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ALUD\ARCHIVOS EXCEL PUBLICAR\"/>
    </mc:Choice>
  </mc:AlternateContent>
  <xr:revisionPtr revIDLastSave="0" documentId="8_{4F1D566D-22BD-4394-BE03-E215E2F50B9C}" xr6:coauthVersionLast="47" xr6:coauthVersionMax="47" xr10:uidLastSave="{00000000-0000-0000-0000-000000000000}"/>
  <bookViews>
    <workbookView xWindow="-120" yWindow="-120" windowWidth="29040" windowHeight="15720" xr2:uid="{11DD2D41-95D1-4AE4-AA33-A50F93EA8EA5}"/>
  </bookViews>
  <sheets>
    <sheet name="VIH-SIDA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D18" i="1"/>
  <c r="E18" i="1" s="1"/>
  <c r="C18" i="1"/>
</calcChain>
</file>

<file path=xl/sharedStrings.xml><?xml version="1.0" encoding="utf-8"?>
<sst xmlns="http://schemas.openxmlformats.org/spreadsheetml/2006/main" count="48" uniqueCount="48">
  <si>
    <t>GESTIÓN DE LA INFORMACIÓN ESTADÍSTICA Y CARTOGRÁFICA DEL HUILA</t>
  </si>
  <si>
    <t>GOBERNACIÓN DEL HUILA</t>
  </si>
  <si>
    <t>DEPARTAMENTO ADMINISTRATIVO DE PLANEACIÓN</t>
  </si>
  <si>
    <t>INCIDENCIA DE VIH EN EL DEPARTAMENTO DEL HUILA</t>
  </si>
  <si>
    <t>CODIGO DANE</t>
  </si>
  <si>
    <t>MUNICIPIO</t>
  </si>
  <si>
    <t>POBLACIÓN</t>
  </si>
  <si>
    <t>CASOS VIH</t>
  </si>
  <si>
    <t>TASA INCIDENCIA</t>
  </si>
  <si>
    <t>TOTAL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</si>
  <si>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</si>
  <si>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</si>
  <si>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</si>
  <si>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</si>
  <si>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</si>
  <si>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</si>
  <si>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</si>
  <si>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</si>
  <si>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</si>
  <si>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</si>
  <si>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</si>
  <si>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</si>
  <si>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</si>
  <si>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</si>
  <si>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</si>
  <si>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</si>
  <si>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</si>
  <si>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</si>
  <si>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Neiva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</si>
  <si>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</si>
  <si>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</si>
  <si>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</si>
  <si>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</si>
  <si>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</si>
  <si>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</si>
  <si>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</si>
  <si>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</si>
  <si>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</si>
  <si>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María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</si>
  <si>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</si>
  <si>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</si>
  <si>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</si>
  <si>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</si>
  <si>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</si>
  <si>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</si>
  <si>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</si>
  <si>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</si>
  <si>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Fuente: Secretaría de Salud Departamental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</si>
</sst>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\ _€"/>
    <numFmt numFmtId="166" formatCode="0.0000"/>
    <numFmt numFmtId="167" formatCode="0.0"/>
    <numFmt numFmtId="168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14" xfId="0" applyFont="1" applyBorder="1" applyAlignment="1">
      <alignment vertical="center"/>
    </xf>
    <xf numFmtId="165" fontId="2" fillId="0" borderId="14" xfId="1" applyNumberFormat="1" applyFont="1" applyFill="1" applyBorder="1" applyAlignment="1">
      <alignment horizontal="right" wrapText="1"/>
    </xf>
    <xf numFmtId="166" fontId="2" fillId="0" borderId="16" xfId="0" applyNumberFormat="1" applyFont="1" applyBorder="1" applyAlignment="1">
      <alignment horizontal="right"/>
    </xf>
    <xf numFmtId="0" fontId="4" fillId="0" borderId="14" xfId="0" applyFont="1" applyBorder="1"/>
    <xf numFmtId="165" fontId="0" fillId="0" borderId="14" xfId="1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/>
    </xf>
    <xf numFmtId="166" fontId="4" fillId="0" borderId="16" xfId="0" applyNumberFormat="1" applyFont="1" applyBorder="1" applyAlignment="1">
      <alignment horizontal="right"/>
    </xf>
    <xf numFmtId="165" fontId="0" fillId="0" borderId="14" xfId="0" applyNumberFormat="1" applyBorder="1" applyAlignment="1">
      <alignment horizontal="right" vertical="center" wrapText="1"/>
    </xf>
    <xf numFmtId="165" fontId="0" fillId="4" borderId="14" xfId="0" applyNumberFormat="1" applyFill="1" applyBorder="1" applyAlignment="1">
      <alignment horizontal="right" vertical="center" wrapText="1"/>
    </xf>
    <xf numFmtId="165" fontId="4" fillId="0" borderId="14" xfId="0" applyNumberFormat="1" applyFont="1" applyBorder="1" applyAlignment="1">
      <alignment horizontal="right" vertical="center" wrapText="1"/>
    </xf>
    <xf numFmtId="0" fontId="4" fillId="0" borderId="0" xfId="0" applyFont="1"/>
    <xf numFmtId="3" fontId="0" fillId="0" borderId="15" xfId="0" applyNumberFormat="1" applyBorder="1" applyAlignment="1">
      <alignment horizontal="right"/>
    </xf>
    <xf numFmtId="0" fontId="2" fillId="0" borderId="0" xfId="0" applyFont="1"/>
    <xf numFmtId="0" fontId="6" fillId="0" borderId="0" xfId="2" applyFont="1" applyBorder="1" applyAlignment="1" applyProtection="1">
      <alignment horizontal="center" wrapText="1"/>
    </xf>
    <xf numFmtId="167" fontId="6" fillId="4" borderId="0" xfId="2" applyNumberFormat="1" applyFont="1" applyFill="1" applyBorder="1" applyAlignment="1" applyProtection="1">
      <alignment horizontal="center"/>
    </xf>
    <xf numFmtId="0" fontId="0" fillId="0" borderId="6" xfId="0" applyBorder="1"/>
    <xf numFmtId="0" fontId="4" fillId="0" borderId="17" xfId="0" applyFont="1" applyBorder="1"/>
    <xf numFmtId="168" fontId="4" fillId="0" borderId="17" xfId="1" applyNumberFormat="1" applyFont="1" applyFill="1" applyBorder="1" applyAlignment="1">
      <alignment horizontal="right"/>
    </xf>
    <xf numFmtId="168" fontId="4" fillId="0" borderId="17" xfId="1" applyNumberFormat="1" applyFont="1" applyFill="1" applyBorder="1" applyAlignment="1"/>
    <xf numFmtId="168" fontId="4" fillId="0" borderId="18" xfId="1" applyNumberFormat="1" applyFont="1" applyFill="1" applyBorder="1" applyAlignment="1"/>
    <xf numFmtId="168" fontId="4" fillId="0" borderId="0" xfId="1" applyNumberFormat="1" applyFont="1" applyFill="1" applyAlignment="1"/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2" applyFont="1" applyBorder="1" applyAlignment="1" applyProtection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2" fillId="0" borderId="0" xfId="0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142875</xdr:rowOff>
    </xdr:from>
    <xdr:to>
      <xdr:col>1</xdr:col>
      <xdr:colOff>876300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4EE045-E03C-4BFC-BBD9-7623631A8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14382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532B-8947-4B97-BAFF-76E7D0620BFB}">
  <dimension ref="A7:K218"/>
  <sheetViews>
    <sheetView tabSelected="1" workbookViewId="0">
      <selection activeCell="C3" sqref="C3"/>
    </sheetView>
  </sheetViews>
  <sheetFormatPr baseColWidth="10" defaultRowHeight="12.75" x14ac:dyDescent="0.2"/>
  <cols>
    <col min="2" max="5" width="16.5703125" customWidth="1"/>
    <col min="6" max="6" width="10.5703125" customWidth="1"/>
    <col min="7" max="7" width="13.7109375" customWidth="1"/>
    <col min="8" max="8" width="15.42578125" customWidth="1"/>
    <col min="9" max="9" width="16.5703125" customWidth="1"/>
    <col min="258" max="261" width="16.5703125" customWidth="1"/>
    <col min="262" max="262" width="10.5703125" customWidth="1"/>
    <col min="263" max="263" width="13.7109375" customWidth="1"/>
    <col min="264" max="264" width="15.42578125" customWidth="1"/>
    <col min="265" max="265" width="16.5703125" customWidth="1"/>
    <col min="514" max="517" width="16.5703125" customWidth="1"/>
    <col min="518" max="518" width="10.5703125" customWidth="1"/>
    <col min="519" max="519" width="13.7109375" customWidth="1"/>
    <col min="520" max="520" width="15.42578125" customWidth="1"/>
    <col min="521" max="521" width="16.5703125" customWidth="1"/>
    <col min="770" max="773" width="16.5703125" customWidth="1"/>
    <col min="774" max="774" width="10.5703125" customWidth="1"/>
    <col min="775" max="775" width="13.7109375" customWidth="1"/>
    <col min="776" max="776" width="15.42578125" customWidth="1"/>
    <col min="777" max="777" width="16.5703125" customWidth="1"/>
    <col min="1026" max="1029" width="16.5703125" customWidth="1"/>
    <col min="1030" max="1030" width="10.5703125" customWidth="1"/>
    <col min="1031" max="1031" width="13.7109375" customWidth="1"/>
    <col min="1032" max="1032" width="15.42578125" customWidth="1"/>
    <col min="1033" max="1033" width="16.5703125" customWidth="1"/>
    <col min="1282" max="1285" width="16.5703125" customWidth="1"/>
    <col min="1286" max="1286" width="10.5703125" customWidth="1"/>
    <col min="1287" max="1287" width="13.7109375" customWidth="1"/>
    <col min="1288" max="1288" width="15.42578125" customWidth="1"/>
    <col min="1289" max="1289" width="16.5703125" customWidth="1"/>
    <col min="1538" max="1541" width="16.5703125" customWidth="1"/>
    <col min="1542" max="1542" width="10.5703125" customWidth="1"/>
    <col min="1543" max="1543" width="13.7109375" customWidth="1"/>
    <col min="1544" max="1544" width="15.42578125" customWidth="1"/>
    <col min="1545" max="1545" width="16.5703125" customWidth="1"/>
    <col min="1794" max="1797" width="16.5703125" customWidth="1"/>
    <col min="1798" max="1798" width="10.5703125" customWidth="1"/>
    <col min="1799" max="1799" width="13.7109375" customWidth="1"/>
    <col min="1800" max="1800" width="15.42578125" customWidth="1"/>
    <col min="1801" max="1801" width="16.5703125" customWidth="1"/>
    <col min="2050" max="2053" width="16.5703125" customWidth="1"/>
    <col min="2054" max="2054" width="10.5703125" customWidth="1"/>
    <col min="2055" max="2055" width="13.7109375" customWidth="1"/>
    <col min="2056" max="2056" width="15.42578125" customWidth="1"/>
    <col min="2057" max="2057" width="16.5703125" customWidth="1"/>
    <col min="2306" max="2309" width="16.5703125" customWidth="1"/>
    <col min="2310" max="2310" width="10.5703125" customWidth="1"/>
    <col min="2311" max="2311" width="13.7109375" customWidth="1"/>
    <col min="2312" max="2312" width="15.42578125" customWidth="1"/>
    <col min="2313" max="2313" width="16.5703125" customWidth="1"/>
    <col min="2562" max="2565" width="16.5703125" customWidth="1"/>
    <col min="2566" max="2566" width="10.5703125" customWidth="1"/>
    <col min="2567" max="2567" width="13.7109375" customWidth="1"/>
    <col min="2568" max="2568" width="15.42578125" customWidth="1"/>
    <col min="2569" max="2569" width="16.5703125" customWidth="1"/>
    <col min="2818" max="2821" width="16.5703125" customWidth="1"/>
    <col min="2822" max="2822" width="10.5703125" customWidth="1"/>
    <col min="2823" max="2823" width="13.7109375" customWidth="1"/>
    <col min="2824" max="2824" width="15.42578125" customWidth="1"/>
    <col min="2825" max="2825" width="16.5703125" customWidth="1"/>
    <col min="3074" max="3077" width="16.5703125" customWidth="1"/>
    <col min="3078" max="3078" width="10.5703125" customWidth="1"/>
    <col min="3079" max="3079" width="13.7109375" customWidth="1"/>
    <col min="3080" max="3080" width="15.42578125" customWidth="1"/>
    <col min="3081" max="3081" width="16.5703125" customWidth="1"/>
    <col min="3330" max="3333" width="16.5703125" customWidth="1"/>
    <col min="3334" max="3334" width="10.5703125" customWidth="1"/>
    <col min="3335" max="3335" width="13.7109375" customWidth="1"/>
    <col min="3336" max="3336" width="15.42578125" customWidth="1"/>
    <col min="3337" max="3337" width="16.5703125" customWidth="1"/>
    <col min="3586" max="3589" width="16.5703125" customWidth="1"/>
    <col min="3590" max="3590" width="10.5703125" customWidth="1"/>
    <col min="3591" max="3591" width="13.7109375" customWidth="1"/>
    <col min="3592" max="3592" width="15.42578125" customWidth="1"/>
    <col min="3593" max="3593" width="16.5703125" customWidth="1"/>
    <col min="3842" max="3845" width="16.5703125" customWidth="1"/>
    <col min="3846" max="3846" width="10.5703125" customWidth="1"/>
    <col min="3847" max="3847" width="13.7109375" customWidth="1"/>
    <col min="3848" max="3848" width="15.42578125" customWidth="1"/>
    <col min="3849" max="3849" width="16.5703125" customWidth="1"/>
    <col min="4098" max="4101" width="16.5703125" customWidth="1"/>
    <col min="4102" max="4102" width="10.5703125" customWidth="1"/>
    <col min="4103" max="4103" width="13.7109375" customWidth="1"/>
    <col min="4104" max="4104" width="15.42578125" customWidth="1"/>
    <col min="4105" max="4105" width="16.5703125" customWidth="1"/>
    <col min="4354" max="4357" width="16.5703125" customWidth="1"/>
    <col min="4358" max="4358" width="10.5703125" customWidth="1"/>
    <col min="4359" max="4359" width="13.7109375" customWidth="1"/>
    <col min="4360" max="4360" width="15.42578125" customWidth="1"/>
    <col min="4361" max="4361" width="16.5703125" customWidth="1"/>
    <col min="4610" max="4613" width="16.5703125" customWidth="1"/>
    <col min="4614" max="4614" width="10.5703125" customWidth="1"/>
    <col min="4615" max="4615" width="13.7109375" customWidth="1"/>
    <col min="4616" max="4616" width="15.42578125" customWidth="1"/>
    <col min="4617" max="4617" width="16.5703125" customWidth="1"/>
    <col min="4866" max="4869" width="16.5703125" customWidth="1"/>
    <col min="4870" max="4870" width="10.5703125" customWidth="1"/>
    <col min="4871" max="4871" width="13.7109375" customWidth="1"/>
    <col min="4872" max="4872" width="15.42578125" customWidth="1"/>
    <col min="4873" max="4873" width="16.5703125" customWidth="1"/>
    <col min="5122" max="5125" width="16.5703125" customWidth="1"/>
    <col min="5126" max="5126" width="10.5703125" customWidth="1"/>
    <col min="5127" max="5127" width="13.7109375" customWidth="1"/>
    <col min="5128" max="5128" width="15.42578125" customWidth="1"/>
    <col min="5129" max="5129" width="16.5703125" customWidth="1"/>
    <col min="5378" max="5381" width="16.5703125" customWidth="1"/>
    <col min="5382" max="5382" width="10.5703125" customWidth="1"/>
    <col min="5383" max="5383" width="13.7109375" customWidth="1"/>
    <col min="5384" max="5384" width="15.42578125" customWidth="1"/>
    <col min="5385" max="5385" width="16.5703125" customWidth="1"/>
    <col min="5634" max="5637" width="16.5703125" customWidth="1"/>
    <col min="5638" max="5638" width="10.5703125" customWidth="1"/>
    <col min="5639" max="5639" width="13.7109375" customWidth="1"/>
    <col min="5640" max="5640" width="15.42578125" customWidth="1"/>
    <col min="5641" max="5641" width="16.5703125" customWidth="1"/>
    <col min="5890" max="5893" width="16.5703125" customWidth="1"/>
    <col min="5894" max="5894" width="10.5703125" customWidth="1"/>
    <col min="5895" max="5895" width="13.7109375" customWidth="1"/>
    <col min="5896" max="5896" width="15.42578125" customWidth="1"/>
    <col min="5897" max="5897" width="16.5703125" customWidth="1"/>
    <col min="6146" max="6149" width="16.5703125" customWidth="1"/>
    <col min="6150" max="6150" width="10.5703125" customWidth="1"/>
    <col min="6151" max="6151" width="13.7109375" customWidth="1"/>
    <col min="6152" max="6152" width="15.42578125" customWidth="1"/>
    <col min="6153" max="6153" width="16.5703125" customWidth="1"/>
    <col min="6402" max="6405" width="16.5703125" customWidth="1"/>
    <col min="6406" max="6406" width="10.5703125" customWidth="1"/>
    <col min="6407" max="6407" width="13.7109375" customWidth="1"/>
    <col min="6408" max="6408" width="15.42578125" customWidth="1"/>
    <col min="6409" max="6409" width="16.5703125" customWidth="1"/>
    <col min="6658" max="6661" width="16.5703125" customWidth="1"/>
    <col min="6662" max="6662" width="10.5703125" customWidth="1"/>
    <col min="6663" max="6663" width="13.7109375" customWidth="1"/>
    <col min="6664" max="6664" width="15.42578125" customWidth="1"/>
    <col min="6665" max="6665" width="16.5703125" customWidth="1"/>
    <col min="6914" max="6917" width="16.5703125" customWidth="1"/>
    <col min="6918" max="6918" width="10.5703125" customWidth="1"/>
    <col min="6919" max="6919" width="13.7109375" customWidth="1"/>
    <col min="6920" max="6920" width="15.42578125" customWidth="1"/>
    <col min="6921" max="6921" width="16.5703125" customWidth="1"/>
    <col min="7170" max="7173" width="16.5703125" customWidth="1"/>
    <col min="7174" max="7174" width="10.5703125" customWidth="1"/>
    <col min="7175" max="7175" width="13.7109375" customWidth="1"/>
    <col min="7176" max="7176" width="15.42578125" customWidth="1"/>
    <col min="7177" max="7177" width="16.5703125" customWidth="1"/>
    <col min="7426" max="7429" width="16.5703125" customWidth="1"/>
    <col min="7430" max="7430" width="10.5703125" customWidth="1"/>
    <col min="7431" max="7431" width="13.7109375" customWidth="1"/>
    <col min="7432" max="7432" width="15.42578125" customWidth="1"/>
    <col min="7433" max="7433" width="16.5703125" customWidth="1"/>
    <col min="7682" max="7685" width="16.5703125" customWidth="1"/>
    <col min="7686" max="7686" width="10.5703125" customWidth="1"/>
    <col min="7687" max="7687" width="13.7109375" customWidth="1"/>
    <col min="7688" max="7688" width="15.42578125" customWidth="1"/>
    <col min="7689" max="7689" width="16.5703125" customWidth="1"/>
    <col min="7938" max="7941" width="16.5703125" customWidth="1"/>
    <col min="7942" max="7942" width="10.5703125" customWidth="1"/>
    <col min="7943" max="7943" width="13.7109375" customWidth="1"/>
    <col min="7944" max="7944" width="15.42578125" customWidth="1"/>
    <col min="7945" max="7945" width="16.5703125" customWidth="1"/>
    <col min="8194" max="8197" width="16.5703125" customWidth="1"/>
    <col min="8198" max="8198" width="10.5703125" customWidth="1"/>
    <col min="8199" max="8199" width="13.7109375" customWidth="1"/>
    <col min="8200" max="8200" width="15.42578125" customWidth="1"/>
    <col min="8201" max="8201" width="16.5703125" customWidth="1"/>
    <col min="8450" max="8453" width="16.5703125" customWidth="1"/>
    <col min="8454" max="8454" width="10.5703125" customWidth="1"/>
    <col min="8455" max="8455" width="13.7109375" customWidth="1"/>
    <col min="8456" max="8456" width="15.42578125" customWidth="1"/>
    <col min="8457" max="8457" width="16.5703125" customWidth="1"/>
    <col min="8706" max="8709" width="16.5703125" customWidth="1"/>
    <col min="8710" max="8710" width="10.5703125" customWidth="1"/>
    <col min="8711" max="8711" width="13.7109375" customWidth="1"/>
    <col min="8712" max="8712" width="15.42578125" customWidth="1"/>
    <col min="8713" max="8713" width="16.5703125" customWidth="1"/>
    <col min="8962" max="8965" width="16.5703125" customWidth="1"/>
    <col min="8966" max="8966" width="10.5703125" customWidth="1"/>
    <col min="8967" max="8967" width="13.7109375" customWidth="1"/>
    <col min="8968" max="8968" width="15.42578125" customWidth="1"/>
    <col min="8969" max="8969" width="16.5703125" customWidth="1"/>
    <col min="9218" max="9221" width="16.5703125" customWidth="1"/>
    <col min="9222" max="9222" width="10.5703125" customWidth="1"/>
    <col min="9223" max="9223" width="13.7109375" customWidth="1"/>
    <col min="9224" max="9224" width="15.42578125" customWidth="1"/>
    <col min="9225" max="9225" width="16.5703125" customWidth="1"/>
    <col min="9474" max="9477" width="16.5703125" customWidth="1"/>
    <col min="9478" max="9478" width="10.5703125" customWidth="1"/>
    <col min="9479" max="9479" width="13.7109375" customWidth="1"/>
    <col min="9480" max="9480" width="15.42578125" customWidth="1"/>
    <col min="9481" max="9481" width="16.5703125" customWidth="1"/>
    <col min="9730" max="9733" width="16.5703125" customWidth="1"/>
    <col min="9734" max="9734" width="10.5703125" customWidth="1"/>
    <col min="9735" max="9735" width="13.7109375" customWidth="1"/>
    <col min="9736" max="9736" width="15.42578125" customWidth="1"/>
    <col min="9737" max="9737" width="16.5703125" customWidth="1"/>
    <col min="9986" max="9989" width="16.5703125" customWidth="1"/>
    <col min="9990" max="9990" width="10.5703125" customWidth="1"/>
    <col min="9991" max="9991" width="13.7109375" customWidth="1"/>
    <col min="9992" max="9992" width="15.42578125" customWidth="1"/>
    <col min="9993" max="9993" width="16.5703125" customWidth="1"/>
    <col min="10242" max="10245" width="16.5703125" customWidth="1"/>
    <col min="10246" max="10246" width="10.5703125" customWidth="1"/>
    <col min="10247" max="10247" width="13.7109375" customWidth="1"/>
    <col min="10248" max="10248" width="15.42578125" customWidth="1"/>
    <col min="10249" max="10249" width="16.5703125" customWidth="1"/>
    <col min="10498" max="10501" width="16.5703125" customWidth="1"/>
    <col min="10502" max="10502" width="10.5703125" customWidth="1"/>
    <col min="10503" max="10503" width="13.7109375" customWidth="1"/>
    <col min="10504" max="10504" width="15.42578125" customWidth="1"/>
    <col min="10505" max="10505" width="16.5703125" customWidth="1"/>
    <col min="10754" max="10757" width="16.5703125" customWidth="1"/>
    <col min="10758" max="10758" width="10.5703125" customWidth="1"/>
    <col min="10759" max="10759" width="13.7109375" customWidth="1"/>
    <col min="10760" max="10760" width="15.42578125" customWidth="1"/>
    <col min="10761" max="10761" width="16.5703125" customWidth="1"/>
    <col min="11010" max="11013" width="16.5703125" customWidth="1"/>
    <col min="11014" max="11014" width="10.5703125" customWidth="1"/>
    <col min="11015" max="11015" width="13.7109375" customWidth="1"/>
    <col min="11016" max="11016" width="15.42578125" customWidth="1"/>
    <col min="11017" max="11017" width="16.5703125" customWidth="1"/>
    <col min="11266" max="11269" width="16.5703125" customWidth="1"/>
    <col min="11270" max="11270" width="10.5703125" customWidth="1"/>
    <col min="11271" max="11271" width="13.7109375" customWidth="1"/>
    <col min="11272" max="11272" width="15.42578125" customWidth="1"/>
    <col min="11273" max="11273" width="16.5703125" customWidth="1"/>
    <col min="11522" max="11525" width="16.5703125" customWidth="1"/>
    <col min="11526" max="11526" width="10.5703125" customWidth="1"/>
    <col min="11527" max="11527" width="13.7109375" customWidth="1"/>
    <col min="11528" max="11528" width="15.42578125" customWidth="1"/>
    <col min="11529" max="11529" width="16.5703125" customWidth="1"/>
    <col min="11778" max="11781" width="16.5703125" customWidth="1"/>
    <col min="11782" max="11782" width="10.5703125" customWidth="1"/>
    <col min="11783" max="11783" width="13.7109375" customWidth="1"/>
    <col min="11784" max="11784" width="15.42578125" customWidth="1"/>
    <col min="11785" max="11785" width="16.5703125" customWidth="1"/>
    <col min="12034" max="12037" width="16.5703125" customWidth="1"/>
    <col min="12038" max="12038" width="10.5703125" customWidth="1"/>
    <col min="12039" max="12039" width="13.7109375" customWidth="1"/>
    <col min="12040" max="12040" width="15.42578125" customWidth="1"/>
    <col min="12041" max="12041" width="16.5703125" customWidth="1"/>
    <col min="12290" max="12293" width="16.5703125" customWidth="1"/>
    <col min="12294" max="12294" width="10.5703125" customWidth="1"/>
    <col min="12295" max="12295" width="13.7109375" customWidth="1"/>
    <col min="12296" max="12296" width="15.42578125" customWidth="1"/>
    <col min="12297" max="12297" width="16.5703125" customWidth="1"/>
    <col min="12546" max="12549" width="16.5703125" customWidth="1"/>
    <col min="12550" max="12550" width="10.5703125" customWidth="1"/>
    <col min="12551" max="12551" width="13.7109375" customWidth="1"/>
    <col min="12552" max="12552" width="15.42578125" customWidth="1"/>
    <col min="12553" max="12553" width="16.5703125" customWidth="1"/>
    <col min="12802" max="12805" width="16.5703125" customWidth="1"/>
    <col min="12806" max="12806" width="10.5703125" customWidth="1"/>
    <col min="12807" max="12807" width="13.7109375" customWidth="1"/>
    <col min="12808" max="12808" width="15.42578125" customWidth="1"/>
    <col min="12809" max="12809" width="16.5703125" customWidth="1"/>
    <col min="13058" max="13061" width="16.5703125" customWidth="1"/>
    <col min="13062" max="13062" width="10.5703125" customWidth="1"/>
    <col min="13063" max="13063" width="13.7109375" customWidth="1"/>
    <col min="13064" max="13064" width="15.42578125" customWidth="1"/>
    <col min="13065" max="13065" width="16.5703125" customWidth="1"/>
    <col min="13314" max="13317" width="16.5703125" customWidth="1"/>
    <col min="13318" max="13318" width="10.5703125" customWidth="1"/>
    <col min="13319" max="13319" width="13.7109375" customWidth="1"/>
    <col min="13320" max="13320" width="15.42578125" customWidth="1"/>
    <col min="13321" max="13321" width="16.5703125" customWidth="1"/>
    <col min="13570" max="13573" width="16.5703125" customWidth="1"/>
    <col min="13574" max="13574" width="10.5703125" customWidth="1"/>
    <col min="13575" max="13575" width="13.7109375" customWidth="1"/>
    <col min="13576" max="13576" width="15.42578125" customWidth="1"/>
    <col min="13577" max="13577" width="16.5703125" customWidth="1"/>
    <col min="13826" max="13829" width="16.5703125" customWidth="1"/>
    <col min="13830" max="13830" width="10.5703125" customWidth="1"/>
    <col min="13831" max="13831" width="13.7109375" customWidth="1"/>
    <col min="13832" max="13832" width="15.42578125" customWidth="1"/>
    <col min="13833" max="13833" width="16.5703125" customWidth="1"/>
    <col min="14082" max="14085" width="16.5703125" customWidth="1"/>
    <col min="14086" max="14086" width="10.5703125" customWidth="1"/>
    <col min="14087" max="14087" width="13.7109375" customWidth="1"/>
    <col min="14088" max="14088" width="15.42578125" customWidth="1"/>
    <col min="14089" max="14089" width="16.5703125" customWidth="1"/>
    <col min="14338" max="14341" width="16.5703125" customWidth="1"/>
    <col min="14342" max="14342" width="10.5703125" customWidth="1"/>
    <col min="14343" max="14343" width="13.7109375" customWidth="1"/>
    <col min="14344" max="14344" width="15.42578125" customWidth="1"/>
    <col min="14345" max="14345" width="16.5703125" customWidth="1"/>
    <col min="14594" max="14597" width="16.5703125" customWidth="1"/>
    <col min="14598" max="14598" width="10.5703125" customWidth="1"/>
    <col min="14599" max="14599" width="13.7109375" customWidth="1"/>
    <col min="14600" max="14600" width="15.42578125" customWidth="1"/>
    <col min="14601" max="14601" width="16.5703125" customWidth="1"/>
    <col min="14850" max="14853" width="16.5703125" customWidth="1"/>
    <col min="14854" max="14854" width="10.5703125" customWidth="1"/>
    <col min="14855" max="14855" width="13.7109375" customWidth="1"/>
    <col min="14856" max="14856" width="15.42578125" customWidth="1"/>
    <col min="14857" max="14857" width="16.5703125" customWidth="1"/>
    <col min="15106" max="15109" width="16.5703125" customWidth="1"/>
    <col min="15110" max="15110" width="10.5703125" customWidth="1"/>
    <col min="15111" max="15111" width="13.7109375" customWidth="1"/>
    <col min="15112" max="15112" width="15.42578125" customWidth="1"/>
    <col min="15113" max="15113" width="16.5703125" customWidth="1"/>
    <col min="15362" max="15365" width="16.5703125" customWidth="1"/>
    <col min="15366" max="15366" width="10.5703125" customWidth="1"/>
    <col min="15367" max="15367" width="13.7109375" customWidth="1"/>
    <col min="15368" max="15368" width="15.42578125" customWidth="1"/>
    <col min="15369" max="15369" width="16.5703125" customWidth="1"/>
    <col min="15618" max="15621" width="16.5703125" customWidth="1"/>
    <col min="15622" max="15622" width="10.5703125" customWidth="1"/>
    <col min="15623" max="15623" width="13.7109375" customWidth="1"/>
    <col min="15624" max="15624" width="15.42578125" customWidth="1"/>
    <col min="15625" max="15625" width="16.5703125" customWidth="1"/>
    <col min="15874" max="15877" width="16.5703125" customWidth="1"/>
    <col min="15878" max="15878" width="10.5703125" customWidth="1"/>
    <col min="15879" max="15879" width="13.7109375" customWidth="1"/>
    <col min="15880" max="15880" width="15.42578125" customWidth="1"/>
    <col min="15881" max="15881" width="16.5703125" customWidth="1"/>
    <col min="16130" max="16133" width="16.5703125" customWidth="1"/>
    <col min="16134" max="16134" width="10.5703125" customWidth="1"/>
    <col min="16135" max="16135" width="13.7109375" customWidth="1"/>
    <col min="16136" max="16136" width="15.42578125" customWidth="1"/>
    <col min="16137" max="16137" width="16.5703125" customWidth="1"/>
  </cols>
  <sheetData>
    <row r="7" spans="1:6" ht="13.5" thickBot="1" x14ac:dyDescent="0.25"/>
    <row r="8" spans="1:6" ht="19.5" customHeight="1" x14ac:dyDescent="0.2">
      <c r="A8" s="1" t="s">
        <v>0</v>
      </c>
      <c r="B8" s="2"/>
      <c r="C8" s="2"/>
      <c r="D8" s="2"/>
      <c r="E8" s="3"/>
    </row>
    <row r="9" spans="1:6" x14ac:dyDescent="0.2">
      <c r="A9" s="4" t="s">
        <v>1</v>
      </c>
      <c r="B9" s="5"/>
      <c r="C9" s="5"/>
      <c r="D9" s="5"/>
      <c r="E9" s="6"/>
    </row>
    <row r="10" spans="1:6" ht="13.5" thickBot="1" x14ac:dyDescent="0.25">
      <c r="A10" s="7" t="s">
        <v>2</v>
      </c>
      <c r="B10" s="8"/>
      <c r="C10" s="8"/>
      <c r="D10" s="8"/>
      <c r="E10" s="9"/>
    </row>
    <row r="11" spans="1:6" ht="6" customHeight="1" thickBot="1" x14ac:dyDescent="0.25"/>
    <row r="12" spans="1:6" s="14" customFormat="1" ht="23.25" customHeight="1" thickBot="1" x14ac:dyDescent="0.25">
      <c r="A12" s="10" t="s">
        <v>3</v>
      </c>
      <c r="B12" s="11"/>
      <c r="C12" s="11"/>
      <c r="D12" s="11"/>
      <c r="E12" s="12"/>
      <c r="F12" s="13"/>
    </row>
    <row r="13" spans="1:6" s="14" customFormat="1" ht="6.75" customHeight="1" thickBot="1" x14ac:dyDescent="0.25">
      <c r="B13" s="15"/>
      <c r="C13" s="15"/>
      <c r="D13" s="15"/>
      <c r="E13" s="15"/>
      <c r="F13" s="13"/>
    </row>
    <row r="14" spans="1:6" ht="19.5" customHeight="1" thickBot="1" x14ac:dyDescent="0.3">
      <c r="A14" s="10">
        <v>2023</v>
      </c>
      <c r="B14" s="11"/>
      <c r="C14" s="11"/>
      <c r="D14" s="11"/>
      <c r="E14" s="12"/>
      <c r="F14" s="16"/>
    </row>
    <row r="15" spans="1:6" ht="7.5" customHeight="1" thickBot="1" x14ac:dyDescent="0.25">
      <c r="B15" s="17"/>
      <c r="C15" s="17"/>
      <c r="D15" s="17"/>
      <c r="E15" s="17"/>
    </row>
    <row r="16" spans="1:6" ht="34.5" customHeight="1" thickBot="1" x14ac:dyDescent="0.25">
      <c r="A16" s="18" t="s">
        <v>4</v>
      </c>
      <c r="B16" s="19" t="s">
        <v>5</v>
      </c>
      <c r="C16" s="19" t="s">
        <v>6</v>
      </c>
      <c r="D16" s="19" t="s">
        <v>7</v>
      </c>
      <c r="E16" s="20" t="s">
        <v>8</v>
      </c>
    </row>
    <row r="17" spans="1:5" ht="6.75" customHeight="1" x14ac:dyDescent="0.2">
      <c r="A17" s="21"/>
      <c r="B17" s="22"/>
      <c r="C17" s="22"/>
      <c r="D17" s="23"/>
      <c r="E17" s="24"/>
    </row>
    <row r="18" spans="1:5" ht="16.5" customHeight="1" x14ac:dyDescent="0.2">
      <c r="A18" s="25">
        <v>41</v>
      </c>
      <c r="B18" s="26" t="s">
        <v>9</v>
      </c>
      <c r="C18" s="27">
        <f>SUM(C19:C55)</f>
        <v>1178453</v>
      </c>
      <c r="D18" s="27">
        <f>SUM(D19:D55)</f>
        <v>388</v>
      </c>
      <c r="E18" s="28">
        <f>(D18/C18)*100</f>
        <v>3.292452053666968E-2</v>
      </c>
    </row>
    <row r="19" spans="1:5" ht="15.75" customHeight="1" x14ac:dyDescent="0.2">
      <c r="A19" s="25">
        <v>41006</v>
      </c>
      <c r="B19" s="29" t="s">
        <v>10</v>
      </c>
      <c r="C19" s="30">
        <v>26773</v>
      </c>
      <c r="D19" s="31">
        <v>3</v>
      </c>
      <c r="E19" s="32">
        <f t="shared" ref="E19:E55" si="0">(D19/C19)*100</f>
        <v>1.1205318791319613E-2</v>
      </c>
    </row>
    <row r="20" spans="1:5" ht="15.75" customHeight="1" x14ac:dyDescent="0.2">
      <c r="A20" s="25">
        <v>41013</v>
      </c>
      <c r="B20" s="29" t="s">
        <v>11</v>
      </c>
      <c r="C20" s="33">
        <v>9408</v>
      </c>
      <c r="D20" s="31">
        <v>2</v>
      </c>
      <c r="E20" s="32">
        <f t="shared" si="0"/>
        <v>2.1258503401360544E-2</v>
      </c>
    </row>
    <row r="21" spans="1:5" ht="15.75" customHeight="1" x14ac:dyDescent="0.2">
      <c r="A21" s="25">
        <v>41016</v>
      </c>
      <c r="B21" s="29" t="s">
        <v>12</v>
      </c>
      <c r="C21" s="34">
        <v>17322</v>
      </c>
      <c r="D21" s="31">
        <v>1</v>
      </c>
      <c r="E21" s="32">
        <f t="shared" si="0"/>
        <v>5.773005426625101E-3</v>
      </c>
    </row>
    <row r="22" spans="1:5" ht="15.75" customHeight="1" x14ac:dyDescent="0.2">
      <c r="A22" s="25">
        <v>41020</v>
      </c>
      <c r="B22" s="29" t="s">
        <v>13</v>
      </c>
      <c r="C22" s="34">
        <v>24044</v>
      </c>
      <c r="D22" s="31">
        <v>1</v>
      </c>
      <c r="E22" s="32">
        <f t="shared" si="0"/>
        <v>4.1590417567792378E-3</v>
      </c>
    </row>
    <row r="23" spans="1:5" ht="15.75" customHeight="1" x14ac:dyDescent="0.2">
      <c r="A23" s="25">
        <v>41026</v>
      </c>
      <c r="B23" s="29" t="s">
        <v>14</v>
      </c>
      <c r="C23" s="33">
        <v>4557</v>
      </c>
      <c r="D23" s="31">
        <v>0</v>
      </c>
      <c r="E23" s="32">
        <f t="shared" si="0"/>
        <v>0</v>
      </c>
    </row>
    <row r="24" spans="1:5" ht="15.75" customHeight="1" x14ac:dyDescent="0.2">
      <c r="A24" s="25">
        <v>41078</v>
      </c>
      <c r="B24" s="29" t="s">
        <v>15</v>
      </c>
      <c r="C24" s="33">
        <v>8865</v>
      </c>
      <c r="D24" s="31">
        <v>1</v>
      </c>
      <c r="E24" s="32">
        <f t="shared" si="0"/>
        <v>1.1280315848843767E-2</v>
      </c>
    </row>
    <row r="25" spans="1:5" ht="15.75" customHeight="1" x14ac:dyDescent="0.2">
      <c r="A25" s="25">
        <v>41132</v>
      </c>
      <c r="B25" s="29" t="s">
        <v>16</v>
      </c>
      <c r="C25" s="34">
        <v>33102</v>
      </c>
      <c r="D25" s="31">
        <v>6</v>
      </c>
      <c r="E25" s="32">
        <f t="shared" si="0"/>
        <v>1.8125793003443903E-2</v>
      </c>
    </row>
    <row r="26" spans="1:5" ht="15.75" customHeight="1" x14ac:dyDescent="0.2">
      <c r="A26" s="25">
        <v>41206</v>
      </c>
      <c r="B26" s="29" t="s">
        <v>17</v>
      </c>
      <c r="C26" s="33">
        <v>7693</v>
      </c>
      <c r="D26" s="31">
        <v>2</v>
      </c>
      <c r="E26" s="32">
        <f t="shared" si="0"/>
        <v>2.5997660210581051E-2</v>
      </c>
    </row>
    <row r="27" spans="1:5" ht="15.75" customHeight="1" x14ac:dyDescent="0.2">
      <c r="A27" s="25">
        <v>41244</v>
      </c>
      <c r="B27" s="29" t="s">
        <v>18</v>
      </c>
      <c r="C27" s="33">
        <v>4532</v>
      </c>
      <c r="D27" s="31">
        <v>1</v>
      </c>
      <c r="E27" s="32">
        <f t="shared" si="0"/>
        <v>2.2065313327449251E-2</v>
      </c>
    </row>
    <row r="28" spans="1:5" ht="15.75" customHeight="1" x14ac:dyDescent="0.2">
      <c r="A28" s="25">
        <v>41298</v>
      </c>
      <c r="B28" s="29" t="s">
        <v>19</v>
      </c>
      <c r="C28" s="34">
        <v>77794</v>
      </c>
      <c r="D28" s="31">
        <v>23</v>
      </c>
      <c r="E28" s="32">
        <f t="shared" si="0"/>
        <v>2.9565262102475769E-2</v>
      </c>
    </row>
    <row r="29" spans="1:5" ht="15.75" customHeight="1" x14ac:dyDescent="0.2">
      <c r="A29" s="25">
        <v>41306</v>
      </c>
      <c r="B29" s="29" t="s">
        <v>20</v>
      </c>
      <c r="C29" s="33">
        <v>26304</v>
      </c>
      <c r="D29" s="31">
        <v>7</v>
      </c>
      <c r="E29" s="32">
        <f t="shared" si="0"/>
        <v>2.661192214111922E-2</v>
      </c>
    </row>
    <row r="30" spans="1:5" ht="15.75" customHeight="1" x14ac:dyDescent="0.2">
      <c r="A30" s="25">
        <v>41319</v>
      </c>
      <c r="B30" s="29" t="s">
        <v>21</v>
      </c>
      <c r="C30" s="35">
        <v>19266</v>
      </c>
      <c r="D30" s="31">
        <v>1</v>
      </c>
      <c r="E30" s="32">
        <f t="shared" si="0"/>
        <v>5.1904910204505347E-3</v>
      </c>
    </row>
    <row r="31" spans="1:5" ht="15.75" customHeight="1" x14ac:dyDescent="0.2">
      <c r="A31" s="25">
        <v>41349</v>
      </c>
      <c r="B31" s="29" t="s">
        <v>22</v>
      </c>
      <c r="C31" s="33">
        <v>7757</v>
      </c>
      <c r="D31" s="31">
        <v>0</v>
      </c>
      <c r="E31" s="32">
        <f t="shared" si="0"/>
        <v>0</v>
      </c>
    </row>
    <row r="32" spans="1:5" ht="15.75" customHeight="1" x14ac:dyDescent="0.2">
      <c r="A32" s="25">
        <v>41357</v>
      </c>
      <c r="B32" s="29" t="s">
        <v>23</v>
      </c>
      <c r="C32" s="33">
        <v>9939</v>
      </c>
      <c r="D32" s="31">
        <v>0</v>
      </c>
      <c r="E32" s="32">
        <f t="shared" si="0"/>
        <v>0</v>
      </c>
    </row>
    <row r="33" spans="1:6" ht="15.75" customHeight="1" x14ac:dyDescent="0.2">
      <c r="A33" s="25">
        <v>41359</v>
      </c>
      <c r="B33" s="29" t="s">
        <v>24</v>
      </c>
      <c r="C33" s="33">
        <v>27197</v>
      </c>
      <c r="D33" s="31">
        <v>4</v>
      </c>
      <c r="E33" s="32">
        <f t="shared" si="0"/>
        <v>1.4707504504173253E-2</v>
      </c>
      <c r="F33" s="36"/>
    </row>
    <row r="34" spans="1:6" ht="15.75" customHeight="1" x14ac:dyDescent="0.2">
      <c r="A34" s="25">
        <v>41378</v>
      </c>
      <c r="B34" s="29" t="s">
        <v>25</v>
      </c>
      <c r="C34" s="33">
        <v>13884</v>
      </c>
      <c r="D34" s="31">
        <v>1</v>
      </c>
      <c r="E34" s="32">
        <f t="shared" si="0"/>
        <v>7.2025352924229326E-3</v>
      </c>
      <c r="F34" s="36"/>
    </row>
    <row r="35" spans="1:6" ht="15.75" customHeight="1" x14ac:dyDescent="0.2">
      <c r="A35" s="25">
        <v>41396</v>
      </c>
      <c r="B35" s="29" t="s">
        <v>26</v>
      </c>
      <c r="C35" s="34">
        <v>65676</v>
      </c>
      <c r="D35" s="31">
        <v>15</v>
      </c>
      <c r="E35" s="32">
        <f t="shared" si="0"/>
        <v>2.2839393385711677E-2</v>
      </c>
      <c r="F35" s="36"/>
    </row>
    <row r="36" spans="1:6" ht="15.75" customHeight="1" x14ac:dyDescent="0.2">
      <c r="A36" s="25">
        <v>41483</v>
      </c>
      <c r="B36" s="29" t="s">
        <v>27</v>
      </c>
      <c r="C36" s="33">
        <v>6950</v>
      </c>
      <c r="D36" s="31">
        <v>0</v>
      </c>
      <c r="E36" s="32">
        <f t="shared" si="0"/>
        <v>0</v>
      </c>
      <c r="F36" s="36"/>
    </row>
    <row r="37" spans="1:6" ht="15.75" customHeight="1" x14ac:dyDescent="0.2">
      <c r="A37" s="25">
        <v>41001</v>
      </c>
      <c r="B37" s="29" t="s">
        <v>28</v>
      </c>
      <c r="C37" s="30">
        <v>380019</v>
      </c>
      <c r="D37" s="37">
        <v>242</v>
      </c>
      <c r="E37" s="32">
        <f t="shared" si="0"/>
        <v>6.3681026474992034E-2</v>
      </c>
    </row>
    <row r="38" spans="1:6" ht="15.75" customHeight="1" x14ac:dyDescent="0.2">
      <c r="A38" s="25">
        <v>41503</v>
      </c>
      <c r="B38" s="29" t="s">
        <v>29</v>
      </c>
      <c r="C38" s="30">
        <v>12537</v>
      </c>
      <c r="D38" s="37">
        <v>0</v>
      </c>
      <c r="E38" s="32">
        <f t="shared" si="0"/>
        <v>0</v>
      </c>
      <c r="F38" s="36"/>
    </row>
    <row r="39" spans="1:6" ht="15.75" customHeight="1" x14ac:dyDescent="0.2">
      <c r="A39" s="25">
        <v>41518</v>
      </c>
      <c r="B39" s="29" t="s">
        <v>30</v>
      </c>
      <c r="C39" s="30">
        <v>7078</v>
      </c>
      <c r="D39" s="37">
        <v>0</v>
      </c>
      <c r="E39" s="32">
        <f t="shared" si="0"/>
        <v>0</v>
      </c>
      <c r="F39" s="17"/>
    </row>
    <row r="40" spans="1:6" ht="15.75" customHeight="1" x14ac:dyDescent="0.2">
      <c r="A40" s="25">
        <v>41524</v>
      </c>
      <c r="B40" s="29" t="s">
        <v>31</v>
      </c>
      <c r="C40" s="30">
        <v>28245</v>
      </c>
      <c r="D40" s="37">
        <v>3</v>
      </c>
      <c r="E40" s="32">
        <f t="shared" si="0"/>
        <v>1.0621348911311737E-2</v>
      </c>
      <c r="F40" s="38"/>
    </row>
    <row r="41" spans="1:6" ht="15.75" customHeight="1" x14ac:dyDescent="0.2">
      <c r="A41" s="25">
        <v>41530</v>
      </c>
      <c r="B41" s="29" t="s">
        <v>32</v>
      </c>
      <c r="C41" s="30">
        <v>12077</v>
      </c>
      <c r="D41" s="37">
        <v>2</v>
      </c>
      <c r="E41" s="32">
        <f t="shared" si="0"/>
        <v>1.6560404073859402E-2</v>
      </c>
      <c r="F41" s="36"/>
    </row>
    <row r="42" spans="1:6" ht="15.75" customHeight="1" x14ac:dyDescent="0.2">
      <c r="A42" s="25">
        <v>41548</v>
      </c>
      <c r="B42" s="29" t="s">
        <v>33</v>
      </c>
      <c r="C42" s="30">
        <v>14791</v>
      </c>
      <c r="D42" s="37">
        <v>0</v>
      </c>
      <c r="E42" s="32">
        <f t="shared" si="0"/>
        <v>0</v>
      </c>
      <c r="F42" s="36"/>
    </row>
    <row r="43" spans="1:6" ht="15.75" customHeight="1" x14ac:dyDescent="0.2">
      <c r="A43" s="25">
        <v>41551</v>
      </c>
      <c r="B43" s="29" t="s">
        <v>34</v>
      </c>
      <c r="C43" s="30">
        <v>134110</v>
      </c>
      <c r="D43" s="37">
        <v>50</v>
      </c>
      <c r="E43" s="32">
        <f t="shared" si="0"/>
        <v>3.728282752963985E-2</v>
      </c>
      <c r="F43" s="36"/>
    </row>
    <row r="44" spans="1:6" ht="15.75" customHeight="1" x14ac:dyDescent="0.2">
      <c r="A44" s="25">
        <v>41615</v>
      </c>
      <c r="B44" s="29" t="s">
        <v>35</v>
      </c>
      <c r="C44" s="30">
        <v>26153</v>
      </c>
      <c r="D44" s="37">
        <v>2</v>
      </c>
      <c r="E44" s="32">
        <f t="shared" si="0"/>
        <v>7.647306236378236E-3</v>
      </c>
      <c r="F44" s="36"/>
    </row>
    <row r="45" spans="1:6" ht="15.75" customHeight="1" x14ac:dyDescent="0.2">
      <c r="A45" s="25">
        <v>41660</v>
      </c>
      <c r="B45" s="29" t="s">
        <v>36</v>
      </c>
      <c r="C45" s="30">
        <v>11265</v>
      </c>
      <c r="D45" s="37">
        <v>4</v>
      </c>
      <c r="E45" s="32">
        <f t="shared" si="0"/>
        <v>3.5508211273857081E-2</v>
      </c>
      <c r="F45" s="36"/>
    </row>
    <row r="46" spans="1:6" ht="15.75" customHeight="1" x14ac:dyDescent="0.2">
      <c r="A46" s="25">
        <v>41668</v>
      </c>
      <c r="B46" s="29" t="s">
        <v>37</v>
      </c>
      <c r="C46" s="30">
        <v>35550</v>
      </c>
      <c r="D46" s="37">
        <v>4</v>
      </c>
      <c r="E46" s="32">
        <f t="shared" si="0"/>
        <v>1.1251758087201125E-2</v>
      </c>
      <c r="F46" s="36"/>
    </row>
    <row r="47" spans="1:6" ht="15.75" customHeight="1" x14ac:dyDescent="0.2">
      <c r="A47" s="25">
        <v>41676</v>
      </c>
      <c r="B47" s="29" t="s">
        <v>38</v>
      </c>
      <c r="C47" s="30">
        <v>11173</v>
      </c>
      <c r="D47" s="37">
        <v>0</v>
      </c>
      <c r="E47" s="32">
        <f t="shared" si="0"/>
        <v>0</v>
      </c>
      <c r="F47" s="36"/>
    </row>
    <row r="48" spans="1:6" ht="15.75" customHeight="1" x14ac:dyDescent="0.2">
      <c r="A48" s="25">
        <v>41770</v>
      </c>
      <c r="B48" s="29" t="s">
        <v>39</v>
      </c>
      <c r="C48" s="30">
        <v>23562</v>
      </c>
      <c r="D48" s="37">
        <v>6</v>
      </c>
      <c r="E48" s="32">
        <f t="shared" si="0"/>
        <v>2.5464731347084286E-2</v>
      </c>
      <c r="F48" s="36"/>
    </row>
    <row r="49" spans="1:9" ht="15.75" customHeight="1" x14ac:dyDescent="0.2">
      <c r="A49" s="25">
        <v>41791</v>
      </c>
      <c r="B49" s="29" t="s">
        <v>40</v>
      </c>
      <c r="C49" s="30">
        <v>18783</v>
      </c>
      <c r="D49" s="37">
        <v>0</v>
      </c>
      <c r="E49" s="32">
        <f t="shared" si="0"/>
        <v>0</v>
      </c>
      <c r="F49" s="17"/>
    </row>
    <row r="50" spans="1:9" ht="15.75" customHeight="1" x14ac:dyDescent="0.2">
      <c r="A50" s="25">
        <v>41799</v>
      </c>
      <c r="B50" s="29" t="s">
        <v>41</v>
      </c>
      <c r="C50" s="30">
        <v>11475</v>
      </c>
      <c r="D50" s="37">
        <v>3</v>
      </c>
      <c r="E50" s="32">
        <f t="shared" si="0"/>
        <v>2.6143790849673207E-2</v>
      </c>
      <c r="F50" s="17"/>
    </row>
    <row r="51" spans="1:9" ht="15.75" customHeight="1" x14ac:dyDescent="0.2">
      <c r="A51" s="25">
        <v>41801</v>
      </c>
      <c r="B51" s="29" t="s">
        <v>42</v>
      </c>
      <c r="C51" s="30">
        <v>12572</v>
      </c>
      <c r="D51" s="37">
        <v>2</v>
      </c>
      <c r="E51" s="32">
        <f t="shared" si="0"/>
        <v>1.5908367801463569E-2</v>
      </c>
      <c r="F51" s="36"/>
    </row>
    <row r="52" spans="1:9" ht="15.75" customHeight="1" x14ac:dyDescent="0.2">
      <c r="A52" s="25">
        <v>41797</v>
      </c>
      <c r="B52" s="29" t="s">
        <v>43</v>
      </c>
      <c r="C52" s="30">
        <v>8605</v>
      </c>
      <c r="D52" s="37">
        <v>0</v>
      </c>
      <c r="E52" s="32">
        <f t="shared" si="0"/>
        <v>0</v>
      </c>
      <c r="F52" s="36"/>
    </row>
    <row r="53" spans="1:9" ht="15.75" customHeight="1" x14ac:dyDescent="0.2">
      <c r="A53" s="25">
        <v>41807</v>
      </c>
      <c r="B53" s="29" t="s">
        <v>44</v>
      </c>
      <c r="C53" s="30">
        <v>23395</v>
      </c>
      <c r="D53" s="37">
        <v>2</v>
      </c>
      <c r="E53" s="32">
        <f t="shared" si="0"/>
        <v>8.5488352212011107E-3</v>
      </c>
      <c r="F53" s="36"/>
    </row>
    <row r="54" spans="1:9" ht="15.75" customHeight="1" x14ac:dyDescent="0.2">
      <c r="A54" s="25">
        <v>41872</v>
      </c>
      <c r="B54" s="29" t="s">
        <v>45</v>
      </c>
      <c r="C54" s="30">
        <v>7782</v>
      </c>
      <c r="D54" s="37">
        <v>0</v>
      </c>
      <c r="E54" s="32">
        <f t="shared" si="0"/>
        <v>0</v>
      </c>
      <c r="F54" s="39"/>
      <c r="H54" s="38"/>
      <c r="I54" s="38"/>
    </row>
    <row r="55" spans="1:9" ht="15.75" customHeight="1" x14ac:dyDescent="0.2">
      <c r="A55" s="25">
        <v>41885</v>
      </c>
      <c r="B55" s="29" t="s">
        <v>46</v>
      </c>
      <c r="C55" s="30">
        <v>8218</v>
      </c>
      <c r="D55" s="37">
        <v>0</v>
      </c>
      <c r="E55" s="32">
        <f t="shared" si="0"/>
        <v>0</v>
      </c>
      <c r="F55" s="40"/>
      <c r="H55" s="38"/>
      <c r="I55" s="38"/>
    </row>
    <row r="56" spans="1:9" ht="6" customHeight="1" thickBot="1" x14ac:dyDescent="0.25">
      <c r="A56" s="41"/>
      <c r="B56" s="42"/>
      <c r="C56" s="43"/>
      <c r="D56" s="44"/>
      <c r="E56" s="45"/>
      <c r="F56" s="40"/>
      <c r="H56" s="38"/>
      <c r="I56" s="38"/>
    </row>
    <row r="57" spans="1:9" ht="13.5" thickBot="1" x14ac:dyDescent="0.25">
      <c r="B57" s="36"/>
      <c r="C57" s="36"/>
      <c r="D57" s="46"/>
      <c r="E57" s="46"/>
      <c r="F57" s="40"/>
    </row>
    <row r="58" spans="1:9" ht="24" customHeight="1" thickBot="1" x14ac:dyDescent="0.25">
      <c r="A58" s="47" t="s">
        <v>47</v>
      </c>
      <c r="B58" s="48"/>
      <c r="C58" s="48"/>
      <c r="D58" s="49"/>
      <c r="E58" s="50"/>
      <c r="F58" s="40"/>
    </row>
    <row r="59" spans="1:9" x14ac:dyDescent="0.2">
      <c r="F59" s="51"/>
    </row>
    <row r="63" spans="1:9" x14ac:dyDescent="0.2">
      <c r="H63" s="38"/>
    </row>
    <row r="64" spans="1:9" x14ac:dyDescent="0.2">
      <c r="H64" s="52"/>
    </row>
    <row r="65" spans="6:11" x14ac:dyDescent="0.2">
      <c r="H65" s="53"/>
    </row>
    <row r="66" spans="6:11" x14ac:dyDescent="0.2">
      <c r="H66" s="53"/>
    </row>
    <row r="67" spans="6:11" x14ac:dyDescent="0.2">
      <c r="H67" s="17"/>
    </row>
    <row r="68" spans="6:11" x14ac:dyDescent="0.2">
      <c r="H68" s="17"/>
    </row>
    <row r="69" spans="6:11" ht="12.75" customHeight="1" x14ac:dyDescent="0.2">
      <c r="H69" s="17"/>
    </row>
    <row r="70" spans="6:11" x14ac:dyDescent="0.2">
      <c r="H70" s="17"/>
    </row>
    <row r="71" spans="6:11" x14ac:dyDescent="0.2">
      <c r="H71" s="17"/>
    </row>
    <row r="72" spans="6:11" x14ac:dyDescent="0.2">
      <c r="H72" s="17"/>
    </row>
    <row r="73" spans="6:11" ht="12.75" customHeight="1" x14ac:dyDescent="0.2">
      <c r="H73" s="17"/>
    </row>
    <row r="74" spans="6:11" x14ac:dyDescent="0.2">
      <c r="H74" s="17"/>
    </row>
    <row r="75" spans="6:11" x14ac:dyDescent="0.2">
      <c r="H75" s="17"/>
      <c r="J75" s="17"/>
    </row>
    <row r="76" spans="6:11" x14ac:dyDescent="0.2">
      <c r="H76" s="17"/>
      <c r="I76" s="17"/>
      <c r="J76" s="17"/>
      <c r="K76" s="17"/>
    </row>
    <row r="77" spans="6:11" ht="12.75" customHeight="1" x14ac:dyDescent="0.2">
      <c r="H77" s="17"/>
    </row>
    <row r="78" spans="6:11" ht="12.75" customHeight="1" x14ac:dyDescent="0.2">
      <c r="H78" s="17"/>
    </row>
    <row r="79" spans="6:11" ht="12.75" customHeight="1" x14ac:dyDescent="0.2">
      <c r="H79" s="17"/>
    </row>
    <row r="80" spans="6:11" ht="12.75" customHeight="1" x14ac:dyDescent="0.2">
      <c r="F80" s="36"/>
      <c r="G80" s="36"/>
      <c r="H80" s="36"/>
    </row>
    <row r="81" spans="6:8" ht="12.75" customHeight="1" x14ac:dyDescent="0.2">
      <c r="H81" s="36"/>
    </row>
    <row r="82" spans="6:8" x14ac:dyDescent="0.2">
      <c r="F82" s="54"/>
      <c r="G82" s="54"/>
      <c r="H82" s="55"/>
    </row>
    <row r="83" spans="6:8" x14ac:dyDescent="0.2">
      <c r="F83" s="56"/>
      <c r="G83" s="57"/>
      <c r="H83" s="17"/>
    </row>
    <row r="84" spans="6:8" ht="12.75" customHeight="1" x14ac:dyDescent="0.2">
      <c r="F84" s="56"/>
      <c r="G84" s="57"/>
      <c r="H84" s="17"/>
    </row>
    <row r="86" spans="6:8" ht="12.75" customHeight="1" x14ac:dyDescent="0.2"/>
    <row r="89" spans="6:8" ht="13.5" customHeight="1" x14ac:dyDescent="0.2">
      <c r="F89" s="36"/>
    </row>
    <row r="90" spans="6:8" ht="13.5" customHeight="1" x14ac:dyDescent="0.2">
      <c r="F90" s="36"/>
    </row>
    <row r="91" spans="6:8" ht="13.5" customHeight="1" x14ac:dyDescent="0.2">
      <c r="F91" s="36"/>
    </row>
    <row r="92" spans="6:8" ht="13.5" customHeight="1" x14ac:dyDescent="0.2">
      <c r="F92" s="36"/>
    </row>
    <row r="93" spans="6:8" ht="12.75" customHeight="1" x14ac:dyDescent="0.2">
      <c r="F93" s="38"/>
    </row>
    <row r="94" spans="6:8" ht="0.75" hidden="1" customHeight="1" x14ac:dyDescent="0.2">
      <c r="F94" s="36"/>
    </row>
    <row r="95" spans="6:8" ht="6" customHeight="1" x14ac:dyDescent="0.2">
      <c r="F95" s="36"/>
    </row>
    <row r="96" spans="6:8" ht="25.5" customHeight="1" x14ac:dyDescent="0.2">
      <c r="F96" s="36"/>
    </row>
    <row r="97" spans="2:6" x14ac:dyDescent="0.2">
      <c r="B97" s="36"/>
      <c r="C97" s="36"/>
      <c r="D97" s="46"/>
      <c r="E97" s="46"/>
      <c r="F97" s="36"/>
    </row>
    <row r="98" spans="2:6" x14ac:dyDescent="0.2">
      <c r="B98" s="36"/>
      <c r="C98" s="36"/>
      <c r="D98" s="46"/>
      <c r="E98" s="46"/>
      <c r="F98" s="36"/>
    </row>
    <row r="99" spans="2:6" x14ac:dyDescent="0.2">
      <c r="B99" s="36"/>
      <c r="C99" s="36"/>
      <c r="D99" s="46"/>
      <c r="E99" s="46"/>
      <c r="F99" s="36"/>
    </row>
    <row r="100" spans="2:6" x14ac:dyDescent="0.2">
      <c r="B100" s="36"/>
      <c r="C100" s="36"/>
      <c r="D100" s="46"/>
      <c r="E100" s="46"/>
      <c r="F100" s="36"/>
    </row>
    <row r="101" spans="2:6" x14ac:dyDescent="0.2">
      <c r="B101" s="36"/>
      <c r="C101" s="36"/>
      <c r="D101" s="46"/>
      <c r="E101" s="46"/>
      <c r="F101" s="36"/>
    </row>
    <row r="102" spans="2:6" x14ac:dyDescent="0.2">
      <c r="B102" s="36"/>
      <c r="C102" s="36"/>
      <c r="D102" s="46"/>
      <c r="E102" s="46"/>
      <c r="F102" s="36"/>
    </row>
    <row r="103" spans="2:6" x14ac:dyDescent="0.2">
      <c r="B103" s="36"/>
      <c r="C103" s="36"/>
      <c r="D103" s="36"/>
      <c r="E103" s="36"/>
      <c r="F103" s="36"/>
    </row>
    <row r="104" spans="2:6" x14ac:dyDescent="0.2">
      <c r="B104" s="36"/>
      <c r="C104" s="36"/>
      <c r="D104" s="36"/>
      <c r="E104" s="36"/>
      <c r="F104" s="36"/>
    </row>
    <row r="105" spans="2:6" x14ac:dyDescent="0.2">
      <c r="B105" s="36"/>
      <c r="C105" s="36"/>
      <c r="D105" s="36"/>
      <c r="E105" s="36"/>
      <c r="F105" s="36"/>
    </row>
    <row r="106" spans="2:6" x14ac:dyDescent="0.2">
      <c r="B106" s="36"/>
      <c r="C106" s="36"/>
      <c r="D106" s="36"/>
      <c r="E106" s="36"/>
      <c r="F106" s="36"/>
    </row>
    <row r="107" spans="2:6" x14ac:dyDescent="0.2">
      <c r="B107" s="36"/>
      <c r="C107" s="36"/>
      <c r="D107" s="36"/>
      <c r="E107" s="36"/>
      <c r="F107" s="36"/>
    </row>
    <row r="108" spans="2:6" x14ac:dyDescent="0.2">
      <c r="B108" s="36"/>
      <c r="C108" s="36"/>
      <c r="D108" s="36"/>
      <c r="E108" s="36"/>
      <c r="F108" s="36"/>
    </row>
    <row r="109" spans="2:6" x14ac:dyDescent="0.2">
      <c r="B109" s="36"/>
      <c r="C109" s="36"/>
      <c r="D109" s="36"/>
      <c r="E109" s="36"/>
      <c r="F109" s="36"/>
    </row>
    <row r="110" spans="2:6" x14ac:dyDescent="0.2">
      <c r="B110" s="36"/>
      <c r="C110" s="36"/>
      <c r="D110" s="36"/>
      <c r="E110" s="36"/>
      <c r="F110" s="36"/>
    </row>
    <row r="111" spans="2:6" x14ac:dyDescent="0.2">
      <c r="B111" s="36"/>
      <c r="C111" s="36"/>
      <c r="D111" s="36"/>
      <c r="E111" s="36"/>
      <c r="F111" s="36"/>
    </row>
    <row r="112" spans="2:6" x14ac:dyDescent="0.2">
      <c r="B112" s="36"/>
      <c r="C112" s="36"/>
      <c r="D112" s="36"/>
      <c r="E112" s="36"/>
      <c r="F112" s="36"/>
    </row>
    <row r="113" spans="2:6" x14ac:dyDescent="0.2">
      <c r="B113" s="36"/>
      <c r="C113" s="36"/>
      <c r="D113" s="36"/>
      <c r="E113" s="36"/>
      <c r="F113" s="36"/>
    </row>
    <row r="114" spans="2:6" x14ac:dyDescent="0.2">
      <c r="B114" s="58"/>
      <c r="C114" s="58"/>
      <c r="D114" s="58"/>
      <c r="E114" s="58"/>
      <c r="F114" s="58"/>
    </row>
    <row r="115" spans="2:6" x14ac:dyDescent="0.2">
      <c r="B115" s="59"/>
      <c r="C115" s="59"/>
      <c r="D115" s="59"/>
      <c r="E115" s="59"/>
      <c r="F115" s="59"/>
    </row>
    <row r="116" spans="2:6" x14ac:dyDescent="0.2">
      <c r="B116" s="36"/>
      <c r="C116" s="36"/>
      <c r="D116" s="36"/>
      <c r="E116" s="36"/>
      <c r="F116" s="36"/>
    </row>
    <row r="117" spans="2:6" x14ac:dyDescent="0.2">
      <c r="B117" s="36"/>
      <c r="C117" s="36"/>
      <c r="D117" s="36"/>
      <c r="E117" s="36"/>
      <c r="F117" s="36"/>
    </row>
    <row r="118" spans="2:6" x14ac:dyDescent="0.2">
      <c r="B118" s="38"/>
      <c r="C118" s="38"/>
      <c r="D118" s="38"/>
      <c r="E118" s="38"/>
      <c r="F118" s="38"/>
    </row>
    <row r="119" spans="2:6" x14ac:dyDescent="0.2">
      <c r="B119" s="38"/>
      <c r="C119" s="38"/>
      <c r="D119" s="38"/>
      <c r="E119" s="38"/>
      <c r="F119" s="38"/>
    </row>
    <row r="120" spans="2:6" x14ac:dyDescent="0.2">
      <c r="B120" s="36"/>
      <c r="C120" s="36"/>
      <c r="D120" s="36"/>
      <c r="E120" s="36"/>
      <c r="F120" s="36"/>
    </row>
    <row r="121" spans="2:6" x14ac:dyDescent="0.2">
      <c r="B121" s="38"/>
      <c r="C121" s="38"/>
      <c r="D121" s="38"/>
      <c r="E121" s="38"/>
      <c r="F121" s="36"/>
    </row>
    <row r="122" spans="2:6" x14ac:dyDescent="0.2">
      <c r="B122" s="17"/>
      <c r="C122" s="17"/>
      <c r="D122" s="17"/>
      <c r="E122" s="17"/>
      <c r="F122" s="36"/>
    </row>
    <row r="123" spans="2:6" x14ac:dyDescent="0.2">
      <c r="B123" s="55"/>
      <c r="C123" s="55"/>
      <c r="D123" s="55"/>
      <c r="E123" s="55"/>
      <c r="F123" s="36"/>
    </row>
    <row r="124" spans="2:6" x14ac:dyDescent="0.2">
      <c r="B124" s="55"/>
      <c r="C124" s="55"/>
      <c r="D124" s="55"/>
      <c r="E124" s="55"/>
      <c r="F124" s="36"/>
    </row>
    <row r="125" spans="2:6" x14ac:dyDescent="0.2">
      <c r="B125" s="55"/>
      <c r="C125" s="55"/>
      <c r="D125" s="55"/>
      <c r="E125" s="55"/>
      <c r="F125" s="17"/>
    </row>
    <row r="126" spans="2:6" x14ac:dyDescent="0.2">
      <c r="B126" s="55"/>
      <c r="C126" s="55"/>
      <c r="D126" s="55"/>
      <c r="E126" s="55"/>
      <c r="F126" s="38"/>
    </row>
    <row r="127" spans="2:6" x14ac:dyDescent="0.2">
      <c r="B127" s="55"/>
      <c r="C127" s="55"/>
      <c r="D127" s="55"/>
      <c r="E127" s="55"/>
      <c r="F127" s="55"/>
    </row>
    <row r="128" spans="2:6" x14ac:dyDescent="0.2">
      <c r="B128" s="55"/>
      <c r="C128" s="55"/>
      <c r="D128" s="55"/>
      <c r="E128" s="55"/>
      <c r="F128" s="55"/>
    </row>
    <row r="129" spans="2:6" x14ac:dyDescent="0.2">
      <c r="B129" s="55"/>
      <c r="C129" s="55"/>
      <c r="D129" s="55"/>
      <c r="E129" s="55"/>
      <c r="F129" s="55"/>
    </row>
    <row r="130" spans="2:6" x14ac:dyDescent="0.2">
      <c r="B130" s="55"/>
      <c r="C130" s="55"/>
      <c r="D130" s="55"/>
      <c r="E130" s="55"/>
      <c r="F130" s="55"/>
    </row>
    <row r="131" spans="2:6" x14ac:dyDescent="0.2">
      <c r="B131" s="55"/>
      <c r="C131" s="55"/>
      <c r="D131" s="55"/>
      <c r="E131" s="55"/>
      <c r="F131" s="55"/>
    </row>
    <row r="132" spans="2:6" x14ac:dyDescent="0.2">
      <c r="B132" s="55"/>
      <c r="C132" s="55"/>
      <c r="D132" s="55"/>
      <c r="E132" s="55"/>
      <c r="F132" s="55"/>
    </row>
    <row r="133" spans="2:6" x14ac:dyDescent="0.2">
      <c r="B133" s="55"/>
      <c r="C133" s="55"/>
      <c r="D133" s="55"/>
      <c r="E133" s="55"/>
      <c r="F133" s="55"/>
    </row>
    <row r="134" spans="2:6" x14ac:dyDescent="0.2">
      <c r="B134" s="55"/>
      <c r="C134" s="55"/>
      <c r="D134" s="55"/>
      <c r="E134" s="55"/>
      <c r="F134" s="55"/>
    </row>
    <row r="135" spans="2:6" x14ac:dyDescent="0.2">
      <c r="B135" s="36"/>
      <c r="C135" s="55"/>
      <c r="D135" s="55"/>
      <c r="E135" s="55"/>
      <c r="F135" s="36"/>
    </row>
    <row r="136" spans="2:6" x14ac:dyDescent="0.2">
      <c r="B136" s="36"/>
      <c r="C136" s="36"/>
      <c r="D136" s="36"/>
      <c r="E136" s="36"/>
      <c r="F136" s="36"/>
    </row>
    <row r="137" spans="2:6" x14ac:dyDescent="0.2">
      <c r="B137" s="36"/>
      <c r="C137" s="36"/>
      <c r="D137" s="36"/>
      <c r="E137" s="36"/>
      <c r="F137" s="36"/>
    </row>
    <row r="138" spans="2:6" x14ac:dyDescent="0.2">
      <c r="B138" s="38"/>
      <c r="C138" s="36"/>
      <c r="D138" s="36"/>
      <c r="E138" s="36"/>
      <c r="F138" s="36"/>
    </row>
    <row r="139" spans="2:6" x14ac:dyDescent="0.2">
      <c r="B139" s="36"/>
      <c r="C139" s="36"/>
      <c r="D139" s="36"/>
      <c r="E139" s="36"/>
      <c r="F139" s="36"/>
    </row>
    <row r="140" spans="2:6" x14ac:dyDescent="0.2">
      <c r="B140" s="17"/>
      <c r="C140" s="38"/>
      <c r="D140" s="38"/>
      <c r="E140" s="38"/>
      <c r="F140" s="17"/>
    </row>
    <row r="141" spans="2:6" x14ac:dyDescent="0.2">
      <c r="B141" s="36"/>
      <c r="C141" s="55"/>
      <c r="D141" s="55"/>
      <c r="E141" s="55"/>
      <c r="F141" s="55"/>
    </row>
    <row r="142" spans="2:6" x14ac:dyDescent="0.2">
      <c r="B142" s="36"/>
      <c r="C142" s="55"/>
      <c r="D142" s="55"/>
      <c r="E142" s="55"/>
      <c r="F142" s="55"/>
    </row>
    <row r="143" spans="2:6" x14ac:dyDescent="0.2">
      <c r="B143" s="36"/>
      <c r="C143" s="55"/>
      <c r="D143" s="55"/>
      <c r="E143" s="55"/>
      <c r="F143" s="55"/>
    </row>
    <row r="144" spans="2:6" x14ac:dyDescent="0.2">
      <c r="B144" s="36"/>
      <c r="C144" s="36"/>
      <c r="D144" s="36"/>
      <c r="E144" s="36"/>
      <c r="F144" s="55"/>
    </row>
    <row r="145" spans="2:6" x14ac:dyDescent="0.2">
      <c r="B145" s="36"/>
      <c r="C145" s="36"/>
      <c r="D145" s="36"/>
      <c r="E145" s="36"/>
      <c r="F145" s="55"/>
    </row>
    <row r="146" spans="2:6" x14ac:dyDescent="0.2">
      <c r="B146" s="36"/>
      <c r="C146" s="36"/>
      <c r="D146" s="36"/>
      <c r="E146" s="36"/>
      <c r="F146" s="36"/>
    </row>
    <row r="147" spans="2:6" x14ac:dyDescent="0.2">
      <c r="B147" s="38"/>
      <c r="C147" s="38"/>
      <c r="D147" s="38"/>
      <c r="E147" s="38"/>
      <c r="F147" s="38"/>
    </row>
    <row r="148" spans="2:6" x14ac:dyDescent="0.2">
      <c r="B148" s="36"/>
      <c r="C148" s="36"/>
      <c r="D148" s="36"/>
      <c r="E148" s="36"/>
      <c r="F148" s="36"/>
    </row>
    <row r="149" spans="2:6" x14ac:dyDescent="0.2">
      <c r="B149" s="17"/>
      <c r="C149" s="17"/>
      <c r="D149" s="17"/>
      <c r="E149" s="17"/>
      <c r="F149" s="36"/>
    </row>
    <row r="150" spans="2:6" x14ac:dyDescent="0.2">
      <c r="B150" s="36"/>
      <c r="C150" s="55"/>
      <c r="D150" s="55"/>
      <c r="E150" s="55"/>
      <c r="F150" s="17"/>
    </row>
    <row r="151" spans="2:6" x14ac:dyDescent="0.2">
      <c r="B151" s="36"/>
      <c r="C151" s="55"/>
      <c r="D151" s="55"/>
      <c r="E151" s="55"/>
      <c r="F151" s="55"/>
    </row>
    <row r="152" spans="2:6" x14ac:dyDescent="0.2">
      <c r="B152" s="36"/>
      <c r="C152" s="55"/>
      <c r="D152" s="55"/>
      <c r="E152" s="55"/>
      <c r="F152" s="55"/>
    </row>
    <row r="153" spans="2:6" x14ac:dyDescent="0.2">
      <c r="B153" s="36"/>
      <c r="C153" s="55"/>
      <c r="D153" s="55"/>
      <c r="E153" s="55"/>
      <c r="F153" s="55"/>
    </row>
    <row r="154" spans="2:6" x14ac:dyDescent="0.2">
      <c r="B154" s="36"/>
      <c r="C154" s="55"/>
      <c r="D154" s="55"/>
      <c r="E154" s="55"/>
      <c r="F154" s="36"/>
    </row>
    <row r="155" spans="2:6" x14ac:dyDescent="0.2">
      <c r="B155" s="36"/>
      <c r="C155" s="55"/>
      <c r="D155" s="55"/>
      <c r="E155" s="55"/>
      <c r="F155" s="36"/>
    </row>
    <row r="156" spans="2:6" x14ac:dyDescent="0.2">
      <c r="B156" s="36"/>
      <c r="C156" s="36"/>
      <c r="D156" s="36"/>
      <c r="E156" s="36"/>
      <c r="F156" s="36"/>
    </row>
    <row r="157" spans="2:6" x14ac:dyDescent="0.2">
      <c r="B157" s="36"/>
      <c r="C157" s="36"/>
      <c r="D157" s="36"/>
      <c r="E157" s="36"/>
      <c r="F157" s="36"/>
    </row>
    <row r="158" spans="2:6" x14ac:dyDescent="0.2">
      <c r="B158" s="36"/>
      <c r="C158" s="36"/>
      <c r="D158" s="36"/>
      <c r="E158" s="36"/>
      <c r="F158" s="36"/>
    </row>
    <row r="159" spans="2:6" x14ac:dyDescent="0.2">
      <c r="B159" s="36"/>
      <c r="C159" s="36"/>
      <c r="D159" s="36"/>
      <c r="E159" s="36"/>
      <c r="F159" s="36"/>
    </row>
    <row r="160" spans="2:6" x14ac:dyDescent="0.2">
      <c r="B160" s="36"/>
      <c r="C160" s="36"/>
      <c r="D160" s="36"/>
      <c r="E160" s="36"/>
      <c r="F160" s="36"/>
    </row>
    <row r="161" spans="2:6" x14ac:dyDescent="0.2">
      <c r="B161" s="36"/>
      <c r="C161" s="36"/>
      <c r="D161" s="36"/>
      <c r="E161" s="36"/>
      <c r="F161" s="36"/>
    </row>
    <row r="162" spans="2:6" x14ac:dyDescent="0.2">
      <c r="B162" s="36"/>
      <c r="C162" s="36"/>
      <c r="D162" s="36"/>
      <c r="E162" s="36"/>
      <c r="F162" s="36"/>
    </row>
    <row r="163" spans="2:6" x14ac:dyDescent="0.2">
      <c r="B163" s="36"/>
      <c r="C163" s="36"/>
      <c r="D163" s="36"/>
      <c r="E163" s="36"/>
      <c r="F163" s="36"/>
    </row>
    <row r="164" spans="2:6" x14ac:dyDescent="0.2">
      <c r="B164" s="36"/>
      <c r="C164" s="36"/>
      <c r="D164" s="36"/>
      <c r="E164" s="36"/>
      <c r="F164" s="36"/>
    </row>
    <row r="165" spans="2:6" x14ac:dyDescent="0.2">
      <c r="B165" s="36"/>
      <c r="C165" s="36"/>
      <c r="D165" s="36"/>
      <c r="E165" s="36"/>
      <c r="F165" s="36"/>
    </row>
    <row r="166" spans="2:6" x14ac:dyDescent="0.2">
      <c r="B166" s="36"/>
      <c r="C166" s="36"/>
      <c r="D166" s="36"/>
      <c r="E166" s="36"/>
      <c r="F166" s="36"/>
    </row>
    <row r="167" spans="2:6" x14ac:dyDescent="0.2">
      <c r="B167" s="36"/>
      <c r="C167" s="36"/>
      <c r="D167" s="36"/>
      <c r="E167" s="36"/>
      <c r="F167" s="36"/>
    </row>
    <row r="168" spans="2:6" x14ac:dyDescent="0.2">
      <c r="B168" s="36"/>
      <c r="C168" s="36"/>
      <c r="D168" s="36"/>
      <c r="E168" s="36"/>
      <c r="F168" s="36"/>
    </row>
    <row r="169" spans="2:6" x14ac:dyDescent="0.2">
      <c r="B169" s="38"/>
      <c r="C169" s="36"/>
      <c r="D169" s="36"/>
      <c r="E169" s="36"/>
      <c r="F169" s="36"/>
    </row>
    <row r="170" spans="2:6" x14ac:dyDescent="0.2">
      <c r="B170" s="36"/>
      <c r="C170" s="36"/>
      <c r="D170" s="36"/>
      <c r="E170" s="36"/>
      <c r="F170" s="36"/>
    </row>
    <row r="171" spans="2:6" x14ac:dyDescent="0.2">
      <c r="B171" s="36"/>
      <c r="C171" s="36"/>
      <c r="D171" s="36"/>
      <c r="E171" s="36"/>
      <c r="F171" s="36"/>
    </row>
    <row r="172" spans="2:6" x14ac:dyDescent="0.2">
      <c r="B172" s="17"/>
      <c r="C172" s="17"/>
      <c r="D172" s="17"/>
      <c r="E172" s="17"/>
      <c r="F172" s="36"/>
    </row>
    <row r="173" spans="2:6" x14ac:dyDescent="0.2">
      <c r="B173" s="36"/>
      <c r="C173" s="55"/>
      <c r="D173" s="55"/>
      <c r="E173" s="55"/>
      <c r="F173" s="36"/>
    </row>
    <row r="174" spans="2:6" x14ac:dyDescent="0.2">
      <c r="B174" s="36"/>
      <c r="C174" s="55"/>
      <c r="D174" s="55"/>
      <c r="E174" s="55"/>
      <c r="F174" s="36"/>
    </row>
    <row r="175" spans="2:6" x14ac:dyDescent="0.2">
      <c r="B175" s="36"/>
      <c r="C175" s="55"/>
      <c r="D175" s="55"/>
      <c r="E175" s="55"/>
      <c r="F175" s="36"/>
    </row>
    <row r="176" spans="2:6" x14ac:dyDescent="0.2">
      <c r="B176" s="36"/>
      <c r="C176" s="55"/>
      <c r="D176" s="55"/>
      <c r="E176" s="55"/>
      <c r="F176" s="36"/>
    </row>
    <row r="177" spans="2:6" x14ac:dyDescent="0.2">
      <c r="B177" s="36"/>
      <c r="C177" s="55"/>
      <c r="D177" s="55"/>
      <c r="E177" s="55"/>
      <c r="F177" s="36"/>
    </row>
    <row r="178" spans="2:6" x14ac:dyDescent="0.2">
      <c r="B178" s="36"/>
      <c r="C178" s="55"/>
      <c r="D178" s="55"/>
      <c r="E178" s="55"/>
      <c r="F178" s="36"/>
    </row>
    <row r="179" spans="2:6" x14ac:dyDescent="0.2">
      <c r="B179" s="36"/>
      <c r="C179" s="55"/>
      <c r="D179" s="55"/>
      <c r="E179" s="55"/>
      <c r="F179" s="36"/>
    </row>
    <row r="180" spans="2:6" x14ac:dyDescent="0.2">
      <c r="B180" s="36"/>
      <c r="C180" s="55"/>
      <c r="D180" s="55"/>
      <c r="E180" s="55"/>
      <c r="F180" s="36"/>
    </row>
    <row r="181" spans="2:6" x14ac:dyDescent="0.2">
      <c r="B181" s="36"/>
      <c r="C181" s="55"/>
      <c r="D181" s="55"/>
      <c r="E181" s="55"/>
      <c r="F181" s="36"/>
    </row>
    <row r="182" spans="2:6" x14ac:dyDescent="0.2">
      <c r="B182" s="36"/>
      <c r="C182" s="55"/>
      <c r="D182" s="55"/>
      <c r="E182" s="55"/>
      <c r="F182" s="36"/>
    </row>
    <row r="183" spans="2:6" x14ac:dyDescent="0.2">
      <c r="B183" s="36"/>
      <c r="C183" s="55"/>
      <c r="D183" s="55"/>
      <c r="E183" s="55"/>
      <c r="F183" s="36"/>
    </row>
    <row r="184" spans="2:6" x14ac:dyDescent="0.2">
      <c r="B184" s="36"/>
      <c r="C184" s="55"/>
      <c r="D184" s="55"/>
      <c r="E184" s="55"/>
      <c r="F184" s="36"/>
    </row>
    <row r="185" spans="2:6" x14ac:dyDescent="0.2">
      <c r="B185" s="36"/>
      <c r="C185" s="55"/>
      <c r="D185" s="55"/>
      <c r="E185" s="55"/>
      <c r="F185" s="36"/>
    </row>
    <row r="186" spans="2:6" x14ac:dyDescent="0.2">
      <c r="B186" s="36"/>
      <c r="C186" s="36"/>
      <c r="D186" s="36"/>
      <c r="E186" s="36"/>
      <c r="F186" s="36"/>
    </row>
    <row r="187" spans="2:6" x14ac:dyDescent="0.2">
      <c r="B187" s="36"/>
      <c r="C187" s="36"/>
      <c r="D187" s="36"/>
      <c r="E187" s="36"/>
      <c r="F187" s="36"/>
    </row>
    <row r="188" spans="2:6" x14ac:dyDescent="0.2">
      <c r="B188" s="38"/>
      <c r="C188" s="36"/>
      <c r="D188" s="36"/>
      <c r="E188" s="36"/>
      <c r="F188" s="38"/>
    </row>
    <row r="189" spans="2:6" x14ac:dyDescent="0.2">
      <c r="B189" s="36"/>
      <c r="C189" s="36"/>
      <c r="D189" s="36"/>
      <c r="E189" s="36"/>
      <c r="F189" s="36"/>
    </row>
    <row r="190" spans="2:6" x14ac:dyDescent="0.2">
      <c r="B190" s="38"/>
      <c r="C190" s="38"/>
      <c r="D190" s="38"/>
      <c r="E190" s="38"/>
      <c r="F190" s="17"/>
    </row>
    <row r="191" spans="2:6" x14ac:dyDescent="0.2">
      <c r="B191" s="38"/>
      <c r="C191" s="55"/>
      <c r="D191" s="55"/>
      <c r="E191" s="55"/>
      <c r="F191" s="55"/>
    </row>
    <row r="192" spans="2:6" x14ac:dyDescent="0.2">
      <c r="B192" s="36"/>
      <c r="C192" s="36"/>
      <c r="D192" s="36"/>
      <c r="E192" s="36"/>
      <c r="F192" s="36"/>
    </row>
    <row r="193" spans="2:6" x14ac:dyDescent="0.2">
      <c r="B193" s="36"/>
      <c r="C193" s="36"/>
      <c r="D193" s="36"/>
      <c r="E193" s="36"/>
      <c r="F193" s="36"/>
    </row>
    <row r="194" spans="2:6" x14ac:dyDescent="0.2">
      <c r="B194" s="36"/>
      <c r="C194" s="36"/>
      <c r="D194" s="36"/>
      <c r="E194" s="36"/>
      <c r="F194" s="36"/>
    </row>
    <row r="195" spans="2:6" x14ac:dyDescent="0.2">
      <c r="B195" s="36"/>
      <c r="C195" s="36"/>
      <c r="D195" s="36"/>
      <c r="E195" s="36"/>
      <c r="F195" s="36"/>
    </row>
    <row r="196" spans="2:6" x14ac:dyDescent="0.2">
      <c r="B196" s="36"/>
      <c r="C196" s="36"/>
      <c r="D196" s="36"/>
      <c r="E196" s="36"/>
      <c r="F196" s="36"/>
    </row>
    <row r="197" spans="2:6" x14ac:dyDescent="0.2">
      <c r="B197" s="36"/>
      <c r="C197" s="36"/>
      <c r="D197" s="36"/>
      <c r="E197" s="36"/>
      <c r="F197" s="36"/>
    </row>
    <row r="198" spans="2:6" x14ac:dyDescent="0.2">
      <c r="B198" s="36"/>
      <c r="C198" s="36"/>
      <c r="D198" s="36"/>
      <c r="E198" s="36"/>
      <c r="F198" s="36"/>
    </row>
    <row r="199" spans="2:6" x14ac:dyDescent="0.2">
      <c r="B199" s="36"/>
      <c r="C199" s="36"/>
      <c r="D199" s="36"/>
      <c r="E199" s="36"/>
      <c r="F199" s="36"/>
    </row>
    <row r="200" spans="2:6" x14ac:dyDescent="0.2">
      <c r="B200" s="36"/>
      <c r="C200" s="36"/>
      <c r="D200" s="36"/>
      <c r="E200" s="36"/>
      <c r="F200" s="36"/>
    </row>
    <row r="201" spans="2:6" x14ac:dyDescent="0.2">
      <c r="B201" s="36"/>
      <c r="C201" s="36"/>
      <c r="D201" s="36"/>
      <c r="E201" s="36"/>
      <c r="F201" s="36"/>
    </row>
    <row r="202" spans="2:6" x14ac:dyDescent="0.2">
      <c r="B202" s="36"/>
      <c r="C202" s="36"/>
      <c r="D202" s="36"/>
      <c r="E202" s="36"/>
      <c r="F202" s="36"/>
    </row>
    <row r="203" spans="2:6" x14ac:dyDescent="0.2">
      <c r="B203" s="36"/>
      <c r="C203" s="36"/>
      <c r="D203" s="36"/>
      <c r="E203" s="36"/>
      <c r="F203" s="36"/>
    </row>
    <row r="204" spans="2:6" x14ac:dyDescent="0.2">
      <c r="B204" s="36"/>
      <c r="C204" s="36"/>
      <c r="D204" s="36"/>
      <c r="E204" s="36"/>
      <c r="F204" s="36"/>
    </row>
    <row r="205" spans="2:6" x14ac:dyDescent="0.2">
      <c r="B205" s="36"/>
      <c r="C205" s="36"/>
      <c r="D205" s="36"/>
      <c r="E205" s="36"/>
      <c r="F205" s="36"/>
    </row>
    <row r="206" spans="2:6" x14ac:dyDescent="0.2">
      <c r="B206" s="36"/>
      <c r="C206" s="36"/>
      <c r="D206" s="36"/>
      <c r="E206" s="36"/>
      <c r="F206" s="36"/>
    </row>
    <row r="207" spans="2:6" x14ac:dyDescent="0.2">
      <c r="B207" s="36"/>
      <c r="C207" s="36"/>
      <c r="D207" s="36"/>
      <c r="E207" s="36"/>
      <c r="F207" s="36"/>
    </row>
    <row r="208" spans="2:6" x14ac:dyDescent="0.2">
      <c r="B208" s="36"/>
      <c r="C208" s="36"/>
      <c r="D208" s="36"/>
      <c r="E208" s="36"/>
      <c r="F208" s="36"/>
    </row>
    <row r="209" spans="2:6" x14ac:dyDescent="0.2">
      <c r="B209" s="36"/>
      <c r="C209" s="36"/>
      <c r="D209" s="36"/>
      <c r="E209" s="36"/>
      <c r="F209" s="36"/>
    </row>
    <row r="210" spans="2:6" x14ac:dyDescent="0.2">
      <c r="B210" s="36"/>
      <c r="C210" s="36"/>
      <c r="D210" s="36"/>
      <c r="E210" s="36"/>
      <c r="F210" s="36"/>
    </row>
    <row r="211" spans="2:6" x14ac:dyDescent="0.2">
      <c r="B211" s="36"/>
      <c r="C211" s="36"/>
      <c r="D211" s="36"/>
      <c r="E211" s="36"/>
      <c r="F211" s="36"/>
    </row>
    <row r="212" spans="2:6" x14ac:dyDescent="0.2">
      <c r="B212" s="36"/>
      <c r="C212" s="36"/>
      <c r="D212" s="36"/>
      <c r="E212" s="36"/>
      <c r="F212" s="36"/>
    </row>
    <row r="213" spans="2:6" x14ac:dyDescent="0.2">
      <c r="B213" s="36"/>
      <c r="C213" s="36"/>
      <c r="D213" s="36"/>
      <c r="E213" s="36"/>
      <c r="F213" s="36"/>
    </row>
    <row r="214" spans="2:6" x14ac:dyDescent="0.2">
      <c r="B214" s="36"/>
      <c r="C214" s="36"/>
      <c r="D214" s="36"/>
      <c r="E214" s="36"/>
      <c r="F214" s="36"/>
    </row>
    <row r="215" spans="2:6" x14ac:dyDescent="0.2">
      <c r="B215" s="36"/>
      <c r="C215" s="36"/>
      <c r="D215" s="36"/>
      <c r="E215" s="36"/>
      <c r="F215" s="36"/>
    </row>
    <row r="216" spans="2:6" x14ac:dyDescent="0.2">
      <c r="B216" s="36"/>
      <c r="C216" s="36"/>
      <c r="D216" s="36"/>
      <c r="E216" s="36"/>
      <c r="F216" s="36"/>
    </row>
    <row r="217" spans="2:6" x14ac:dyDescent="0.2">
      <c r="B217" s="36"/>
      <c r="C217" s="36"/>
      <c r="D217" s="36"/>
      <c r="E217" s="36"/>
      <c r="F217" s="36"/>
    </row>
    <row r="218" spans="2:6" x14ac:dyDescent="0.2">
      <c r="B218" s="36"/>
      <c r="C218" s="36"/>
      <c r="D218" s="36"/>
      <c r="E218" s="36"/>
      <c r="F218" s="36"/>
    </row>
  </sheetData>
  <mergeCells count="10">
    <mergeCell ref="F83:G83"/>
    <mergeCell ref="F84:G84"/>
    <mergeCell ref="B114:F114"/>
    <mergeCell ref="B115:F115"/>
    <mergeCell ref="A8:E8"/>
    <mergeCell ref="A9:E9"/>
    <mergeCell ref="A10:E10"/>
    <mergeCell ref="A12:E12"/>
    <mergeCell ref="A14:E14"/>
    <mergeCell ref="F82:G82"/>
  </mergeCells>
  <pageMargins left="1.1023622047244095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VIH-SIDA-2023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dcterms:created xsi:type="dcterms:W3CDTF">2026-05-28T19:50:33Z</dcterms:created>
  <dcterms:modified xsi:type="dcterms:W3CDTF">2026-05-28T19:50:58Z</dcterms:modified>
</cp:coreProperties>
</file>