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r\Documentos\SIR\SIR 2020\ANUARIO 2019\ECONOMICO\PIB\"/>
    </mc:Choice>
  </mc:AlternateContent>
  <bookViews>
    <workbookView xWindow="0" yWindow="0" windowWidth="20490" windowHeight="7755"/>
  </bookViews>
  <sheets>
    <sheet name="PIB DPTAL PRECIOS CT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C21" i="1" l="1"/>
  <c r="D21" i="1"/>
  <c r="E21" i="1"/>
  <c r="F21" i="1"/>
  <c r="G21" i="1"/>
  <c r="H21" i="1"/>
  <c r="I21" i="1"/>
  <c r="J21" i="1"/>
  <c r="K21" i="1"/>
  <c r="L21" i="1"/>
  <c r="M21" i="1"/>
  <c r="O21" i="1"/>
  <c r="Q21" i="1"/>
  <c r="N21" i="1"/>
</calcChain>
</file>

<file path=xl/sharedStrings.xml><?xml version="1.0" encoding="utf-8"?>
<sst xmlns="http://schemas.openxmlformats.org/spreadsheetml/2006/main" count="53" uniqueCount="53">
  <si>
    <t>CUENTAS DEPARTAMENTALES - COLOMBIA</t>
  </si>
  <si>
    <t>Miles de millones de pesos</t>
  </si>
  <si>
    <t>DEPARTAMENTOS</t>
  </si>
  <si>
    <t>TOTAL COLOMBIA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</si>
  <si>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</si>
  <si>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</si>
  <si>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</si>
  <si>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</si>
  <si>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</si>
  <si>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</si>
  <si>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</si>
  <si>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</si>
  <si>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</si>
  <si>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</si>
  <si>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</si>
  <si>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</si>
  <si>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</si>
  <si>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</si>
  <si>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</si>
  <si>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</si>
  <si>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</si>
  <si>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</si>
  <si>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</si>
  <si>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</si>
  <si>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</si>
  <si>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Putumayo</t>
  </si>
  <si>
    <t>Quindío</t>
  </si>
  <si>
    <t>Risaralda</t>
  </si>
  <si>
    <t>Santander</t>
  </si>
  <si>
    <t>Sucre</t>
  </si>
  <si>
    <t>Tolima</t>
  </si>
  <si>
    <t>Vaupés</t>
  </si>
  <si>
    <t>Vichada</t>
  </si>
  <si>
    <t>SISTEMA DE INFORMACION REGIONAL "SIR"</t>
  </si>
  <si>
    <t>GOBERNACION DEL HUILA</t>
  </si>
  <si>
    <t>DEPARTAMENTO ADMINISTRATIVO DE PLANEACION</t>
  </si>
  <si>
    <t>2014p</t>
  </si>
  <si>
    <t>2015pr</t>
  </si>
  <si>
    <t>CODIGO DANE</t>
  </si>
  <si>
    <t>05</t>
  </si>
  <si>
    <t>08</t>
  </si>
  <si>
    <t>FUENTE: DANE - CUENTAS NACIONALES</t>
  </si>
  <si>
    <r>
      <t>2005 - 2019</t>
    </r>
    <r>
      <rPr>
        <b/>
        <vertAlign val="superscript"/>
        <sz val="9"/>
        <rFont val="Arial"/>
        <family val="2"/>
      </rPr>
      <t>pr</t>
    </r>
  </si>
  <si>
    <t>Bogotá D.C.</t>
  </si>
  <si>
    <t>Norte de Santander</t>
  </si>
  <si>
    <t>Valle del Cauca</t>
  </si>
  <si>
    <t>2018p</t>
  </si>
  <si>
    <t>2019pr</t>
  </si>
  <si>
    <t xml:space="preserve">San Andrés y Providencia </t>
  </si>
  <si>
    <r>
      <rPr>
        <b/>
        <vertAlign val="superscript"/>
        <sz val="9"/>
        <rFont val="Arial"/>
        <family val="2"/>
      </rPr>
      <t>pr</t>
    </r>
    <r>
      <rPr>
        <b/>
        <sz val="9"/>
        <rFont val="Arial"/>
        <family val="2"/>
      </rPr>
      <t>preliminar</t>
    </r>
  </si>
  <si>
    <r>
      <rPr>
        <b/>
        <vertAlign val="superscript"/>
        <sz val="9"/>
        <rFont val="Arial"/>
        <family val="2"/>
      </rPr>
      <t>p</t>
    </r>
    <r>
      <rPr>
        <b/>
        <sz val="9"/>
        <rFont val="Arial"/>
        <family val="2"/>
      </rPr>
      <t>provisional</t>
    </r>
  </si>
  <si>
    <t>Fecha de publicación: 25 de septiembre 2020</t>
  </si>
  <si>
    <t>PRODUCTO INTERNO BRUTO DEPARTAMENTAL A PRECIOS CORRIENTES BASE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</si>
</sst>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 applyProtection="1"/>
    <xf numFmtId="3" fontId="4" fillId="2" borderId="0" xfId="0" applyNumberFormat="1" applyFont="1" applyFill="1" applyBorder="1"/>
    <xf numFmtId="0" fontId="0" fillId="2" borderId="0" xfId="0" applyFill="1"/>
    <xf numFmtId="0" fontId="0" fillId="2" borderId="0" xfId="0" applyFill="1" applyBorder="1"/>
    <xf numFmtId="0" fontId="5" fillId="0" borderId="0" xfId="0" quotePrefix="1" applyFont="1" applyFill="1" applyBorder="1" applyAlignment="1">
      <alignment horizontal="center"/>
    </xf>
    <xf numFmtId="0" fontId="2" fillId="0" borderId="0" xfId="0" applyFont="1" applyFill="1" applyBorder="1"/>
    <xf numFmtId="0" fontId="4" fillId="2" borderId="0" xfId="0" applyNumberFormat="1" applyFont="1" applyFill="1" applyBorder="1" applyAlignment="1" applyProtection="1">
      <alignment horizontal="left"/>
    </xf>
    <xf numFmtId="0" fontId="3" fillId="2" borderId="18" xfId="0" applyFont="1" applyFill="1" applyBorder="1" applyAlignment="1">
      <alignment horizontal="center"/>
    </xf>
    <xf numFmtId="0" fontId="3" fillId="2" borderId="1" xfId="0" applyFont="1" applyFill="1" applyBorder="1"/>
    <xf numFmtId="37" fontId="3" fillId="2" borderId="18" xfId="0" applyNumberFormat="1" applyFont="1" applyFill="1" applyBorder="1" applyProtection="1"/>
    <xf numFmtId="37" fontId="3" fillId="2" borderId="2" xfId="0" applyNumberFormat="1" applyFont="1" applyFill="1" applyBorder="1" applyProtection="1"/>
    <xf numFmtId="37" fontId="3" fillId="2" borderId="19" xfId="0" applyNumberFormat="1" applyFont="1" applyFill="1" applyBorder="1" applyProtection="1"/>
    <xf numFmtId="0" fontId="3" fillId="2" borderId="12" xfId="0" applyFont="1" applyFill="1" applyBorder="1"/>
    <xf numFmtId="0" fontId="5" fillId="2" borderId="0" xfId="0" applyFont="1" applyFill="1" applyBorder="1" applyAlignment="1">
      <alignment horizontal="right"/>
    </xf>
    <xf numFmtId="37" fontId="3" fillId="2" borderId="11" xfId="0" applyNumberFormat="1" applyFont="1" applyFill="1" applyBorder="1" applyProtection="1"/>
    <xf numFmtId="0" fontId="4" fillId="2" borderId="0" xfId="0" applyFont="1" applyFill="1" applyBorder="1" applyAlignment="1">
      <alignment horizontal="center"/>
    </xf>
    <xf numFmtId="3" fontId="6" fillId="2" borderId="0" xfId="0" applyNumberFormat="1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right"/>
    </xf>
    <xf numFmtId="0" fontId="8" fillId="2" borderId="11" xfId="2" applyFont="1" applyFill="1" applyBorder="1" applyAlignment="1" applyProtection="1">
      <alignment horizontal="left"/>
    </xf>
    <xf numFmtId="0" fontId="11" fillId="2" borderId="4" xfId="0" applyFont="1" applyFill="1" applyBorder="1"/>
    <xf numFmtId="0" fontId="5" fillId="2" borderId="9" xfId="0" quotePrefix="1" applyFont="1" applyFill="1" applyBorder="1" applyAlignment="1" applyProtection="1">
      <alignment horizontal="left"/>
    </xf>
    <xf numFmtId="3" fontId="5" fillId="2" borderId="9" xfId="0" applyNumberFormat="1" applyFont="1" applyFill="1" applyBorder="1" applyProtection="1"/>
    <xf numFmtId="0" fontId="11" fillId="2" borderId="4" xfId="0" applyFont="1" applyFill="1" applyBorder="1" applyAlignment="1">
      <alignment horizontal="center"/>
    </xf>
    <xf numFmtId="0" fontId="11" fillId="2" borderId="9" xfId="0" applyFont="1" applyFill="1" applyBorder="1" applyAlignment="1" applyProtection="1">
      <alignment horizontal="left"/>
    </xf>
    <xf numFmtId="3" fontId="11" fillId="2" borderId="9" xfId="0" applyNumberFormat="1" applyFont="1" applyFill="1" applyBorder="1" applyProtection="1"/>
    <xf numFmtId="3" fontId="11" fillId="2" borderId="0" xfId="0" applyNumberFormat="1" applyFont="1" applyFill="1" applyBorder="1" applyProtection="1"/>
    <xf numFmtId="3" fontId="9" fillId="2" borderId="11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Protection="1"/>
    <xf numFmtId="3" fontId="11" fillId="2" borderId="12" xfId="0" applyNumberFormat="1" applyFont="1" applyFill="1" applyBorder="1"/>
    <xf numFmtId="3" fontId="9" fillId="2" borderId="9" xfId="0" applyNumberFormat="1" applyFont="1" applyFill="1" applyBorder="1" applyAlignment="1">
      <alignment horizontal="right"/>
    </xf>
    <xf numFmtId="0" fontId="11" fillId="2" borderId="9" xfId="0" quotePrefix="1" applyFont="1" applyFill="1" applyBorder="1" applyAlignment="1" applyProtection="1">
      <alignment horizontal="left"/>
    </xf>
    <xf numFmtId="3" fontId="9" fillId="2" borderId="9" xfId="1" applyNumberFormat="1" applyFont="1" applyFill="1" applyBorder="1" applyAlignment="1">
      <alignment horizontal="right"/>
    </xf>
    <xf numFmtId="3" fontId="9" fillId="2" borderId="11" xfId="1" applyNumberFormat="1" applyFont="1" applyFill="1" applyBorder="1" applyAlignment="1">
      <alignment horizontal="right"/>
    </xf>
    <xf numFmtId="3" fontId="9" fillId="2" borderId="9" xfId="0" applyNumberFormat="1" applyFont="1" applyFill="1" applyBorder="1"/>
    <xf numFmtId="3" fontId="9" fillId="2" borderId="11" xfId="0" applyNumberFormat="1" applyFont="1" applyFill="1" applyBorder="1"/>
    <xf numFmtId="3" fontId="12" fillId="2" borderId="9" xfId="0" applyNumberFormat="1" applyFont="1" applyFill="1" applyBorder="1" applyAlignment="1"/>
    <xf numFmtId="3" fontId="12" fillId="2" borderId="11" xfId="0" applyNumberFormat="1" applyFont="1" applyFill="1" applyBorder="1" applyAlignment="1"/>
    <xf numFmtId="3" fontId="9" fillId="2" borderId="9" xfId="0" applyNumberFormat="1" applyFont="1" applyFill="1" applyBorder="1" applyAlignment="1"/>
    <xf numFmtId="3" fontId="9" fillId="2" borderId="11" xfId="0" applyNumberFormat="1" applyFont="1" applyFill="1" applyBorder="1" applyAlignment="1"/>
    <xf numFmtId="0" fontId="5" fillId="4" borderId="4" xfId="0" applyFont="1" applyFill="1" applyBorder="1" applyAlignment="1">
      <alignment horizontal="center"/>
    </xf>
    <xf numFmtId="3" fontId="7" fillId="4" borderId="9" xfId="0" applyNumberFormat="1" applyFont="1" applyFill="1" applyBorder="1" applyAlignment="1">
      <alignment wrapText="1"/>
    </xf>
    <xf numFmtId="3" fontId="7" fillId="4" borderId="11" xfId="0" applyNumberFormat="1" applyFont="1" applyFill="1" applyBorder="1" applyAlignment="1">
      <alignment wrapText="1"/>
    </xf>
    <xf numFmtId="3" fontId="5" fillId="4" borderId="12" xfId="0" applyNumberFormat="1" applyFont="1" applyFill="1" applyBorder="1"/>
    <xf numFmtId="3" fontId="12" fillId="2" borderId="9" xfId="0" applyNumberFormat="1" applyFont="1" applyFill="1" applyBorder="1"/>
    <xf numFmtId="3" fontId="12" fillId="2" borderId="11" xfId="0" applyNumberFormat="1" applyFont="1" applyFill="1" applyBorder="1"/>
    <xf numFmtId="0" fontId="11" fillId="2" borderId="9" xfId="0" applyNumberFormat="1" applyFont="1" applyFill="1" applyBorder="1" applyAlignment="1" applyProtection="1">
      <alignment horizontal="left"/>
    </xf>
    <xf numFmtId="0" fontId="11" fillId="2" borderId="6" xfId="0" applyFont="1" applyFill="1" applyBorder="1" applyAlignment="1">
      <alignment horizontal="center"/>
    </xf>
    <xf numFmtId="0" fontId="11" fillId="2" borderId="10" xfId="0" applyNumberFormat="1" applyFont="1" applyFill="1" applyBorder="1" applyAlignment="1" applyProtection="1">
      <alignment horizontal="left"/>
    </xf>
    <xf numFmtId="3" fontId="11" fillId="2" borderId="10" xfId="0" applyNumberFormat="1" applyFont="1" applyFill="1" applyBorder="1" applyProtection="1"/>
    <xf numFmtId="3" fontId="11" fillId="2" borderId="7" xfId="0" applyNumberFormat="1" applyFont="1" applyFill="1" applyBorder="1" applyProtection="1"/>
    <xf numFmtId="3" fontId="9" fillId="2" borderId="10" xfId="0" applyNumberFormat="1" applyFont="1" applyFill="1" applyBorder="1" applyAlignment="1"/>
    <xf numFmtId="3" fontId="9" fillId="2" borderId="14" xfId="0" applyNumberFormat="1" applyFont="1" applyFill="1" applyBorder="1" applyAlignment="1"/>
    <xf numFmtId="3" fontId="11" fillId="2" borderId="14" xfId="0" applyNumberFormat="1" applyFont="1" applyFill="1" applyBorder="1" applyProtection="1"/>
    <xf numFmtId="3" fontId="11" fillId="2" borderId="13" xfId="0" applyNumberFormat="1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CC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1123950</xdr:colOff>
      <xdr:row>5</xdr:row>
      <xdr:rowOff>142875</xdr:rowOff>
    </xdr:to>
    <xdr:pic>
      <xdr:nvPicPr>
        <xdr:cNvPr id="4" name="Imagen 5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743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61"/>
  <sheetViews>
    <sheetView showGridLines="0" tabSelected="1" workbookViewId="0">
      <selection activeCell="A14" sqref="A14:Q14"/>
    </sheetView>
  </sheetViews>
  <sheetFormatPr baseColWidth="10" defaultColWidth="22.140625" defaultRowHeight="15" x14ac:dyDescent="0.25"/>
  <cols>
    <col min="1" max="1" width="10.28515625" style="7" customWidth="1"/>
    <col min="2" max="2" width="22.28515625" style="6" customWidth="1"/>
    <col min="3" max="5" width="9.85546875" style="6" customWidth="1"/>
    <col min="6" max="16" width="9.85546875" style="7" customWidth="1"/>
    <col min="17" max="17" width="9.5703125" style="7" customWidth="1"/>
    <col min="18" max="22" width="6" style="7" customWidth="1"/>
    <col min="23" max="33" width="5.7109375" style="7" customWidth="1"/>
    <col min="34" max="254" width="22.140625" style="7"/>
    <col min="255" max="255" width="16.42578125" style="7" customWidth="1"/>
    <col min="256" max="256" width="9.7109375" style="7" customWidth="1"/>
    <col min="257" max="257" width="7.42578125" style="7" bestFit="1" customWidth="1"/>
    <col min="258" max="258" width="8.85546875" style="7" customWidth="1"/>
    <col min="259" max="264" width="7.42578125" style="7" bestFit="1" customWidth="1"/>
    <col min="265" max="265" width="8.28515625" style="7" customWidth="1"/>
    <col min="266" max="267" width="7.42578125" style="7" bestFit="1" customWidth="1"/>
    <col min="268" max="268" width="7.7109375" style="7" customWidth="1"/>
    <col min="269" max="269" width="7.42578125" style="7" customWidth="1"/>
    <col min="270" max="270" width="15.7109375" style="7" customWidth="1"/>
    <col min="271" max="271" width="17.28515625" style="7" customWidth="1"/>
    <col min="272" max="272" width="11.7109375" style="7" customWidth="1"/>
    <col min="273" max="278" width="6" style="7" customWidth="1"/>
    <col min="279" max="289" width="5.7109375" style="7" customWidth="1"/>
    <col min="290" max="510" width="22.140625" style="7"/>
    <col min="511" max="511" width="16.42578125" style="7" customWidth="1"/>
    <col min="512" max="512" width="9.7109375" style="7" customWidth="1"/>
    <col min="513" max="513" width="7.42578125" style="7" bestFit="1" customWidth="1"/>
    <col min="514" max="514" width="8.85546875" style="7" customWidth="1"/>
    <col min="515" max="520" width="7.42578125" style="7" bestFit="1" customWidth="1"/>
    <col min="521" max="521" width="8.28515625" style="7" customWidth="1"/>
    <col min="522" max="523" width="7.42578125" style="7" bestFit="1" customWidth="1"/>
    <col min="524" max="524" width="7.7109375" style="7" customWidth="1"/>
    <col min="525" max="525" width="7.42578125" style="7" customWidth="1"/>
    <col min="526" max="526" width="15.7109375" style="7" customWidth="1"/>
    <col min="527" max="527" width="17.28515625" style="7" customWidth="1"/>
    <col min="528" max="528" width="11.7109375" style="7" customWidth="1"/>
    <col min="529" max="534" width="6" style="7" customWidth="1"/>
    <col min="535" max="545" width="5.7109375" style="7" customWidth="1"/>
    <col min="546" max="766" width="22.140625" style="7"/>
    <col min="767" max="767" width="16.42578125" style="7" customWidth="1"/>
    <col min="768" max="768" width="9.7109375" style="7" customWidth="1"/>
    <col min="769" max="769" width="7.42578125" style="7" bestFit="1" customWidth="1"/>
    <col min="770" max="770" width="8.85546875" style="7" customWidth="1"/>
    <col min="771" max="776" width="7.42578125" style="7" bestFit="1" customWidth="1"/>
    <col min="777" max="777" width="8.28515625" style="7" customWidth="1"/>
    <col min="778" max="779" width="7.42578125" style="7" bestFit="1" customWidth="1"/>
    <col min="780" max="780" width="7.7109375" style="7" customWidth="1"/>
    <col min="781" max="781" width="7.42578125" style="7" customWidth="1"/>
    <col min="782" max="782" width="15.7109375" style="7" customWidth="1"/>
    <col min="783" max="783" width="17.28515625" style="7" customWidth="1"/>
    <col min="784" max="784" width="11.7109375" style="7" customWidth="1"/>
    <col min="785" max="790" width="6" style="7" customWidth="1"/>
    <col min="791" max="801" width="5.7109375" style="7" customWidth="1"/>
    <col min="802" max="1022" width="22.140625" style="7"/>
    <col min="1023" max="1023" width="16.42578125" style="7" customWidth="1"/>
    <col min="1024" max="1024" width="9.7109375" style="7" customWidth="1"/>
    <col min="1025" max="1025" width="7.42578125" style="7" bestFit="1" customWidth="1"/>
    <col min="1026" max="1026" width="8.85546875" style="7" customWidth="1"/>
    <col min="1027" max="1032" width="7.42578125" style="7" bestFit="1" customWidth="1"/>
    <col min="1033" max="1033" width="8.28515625" style="7" customWidth="1"/>
    <col min="1034" max="1035" width="7.42578125" style="7" bestFit="1" customWidth="1"/>
    <col min="1036" max="1036" width="7.7109375" style="7" customWidth="1"/>
    <col min="1037" max="1037" width="7.42578125" style="7" customWidth="1"/>
    <col min="1038" max="1038" width="15.7109375" style="7" customWidth="1"/>
    <col min="1039" max="1039" width="17.28515625" style="7" customWidth="1"/>
    <col min="1040" max="1040" width="11.7109375" style="7" customWidth="1"/>
    <col min="1041" max="1046" width="6" style="7" customWidth="1"/>
    <col min="1047" max="1057" width="5.7109375" style="7" customWidth="1"/>
    <col min="1058" max="1278" width="22.140625" style="7"/>
    <col min="1279" max="1279" width="16.42578125" style="7" customWidth="1"/>
    <col min="1280" max="1280" width="9.7109375" style="7" customWidth="1"/>
    <col min="1281" max="1281" width="7.42578125" style="7" bestFit="1" customWidth="1"/>
    <col min="1282" max="1282" width="8.85546875" style="7" customWidth="1"/>
    <col min="1283" max="1288" width="7.42578125" style="7" bestFit="1" customWidth="1"/>
    <col min="1289" max="1289" width="8.28515625" style="7" customWidth="1"/>
    <col min="1290" max="1291" width="7.42578125" style="7" bestFit="1" customWidth="1"/>
    <col min="1292" max="1292" width="7.7109375" style="7" customWidth="1"/>
    <col min="1293" max="1293" width="7.42578125" style="7" customWidth="1"/>
    <col min="1294" max="1294" width="15.7109375" style="7" customWidth="1"/>
    <col min="1295" max="1295" width="17.28515625" style="7" customWidth="1"/>
    <col min="1296" max="1296" width="11.7109375" style="7" customWidth="1"/>
    <col min="1297" max="1302" width="6" style="7" customWidth="1"/>
    <col min="1303" max="1313" width="5.7109375" style="7" customWidth="1"/>
    <col min="1314" max="1534" width="22.140625" style="7"/>
    <col min="1535" max="1535" width="16.42578125" style="7" customWidth="1"/>
    <col min="1536" max="1536" width="9.7109375" style="7" customWidth="1"/>
    <col min="1537" max="1537" width="7.42578125" style="7" bestFit="1" customWidth="1"/>
    <col min="1538" max="1538" width="8.85546875" style="7" customWidth="1"/>
    <col min="1539" max="1544" width="7.42578125" style="7" bestFit="1" customWidth="1"/>
    <col min="1545" max="1545" width="8.28515625" style="7" customWidth="1"/>
    <col min="1546" max="1547" width="7.42578125" style="7" bestFit="1" customWidth="1"/>
    <col min="1548" max="1548" width="7.7109375" style="7" customWidth="1"/>
    <col min="1549" max="1549" width="7.42578125" style="7" customWidth="1"/>
    <col min="1550" max="1550" width="15.7109375" style="7" customWidth="1"/>
    <col min="1551" max="1551" width="17.28515625" style="7" customWidth="1"/>
    <col min="1552" max="1552" width="11.7109375" style="7" customWidth="1"/>
    <col min="1553" max="1558" width="6" style="7" customWidth="1"/>
    <col min="1559" max="1569" width="5.7109375" style="7" customWidth="1"/>
    <col min="1570" max="1790" width="22.140625" style="7"/>
    <col min="1791" max="1791" width="16.42578125" style="7" customWidth="1"/>
    <col min="1792" max="1792" width="9.7109375" style="7" customWidth="1"/>
    <col min="1793" max="1793" width="7.42578125" style="7" bestFit="1" customWidth="1"/>
    <col min="1794" max="1794" width="8.85546875" style="7" customWidth="1"/>
    <col min="1795" max="1800" width="7.42578125" style="7" bestFit="1" customWidth="1"/>
    <col min="1801" max="1801" width="8.28515625" style="7" customWidth="1"/>
    <col min="1802" max="1803" width="7.42578125" style="7" bestFit="1" customWidth="1"/>
    <col min="1804" max="1804" width="7.7109375" style="7" customWidth="1"/>
    <col min="1805" max="1805" width="7.42578125" style="7" customWidth="1"/>
    <col min="1806" max="1806" width="15.7109375" style="7" customWidth="1"/>
    <col min="1807" max="1807" width="17.28515625" style="7" customWidth="1"/>
    <col min="1808" max="1808" width="11.7109375" style="7" customWidth="1"/>
    <col min="1809" max="1814" width="6" style="7" customWidth="1"/>
    <col min="1815" max="1825" width="5.7109375" style="7" customWidth="1"/>
    <col min="1826" max="2046" width="22.140625" style="7"/>
    <col min="2047" max="2047" width="16.42578125" style="7" customWidth="1"/>
    <col min="2048" max="2048" width="9.7109375" style="7" customWidth="1"/>
    <col min="2049" max="2049" width="7.42578125" style="7" bestFit="1" customWidth="1"/>
    <col min="2050" max="2050" width="8.85546875" style="7" customWidth="1"/>
    <col min="2051" max="2056" width="7.42578125" style="7" bestFit="1" customWidth="1"/>
    <col min="2057" max="2057" width="8.28515625" style="7" customWidth="1"/>
    <col min="2058" max="2059" width="7.42578125" style="7" bestFit="1" customWidth="1"/>
    <col min="2060" max="2060" width="7.7109375" style="7" customWidth="1"/>
    <col min="2061" max="2061" width="7.42578125" style="7" customWidth="1"/>
    <col min="2062" max="2062" width="15.7109375" style="7" customWidth="1"/>
    <col min="2063" max="2063" width="17.28515625" style="7" customWidth="1"/>
    <col min="2064" max="2064" width="11.7109375" style="7" customWidth="1"/>
    <col min="2065" max="2070" width="6" style="7" customWidth="1"/>
    <col min="2071" max="2081" width="5.7109375" style="7" customWidth="1"/>
    <col min="2082" max="2302" width="22.140625" style="7"/>
    <col min="2303" max="2303" width="16.42578125" style="7" customWidth="1"/>
    <col min="2304" max="2304" width="9.7109375" style="7" customWidth="1"/>
    <col min="2305" max="2305" width="7.42578125" style="7" bestFit="1" customWidth="1"/>
    <col min="2306" max="2306" width="8.85546875" style="7" customWidth="1"/>
    <col min="2307" max="2312" width="7.42578125" style="7" bestFit="1" customWidth="1"/>
    <col min="2313" max="2313" width="8.28515625" style="7" customWidth="1"/>
    <col min="2314" max="2315" width="7.42578125" style="7" bestFit="1" customWidth="1"/>
    <col min="2316" max="2316" width="7.7109375" style="7" customWidth="1"/>
    <col min="2317" max="2317" width="7.42578125" style="7" customWidth="1"/>
    <col min="2318" max="2318" width="15.7109375" style="7" customWidth="1"/>
    <col min="2319" max="2319" width="17.28515625" style="7" customWidth="1"/>
    <col min="2320" max="2320" width="11.7109375" style="7" customWidth="1"/>
    <col min="2321" max="2326" width="6" style="7" customWidth="1"/>
    <col min="2327" max="2337" width="5.7109375" style="7" customWidth="1"/>
    <col min="2338" max="2558" width="22.140625" style="7"/>
    <col min="2559" max="2559" width="16.42578125" style="7" customWidth="1"/>
    <col min="2560" max="2560" width="9.7109375" style="7" customWidth="1"/>
    <col min="2561" max="2561" width="7.42578125" style="7" bestFit="1" customWidth="1"/>
    <col min="2562" max="2562" width="8.85546875" style="7" customWidth="1"/>
    <col min="2563" max="2568" width="7.42578125" style="7" bestFit="1" customWidth="1"/>
    <col min="2569" max="2569" width="8.28515625" style="7" customWidth="1"/>
    <col min="2570" max="2571" width="7.42578125" style="7" bestFit="1" customWidth="1"/>
    <col min="2572" max="2572" width="7.7109375" style="7" customWidth="1"/>
    <col min="2573" max="2573" width="7.42578125" style="7" customWidth="1"/>
    <col min="2574" max="2574" width="15.7109375" style="7" customWidth="1"/>
    <col min="2575" max="2575" width="17.28515625" style="7" customWidth="1"/>
    <col min="2576" max="2576" width="11.7109375" style="7" customWidth="1"/>
    <col min="2577" max="2582" width="6" style="7" customWidth="1"/>
    <col min="2583" max="2593" width="5.7109375" style="7" customWidth="1"/>
    <col min="2594" max="2814" width="22.140625" style="7"/>
    <col min="2815" max="2815" width="16.42578125" style="7" customWidth="1"/>
    <col min="2816" max="2816" width="9.7109375" style="7" customWidth="1"/>
    <col min="2817" max="2817" width="7.42578125" style="7" bestFit="1" customWidth="1"/>
    <col min="2818" max="2818" width="8.85546875" style="7" customWidth="1"/>
    <col min="2819" max="2824" width="7.42578125" style="7" bestFit="1" customWidth="1"/>
    <col min="2825" max="2825" width="8.28515625" style="7" customWidth="1"/>
    <col min="2826" max="2827" width="7.42578125" style="7" bestFit="1" customWidth="1"/>
    <col min="2828" max="2828" width="7.7109375" style="7" customWidth="1"/>
    <col min="2829" max="2829" width="7.42578125" style="7" customWidth="1"/>
    <col min="2830" max="2830" width="15.7109375" style="7" customWidth="1"/>
    <col min="2831" max="2831" width="17.28515625" style="7" customWidth="1"/>
    <col min="2832" max="2832" width="11.7109375" style="7" customWidth="1"/>
    <col min="2833" max="2838" width="6" style="7" customWidth="1"/>
    <col min="2839" max="2849" width="5.7109375" style="7" customWidth="1"/>
    <col min="2850" max="3070" width="22.140625" style="7"/>
    <col min="3071" max="3071" width="16.42578125" style="7" customWidth="1"/>
    <col min="3072" max="3072" width="9.7109375" style="7" customWidth="1"/>
    <col min="3073" max="3073" width="7.42578125" style="7" bestFit="1" customWidth="1"/>
    <col min="3074" max="3074" width="8.85546875" style="7" customWidth="1"/>
    <col min="3075" max="3080" width="7.42578125" style="7" bestFit="1" customWidth="1"/>
    <col min="3081" max="3081" width="8.28515625" style="7" customWidth="1"/>
    <col min="3082" max="3083" width="7.42578125" style="7" bestFit="1" customWidth="1"/>
    <col min="3084" max="3084" width="7.7109375" style="7" customWidth="1"/>
    <col min="3085" max="3085" width="7.42578125" style="7" customWidth="1"/>
    <col min="3086" max="3086" width="15.7109375" style="7" customWidth="1"/>
    <col min="3087" max="3087" width="17.28515625" style="7" customWidth="1"/>
    <col min="3088" max="3088" width="11.7109375" style="7" customWidth="1"/>
    <col min="3089" max="3094" width="6" style="7" customWidth="1"/>
    <col min="3095" max="3105" width="5.7109375" style="7" customWidth="1"/>
    <col min="3106" max="3326" width="22.140625" style="7"/>
    <col min="3327" max="3327" width="16.42578125" style="7" customWidth="1"/>
    <col min="3328" max="3328" width="9.7109375" style="7" customWidth="1"/>
    <col min="3329" max="3329" width="7.42578125" style="7" bestFit="1" customWidth="1"/>
    <col min="3330" max="3330" width="8.85546875" style="7" customWidth="1"/>
    <col min="3331" max="3336" width="7.42578125" style="7" bestFit="1" customWidth="1"/>
    <col min="3337" max="3337" width="8.28515625" style="7" customWidth="1"/>
    <col min="3338" max="3339" width="7.42578125" style="7" bestFit="1" customWidth="1"/>
    <col min="3340" max="3340" width="7.7109375" style="7" customWidth="1"/>
    <col min="3341" max="3341" width="7.42578125" style="7" customWidth="1"/>
    <col min="3342" max="3342" width="15.7109375" style="7" customWidth="1"/>
    <col min="3343" max="3343" width="17.28515625" style="7" customWidth="1"/>
    <col min="3344" max="3344" width="11.7109375" style="7" customWidth="1"/>
    <col min="3345" max="3350" width="6" style="7" customWidth="1"/>
    <col min="3351" max="3361" width="5.7109375" style="7" customWidth="1"/>
    <col min="3362" max="3582" width="22.140625" style="7"/>
    <col min="3583" max="3583" width="16.42578125" style="7" customWidth="1"/>
    <col min="3584" max="3584" width="9.7109375" style="7" customWidth="1"/>
    <col min="3585" max="3585" width="7.42578125" style="7" bestFit="1" customWidth="1"/>
    <col min="3586" max="3586" width="8.85546875" style="7" customWidth="1"/>
    <col min="3587" max="3592" width="7.42578125" style="7" bestFit="1" customWidth="1"/>
    <col min="3593" max="3593" width="8.28515625" style="7" customWidth="1"/>
    <col min="3594" max="3595" width="7.42578125" style="7" bestFit="1" customWidth="1"/>
    <col min="3596" max="3596" width="7.7109375" style="7" customWidth="1"/>
    <col min="3597" max="3597" width="7.42578125" style="7" customWidth="1"/>
    <col min="3598" max="3598" width="15.7109375" style="7" customWidth="1"/>
    <col min="3599" max="3599" width="17.28515625" style="7" customWidth="1"/>
    <col min="3600" max="3600" width="11.7109375" style="7" customWidth="1"/>
    <col min="3601" max="3606" width="6" style="7" customWidth="1"/>
    <col min="3607" max="3617" width="5.7109375" style="7" customWidth="1"/>
    <col min="3618" max="3838" width="22.140625" style="7"/>
    <col min="3839" max="3839" width="16.42578125" style="7" customWidth="1"/>
    <col min="3840" max="3840" width="9.7109375" style="7" customWidth="1"/>
    <col min="3841" max="3841" width="7.42578125" style="7" bestFit="1" customWidth="1"/>
    <col min="3842" max="3842" width="8.85546875" style="7" customWidth="1"/>
    <col min="3843" max="3848" width="7.42578125" style="7" bestFit="1" customWidth="1"/>
    <col min="3849" max="3849" width="8.28515625" style="7" customWidth="1"/>
    <col min="3850" max="3851" width="7.42578125" style="7" bestFit="1" customWidth="1"/>
    <col min="3852" max="3852" width="7.7109375" style="7" customWidth="1"/>
    <col min="3853" max="3853" width="7.42578125" style="7" customWidth="1"/>
    <col min="3854" max="3854" width="15.7109375" style="7" customWidth="1"/>
    <col min="3855" max="3855" width="17.28515625" style="7" customWidth="1"/>
    <col min="3856" max="3856" width="11.7109375" style="7" customWidth="1"/>
    <col min="3857" max="3862" width="6" style="7" customWidth="1"/>
    <col min="3863" max="3873" width="5.7109375" style="7" customWidth="1"/>
    <col min="3874" max="4094" width="22.140625" style="7"/>
    <col min="4095" max="4095" width="16.42578125" style="7" customWidth="1"/>
    <col min="4096" max="4096" width="9.7109375" style="7" customWidth="1"/>
    <col min="4097" max="4097" width="7.42578125" style="7" bestFit="1" customWidth="1"/>
    <col min="4098" max="4098" width="8.85546875" style="7" customWidth="1"/>
    <col min="4099" max="4104" width="7.42578125" style="7" bestFit="1" customWidth="1"/>
    <col min="4105" max="4105" width="8.28515625" style="7" customWidth="1"/>
    <col min="4106" max="4107" width="7.42578125" style="7" bestFit="1" customWidth="1"/>
    <col min="4108" max="4108" width="7.7109375" style="7" customWidth="1"/>
    <col min="4109" max="4109" width="7.42578125" style="7" customWidth="1"/>
    <col min="4110" max="4110" width="15.7109375" style="7" customWidth="1"/>
    <col min="4111" max="4111" width="17.28515625" style="7" customWidth="1"/>
    <col min="4112" max="4112" width="11.7109375" style="7" customWidth="1"/>
    <col min="4113" max="4118" width="6" style="7" customWidth="1"/>
    <col min="4119" max="4129" width="5.7109375" style="7" customWidth="1"/>
    <col min="4130" max="4350" width="22.140625" style="7"/>
    <col min="4351" max="4351" width="16.42578125" style="7" customWidth="1"/>
    <col min="4352" max="4352" width="9.7109375" style="7" customWidth="1"/>
    <col min="4353" max="4353" width="7.42578125" style="7" bestFit="1" customWidth="1"/>
    <col min="4354" max="4354" width="8.85546875" style="7" customWidth="1"/>
    <col min="4355" max="4360" width="7.42578125" style="7" bestFit="1" customWidth="1"/>
    <col min="4361" max="4361" width="8.28515625" style="7" customWidth="1"/>
    <col min="4362" max="4363" width="7.42578125" style="7" bestFit="1" customWidth="1"/>
    <col min="4364" max="4364" width="7.7109375" style="7" customWidth="1"/>
    <col min="4365" max="4365" width="7.42578125" style="7" customWidth="1"/>
    <col min="4366" max="4366" width="15.7109375" style="7" customWidth="1"/>
    <col min="4367" max="4367" width="17.28515625" style="7" customWidth="1"/>
    <col min="4368" max="4368" width="11.7109375" style="7" customWidth="1"/>
    <col min="4369" max="4374" width="6" style="7" customWidth="1"/>
    <col min="4375" max="4385" width="5.7109375" style="7" customWidth="1"/>
    <col min="4386" max="4606" width="22.140625" style="7"/>
    <col min="4607" max="4607" width="16.42578125" style="7" customWidth="1"/>
    <col min="4608" max="4608" width="9.7109375" style="7" customWidth="1"/>
    <col min="4609" max="4609" width="7.42578125" style="7" bestFit="1" customWidth="1"/>
    <col min="4610" max="4610" width="8.85546875" style="7" customWidth="1"/>
    <col min="4611" max="4616" width="7.42578125" style="7" bestFit="1" customWidth="1"/>
    <col min="4617" max="4617" width="8.28515625" style="7" customWidth="1"/>
    <col min="4618" max="4619" width="7.42578125" style="7" bestFit="1" customWidth="1"/>
    <col min="4620" max="4620" width="7.7109375" style="7" customWidth="1"/>
    <col min="4621" max="4621" width="7.42578125" style="7" customWidth="1"/>
    <col min="4622" max="4622" width="15.7109375" style="7" customWidth="1"/>
    <col min="4623" max="4623" width="17.28515625" style="7" customWidth="1"/>
    <col min="4624" max="4624" width="11.7109375" style="7" customWidth="1"/>
    <col min="4625" max="4630" width="6" style="7" customWidth="1"/>
    <col min="4631" max="4641" width="5.7109375" style="7" customWidth="1"/>
    <col min="4642" max="4862" width="22.140625" style="7"/>
    <col min="4863" max="4863" width="16.42578125" style="7" customWidth="1"/>
    <col min="4864" max="4864" width="9.7109375" style="7" customWidth="1"/>
    <col min="4865" max="4865" width="7.42578125" style="7" bestFit="1" customWidth="1"/>
    <col min="4866" max="4866" width="8.85546875" style="7" customWidth="1"/>
    <col min="4867" max="4872" width="7.42578125" style="7" bestFit="1" customWidth="1"/>
    <col min="4873" max="4873" width="8.28515625" style="7" customWidth="1"/>
    <col min="4874" max="4875" width="7.42578125" style="7" bestFit="1" customWidth="1"/>
    <col min="4876" max="4876" width="7.7109375" style="7" customWidth="1"/>
    <col min="4877" max="4877" width="7.42578125" style="7" customWidth="1"/>
    <col min="4878" max="4878" width="15.7109375" style="7" customWidth="1"/>
    <col min="4879" max="4879" width="17.28515625" style="7" customWidth="1"/>
    <col min="4880" max="4880" width="11.7109375" style="7" customWidth="1"/>
    <col min="4881" max="4886" width="6" style="7" customWidth="1"/>
    <col min="4887" max="4897" width="5.7109375" style="7" customWidth="1"/>
    <col min="4898" max="5118" width="22.140625" style="7"/>
    <col min="5119" max="5119" width="16.42578125" style="7" customWidth="1"/>
    <col min="5120" max="5120" width="9.7109375" style="7" customWidth="1"/>
    <col min="5121" max="5121" width="7.42578125" style="7" bestFit="1" customWidth="1"/>
    <col min="5122" max="5122" width="8.85546875" style="7" customWidth="1"/>
    <col min="5123" max="5128" width="7.42578125" style="7" bestFit="1" customWidth="1"/>
    <col min="5129" max="5129" width="8.28515625" style="7" customWidth="1"/>
    <col min="5130" max="5131" width="7.42578125" style="7" bestFit="1" customWidth="1"/>
    <col min="5132" max="5132" width="7.7109375" style="7" customWidth="1"/>
    <col min="5133" max="5133" width="7.42578125" style="7" customWidth="1"/>
    <col min="5134" max="5134" width="15.7109375" style="7" customWidth="1"/>
    <col min="5135" max="5135" width="17.28515625" style="7" customWidth="1"/>
    <col min="5136" max="5136" width="11.7109375" style="7" customWidth="1"/>
    <col min="5137" max="5142" width="6" style="7" customWidth="1"/>
    <col min="5143" max="5153" width="5.7109375" style="7" customWidth="1"/>
    <col min="5154" max="5374" width="22.140625" style="7"/>
    <col min="5375" max="5375" width="16.42578125" style="7" customWidth="1"/>
    <col min="5376" max="5376" width="9.7109375" style="7" customWidth="1"/>
    <col min="5377" max="5377" width="7.42578125" style="7" bestFit="1" customWidth="1"/>
    <col min="5378" max="5378" width="8.85546875" style="7" customWidth="1"/>
    <col min="5379" max="5384" width="7.42578125" style="7" bestFit="1" customWidth="1"/>
    <col min="5385" max="5385" width="8.28515625" style="7" customWidth="1"/>
    <col min="5386" max="5387" width="7.42578125" style="7" bestFit="1" customWidth="1"/>
    <col min="5388" max="5388" width="7.7109375" style="7" customWidth="1"/>
    <col min="5389" max="5389" width="7.42578125" style="7" customWidth="1"/>
    <col min="5390" max="5390" width="15.7109375" style="7" customWidth="1"/>
    <col min="5391" max="5391" width="17.28515625" style="7" customWidth="1"/>
    <col min="5392" max="5392" width="11.7109375" style="7" customWidth="1"/>
    <col min="5393" max="5398" width="6" style="7" customWidth="1"/>
    <col min="5399" max="5409" width="5.7109375" style="7" customWidth="1"/>
    <col min="5410" max="5630" width="22.140625" style="7"/>
    <col min="5631" max="5631" width="16.42578125" style="7" customWidth="1"/>
    <col min="5632" max="5632" width="9.7109375" style="7" customWidth="1"/>
    <col min="5633" max="5633" width="7.42578125" style="7" bestFit="1" customWidth="1"/>
    <col min="5634" max="5634" width="8.85546875" style="7" customWidth="1"/>
    <col min="5635" max="5640" width="7.42578125" style="7" bestFit="1" customWidth="1"/>
    <col min="5641" max="5641" width="8.28515625" style="7" customWidth="1"/>
    <col min="5642" max="5643" width="7.42578125" style="7" bestFit="1" customWidth="1"/>
    <col min="5644" max="5644" width="7.7109375" style="7" customWidth="1"/>
    <col min="5645" max="5645" width="7.42578125" style="7" customWidth="1"/>
    <col min="5646" max="5646" width="15.7109375" style="7" customWidth="1"/>
    <col min="5647" max="5647" width="17.28515625" style="7" customWidth="1"/>
    <col min="5648" max="5648" width="11.7109375" style="7" customWidth="1"/>
    <col min="5649" max="5654" width="6" style="7" customWidth="1"/>
    <col min="5655" max="5665" width="5.7109375" style="7" customWidth="1"/>
    <col min="5666" max="5886" width="22.140625" style="7"/>
    <col min="5887" max="5887" width="16.42578125" style="7" customWidth="1"/>
    <col min="5888" max="5888" width="9.7109375" style="7" customWidth="1"/>
    <col min="5889" max="5889" width="7.42578125" style="7" bestFit="1" customWidth="1"/>
    <col min="5890" max="5890" width="8.85546875" style="7" customWidth="1"/>
    <col min="5891" max="5896" width="7.42578125" style="7" bestFit="1" customWidth="1"/>
    <col min="5897" max="5897" width="8.28515625" style="7" customWidth="1"/>
    <col min="5898" max="5899" width="7.42578125" style="7" bestFit="1" customWidth="1"/>
    <col min="5900" max="5900" width="7.7109375" style="7" customWidth="1"/>
    <col min="5901" max="5901" width="7.42578125" style="7" customWidth="1"/>
    <col min="5902" max="5902" width="15.7109375" style="7" customWidth="1"/>
    <col min="5903" max="5903" width="17.28515625" style="7" customWidth="1"/>
    <col min="5904" max="5904" width="11.7109375" style="7" customWidth="1"/>
    <col min="5905" max="5910" width="6" style="7" customWidth="1"/>
    <col min="5911" max="5921" width="5.7109375" style="7" customWidth="1"/>
    <col min="5922" max="6142" width="22.140625" style="7"/>
    <col min="6143" max="6143" width="16.42578125" style="7" customWidth="1"/>
    <col min="6144" max="6144" width="9.7109375" style="7" customWidth="1"/>
    <col min="6145" max="6145" width="7.42578125" style="7" bestFit="1" customWidth="1"/>
    <col min="6146" max="6146" width="8.85546875" style="7" customWidth="1"/>
    <col min="6147" max="6152" width="7.42578125" style="7" bestFit="1" customWidth="1"/>
    <col min="6153" max="6153" width="8.28515625" style="7" customWidth="1"/>
    <col min="6154" max="6155" width="7.42578125" style="7" bestFit="1" customWidth="1"/>
    <col min="6156" max="6156" width="7.7109375" style="7" customWidth="1"/>
    <col min="6157" max="6157" width="7.42578125" style="7" customWidth="1"/>
    <col min="6158" max="6158" width="15.7109375" style="7" customWidth="1"/>
    <col min="6159" max="6159" width="17.28515625" style="7" customWidth="1"/>
    <col min="6160" max="6160" width="11.7109375" style="7" customWidth="1"/>
    <col min="6161" max="6166" width="6" style="7" customWidth="1"/>
    <col min="6167" max="6177" width="5.7109375" style="7" customWidth="1"/>
    <col min="6178" max="6398" width="22.140625" style="7"/>
    <col min="6399" max="6399" width="16.42578125" style="7" customWidth="1"/>
    <col min="6400" max="6400" width="9.7109375" style="7" customWidth="1"/>
    <col min="6401" max="6401" width="7.42578125" style="7" bestFit="1" customWidth="1"/>
    <col min="6402" max="6402" width="8.85546875" style="7" customWidth="1"/>
    <col min="6403" max="6408" width="7.42578125" style="7" bestFit="1" customWidth="1"/>
    <col min="6409" max="6409" width="8.28515625" style="7" customWidth="1"/>
    <col min="6410" max="6411" width="7.42578125" style="7" bestFit="1" customWidth="1"/>
    <col min="6412" max="6412" width="7.7109375" style="7" customWidth="1"/>
    <col min="6413" max="6413" width="7.42578125" style="7" customWidth="1"/>
    <col min="6414" max="6414" width="15.7109375" style="7" customWidth="1"/>
    <col min="6415" max="6415" width="17.28515625" style="7" customWidth="1"/>
    <col min="6416" max="6416" width="11.7109375" style="7" customWidth="1"/>
    <col min="6417" max="6422" width="6" style="7" customWidth="1"/>
    <col min="6423" max="6433" width="5.7109375" style="7" customWidth="1"/>
    <col min="6434" max="6654" width="22.140625" style="7"/>
    <col min="6655" max="6655" width="16.42578125" style="7" customWidth="1"/>
    <col min="6656" max="6656" width="9.7109375" style="7" customWidth="1"/>
    <col min="6657" max="6657" width="7.42578125" style="7" bestFit="1" customWidth="1"/>
    <col min="6658" max="6658" width="8.85546875" style="7" customWidth="1"/>
    <col min="6659" max="6664" width="7.42578125" style="7" bestFit="1" customWidth="1"/>
    <col min="6665" max="6665" width="8.28515625" style="7" customWidth="1"/>
    <col min="6666" max="6667" width="7.42578125" style="7" bestFit="1" customWidth="1"/>
    <col min="6668" max="6668" width="7.7109375" style="7" customWidth="1"/>
    <col min="6669" max="6669" width="7.42578125" style="7" customWidth="1"/>
    <col min="6670" max="6670" width="15.7109375" style="7" customWidth="1"/>
    <col min="6671" max="6671" width="17.28515625" style="7" customWidth="1"/>
    <col min="6672" max="6672" width="11.7109375" style="7" customWidth="1"/>
    <col min="6673" max="6678" width="6" style="7" customWidth="1"/>
    <col min="6679" max="6689" width="5.7109375" style="7" customWidth="1"/>
    <col min="6690" max="6910" width="22.140625" style="7"/>
    <col min="6911" max="6911" width="16.42578125" style="7" customWidth="1"/>
    <col min="6912" max="6912" width="9.7109375" style="7" customWidth="1"/>
    <col min="6913" max="6913" width="7.42578125" style="7" bestFit="1" customWidth="1"/>
    <col min="6914" max="6914" width="8.85546875" style="7" customWidth="1"/>
    <col min="6915" max="6920" width="7.42578125" style="7" bestFit="1" customWidth="1"/>
    <col min="6921" max="6921" width="8.28515625" style="7" customWidth="1"/>
    <col min="6922" max="6923" width="7.42578125" style="7" bestFit="1" customWidth="1"/>
    <col min="6924" max="6924" width="7.7109375" style="7" customWidth="1"/>
    <col min="6925" max="6925" width="7.42578125" style="7" customWidth="1"/>
    <col min="6926" max="6926" width="15.7109375" style="7" customWidth="1"/>
    <col min="6927" max="6927" width="17.28515625" style="7" customWidth="1"/>
    <col min="6928" max="6928" width="11.7109375" style="7" customWidth="1"/>
    <col min="6929" max="6934" width="6" style="7" customWidth="1"/>
    <col min="6935" max="6945" width="5.7109375" style="7" customWidth="1"/>
    <col min="6946" max="7166" width="22.140625" style="7"/>
    <col min="7167" max="7167" width="16.42578125" style="7" customWidth="1"/>
    <col min="7168" max="7168" width="9.7109375" style="7" customWidth="1"/>
    <col min="7169" max="7169" width="7.42578125" style="7" bestFit="1" customWidth="1"/>
    <col min="7170" max="7170" width="8.85546875" style="7" customWidth="1"/>
    <col min="7171" max="7176" width="7.42578125" style="7" bestFit="1" customWidth="1"/>
    <col min="7177" max="7177" width="8.28515625" style="7" customWidth="1"/>
    <col min="7178" max="7179" width="7.42578125" style="7" bestFit="1" customWidth="1"/>
    <col min="7180" max="7180" width="7.7109375" style="7" customWidth="1"/>
    <col min="7181" max="7181" width="7.42578125" style="7" customWidth="1"/>
    <col min="7182" max="7182" width="15.7109375" style="7" customWidth="1"/>
    <col min="7183" max="7183" width="17.28515625" style="7" customWidth="1"/>
    <col min="7184" max="7184" width="11.7109375" style="7" customWidth="1"/>
    <col min="7185" max="7190" width="6" style="7" customWidth="1"/>
    <col min="7191" max="7201" width="5.7109375" style="7" customWidth="1"/>
    <col min="7202" max="7422" width="22.140625" style="7"/>
    <col min="7423" max="7423" width="16.42578125" style="7" customWidth="1"/>
    <col min="7424" max="7424" width="9.7109375" style="7" customWidth="1"/>
    <col min="7425" max="7425" width="7.42578125" style="7" bestFit="1" customWidth="1"/>
    <col min="7426" max="7426" width="8.85546875" style="7" customWidth="1"/>
    <col min="7427" max="7432" width="7.42578125" style="7" bestFit="1" customWidth="1"/>
    <col min="7433" max="7433" width="8.28515625" style="7" customWidth="1"/>
    <col min="7434" max="7435" width="7.42578125" style="7" bestFit="1" customWidth="1"/>
    <col min="7436" max="7436" width="7.7109375" style="7" customWidth="1"/>
    <col min="7437" max="7437" width="7.42578125" style="7" customWidth="1"/>
    <col min="7438" max="7438" width="15.7109375" style="7" customWidth="1"/>
    <col min="7439" max="7439" width="17.28515625" style="7" customWidth="1"/>
    <col min="7440" max="7440" width="11.7109375" style="7" customWidth="1"/>
    <col min="7441" max="7446" width="6" style="7" customWidth="1"/>
    <col min="7447" max="7457" width="5.7109375" style="7" customWidth="1"/>
    <col min="7458" max="7678" width="22.140625" style="7"/>
    <col min="7679" max="7679" width="16.42578125" style="7" customWidth="1"/>
    <col min="7680" max="7680" width="9.7109375" style="7" customWidth="1"/>
    <col min="7681" max="7681" width="7.42578125" style="7" bestFit="1" customWidth="1"/>
    <col min="7682" max="7682" width="8.85546875" style="7" customWidth="1"/>
    <col min="7683" max="7688" width="7.42578125" style="7" bestFit="1" customWidth="1"/>
    <col min="7689" max="7689" width="8.28515625" style="7" customWidth="1"/>
    <col min="7690" max="7691" width="7.42578125" style="7" bestFit="1" customWidth="1"/>
    <col min="7692" max="7692" width="7.7109375" style="7" customWidth="1"/>
    <col min="7693" max="7693" width="7.42578125" style="7" customWidth="1"/>
    <col min="7694" max="7694" width="15.7109375" style="7" customWidth="1"/>
    <col min="7695" max="7695" width="17.28515625" style="7" customWidth="1"/>
    <col min="7696" max="7696" width="11.7109375" style="7" customWidth="1"/>
    <col min="7697" max="7702" width="6" style="7" customWidth="1"/>
    <col min="7703" max="7713" width="5.7109375" style="7" customWidth="1"/>
    <col min="7714" max="7934" width="22.140625" style="7"/>
    <col min="7935" max="7935" width="16.42578125" style="7" customWidth="1"/>
    <col min="7936" max="7936" width="9.7109375" style="7" customWidth="1"/>
    <col min="7937" max="7937" width="7.42578125" style="7" bestFit="1" customWidth="1"/>
    <col min="7938" max="7938" width="8.85546875" style="7" customWidth="1"/>
    <col min="7939" max="7944" width="7.42578125" style="7" bestFit="1" customWidth="1"/>
    <col min="7945" max="7945" width="8.28515625" style="7" customWidth="1"/>
    <col min="7946" max="7947" width="7.42578125" style="7" bestFit="1" customWidth="1"/>
    <col min="7948" max="7948" width="7.7109375" style="7" customWidth="1"/>
    <col min="7949" max="7949" width="7.42578125" style="7" customWidth="1"/>
    <col min="7950" max="7950" width="15.7109375" style="7" customWidth="1"/>
    <col min="7951" max="7951" width="17.28515625" style="7" customWidth="1"/>
    <col min="7952" max="7952" width="11.7109375" style="7" customWidth="1"/>
    <col min="7953" max="7958" width="6" style="7" customWidth="1"/>
    <col min="7959" max="7969" width="5.7109375" style="7" customWidth="1"/>
    <col min="7970" max="8190" width="22.140625" style="7"/>
    <col min="8191" max="8191" width="16.42578125" style="7" customWidth="1"/>
    <col min="8192" max="8192" width="9.7109375" style="7" customWidth="1"/>
    <col min="8193" max="8193" width="7.42578125" style="7" bestFit="1" customWidth="1"/>
    <col min="8194" max="8194" width="8.85546875" style="7" customWidth="1"/>
    <col min="8195" max="8200" width="7.42578125" style="7" bestFit="1" customWidth="1"/>
    <col min="8201" max="8201" width="8.28515625" style="7" customWidth="1"/>
    <col min="8202" max="8203" width="7.42578125" style="7" bestFit="1" customWidth="1"/>
    <col min="8204" max="8204" width="7.7109375" style="7" customWidth="1"/>
    <col min="8205" max="8205" width="7.42578125" style="7" customWidth="1"/>
    <col min="8206" max="8206" width="15.7109375" style="7" customWidth="1"/>
    <col min="8207" max="8207" width="17.28515625" style="7" customWidth="1"/>
    <col min="8208" max="8208" width="11.7109375" style="7" customWidth="1"/>
    <col min="8209" max="8214" width="6" style="7" customWidth="1"/>
    <col min="8215" max="8225" width="5.7109375" style="7" customWidth="1"/>
    <col min="8226" max="8446" width="22.140625" style="7"/>
    <col min="8447" max="8447" width="16.42578125" style="7" customWidth="1"/>
    <col min="8448" max="8448" width="9.7109375" style="7" customWidth="1"/>
    <col min="8449" max="8449" width="7.42578125" style="7" bestFit="1" customWidth="1"/>
    <col min="8450" max="8450" width="8.85546875" style="7" customWidth="1"/>
    <col min="8451" max="8456" width="7.42578125" style="7" bestFit="1" customWidth="1"/>
    <col min="8457" max="8457" width="8.28515625" style="7" customWidth="1"/>
    <col min="8458" max="8459" width="7.42578125" style="7" bestFit="1" customWidth="1"/>
    <col min="8460" max="8460" width="7.7109375" style="7" customWidth="1"/>
    <col min="8461" max="8461" width="7.42578125" style="7" customWidth="1"/>
    <col min="8462" max="8462" width="15.7109375" style="7" customWidth="1"/>
    <col min="8463" max="8463" width="17.28515625" style="7" customWidth="1"/>
    <col min="8464" max="8464" width="11.7109375" style="7" customWidth="1"/>
    <col min="8465" max="8470" width="6" style="7" customWidth="1"/>
    <col min="8471" max="8481" width="5.7109375" style="7" customWidth="1"/>
    <col min="8482" max="8702" width="22.140625" style="7"/>
    <col min="8703" max="8703" width="16.42578125" style="7" customWidth="1"/>
    <col min="8704" max="8704" width="9.7109375" style="7" customWidth="1"/>
    <col min="8705" max="8705" width="7.42578125" style="7" bestFit="1" customWidth="1"/>
    <col min="8706" max="8706" width="8.85546875" style="7" customWidth="1"/>
    <col min="8707" max="8712" width="7.42578125" style="7" bestFit="1" customWidth="1"/>
    <col min="8713" max="8713" width="8.28515625" style="7" customWidth="1"/>
    <col min="8714" max="8715" width="7.42578125" style="7" bestFit="1" customWidth="1"/>
    <col min="8716" max="8716" width="7.7109375" style="7" customWidth="1"/>
    <col min="8717" max="8717" width="7.42578125" style="7" customWidth="1"/>
    <col min="8718" max="8718" width="15.7109375" style="7" customWidth="1"/>
    <col min="8719" max="8719" width="17.28515625" style="7" customWidth="1"/>
    <col min="8720" max="8720" width="11.7109375" style="7" customWidth="1"/>
    <col min="8721" max="8726" width="6" style="7" customWidth="1"/>
    <col min="8727" max="8737" width="5.7109375" style="7" customWidth="1"/>
    <col min="8738" max="8958" width="22.140625" style="7"/>
    <col min="8959" max="8959" width="16.42578125" style="7" customWidth="1"/>
    <col min="8960" max="8960" width="9.7109375" style="7" customWidth="1"/>
    <col min="8961" max="8961" width="7.42578125" style="7" bestFit="1" customWidth="1"/>
    <col min="8962" max="8962" width="8.85546875" style="7" customWidth="1"/>
    <col min="8963" max="8968" width="7.42578125" style="7" bestFit="1" customWidth="1"/>
    <col min="8969" max="8969" width="8.28515625" style="7" customWidth="1"/>
    <col min="8970" max="8971" width="7.42578125" style="7" bestFit="1" customWidth="1"/>
    <col min="8972" max="8972" width="7.7109375" style="7" customWidth="1"/>
    <col min="8973" max="8973" width="7.42578125" style="7" customWidth="1"/>
    <col min="8974" max="8974" width="15.7109375" style="7" customWidth="1"/>
    <col min="8975" max="8975" width="17.28515625" style="7" customWidth="1"/>
    <col min="8976" max="8976" width="11.7109375" style="7" customWidth="1"/>
    <col min="8977" max="8982" width="6" style="7" customWidth="1"/>
    <col min="8983" max="8993" width="5.7109375" style="7" customWidth="1"/>
    <col min="8994" max="9214" width="22.140625" style="7"/>
    <col min="9215" max="9215" width="16.42578125" style="7" customWidth="1"/>
    <col min="9216" max="9216" width="9.7109375" style="7" customWidth="1"/>
    <col min="9217" max="9217" width="7.42578125" style="7" bestFit="1" customWidth="1"/>
    <col min="9218" max="9218" width="8.85546875" style="7" customWidth="1"/>
    <col min="9219" max="9224" width="7.42578125" style="7" bestFit="1" customWidth="1"/>
    <col min="9225" max="9225" width="8.28515625" style="7" customWidth="1"/>
    <col min="9226" max="9227" width="7.42578125" style="7" bestFit="1" customWidth="1"/>
    <col min="9228" max="9228" width="7.7109375" style="7" customWidth="1"/>
    <col min="9229" max="9229" width="7.42578125" style="7" customWidth="1"/>
    <col min="9230" max="9230" width="15.7109375" style="7" customWidth="1"/>
    <col min="9231" max="9231" width="17.28515625" style="7" customWidth="1"/>
    <col min="9232" max="9232" width="11.7109375" style="7" customWidth="1"/>
    <col min="9233" max="9238" width="6" style="7" customWidth="1"/>
    <col min="9239" max="9249" width="5.7109375" style="7" customWidth="1"/>
    <col min="9250" max="9470" width="22.140625" style="7"/>
    <col min="9471" max="9471" width="16.42578125" style="7" customWidth="1"/>
    <col min="9472" max="9472" width="9.7109375" style="7" customWidth="1"/>
    <col min="9473" max="9473" width="7.42578125" style="7" bestFit="1" customWidth="1"/>
    <col min="9474" max="9474" width="8.85546875" style="7" customWidth="1"/>
    <col min="9475" max="9480" width="7.42578125" style="7" bestFit="1" customWidth="1"/>
    <col min="9481" max="9481" width="8.28515625" style="7" customWidth="1"/>
    <col min="9482" max="9483" width="7.42578125" style="7" bestFit="1" customWidth="1"/>
    <col min="9484" max="9484" width="7.7109375" style="7" customWidth="1"/>
    <col min="9485" max="9485" width="7.42578125" style="7" customWidth="1"/>
    <col min="9486" max="9486" width="15.7109375" style="7" customWidth="1"/>
    <col min="9487" max="9487" width="17.28515625" style="7" customWidth="1"/>
    <col min="9488" max="9488" width="11.7109375" style="7" customWidth="1"/>
    <col min="9489" max="9494" width="6" style="7" customWidth="1"/>
    <col min="9495" max="9505" width="5.7109375" style="7" customWidth="1"/>
    <col min="9506" max="9726" width="22.140625" style="7"/>
    <col min="9727" max="9727" width="16.42578125" style="7" customWidth="1"/>
    <col min="9728" max="9728" width="9.7109375" style="7" customWidth="1"/>
    <col min="9729" max="9729" width="7.42578125" style="7" bestFit="1" customWidth="1"/>
    <col min="9730" max="9730" width="8.85546875" style="7" customWidth="1"/>
    <col min="9731" max="9736" width="7.42578125" style="7" bestFit="1" customWidth="1"/>
    <col min="9737" max="9737" width="8.28515625" style="7" customWidth="1"/>
    <col min="9738" max="9739" width="7.42578125" style="7" bestFit="1" customWidth="1"/>
    <col min="9740" max="9740" width="7.7109375" style="7" customWidth="1"/>
    <col min="9741" max="9741" width="7.42578125" style="7" customWidth="1"/>
    <col min="9742" max="9742" width="15.7109375" style="7" customWidth="1"/>
    <col min="9743" max="9743" width="17.28515625" style="7" customWidth="1"/>
    <col min="9744" max="9744" width="11.7109375" style="7" customWidth="1"/>
    <col min="9745" max="9750" width="6" style="7" customWidth="1"/>
    <col min="9751" max="9761" width="5.7109375" style="7" customWidth="1"/>
    <col min="9762" max="9982" width="22.140625" style="7"/>
    <col min="9983" max="9983" width="16.42578125" style="7" customWidth="1"/>
    <col min="9984" max="9984" width="9.7109375" style="7" customWidth="1"/>
    <col min="9985" max="9985" width="7.42578125" style="7" bestFit="1" customWidth="1"/>
    <col min="9986" max="9986" width="8.85546875" style="7" customWidth="1"/>
    <col min="9987" max="9992" width="7.42578125" style="7" bestFit="1" customWidth="1"/>
    <col min="9993" max="9993" width="8.28515625" style="7" customWidth="1"/>
    <col min="9994" max="9995" width="7.42578125" style="7" bestFit="1" customWidth="1"/>
    <col min="9996" max="9996" width="7.7109375" style="7" customWidth="1"/>
    <col min="9997" max="9997" width="7.42578125" style="7" customWidth="1"/>
    <col min="9998" max="9998" width="15.7109375" style="7" customWidth="1"/>
    <col min="9999" max="9999" width="17.28515625" style="7" customWidth="1"/>
    <col min="10000" max="10000" width="11.7109375" style="7" customWidth="1"/>
    <col min="10001" max="10006" width="6" style="7" customWidth="1"/>
    <col min="10007" max="10017" width="5.7109375" style="7" customWidth="1"/>
    <col min="10018" max="10238" width="22.140625" style="7"/>
    <col min="10239" max="10239" width="16.42578125" style="7" customWidth="1"/>
    <col min="10240" max="10240" width="9.7109375" style="7" customWidth="1"/>
    <col min="10241" max="10241" width="7.42578125" style="7" bestFit="1" customWidth="1"/>
    <col min="10242" max="10242" width="8.85546875" style="7" customWidth="1"/>
    <col min="10243" max="10248" width="7.42578125" style="7" bestFit="1" customWidth="1"/>
    <col min="10249" max="10249" width="8.28515625" style="7" customWidth="1"/>
    <col min="10250" max="10251" width="7.42578125" style="7" bestFit="1" customWidth="1"/>
    <col min="10252" max="10252" width="7.7109375" style="7" customWidth="1"/>
    <col min="10253" max="10253" width="7.42578125" style="7" customWidth="1"/>
    <col min="10254" max="10254" width="15.7109375" style="7" customWidth="1"/>
    <col min="10255" max="10255" width="17.28515625" style="7" customWidth="1"/>
    <col min="10256" max="10256" width="11.7109375" style="7" customWidth="1"/>
    <col min="10257" max="10262" width="6" style="7" customWidth="1"/>
    <col min="10263" max="10273" width="5.7109375" style="7" customWidth="1"/>
    <col min="10274" max="10494" width="22.140625" style="7"/>
    <col min="10495" max="10495" width="16.42578125" style="7" customWidth="1"/>
    <col min="10496" max="10496" width="9.7109375" style="7" customWidth="1"/>
    <col min="10497" max="10497" width="7.42578125" style="7" bestFit="1" customWidth="1"/>
    <col min="10498" max="10498" width="8.85546875" style="7" customWidth="1"/>
    <col min="10499" max="10504" width="7.42578125" style="7" bestFit="1" customWidth="1"/>
    <col min="10505" max="10505" width="8.28515625" style="7" customWidth="1"/>
    <col min="10506" max="10507" width="7.42578125" style="7" bestFit="1" customWidth="1"/>
    <col min="10508" max="10508" width="7.7109375" style="7" customWidth="1"/>
    <col min="10509" max="10509" width="7.42578125" style="7" customWidth="1"/>
    <col min="10510" max="10510" width="15.7109375" style="7" customWidth="1"/>
    <col min="10511" max="10511" width="17.28515625" style="7" customWidth="1"/>
    <col min="10512" max="10512" width="11.7109375" style="7" customWidth="1"/>
    <col min="10513" max="10518" width="6" style="7" customWidth="1"/>
    <col min="10519" max="10529" width="5.7109375" style="7" customWidth="1"/>
    <col min="10530" max="10750" width="22.140625" style="7"/>
    <col min="10751" max="10751" width="16.42578125" style="7" customWidth="1"/>
    <col min="10752" max="10752" width="9.7109375" style="7" customWidth="1"/>
    <col min="10753" max="10753" width="7.42578125" style="7" bestFit="1" customWidth="1"/>
    <col min="10754" max="10754" width="8.85546875" style="7" customWidth="1"/>
    <col min="10755" max="10760" width="7.42578125" style="7" bestFit="1" customWidth="1"/>
    <col min="10761" max="10761" width="8.28515625" style="7" customWidth="1"/>
    <col min="10762" max="10763" width="7.42578125" style="7" bestFit="1" customWidth="1"/>
    <col min="10764" max="10764" width="7.7109375" style="7" customWidth="1"/>
    <col min="10765" max="10765" width="7.42578125" style="7" customWidth="1"/>
    <col min="10766" max="10766" width="15.7109375" style="7" customWidth="1"/>
    <col min="10767" max="10767" width="17.28515625" style="7" customWidth="1"/>
    <col min="10768" max="10768" width="11.7109375" style="7" customWidth="1"/>
    <col min="10769" max="10774" width="6" style="7" customWidth="1"/>
    <col min="10775" max="10785" width="5.7109375" style="7" customWidth="1"/>
    <col min="10786" max="11006" width="22.140625" style="7"/>
    <col min="11007" max="11007" width="16.42578125" style="7" customWidth="1"/>
    <col min="11008" max="11008" width="9.7109375" style="7" customWidth="1"/>
    <col min="11009" max="11009" width="7.42578125" style="7" bestFit="1" customWidth="1"/>
    <col min="11010" max="11010" width="8.85546875" style="7" customWidth="1"/>
    <col min="11011" max="11016" width="7.42578125" style="7" bestFit="1" customWidth="1"/>
    <col min="11017" max="11017" width="8.28515625" style="7" customWidth="1"/>
    <col min="11018" max="11019" width="7.42578125" style="7" bestFit="1" customWidth="1"/>
    <col min="11020" max="11020" width="7.7109375" style="7" customWidth="1"/>
    <col min="11021" max="11021" width="7.42578125" style="7" customWidth="1"/>
    <col min="11022" max="11022" width="15.7109375" style="7" customWidth="1"/>
    <col min="11023" max="11023" width="17.28515625" style="7" customWidth="1"/>
    <col min="11024" max="11024" width="11.7109375" style="7" customWidth="1"/>
    <col min="11025" max="11030" width="6" style="7" customWidth="1"/>
    <col min="11031" max="11041" width="5.7109375" style="7" customWidth="1"/>
    <col min="11042" max="11262" width="22.140625" style="7"/>
    <col min="11263" max="11263" width="16.42578125" style="7" customWidth="1"/>
    <col min="11264" max="11264" width="9.7109375" style="7" customWidth="1"/>
    <col min="11265" max="11265" width="7.42578125" style="7" bestFit="1" customWidth="1"/>
    <col min="11266" max="11266" width="8.85546875" style="7" customWidth="1"/>
    <col min="11267" max="11272" width="7.42578125" style="7" bestFit="1" customWidth="1"/>
    <col min="11273" max="11273" width="8.28515625" style="7" customWidth="1"/>
    <col min="11274" max="11275" width="7.42578125" style="7" bestFit="1" customWidth="1"/>
    <col min="11276" max="11276" width="7.7109375" style="7" customWidth="1"/>
    <col min="11277" max="11277" width="7.42578125" style="7" customWidth="1"/>
    <col min="11278" max="11278" width="15.7109375" style="7" customWidth="1"/>
    <col min="11279" max="11279" width="17.28515625" style="7" customWidth="1"/>
    <col min="11280" max="11280" width="11.7109375" style="7" customWidth="1"/>
    <col min="11281" max="11286" width="6" style="7" customWidth="1"/>
    <col min="11287" max="11297" width="5.7109375" style="7" customWidth="1"/>
    <col min="11298" max="11518" width="22.140625" style="7"/>
    <col min="11519" max="11519" width="16.42578125" style="7" customWidth="1"/>
    <col min="11520" max="11520" width="9.7109375" style="7" customWidth="1"/>
    <col min="11521" max="11521" width="7.42578125" style="7" bestFit="1" customWidth="1"/>
    <col min="11522" max="11522" width="8.85546875" style="7" customWidth="1"/>
    <col min="11523" max="11528" width="7.42578125" style="7" bestFit="1" customWidth="1"/>
    <col min="11529" max="11529" width="8.28515625" style="7" customWidth="1"/>
    <col min="11530" max="11531" width="7.42578125" style="7" bestFit="1" customWidth="1"/>
    <col min="11532" max="11532" width="7.7109375" style="7" customWidth="1"/>
    <col min="11533" max="11533" width="7.42578125" style="7" customWidth="1"/>
    <col min="11534" max="11534" width="15.7109375" style="7" customWidth="1"/>
    <col min="11535" max="11535" width="17.28515625" style="7" customWidth="1"/>
    <col min="11536" max="11536" width="11.7109375" style="7" customWidth="1"/>
    <col min="11537" max="11542" width="6" style="7" customWidth="1"/>
    <col min="11543" max="11553" width="5.7109375" style="7" customWidth="1"/>
    <col min="11554" max="11774" width="22.140625" style="7"/>
    <col min="11775" max="11775" width="16.42578125" style="7" customWidth="1"/>
    <col min="11776" max="11776" width="9.7109375" style="7" customWidth="1"/>
    <col min="11777" max="11777" width="7.42578125" style="7" bestFit="1" customWidth="1"/>
    <col min="11778" max="11778" width="8.85546875" style="7" customWidth="1"/>
    <col min="11779" max="11784" width="7.42578125" style="7" bestFit="1" customWidth="1"/>
    <col min="11785" max="11785" width="8.28515625" style="7" customWidth="1"/>
    <col min="11786" max="11787" width="7.42578125" style="7" bestFit="1" customWidth="1"/>
    <col min="11788" max="11788" width="7.7109375" style="7" customWidth="1"/>
    <col min="11789" max="11789" width="7.42578125" style="7" customWidth="1"/>
    <col min="11790" max="11790" width="15.7109375" style="7" customWidth="1"/>
    <col min="11791" max="11791" width="17.28515625" style="7" customWidth="1"/>
    <col min="11792" max="11792" width="11.7109375" style="7" customWidth="1"/>
    <col min="11793" max="11798" width="6" style="7" customWidth="1"/>
    <col min="11799" max="11809" width="5.7109375" style="7" customWidth="1"/>
    <col min="11810" max="12030" width="22.140625" style="7"/>
    <col min="12031" max="12031" width="16.42578125" style="7" customWidth="1"/>
    <col min="12032" max="12032" width="9.7109375" style="7" customWidth="1"/>
    <col min="12033" max="12033" width="7.42578125" style="7" bestFit="1" customWidth="1"/>
    <col min="12034" max="12034" width="8.85546875" style="7" customWidth="1"/>
    <col min="12035" max="12040" width="7.42578125" style="7" bestFit="1" customWidth="1"/>
    <col min="12041" max="12041" width="8.28515625" style="7" customWidth="1"/>
    <col min="12042" max="12043" width="7.42578125" style="7" bestFit="1" customWidth="1"/>
    <col min="12044" max="12044" width="7.7109375" style="7" customWidth="1"/>
    <col min="12045" max="12045" width="7.42578125" style="7" customWidth="1"/>
    <col min="12046" max="12046" width="15.7109375" style="7" customWidth="1"/>
    <col min="12047" max="12047" width="17.28515625" style="7" customWidth="1"/>
    <col min="12048" max="12048" width="11.7109375" style="7" customWidth="1"/>
    <col min="12049" max="12054" width="6" style="7" customWidth="1"/>
    <col min="12055" max="12065" width="5.7109375" style="7" customWidth="1"/>
    <col min="12066" max="12286" width="22.140625" style="7"/>
    <col min="12287" max="12287" width="16.42578125" style="7" customWidth="1"/>
    <col min="12288" max="12288" width="9.7109375" style="7" customWidth="1"/>
    <col min="12289" max="12289" width="7.42578125" style="7" bestFit="1" customWidth="1"/>
    <col min="12290" max="12290" width="8.85546875" style="7" customWidth="1"/>
    <col min="12291" max="12296" width="7.42578125" style="7" bestFit="1" customWidth="1"/>
    <col min="12297" max="12297" width="8.28515625" style="7" customWidth="1"/>
    <col min="12298" max="12299" width="7.42578125" style="7" bestFit="1" customWidth="1"/>
    <col min="12300" max="12300" width="7.7109375" style="7" customWidth="1"/>
    <col min="12301" max="12301" width="7.42578125" style="7" customWidth="1"/>
    <col min="12302" max="12302" width="15.7109375" style="7" customWidth="1"/>
    <col min="12303" max="12303" width="17.28515625" style="7" customWidth="1"/>
    <col min="12304" max="12304" width="11.7109375" style="7" customWidth="1"/>
    <col min="12305" max="12310" width="6" style="7" customWidth="1"/>
    <col min="12311" max="12321" width="5.7109375" style="7" customWidth="1"/>
    <col min="12322" max="12542" width="22.140625" style="7"/>
    <col min="12543" max="12543" width="16.42578125" style="7" customWidth="1"/>
    <col min="12544" max="12544" width="9.7109375" style="7" customWidth="1"/>
    <col min="12545" max="12545" width="7.42578125" style="7" bestFit="1" customWidth="1"/>
    <col min="12546" max="12546" width="8.85546875" style="7" customWidth="1"/>
    <col min="12547" max="12552" width="7.42578125" style="7" bestFit="1" customWidth="1"/>
    <col min="12553" max="12553" width="8.28515625" style="7" customWidth="1"/>
    <col min="12554" max="12555" width="7.42578125" style="7" bestFit="1" customWidth="1"/>
    <col min="12556" max="12556" width="7.7109375" style="7" customWidth="1"/>
    <col min="12557" max="12557" width="7.42578125" style="7" customWidth="1"/>
    <col min="12558" max="12558" width="15.7109375" style="7" customWidth="1"/>
    <col min="12559" max="12559" width="17.28515625" style="7" customWidth="1"/>
    <col min="12560" max="12560" width="11.7109375" style="7" customWidth="1"/>
    <col min="12561" max="12566" width="6" style="7" customWidth="1"/>
    <col min="12567" max="12577" width="5.7109375" style="7" customWidth="1"/>
    <col min="12578" max="12798" width="22.140625" style="7"/>
    <col min="12799" max="12799" width="16.42578125" style="7" customWidth="1"/>
    <col min="12800" max="12800" width="9.7109375" style="7" customWidth="1"/>
    <col min="12801" max="12801" width="7.42578125" style="7" bestFit="1" customWidth="1"/>
    <col min="12802" max="12802" width="8.85546875" style="7" customWidth="1"/>
    <col min="12803" max="12808" width="7.42578125" style="7" bestFit="1" customWidth="1"/>
    <col min="12809" max="12809" width="8.28515625" style="7" customWidth="1"/>
    <col min="12810" max="12811" width="7.42578125" style="7" bestFit="1" customWidth="1"/>
    <col min="12812" max="12812" width="7.7109375" style="7" customWidth="1"/>
    <col min="12813" max="12813" width="7.42578125" style="7" customWidth="1"/>
    <col min="12814" max="12814" width="15.7109375" style="7" customWidth="1"/>
    <col min="12815" max="12815" width="17.28515625" style="7" customWidth="1"/>
    <col min="12816" max="12816" width="11.7109375" style="7" customWidth="1"/>
    <col min="12817" max="12822" width="6" style="7" customWidth="1"/>
    <col min="12823" max="12833" width="5.7109375" style="7" customWidth="1"/>
    <col min="12834" max="13054" width="22.140625" style="7"/>
    <col min="13055" max="13055" width="16.42578125" style="7" customWidth="1"/>
    <col min="13056" max="13056" width="9.7109375" style="7" customWidth="1"/>
    <col min="13057" max="13057" width="7.42578125" style="7" bestFit="1" customWidth="1"/>
    <col min="13058" max="13058" width="8.85546875" style="7" customWidth="1"/>
    <col min="13059" max="13064" width="7.42578125" style="7" bestFit="1" customWidth="1"/>
    <col min="13065" max="13065" width="8.28515625" style="7" customWidth="1"/>
    <col min="13066" max="13067" width="7.42578125" style="7" bestFit="1" customWidth="1"/>
    <col min="13068" max="13068" width="7.7109375" style="7" customWidth="1"/>
    <col min="13069" max="13069" width="7.42578125" style="7" customWidth="1"/>
    <col min="13070" max="13070" width="15.7109375" style="7" customWidth="1"/>
    <col min="13071" max="13071" width="17.28515625" style="7" customWidth="1"/>
    <col min="13072" max="13072" width="11.7109375" style="7" customWidth="1"/>
    <col min="13073" max="13078" width="6" style="7" customWidth="1"/>
    <col min="13079" max="13089" width="5.7109375" style="7" customWidth="1"/>
    <col min="13090" max="13310" width="22.140625" style="7"/>
    <col min="13311" max="13311" width="16.42578125" style="7" customWidth="1"/>
    <col min="13312" max="13312" width="9.7109375" style="7" customWidth="1"/>
    <col min="13313" max="13313" width="7.42578125" style="7" bestFit="1" customWidth="1"/>
    <col min="13314" max="13314" width="8.85546875" style="7" customWidth="1"/>
    <col min="13315" max="13320" width="7.42578125" style="7" bestFit="1" customWidth="1"/>
    <col min="13321" max="13321" width="8.28515625" style="7" customWidth="1"/>
    <col min="13322" max="13323" width="7.42578125" style="7" bestFit="1" customWidth="1"/>
    <col min="13324" max="13324" width="7.7109375" style="7" customWidth="1"/>
    <col min="13325" max="13325" width="7.42578125" style="7" customWidth="1"/>
    <col min="13326" max="13326" width="15.7109375" style="7" customWidth="1"/>
    <col min="13327" max="13327" width="17.28515625" style="7" customWidth="1"/>
    <col min="13328" max="13328" width="11.7109375" style="7" customWidth="1"/>
    <col min="13329" max="13334" width="6" style="7" customWidth="1"/>
    <col min="13335" max="13345" width="5.7109375" style="7" customWidth="1"/>
    <col min="13346" max="13566" width="22.140625" style="7"/>
    <col min="13567" max="13567" width="16.42578125" style="7" customWidth="1"/>
    <col min="13568" max="13568" width="9.7109375" style="7" customWidth="1"/>
    <col min="13569" max="13569" width="7.42578125" style="7" bestFit="1" customWidth="1"/>
    <col min="13570" max="13570" width="8.85546875" style="7" customWidth="1"/>
    <col min="13571" max="13576" width="7.42578125" style="7" bestFit="1" customWidth="1"/>
    <col min="13577" max="13577" width="8.28515625" style="7" customWidth="1"/>
    <col min="13578" max="13579" width="7.42578125" style="7" bestFit="1" customWidth="1"/>
    <col min="13580" max="13580" width="7.7109375" style="7" customWidth="1"/>
    <col min="13581" max="13581" width="7.42578125" style="7" customWidth="1"/>
    <col min="13582" max="13582" width="15.7109375" style="7" customWidth="1"/>
    <col min="13583" max="13583" width="17.28515625" style="7" customWidth="1"/>
    <col min="13584" max="13584" width="11.7109375" style="7" customWidth="1"/>
    <col min="13585" max="13590" width="6" style="7" customWidth="1"/>
    <col min="13591" max="13601" width="5.7109375" style="7" customWidth="1"/>
    <col min="13602" max="13822" width="22.140625" style="7"/>
    <col min="13823" max="13823" width="16.42578125" style="7" customWidth="1"/>
    <col min="13824" max="13824" width="9.7109375" style="7" customWidth="1"/>
    <col min="13825" max="13825" width="7.42578125" style="7" bestFit="1" customWidth="1"/>
    <col min="13826" max="13826" width="8.85546875" style="7" customWidth="1"/>
    <col min="13827" max="13832" width="7.42578125" style="7" bestFit="1" customWidth="1"/>
    <col min="13833" max="13833" width="8.28515625" style="7" customWidth="1"/>
    <col min="13834" max="13835" width="7.42578125" style="7" bestFit="1" customWidth="1"/>
    <col min="13836" max="13836" width="7.7109375" style="7" customWidth="1"/>
    <col min="13837" max="13837" width="7.42578125" style="7" customWidth="1"/>
    <col min="13838" max="13838" width="15.7109375" style="7" customWidth="1"/>
    <col min="13839" max="13839" width="17.28515625" style="7" customWidth="1"/>
    <col min="13840" max="13840" width="11.7109375" style="7" customWidth="1"/>
    <col min="13841" max="13846" width="6" style="7" customWidth="1"/>
    <col min="13847" max="13857" width="5.7109375" style="7" customWidth="1"/>
    <col min="13858" max="14078" width="22.140625" style="7"/>
    <col min="14079" max="14079" width="16.42578125" style="7" customWidth="1"/>
    <col min="14080" max="14080" width="9.7109375" style="7" customWidth="1"/>
    <col min="14081" max="14081" width="7.42578125" style="7" bestFit="1" customWidth="1"/>
    <col min="14082" max="14082" width="8.85546875" style="7" customWidth="1"/>
    <col min="14083" max="14088" width="7.42578125" style="7" bestFit="1" customWidth="1"/>
    <col min="14089" max="14089" width="8.28515625" style="7" customWidth="1"/>
    <col min="14090" max="14091" width="7.42578125" style="7" bestFit="1" customWidth="1"/>
    <col min="14092" max="14092" width="7.7109375" style="7" customWidth="1"/>
    <col min="14093" max="14093" width="7.42578125" style="7" customWidth="1"/>
    <col min="14094" max="14094" width="15.7109375" style="7" customWidth="1"/>
    <col min="14095" max="14095" width="17.28515625" style="7" customWidth="1"/>
    <col min="14096" max="14096" width="11.7109375" style="7" customWidth="1"/>
    <col min="14097" max="14102" width="6" style="7" customWidth="1"/>
    <col min="14103" max="14113" width="5.7109375" style="7" customWidth="1"/>
    <col min="14114" max="14334" width="22.140625" style="7"/>
    <col min="14335" max="14335" width="16.42578125" style="7" customWidth="1"/>
    <col min="14336" max="14336" width="9.7109375" style="7" customWidth="1"/>
    <col min="14337" max="14337" width="7.42578125" style="7" bestFit="1" customWidth="1"/>
    <col min="14338" max="14338" width="8.85546875" style="7" customWidth="1"/>
    <col min="14339" max="14344" width="7.42578125" style="7" bestFit="1" customWidth="1"/>
    <col min="14345" max="14345" width="8.28515625" style="7" customWidth="1"/>
    <col min="14346" max="14347" width="7.42578125" style="7" bestFit="1" customWidth="1"/>
    <col min="14348" max="14348" width="7.7109375" style="7" customWidth="1"/>
    <col min="14349" max="14349" width="7.42578125" style="7" customWidth="1"/>
    <col min="14350" max="14350" width="15.7109375" style="7" customWidth="1"/>
    <col min="14351" max="14351" width="17.28515625" style="7" customWidth="1"/>
    <col min="14352" max="14352" width="11.7109375" style="7" customWidth="1"/>
    <col min="14353" max="14358" width="6" style="7" customWidth="1"/>
    <col min="14359" max="14369" width="5.7109375" style="7" customWidth="1"/>
    <col min="14370" max="14590" width="22.140625" style="7"/>
    <col min="14591" max="14591" width="16.42578125" style="7" customWidth="1"/>
    <col min="14592" max="14592" width="9.7109375" style="7" customWidth="1"/>
    <col min="14593" max="14593" width="7.42578125" style="7" bestFit="1" customWidth="1"/>
    <col min="14594" max="14594" width="8.85546875" style="7" customWidth="1"/>
    <col min="14595" max="14600" width="7.42578125" style="7" bestFit="1" customWidth="1"/>
    <col min="14601" max="14601" width="8.28515625" style="7" customWidth="1"/>
    <col min="14602" max="14603" width="7.42578125" style="7" bestFit="1" customWidth="1"/>
    <col min="14604" max="14604" width="7.7109375" style="7" customWidth="1"/>
    <col min="14605" max="14605" width="7.42578125" style="7" customWidth="1"/>
    <col min="14606" max="14606" width="15.7109375" style="7" customWidth="1"/>
    <col min="14607" max="14607" width="17.28515625" style="7" customWidth="1"/>
    <col min="14608" max="14608" width="11.7109375" style="7" customWidth="1"/>
    <col min="14609" max="14614" width="6" style="7" customWidth="1"/>
    <col min="14615" max="14625" width="5.7109375" style="7" customWidth="1"/>
    <col min="14626" max="14846" width="22.140625" style="7"/>
    <col min="14847" max="14847" width="16.42578125" style="7" customWidth="1"/>
    <col min="14848" max="14848" width="9.7109375" style="7" customWidth="1"/>
    <col min="14849" max="14849" width="7.42578125" style="7" bestFit="1" customWidth="1"/>
    <col min="14850" max="14850" width="8.85546875" style="7" customWidth="1"/>
    <col min="14851" max="14856" width="7.42578125" style="7" bestFit="1" customWidth="1"/>
    <col min="14857" max="14857" width="8.28515625" style="7" customWidth="1"/>
    <col min="14858" max="14859" width="7.42578125" style="7" bestFit="1" customWidth="1"/>
    <col min="14860" max="14860" width="7.7109375" style="7" customWidth="1"/>
    <col min="14861" max="14861" width="7.42578125" style="7" customWidth="1"/>
    <col min="14862" max="14862" width="15.7109375" style="7" customWidth="1"/>
    <col min="14863" max="14863" width="17.28515625" style="7" customWidth="1"/>
    <col min="14864" max="14864" width="11.7109375" style="7" customWidth="1"/>
    <col min="14865" max="14870" width="6" style="7" customWidth="1"/>
    <col min="14871" max="14881" width="5.7109375" style="7" customWidth="1"/>
    <col min="14882" max="15102" width="22.140625" style="7"/>
    <col min="15103" max="15103" width="16.42578125" style="7" customWidth="1"/>
    <col min="15104" max="15104" width="9.7109375" style="7" customWidth="1"/>
    <col min="15105" max="15105" width="7.42578125" style="7" bestFit="1" customWidth="1"/>
    <col min="15106" max="15106" width="8.85546875" style="7" customWidth="1"/>
    <col min="15107" max="15112" width="7.42578125" style="7" bestFit="1" customWidth="1"/>
    <col min="15113" max="15113" width="8.28515625" style="7" customWidth="1"/>
    <col min="15114" max="15115" width="7.42578125" style="7" bestFit="1" customWidth="1"/>
    <col min="15116" max="15116" width="7.7109375" style="7" customWidth="1"/>
    <col min="15117" max="15117" width="7.42578125" style="7" customWidth="1"/>
    <col min="15118" max="15118" width="15.7109375" style="7" customWidth="1"/>
    <col min="15119" max="15119" width="17.28515625" style="7" customWidth="1"/>
    <col min="15120" max="15120" width="11.7109375" style="7" customWidth="1"/>
    <col min="15121" max="15126" width="6" style="7" customWidth="1"/>
    <col min="15127" max="15137" width="5.7109375" style="7" customWidth="1"/>
    <col min="15138" max="15358" width="22.140625" style="7"/>
    <col min="15359" max="15359" width="16.42578125" style="7" customWidth="1"/>
    <col min="15360" max="15360" width="9.7109375" style="7" customWidth="1"/>
    <col min="15361" max="15361" width="7.42578125" style="7" bestFit="1" customWidth="1"/>
    <col min="15362" max="15362" width="8.85546875" style="7" customWidth="1"/>
    <col min="15363" max="15368" width="7.42578125" style="7" bestFit="1" customWidth="1"/>
    <col min="15369" max="15369" width="8.28515625" style="7" customWidth="1"/>
    <col min="15370" max="15371" width="7.42578125" style="7" bestFit="1" customWidth="1"/>
    <col min="15372" max="15372" width="7.7109375" style="7" customWidth="1"/>
    <col min="15373" max="15373" width="7.42578125" style="7" customWidth="1"/>
    <col min="15374" max="15374" width="15.7109375" style="7" customWidth="1"/>
    <col min="15375" max="15375" width="17.28515625" style="7" customWidth="1"/>
    <col min="15376" max="15376" width="11.7109375" style="7" customWidth="1"/>
    <col min="15377" max="15382" width="6" style="7" customWidth="1"/>
    <col min="15383" max="15393" width="5.7109375" style="7" customWidth="1"/>
    <col min="15394" max="15614" width="22.140625" style="7"/>
    <col min="15615" max="15615" width="16.42578125" style="7" customWidth="1"/>
    <col min="15616" max="15616" width="9.7109375" style="7" customWidth="1"/>
    <col min="15617" max="15617" width="7.42578125" style="7" bestFit="1" customWidth="1"/>
    <col min="15618" max="15618" width="8.85546875" style="7" customWidth="1"/>
    <col min="15619" max="15624" width="7.42578125" style="7" bestFit="1" customWidth="1"/>
    <col min="15625" max="15625" width="8.28515625" style="7" customWidth="1"/>
    <col min="15626" max="15627" width="7.42578125" style="7" bestFit="1" customWidth="1"/>
    <col min="15628" max="15628" width="7.7109375" style="7" customWidth="1"/>
    <col min="15629" max="15629" width="7.42578125" style="7" customWidth="1"/>
    <col min="15630" max="15630" width="15.7109375" style="7" customWidth="1"/>
    <col min="15631" max="15631" width="17.28515625" style="7" customWidth="1"/>
    <col min="15632" max="15632" width="11.7109375" style="7" customWidth="1"/>
    <col min="15633" max="15638" width="6" style="7" customWidth="1"/>
    <col min="15639" max="15649" width="5.7109375" style="7" customWidth="1"/>
    <col min="15650" max="15870" width="22.140625" style="7"/>
    <col min="15871" max="15871" width="16.42578125" style="7" customWidth="1"/>
    <col min="15872" max="15872" width="9.7109375" style="7" customWidth="1"/>
    <col min="15873" max="15873" width="7.42578125" style="7" bestFit="1" customWidth="1"/>
    <col min="15874" max="15874" width="8.85546875" style="7" customWidth="1"/>
    <col min="15875" max="15880" width="7.42578125" style="7" bestFit="1" customWidth="1"/>
    <col min="15881" max="15881" width="8.28515625" style="7" customWidth="1"/>
    <col min="15882" max="15883" width="7.42578125" style="7" bestFit="1" customWidth="1"/>
    <col min="15884" max="15884" width="7.7109375" style="7" customWidth="1"/>
    <col min="15885" max="15885" width="7.42578125" style="7" customWidth="1"/>
    <col min="15886" max="15886" width="15.7109375" style="7" customWidth="1"/>
    <col min="15887" max="15887" width="17.28515625" style="7" customWidth="1"/>
    <col min="15888" max="15888" width="11.7109375" style="7" customWidth="1"/>
    <col min="15889" max="15894" width="6" style="7" customWidth="1"/>
    <col min="15895" max="15905" width="5.7109375" style="7" customWidth="1"/>
    <col min="15906" max="16126" width="22.140625" style="7"/>
    <col min="16127" max="16127" width="16.42578125" style="7" customWidth="1"/>
    <col min="16128" max="16128" width="9.7109375" style="7" customWidth="1"/>
    <col min="16129" max="16129" width="7.42578125" style="7" bestFit="1" customWidth="1"/>
    <col min="16130" max="16130" width="8.85546875" style="7" customWidth="1"/>
    <col min="16131" max="16136" width="7.42578125" style="7" bestFit="1" customWidth="1"/>
    <col min="16137" max="16137" width="8.28515625" style="7" customWidth="1"/>
    <col min="16138" max="16139" width="7.42578125" style="7" bestFit="1" customWidth="1"/>
    <col min="16140" max="16140" width="7.7109375" style="7" customWidth="1"/>
    <col min="16141" max="16141" width="7.42578125" style="7" customWidth="1"/>
    <col min="16142" max="16142" width="15.7109375" style="7" customWidth="1"/>
    <col min="16143" max="16143" width="17.28515625" style="7" customWidth="1"/>
    <col min="16144" max="16144" width="11.7109375" style="7" customWidth="1"/>
    <col min="16145" max="16150" width="6" style="7" customWidth="1"/>
    <col min="16151" max="16161" width="5.7109375" style="7" customWidth="1"/>
    <col min="16162" max="16384" width="22.140625" style="7"/>
  </cols>
  <sheetData>
    <row r="6" spans="1:17" ht="15.75" thickBot="1" x14ac:dyDescent="0.3"/>
    <row r="7" spans="1:17" ht="12.95" customHeight="1" x14ac:dyDescent="0.25">
      <c r="A7" s="21" t="s">
        <v>33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</row>
    <row r="8" spans="1:17" ht="12.95" customHeight="1" x14ac:dyDescent="0.25">
      <c r="A8" s="24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17" ht="12.95" customHeight="1" thickBot="1" x14ac:dyDescent="0.3">
      <c r="A9" s="27" t="s">
        <v>35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</row>
    <row r="10" spans="1:17" ht="6" customHeight="1" thickBot="1" x14ac:dyDescent="0.3"/>
    <row r="11" spans="1:17" s="1" customFormat="1" ht="15.75" customHeight="1" x14ac:dyDescent="0.25">
      <c r="A11" s="2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</row>
    <row r="12" spans="1:17" s="1" customFormat="1" ht="12.95" customHeight="1" thickBot="1" x14ac:dyDescent="0.3">
      <c r="A12" s="27" t="s">
        <v>52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s="9" customFormat="1" ht="6.75" customHeight="1" thickBot="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7" s="9" customFormat="1" ht="15.75" customHeight="1" x14ac:dyDescent="0.25">
      <c r="A14" s="33" t="s">
        <v>42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</row>
    <row r="15" spans="1:17" s="9" customFormat="1" ht="15.75" customHeight="1" thickBot="1" x14ac:dyDescent="0.3">
      <c r="A15" s="30" t="s">
        <v>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</row>
    <row r="16" spans="1:17" s="1" customFormat="1" ht="6" customHeight="1" thickBot="1" x14ac:dyDescent="0.3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17"/>
      <c r="P16" s="17"/>
    </row>
    <row r="17" spans="1:17" s="1" customFormat="1" ht="6" customHeight="1" x14ac:dyDescent="0.25">
      <c r="A17" s="39" t="s">
        <v>38</v>
      </c>
      <c r="B17" s="39" t="s">
        <v>2</v>
      </c>
      <c r="C17" s="39">
        <v>2005</v>
      </c>
      <c r="D17" s="39">
        <v>2006</v>
      </c>
      <c r="E17" s="39">
        <v>2007</v>
      </c>
      <c r="F17" s="39">
        <v>2008</v>
      </c>
      <c r="G17" s="39">
        <v>2009</v>
      </c>
      <c r="H17" s="39">
        <v>2010</v>
      </c>
      <c r="I17" s="39">
        <v>2011</v>
      </c>
      <c r="J17" s="39">
        <v>2012</v>
      </c>
      <c r="K17" s="39">
        <v>2013</v>
      </c>
      <c r="L17" s="39">
        <v>2014</v>
      </c>
      <c r="M17" s="39">
        <v>2015</v>
      </c>
      <c r="N17" s="36">
        <v>2016</v>
      </c>
      <c r="O17" s="39">
        <v>2017</v>
      </c>
      <c r="P17" s="39" t="s">
        <v>46</v>
      </c>
      <c r="Q17" s="42" t="s">
        <v>47</v>
      </c>
    </row>
    <row r="18" spans="1:17" s="2" customFormat="1" ht="8.25" customHeight="1" x14ac:dyDescent="0.2">
      <c r="A18" s="40"/>
      <c r="B18" s="40"/>
      <c r="C18" s="40">
        <v>2005</v>
      </c>
      <c r="D18" s="40">
        <v>2006</v>
      </c>
      <c r="E18" s="40">
        <v>2007</v>
      </c>
      <c r="F18" s="40">
        <v>2008</v>
      </c>
      <c r="G18" s="40">
        <v>2009</v>
      </c>
      <c r="H18" s="40">
        <v>2010</v>
      </c>
      <c r="I18" s="40">
        <v>2011</v>
      </c>
      <c r="J18" s="40">
        <v>2012</v>
      </c>
      <c r="K18" s="40">
        <v>2013</v>
      </c>
      <c r="L18" s="40" t="s">
        <v>36</v>
      </c>
      <c r="M18" s="40"/>
      <c r="N18" s="37" t="s">
        <v>37</v>
      </c>
      <c r="O18" s="40"/>
      <c r="P18" s="40"/>
      <c r="Q18" s="43"/>
    </row>
    <row r="19" spans="1:17" s="2" customFormat="1" ht="15" customHeight="1" thickBo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38"/>
      <c r="O19" s="41"/>
      <c r="P19" s="41"/>
      <c r="Q19" s="44"/>
    </row>
    <row r="20" spans="1:17" s="2" customFormat="1" ht="15.75" customHeight="1" x14ac:dyDescent="0.2">
      <c r="A20" s="12"/>
      <c r="B20" s="11"/>
      <c r="C20" s="13"/>
      <c r="D20" s="13"/>
      <c r="E20" s="14"/>
      <c r="F20" s="13"/>
      <c r="G20" s="14"/>
      <c r="H20" s="13"/>
      <c r="I20" s="14"/>
      <c r="J20" s="15"/>
      <c r="K20" s="15"/>
      <c r="L20" s="15"/>
      <c r="M20" s="15"/>
      <c r="N20" s="15"/>
      <c r="O20" s="18"/>
      <c r="P20" s="18"/>
      <c r="Q20" s="16"/>
    </row>
    <row r="21" spans="1:17" s="2" customFormat="1" ht="15" customHeight="1" x14ac:dyDescent="0.2">
      <c r="A21" s="53"/>
      <c r="B21" s="54" t="s">
        <v>3</v>
      </c>
      <c r="C21" s="55">
        <f t="shared" ref="C21:M21" si="0">SUM(C22:C54)</f>
        <v>337958.00000000012</v>
      </c>
      <c r="D21" s="55">
        <f t="shared" si="0"/>
        <v>381604.00000000012</v>
      </c>
      <c r="E21" s="55">
        <f t="shared" si="0"/>
        <v>428506.00000000012</v>
      </c>
      <c r="F21" s="55">
        <f t="shared" si="0"/>
        <v>476554</v>
      </c>
      <c r="G21" s="55">
        <f t="shared" si="0"/>
        <v>501573.99999999977</v>
      </c>
      <c r="H21" s="55">
        <f t="shared" si="0"/>
        <v>544060</v>
      </c>
      <c r="I21" s="55">
        <f t="shared" si="0"/>
        <v>619023</v>
      </c>
      <c r="J21" s="55">
        <f t="shared" si="0"/>
        <v>666507</v>
      </c>
      <c r="K21" s="55">
        <f t="shared" si="0"/>
        <v>714092.99999999988</v>
      </c>
      <c r="L21" s="55">
        <f t="shared" si="0"/>
        <v>762903</v>
      </c>
      <c r="M21" s="55">
        <f t="shared" si="0"/>
        <v>804691.99999999988</v>
      </c>
      <c r="N21" s="55">
        <f>SUM(N22:N54)</f>
        <v>863782.00000000035</v>
      </c>
      <c r="O21" s="55">
        <f t="shared" ref="O21:Q21" si="1">SUM(O22:O54)</f>
        <v>920471</v>
      </c>
      <c r="P21" s="55">
        <f t="shared" si="1"/>
        <v>985931.00000000047</v>
      </c>
      <c r="Q21" s="55">
        <f t="shared" si="1"/>
        <v>1061729.5315416595</v>
      </c>
    </row>
    <row r="22" spans="1:17" s="3" customFormat="1" ht="15" customHeight="1" x14ac:dyDescent="0.2">
      <c r="A22" s="56">
        <v>91</v>
      </c>
      <c r="B22" s="57" t="s">
        <v>4</v>
      </c>
      <c r="C22" s="58">
        <v>228.24552119920841</v>
      </c>
      <c r="D22" s="58">
        <v>253.45799448585078</v>
      </c>
      <c r="E22" s="59">
        <v>278.27884132821487</v>
      </c>
      <c r="F22" s="58">
        <v>304.24095154446087</v>
      </c>
      <c r="G22" s="59">
        <v>336.19112968662517</v>
      </c>
      <c r="H22" s="58">
        <v>368.98975622538876</v>
      </c>
      <c r="I22" s="59">
        <v>402.09194353172472</v>
      </c>
      <c r="J22" s="58">
        <v>437.51824429308067</v>
      </c>
      <c r="K22" s="60">
        <v>475.95933559940829</v>
      </c>
      <c r="L22" s="60">
        <v>531.67004118815521</v>
      </c>
      <c r="M22" s="60">
        <v>593.36440296667229</v>
      </c>
      <c r="N22" s="61">
        <v>660.62099748378057</v>
      </c>
      <c r="O22" s="61">
        <v>710.14697564607457</v>
      </c>
      <c r="P22" s="61">
        <v>757.41617084856591</v>
      </c>
      <c r="Q22" s="62">
        <v>818.98054449757899</v>
      </c>
    </row>
    <row r="23" spans="1:17" s="3" customFormat="1" ht="17.25" customHeight="1" x14ac:dyDescent="0.2">
      <c r="A23" s="56" t="s">
        <v>39</v>
      </c>
      <c r="B23" s="57" t="s">
        <v>5</v>
      </c>
      <c r="C23" s="58">
        <v>51006.836994798847</v>
      </c>
      <c r="D23" s="58">
        <v>57285.047717201262</v>
      </c>
      <c r="E23" s="59">
        <v>64513.561945045003</v>
      </c>
      <c r="F23" s="58">
        <v>68424.94881898418</v>
      </c>
      <c r="G23" s="59">
        <v>71308.814974037232</v>
      </c>
      <c r="H23" s="58">
        <v>75981.871421071599</v>
      </c>
      <c r="I23" s="59">
        <v>85578.122073564766</v>
      </c>
      <c r="J23" s="58">
        <v>92318.043676536457</v>
      </c>
      <c r="K23" s="63">
        <v>98572.848541745116</v>
      </c>
      <c r="L23" s="60">
        <v>106818.96132105797</v>
      </c>
      <c r="M23" s="60">
        <v>115446.2569833156</v>
      </c>
      <c r="N23" s="61">
        <v>126021.64407252638</v>
      </c>
      <c r="O23" s="61">
        <v>132368.59065390422</v>
      </c>
      <c r="P23" s="61">
        <v>141866.28536304302</v>
      </c>
      <c r="Q23" s="62">
        <v>153518.05435347348</v>
      </c>
    </row>
    <row r="24" spans="1:17" s="3" customFormat="1" ht="17.25" customHeight="1" x14ac:dyDescent="0.2">
      <c r="A24" s="56">
        <v>81</v>
      </c>
      <c r="B24" s="64" t="s">
        <v>6</v>
      </c>
      <c r="C24" s="58">
        <v>3555.2654762058701</v>
      </c>
      <c r="D24" s="58">
        <v>4048.07813048241</v>
      </c>
      <c r="E24" s="59">
        <v>4450.8904382837918</v>
      </c>
      <c r="F24" s="58">
        <v>5837.0642682306689</v>
      </c>
      <c r="G24" s="59">
        <v>5062.3367978251354</v>
      </c>
      <c r="H24" s="58">
        <v>5216.7115799090534</v>
      </c>
      <c r="I24" s="59">
        <v>6170.8120992549657</v>
      </c>
      <c r="J24" s="58">
        <v>5983.518003020743</v>
      </c>
      <c r="K24" s="65">
        <v>5673.9815152890214</v>
      </c>
      <c r="L24" s="66">
        <v>5009.8541201911667</v>
      </c>
      <c r="M24" s="66">
        <v>4534.0930204855558</v>
      </c>
      <c r="N24" s="61">
        <v>4151.5000626159199</v>
      </c>
      <c r="O24" s="61">
        <v>4366.7636598478839</v>
      </c>
      <c r="P24" s="61">
        <v>5078.0303088027104</v>
      </c>
      <c r="Q24" s="62">
        <v>5755.0732449043326</v>
      </c>
    </row>
    <row r="25" spans="1:17" s="3" customFormat="1" ht="17.25" customHeight="1" x14ac:dyDescent="0.2">
      <c r="A25" s="56" t="s">
        <v>40</v>
      </c>
      <c r="B25" s="57" t="s">
        <v>7</v>
      </c>
      <c r="C25" s="58">
        <v>13506.772992886752</v>
      </c>
      <c r="D25" s="58">
        <v>15431.795883296771</v>
      </c>
      <c r="E25" s="59">
        <v>18052.020785127286</v>
      </c>
      <c r="F25" s="58">
        <v>19527.149199310064</v>
      </c>
      <c r="G25" s="59">
        <v>20809.219457275856</v>
      </c>
      <c r="H25" s="58">
        <v>21443.213596245481</v>
      </c>
      <c r="I25" s="59">
        <v>23549.405763091636</v>
      </c>
      <c r="J25" s="58">
        <v>26444.987110190366</v>
      </c>
      <c r="K25" s="67">
        <v>29112.427026687204</v>
      </c>
      <c r="L25" s="68">
        <v>32382.665874534057</v>
      </c>
      <c r="M25" s="68">
        <v>35716.29568989337</v>
      </c>
      <c r="N25" s="61">
        <v>38575.333095114249</v>
      </c>
      <c r="O25" s="61">
        <v>40874.78022790941</v>
      </c>
      <c r="P25" s="61">
        <v>43426.41830134239</v>
      </c>
      <c r="Q25" s="62">
        <v>46847.578912151599</v>
      </c>
    </row>
    <row r="26" spans="1:17" s="3" customFormat="1" ht="17.25" customHeight="1" x14ac:dyDescent="0.2">
      <c r="A26" s="56">
        <v>11</v>
      </c>
      <c r="B26" s="57" t="s">
        <v>43</v>
      </c>
      <c r="C26" s="58">
        <v>89831.776318239194</v>
      </c>
      <c r="D26" s="58">
        <v>100461.81714765589</v>
      </c>
      <c r="E26" s="59">
        <v>112440.5199121258</v>
      </c>
      <c r="F26" s="58">
        <v>122100.65199049123</v>
      </c>
      <c r="G26" s="59">
        <v>130672.4438232072</v>
      </c>
      <c r="H26" s="58">
        <v>139740.38710868623</v>
      </c>
      <c r="I26" s="59">
        <v>152691.34548669757</v>
      </c>
      <c r="J26" s="58">
        <v>164542.15622340189</v>
      </c>
      <c r="K26" s="63">
        <v>177360.95560648688</v>
      </c>
      <c r="L26" s="60">
        <v>191025.60168172722</v>
      </c>
      <c r="M26" s="60">
        <v>206478.40891632767</v>
      </c>
      <c r="N26" s="61">
        <v>221455.5703288083</v>
      </c>
      <c r="O26" s="61">
        <v>236785.8974946024</v>
      </c>
      <c r="P26" s="61">
        <v>252510.55952471777</v>
      </c>
      <c r="Q26" s="62">
        <v>270776.11254220665</v>
      </c>
    </row>
    <row r="27" spans="1:17" s="3" customFormat="1" ht="17.25" customHeight="1" x14ac:dyDescent="0.2">
      <c r="A27" s="56">
        <v>13</v>
      </c>
      <c r="B27" s="64" t="s">
        <v>8</v>
      </c>
      <c r="C27" s="58">
        <v>11169.047763639473</v>
      </c>
      <c r="D27" s="58">
        <v>12844.796309745636</v>
      </c>
      <c r="E27" s="59">
        <v>14687.660722084038</v>
      </c>
      <c r="F27" s="58">
        <v>16047.691294450937</v>
      </c>
      <c r="G27" s="59">
        <v>16432.357120825563</v>
      </c>
      <c r="H27" s="58">
        <v>18363.003890084681</v>
      </c>
      <c r="I27" s="59">
        <v>21489.009083860077</v>
      </c>
      <c r="J27" s="58">
        <v>23078.33285253121</v>
      </c>
      <c r="K27" s="67">
        <v>25858.703060108404</v>
      </c>
      <c r="L27" s="68">
        <v>26623.46238676746</v>
      </c>
      <c r="M27" s="68">
        <v>28105.21128828678</v>
      </c>
      <c r="N27" s="61">
        <v>30917.858845393639</v>
      </c>
      <c r="O27" s="61">
        <v>33393.780519983789</v>
      </c>
      <c r="P27" s="61">
        <v>35459.10028520145</v>
      </c>
      <c r="Q27" s="62">
        <v>38751.477681400327</v>
      </c>
    </row>
    <row r="28" spans="1:17" s="3" customFormat="1" ht="17.25" customHeight="1" x14ac:dyDescent="0.2">
      <c r="A28" s="56">
        <v>15</v>
      </c>
      <c r="B28" s="57" t="s">
        <v>9</v>
      </c>
      <c r="C28" s="58">
        <v>8225.9959536198257</v>
      </c>
      <c r="D28" s="58">
        <v>9214.9963562711746</v>
      </c>
      <c r="E28" s="59">
        <v>10950.741460920619</v>
      </c>
      <c r="F28" s="58">
        <v>12771.129629614044</v>
      </c>
      <c r="G28" s="59">
        <v>13261.199689609115</v>
      </c>
      <c r="H28" s="58">
        <v>14474.527544591601</v>
      </c>
      <c r="I28" s="59">
        <v>17260.034051694256</v>
      </c>
      <c r="J28" s="58">
        <v>18313.939168534758</v>
      </c>
      <c r="K28" s="63">
        <v>19380.059108227397</v>
      </c>
      <c r="L28" s="60">
        <v>20839.474104019195</v>
      </c>
      <c r="M28" s="60">
        <v>22164.683372837735</v>
      </c>
      <c r="N28" s="61">
        <v>23671.130606445055</v>
      </c>
      <c r="O28" s="61">
        <v>24782.2625694136</v>
      </c>
      <c r="P28" s="61">
        <v>26762.191086833787</v>
      </c>
      <c r="Q28" s="62">
        <v>28848.943806424468</v>
      </c>
    </row>
    <row r="29" spans="1:17" s="3" customFormat="1" ht="17.25" customHeight="1" x14ac:dyDescent="0.2">
      <c r="A29" s="56">
        <v>17</v>
      </c>
      <c r="B29" s="64" t="s">
        <v>10</v>
      </c>
      <c r="C29" s="58">
        <v>6015.3444843850621</v>
      </c>
      <c r="D29" s="58">
        <v>6888.0670190278261</v>
      </c>
      <c r="E29" s="59">
        <v>7609.4542096249052</v>
      </c>
      <c r="F29" s="58">
        <v>8181.2357968604992</v>
      </c>
      <c r="G29" s="59">
        <v>8363.5619279076545</v>
      </c>
      <c r="H29" s="58">
        <v>8821.9711921179223</v>
      </c>
      <c r="I29" s="59">
        <v>9343.1019594586396</v>
      </c>
      <c r="J29" s="58">
        <v>9748.2223303160245</v>
      </c>
      <c r="K29" s="67">
        <v>10497.853683289919</v>
      </c>
      <c r="L29" s="68">
        <v>11518.624890664774</v>
      </c>
      <c r="M29" s="68">
        <v>12513.501744755558</v>
      </c>
      <c r="N29" s="61">
        <v>13798.295281628802</v>
      </c>
      <c r="O29" s="61">
        <v>14749.498122878505</v>
      </c>
      <c r="P29" s="61">
        <v>15660.756122975878</v>
      </c>
      <c r="Q29" s="62">
        <v>16936.955892992602</v>
      </c>
    </row>
    <row r="30" spans="1:17" s="3" customFormat="1" ht="17.25" customHeight="1" x14ac:dyDescent="0.2">
      <c r="A30" s="56">
        <v>18</v>
      </c>
      <c r="B30" s="57" t="s">
        <v>11</v>
      </c>
      <c r="C30" s="58">
        <v>1253.9589434269135</v>
      </c>
      <c r="D30" s="58">
        <v>1364.9980836927848</v>
      </c>
      <c r="E30" s="59">
        <v>1559.8567416252595</v>
      </c>
      <c r="F30" s="58">
        <v>1746.3272870008275</v>
      </c>
      <c r="G30" s="59">
        <v>1904.369198852417</v>
      </c>
      <c r="H30" s="58">
        <v>1972.1308924390798</v>
      </c>
      <c r="I30" s="59">
        <v>2165.8009058593962</v>
      </c>
      <c r="J30" s="58">
        <v>2554.3054104443668</v>
      </c>
      <c r="K30" s="69">
        <v>2835.5841189650491</v>
      </c>
      <c r="L30" s="70">
        <v>3175.1891591617896</v>
      </c>
      <c r="M30" s="70">
        <v>3349.8674772843992</v>
      </c>
      <c r="N30" s="61">
        <v>3665.7004385962568</v>
      </c>
      <c r="O30" s="61">
        <v>3866.2745722036757</v>
      </c>
      <c r="P30" s="61">
        <v>4063.6575530670912</v>
      </c>
      <c r="Q30" s="62">
        <v>4380.6359223780619</v>
      </c>
    </row>
    <row r="31" spans="1:17" s="3" customFormat="1" ht="17.25" customHeight="1" x14ac:dyDescent="0.2">
      <c r="A31" s="56">
        <v>85</v>
      </c>
      <c r="B31" s="57" t="s">
        <v>12</v>
      </c>
      <c r="C31" s="58">
        <v>7841.7158014579127</v>
      </c>
      <c r="D31" s="58">
        <v>8269.5308915405749</v>
      </c>
      <c r="E31" s="59">
        <v>8009.1296609047586</v>
      </c>
      <c r="F31" s="58">
        <v>9909.7989215563339</v>
      </c>
      <c r="G31" s="59">
        <v>9165.2345100628481</v>
      </c>
      <c r="H31" s="58">
        <v>10453.855352838613</v>
      </c>
      <c r="I31" s="59">
        <v>14433.358067031148</v>
      </c>
      <c r="J31" s="58">
        <v>15729.475800269538</v>
      </c>
      <c r="K31" s="71">
        <v>16781.103513794766</v>
      </c>
      <c r="L31" s="72">
        <v>16687.927686124964</v>
      </c>
      <c r="M31" s="72">
        <v>13304.992649276586</v>
      </c>
      <c r="N31" s="61">
        <v>11667.468808624273</v>
      </c>
      <c r="O31" s="61">
        <v>13145.422726425715</v>
      </c>
      <c r="P31" s="61">
        <v>15671.522976323726</v>
      </c>
      <c r="Q31" s="62">
        <v>16504.035985436174</v>
      </c>
    </row>
    <row r="32" spans="1:17" s="3" customFormat="1" ht="17.25" customHeight="1" x14ac:dyDescent="0.2">
      <c r="A32" s="56">
        <v>19</v>
      </c>
      <c r="B32" s="57" t="s">
        <v>13</v>
      </c>
      <c r="C32" s="58">
        <v>5058.5490776840479</v>
      </c>
      <c r="D32" s="58">
        <v>5721.8651158173016</v>
      </c>
      <c r="E32" s="59">
        <v>6282.3477144846547</v>
      </c>
      <c r="F32" s="58">
        <v>7086.3194022204752</v>
      </c>
      <c r="G32" s="59">
        <v>7646.2496248470734</v>
      </c>
      <c r="H32" s="58">
        <v>8503.3874499944195</v>
      </c>
      <c r="I32" s="59">
        <v>9289.682643507489</v>
      </c>
      <c r="J32" s="58">
        <v>10373.337586126505</v>
      </c>
      <c r="K32" s="67">
        <v>11624.41262825716</v>
      </c>
      <c r="L32" s="68">
        <v>13085.761667518203</v>
      </c>
      <c r="M32" s="68">
        <v>14622.036080438851</v>
      </c>
      <c r="N32" s="61">
        <v>16070.029533409768</v>
      </c>
      <c r="O32" s="61">
        <v>16738.902202241141</v>
      </c>
      <c r="P32" s="61">
        <v>17459.0247285515</v>
      </c>
      <c r="Q32" s="62">
        <v>18917.15889144332</v>
      </c>
    </row>
    <row r="33" spans="1:17" s="3" customFormat="1" ht="17.25" customHeight="1" x14ac:dyDescent="0.2">
      <c r="A33" s="56">
        <v>20</v>
      </c>
      <c r="B33" s="64" t="s">
        <v>14</v>
      </c>
      <c r="C33" s="58">
        <v>6461.7078775118198</v>
      </c>
      <c r="D33" s="58">
        <v>7402.761913491523</v>
      </c>
      <c r="E33" s="59">
        <v>7971.2210997581869</v>
      </c>
      <c r="F33" s="58">
        <v>9789.4017377684013</v>
      </c>
      <c r="G33" s="59">
        <v>10334.868426422825</v>
      </c>
      <c r="H33" s="58">
        <v>10890.935871063428</v>
      </c>
      <c r="I33" s="59">
        <v>13247.489062709057</v>
      </c>
      <c r="J33" s="58">
        <v>13975.243042778307</v>
      </c>
      <c r="K33" s="71">
        <v>13383.024187931756</v>
      </c>
      <c r="L33" s="72">
        <v>13653.577178969175</v>
      </c>
      <c r="M33" s="72">
        <v>14570.402494107215</v>
      </c>
      <c r="N33" s="61">
        <v>16992.102500934889</v>
      </c>
      <c r="O33" s="61">
        <v>19550.611969960639</v>
      </c>
      <c r="P33" s="61">
        <v>21336.242899078788</v>
      </c>
      <c r="Q33" s="62">
        <v>21375.982666858661</v>
      </c>
    </row>
    <row r="34" spans="1:17" s="3" customFormat="1" ht="17.25" customHeight="1" x14ac:dyDescent="0.2">
      <c r="A34" s="56">
        <v>27</v>
      </c>
      <c r="B34" s="57" t="s">
        <v>15</v>
      </c>
      <c r="C34" s="58">
        <v>1232.3891947835477</v>
      </c>
      <c r="D34" s="58">
        <v>1373.8438894697285</v>
      </c>
      <c r="E34" s="59">
        <v>1490.3916574090958</v>
      </c>
      <c r="F34" s="58">
        <v>1672.2310820671812</v>
      </c>
      <c r="G34" s="59">
        <v>2103.7609869676589</v>
      </c>
      <c r="H34" s="58">
        <v>2902.5099862469092</v>
      </c>
      <c r="I34" s="59">
        <v>3652.4376526530068</v>
      </c>
      <c r="J34" s="58">
        <v>3555.1330592380173</v>
      </c>
      <c r="K34" s="67">
        <v>3080.4320319562312</v>
      </c>
      <c r="L34" s="68">
        <v>3145.1658556659936</v>
      </c>
      <c r="M34" s="68">
        <v>3570.6312098417379</v>
      </c>
      <c r="N34" s="61">
        <v>4221.6434448154687</v>
      </c>
      <c r="O34" s="61">
        <v>3957.6387726357484</v>
      </c>
      <c r="P34" s="61">
        <v>3776.2616257208492</v>
      </c>
      <c r="Q34" s="62">
        <v>4302.0208643666683</v>
      </c>
    </row>
    <row r="35" spans="1:17" s="3" customFormat="1" ht="17.25" customHeight="1" x14ac:dyDescent="0.2">
      <c r="A35" s="56">
        <v>23</v>
      </c>
      <c r="B35" s="57" t="s">
        <v>16</v>
      </c>
      <c r="C35" s="58">
        <v>6023.1829015139119</v>
      </c>
      <c r="D35" s="58">
        <v>6803.0054832472515</v>
      </c>
      <c r="E35" s="59">
        <v>8192.7639531860932</v>
      </c>
      <c r="F35" s="58">
        <v>8202.4466574671842</v>
      </c>
      <c r="G35" s="59">
        <v>8472.9749757562768</v>
      </c>
      <c r="H35" s="58">
        <v>9010.5383460445501</v>
      </c>
      <c r="I35" s="59">
        <v>9757.8045044459523</v>
      </c>
      <c r="J35" s="58">
        <v>10779.266910289518</v>
      </c>
      <c r="K35" s="71">
        <v>11696.563142686669</v>
      </c>
      <c r="L35" s="72">
        <v>12912.722790137899</v>
      </c>
      <c r="M35" s="72">
        <v>13656.567300133398</v>
      </c>
      <c r="N35" s="61">
        <v>14661.594925601574</v>
      </c>
      <c r="O35" s="61">
        <v>15792.563628677657</v>
      </c>
      <c r="P35" s="61">
        <v>16661.110714455823</v>
      </c>
      <c r="Q35" s="62">
        <v>18616.372336216464</v>
      </c>
    </row>
    <row r="36" spans="1:17" s="3" customFormat="1" ht="17.25" customHeight="1" x14ac:dyDescent="0.2">
      <c r="A36" s="56">
        <v>25</v>
      </c>
      <c r="B36" s="64" t="s">
        <v>17</v>
      </c>
      <c r="C36" s="58">
        <v>19546.122756424116</v>
      </c>
      <c r="D36" s="58">
        <v>21386.534735801102</v>
      </c>
      <c r="E36" s="59">
        <v>24213.561525856458</v>
      </c>
      <c r="F36" s="58">
        <v>27379.264923667248</v>
      </c>
      <c r="G36" s="59">
        <v>29326.806444094356</v>
      </c>
      <c r="H36" s="58">
        <v>31675.626844177401</v>
      </c>
      <c r="I36" s="59">
        <v>35465.024486763461</v>
      </c>
      <c r="J36" s="58">
        <v>38213.815698036007</v>
      </c>
      <c r="K36" s="67">
        <v>40742.221560916681</v>
      </c>
      <c r="L36" s="68">
        <v>43758.941662140467</v>
      </c>
      <c r="M36" s="68">
        <v>48055.146514952743</v>
      </c>
      <c r="N36" s="61">
        <v>53515.877953187504</v>
      </c>
      <c r="O36" s="61">
        <v>55731.039758124891</v>
      </c>
      <c r="P36" s="61">
        <v>59139.807247278884</v>
      </c>
      <c r="Q36" s="62">
        <v>64062.663479737079</v>
      </c>
    </row>
    <row r="37" spans="1:17" s="3" customFormat="1" ht="17.25" customHeight="1" x14ac:dyDescent="0.2">
      <c r="A37" s="56">
        <v>94</v>
      </c>
      <c r="B37" s="57" t="s">
        <v>18</v>
      </c>
      <c r="C37" s="58">
        <v>127.04376091245391</v>
      </c>
      <c r="D37" s="58">
        <v>148.43576281548815</v>
      </c>
      <c r="E37" s="59">
        <v>150.59457050860286</v>
      </c>
      <c r="F37" s="58">
        <v>166.49092948001334</v>
      </c>
      <c r="G37" s="59">
        <v>180.3747717961879</v>
      </c>
      <c r="H37" s="58">
        <v>196.37101570709555</v>
      </c>
      <c r="I37" s="59">
        <v>206.48748544394306</v>
      </c>
      <c r="J37" s="58">
        <v>231.76914444914621</v>
      </c>
      <c r="K37" s="67">
        <v>257.73995113494777</v>
      </c>
      <c r="L37" s="68">
        <v>274.78127797276852</v>
      </c>
      <c r="M37" s="68">
        <v>307.30493173785527</v>
      </c>
      <c r="N37" s="61">
        <v>331.81443652208782</v>
      </c>
      <c r="O37" s="61">
        <v>338.52629515606247</v>
      </c>
      <c r="P37" s="61">
        <v>365.43321138184547</v>
      </c>
      <c r="Q37" s="62">
        <v>410.22244655510002</v>
      </c>
    </row>
    <row r="38" spans="1:17" s="3" customFormat="1" ht="17.25" customHeight="1" x14ac:dyDescent="0.2">
      <c r="A38" s="56">
        <v>95</v>
      </c>
      <c r="B38" s="57" t="s">
        <v>19</v>
      </c>
      <c r="C38" s="58">
        <v>348.88199447585083</v>
      </c>
      <c r="D38" s="58">
        <v>374.72832147883531</v>
      </c>
      <c r="E38" s="59">
        <v>420.68794547783295</v>
      </c>
      <c r="F38" s="58">
        <v>441.94344744994538</v>
      </c>
      <c r="G38" s="59">
        <v>450.32381268023107</v>
      </c>
      <c r="H38" s="58">
        <v>471.54174511793144</v>
      </c>
      <c r="I38" s="59">
        <v>483.91832643147927</v>
      </c>
      <c r="J38" s="58">
        <v>530.2015811528164</v>
      </c>
      <c r="K38" s="71">
        <v>571.99668104518753</v>
      </c>
      <c r="L38" s="72">
        <v>619.9590040154236</v>
      </c>
      <c r="M38" s="72">
        <v>677.36812242134408</v>
      </c>
      <c r="N38" s="61">
        <v>717.74795204858447</v>
      </c>
      <c r="O38" s="61">
        <v>757.7384542661498</v>
      </c>
      <c r="P38" s="61">
        <v>788.57670938720935</v>
      </c>
      <c r="Q38" s="62">
        <v>874.02082313490041</v>
      </c>
    </row>
    <row r="39" spans="1:17" s="3" customFormat="1" ht="17.25" customHeight="1" x14ac:dyDescent="0.2">
      <c r="A39" s="73">
        <v>41</v>
      </c>
      <c r="B39" s="74" t="s">
        <v>20</v>
      </c>
      <c r="C39" s="75">
        <v>6075.5719507759159</v>
      </c>
      <c r="D39" s="75">
        <v>6576.9130846447961</v>
      </c>
      <c r="E39" s="75">
        <v>7186.9126313135939</v>
      </c>
      <c r="F39" s="75">
        <v>8491.3322639459984</v>
      </c>
      <c r="G39" s="75">
        <v>8587.106501395132</v>
      </c>
      <c r="H39" s="75">
        <v>9561.7255673663094</v>
      </c>
      <c r="I39" s="75">
        <v>11262.865513085691</v>
      </c>
      <c r="J39" s="75">
        <v>11689.550685886106</v>
      </c>
      <c r="K39" s="75">
        <v>12413.573109667841</v>
      </c>
      <c r="L39" s="75">
        <v>13383.483390462263</v>
      </c>
      <c r="M39" s="75">
        <v>13805.323974530787</v>
      </c>
      <c r="N39" s="75">
        <v>14693.322327379261</v>
      </c>
      <c r="O39" s="75">
        <v>15222.315991816256</v>
      </c>
      <c r="P39" s="75">
        <v>16051.067351123733</v>
      </c>
      <c r="Q39" s="76">
        <v>17195.03400496094</v>
      </c>
    </row>
    <row r="40" spans="1:17" s="3" customFormat="1" ht="17.25" customHeight="1" x14ac:dyDescent="0.2">
      <c r="A40" s="56">
        <v>44</v>
      </c>
      <c r="B40" s="57" t="s">
        <v>21</v>
      </c>
      <c r="C40" s="58">
        <v>4199.2646180487518</v>
      </c>
      <c r="D40" s="58">
        <v>4758.8134860564787</v>
      </c>
      <c r="E40" s="59">
        <v>4961.2053738257227</v>
      </c>
      <c r="F40" s="58">
        <v>6488.1553238172964</v>
      </c>
      <c r="G40" s="59">
        <v>6792.3554035105653</v>
      </c>
      <c r="H40" s="58">
        <v>6930.9995693544961</v>
      </c>
      <c r="I40" s="59">
        <v>8080.1739945299687</v>
      </c>
      <c r="J40" s="58">
        <v>8473.4307709088062</v>
      </c>
      <c r="K40" s="67">
        <v>8187.8407575272586</v>
      </c>
      <c r="L40" s="68">
        <v>8360.965732634646</v>
      </c>
      <c r="M40" s="68">
        <v>8665.8141002152988</v>
      </c>
      <c r="N40" s="61">
        <v>9442.2746993744076</v>
      </c>
      <c r="O40" s="61">
        <v>10784.60889795219</v>
      </c>
      <c r="P40" s="61">
        <v>11856.887078341742</v>
      </c>
      <c r="Q40" s="62">
        <v>11394.769624822375</v>
      </c>
    </row>
    <row r="41" spans="1:17" s="3" customFormat="1" ht="17.25" customHeight="1" x14ac:dyDescent="0.2">
      <c r="A41" s="56">
        <v>47</v>
      </c>
      <c r="B41" s="57" t="s">
        <v>22</v>
      </c>
      <c r="C41" s="58">
        <v>4323.0622443386374</v>
      </c>
      <c r="D41" s="58">
        <v>4690.6970013604687</v>
      </c>
      <c r="E41" s="59">
        <v>5238.7779966835251</v>
      </c>
      <c r="F41" s="58">
        <v>6100.4082049728941</v>
      </c>
      <c r="G41" s="59">
        <v>6856.8895621884658</v>
      </c>
      <c r="H41" s="58">
        <v>7269.8269181751721</v>
      </c>
      <c r="I41" s="59">
        <v>7761.4317906312153</v>
      </c>
      <c r="J41" s="58">
        <v>8479.9799412046523</v>
      </c>
      <c r="K41" s="63">
        <v>9319.1218851632457</v>
      </c>
      <c r="L41" s="60">
        <v>9549.7450688844528</v>
      </c>
      <c r="M41" s="60">
        <v>10513.577450233041</v>
      </c>
      <c r="N41" s="61">
        <v>11691.731420937815</v>
      </c>
      <c r="O41" s="61">
        <v>12422.281853603205</v>
      </c>
      <c r="P41" s="61">
        <v>13166.658122965819</v>
      </c>
      <c r="Q41" s="62">
        <v>14190.485035177267</v>
      </c>
    </row>
    <row r="42" spans="1:17" s="3" customFormat="1" ht="17.25" customHeight="1" x14ac:dyDescent="0.2">
      <c r="A42" s="56">
        <v>50</v>
      </c>
      <c r="B42" s="64" t="s">
        <v>23</v>
      </c>
      <c r="C42" s="58">
        <v>7952.5420249617382</v>
      </c>
      <c r="D42" s="58">
        <v>9656.126613333854</v>
      </c>
      <c r="E42" s="59">
        <v>10623.264979290399</v>
      </c>
      <c r="F42" s="58">
        <v>15252.705843601185</v>
      </c>
      <c r="G42" s="59">
        <v>16835.923830592714</v>
      </c>
      <c r="H42" s="58">
        <v>23608.04394670394</v>
      </c>
      <c r="I42" s="59">
        <v>35741.19513772885</v>
      </c>
      <c r="J42" s="58">
        <v>39465.576851816608</v>
      </c>
      <c r="K42" s="67">
        <v>42213.628374188527</v>
      </c>
      <c r="L42" s="68">
        <v>37363.532196768901</v>
      </c>
      <c r="M42" s="68">
        <v>30712.162600333504</v>
      </c>
      <c r="N42" s="61">
        <v>26335.376083135779</v>
      </c>
      <c r="O42" s="61">
        <v>30238.586286834761</v>
      </c>
      <c r="P42" s="61">
        <v>35816.89814940052</v>
      </c>
      <c r="Q42" s="62">
        <v>39392.782409022919</v>
      </c>
    </row>
    <row r="43" spans="1:17" s="3" customFormat="1" ht="17.25" customHeight="1" x14ac:dyDescent="0.2">
      <c r="A43" s="56">
        <v>52</v>
      </c>
      <c r="B43" s="57" t="s">
        <v>24</v>
      </c>
      <c r="C43" s="58">
        <v>5169.1906760119773</v>
      </c>
      <c r="D43" s="58">
        <v>5989.0339952984714</v>
      </c>
      <c r="E43" s="59">
        <v>6516.6617495623705</v>
      </c>
      <c r="F43" s="58">
        <v>6915.3387053161669</v>
      </c>
      <c r="G43" s="59">
        <v>7418.0092565954346</v>
      </c>
      <c r="H43" s="58">
        <v>7703.6064026320746</v>
      </c>
      <c r="I43" s="59">
        <v>8552.7433335372225</v>
      </c>
      <c r="J43" s="58">
        <v>9342.6607118842567</v>
      </c>
      <c r="K43" s="71">
        <v>10148.914629847774</v>
      </c>
      <c r="L43" s="72">
        <v>10991.226702379536</v>
      </c>
      <c r="M43" s="72">
        <v>12229.742977637798</v>
      </c>
      <c r="N43" s="61">
        <v>13892.975264616009</v>
      </c>
      <c r="O43" s="61">
        <v>14061.814833181741</v>
      </c>
      <c r="P43" s="61">
        <v>14746.779037640565</v>
      </c>
      <c r="Q43" s="62">
        <v>15976.633172679658</v>
      </c>
    </row>
    <row r="44" spans="1:17" s="3" customFormat="1" ht="17.25" customHeight="1" x14ac:dyDescent="0.2">
      <c r="A44" s="56">
        <v>54</v>
      </c>
      <c r="B44" s="64" t="s">
        <v>44</v>
      </c>
      <c r="C44" s="58">
        <v>5098.1981354796708</v>
      </c>
      <c r="D44" s="58">
        <v>5987.274145737565</v>
      </c>
      <c r="E44" s="59">
        <v>6756.3260974135146</v>
      </c>
      <c r="F44" s="58">
        <v>7712.4210291478794</v>
      </c>
      <c r="G44" s="59">
        <v>8301.8655398473529</v>
      </c>
      <c r="H44" s="58">
        <v>8697.7384867311121</v>
      </c>
      <c r="I44" s="59">
        <v>9408.1322585004746</v>
      </c>
      <c r="J44" s="58">
        <v>9896.6996121912016</v>
      </c>
      <c r="K44" s="71">
        <v>10747.053225445259</v>
      </c>
      <c r="L44" s="72">
        <v>11642.742330881032</v>
      </c>
      <c r="M44" s="72">
        <v>12534.024866470347</v>
      </c>
      <c r="N44" s="61">
        <v>13810.526031951034</v>
      </c>
      <c r="O44" s="61">
        <v>14445.495559430157</v>
      </c>
      <c r="P44" s="61">
        <v>15341.731184952267</v>
      </c>
      <c r="Q44" s="62">
        <v>16322.005426622976</v>
      </c>
    </row>
    <row r="45" spans="1:17" s="3" customFormat="1" ht="17.25" customHeight="1" x14ac:dyDescent="0.2">
      <c r="A45" s="56">
        <v>86</v>
      </c>
      <c r="B45" s="57" t="s">
        <v>25</v>
      </c>
      <c r="C45" s="58">
        <v>1115.7878486737345</v>
      </c>
      <c r="D45" s="58">
        <v>1330.8770662367576</v>
      </c>
      <c r="E45" s="59">
        <v>1565.850666810024</v>
      </c>
      <c r="F45" s="58">
        <v>2025.110687839817</v>
      </c>
      <c r="G45" s="59">
        <v>2292.4247999416543</v>
      </c>
      <c r="H45" s="58">
        <v>2885.9047805638666</v>
      </c>
      <c r="I45" s="59">
        <v>3637.4020772778094</v>
      </c>
      <c r="J45" s="58">
        <v>3735.7983903592026</v>
      </c>
      <c r="K45" s="69">
        <v>4497.281746945102</v>
      </c>
      <c r="L45" s="70">
        <v>4485.3471781665985</v>
      </c>
      <c r="M45" s="70">
        <v>3481.4379057421474</v>
      </c>
      <c r="N45" s="61">
        <v>3297.9891791379468</v>
      </c>
      <c r="O45" s="61">
        <v>3613.0163260969407</v>
      </c>
      <c r="P45" s="61">
        <v>4055.0357661581033</v>
      </c>
      <c r="Q45" s="62">
        <v>4102.4746711094976</v>
      </c>
    </row>
    <row r="46" spans="1:17" s="3" customFormat="1" ht="17.25" customHeight="1" x14ac:dyDescent="0.2">
      <c r="A46" s="56">
        <v>63</v>
      </c>
      <c r="B46" s="57" t="s">
        <v>26</v>
      </c>
      <c r="C46" s="58">
        <v>2749.6112972891633</v>
      </c>
      <c r="D46" s="58">
        <v>3255.1327076140856</v>
      </c>
      <c r="E46" s="59">
        <v>3549.3873451257609</v>
      </c>
      <c r="F46" s="58">
        <v>3834.1865786334893</v>
      </c>
      <c r="G46" s="59">
        <v>4018.1755604837963</v>
      </c>
      <c r="H46" s="58">
        <v>4280.8284474079064</v>
      </c>
      <c r="I46" s="59">
        <v>4767.0233997107553</v>
      </c>
      <c r="J46" s="58">
        <v>5242.262342793133</v>
      </c>
      <c r="K46" s="71">
        <v>5460.3543400731769</v>
      </c>
      <c r="L46" s="72">
        <v>5720.3525383265824</v>
      </c>
      <c r="M46" s="72">
        <v>6380.6923448656271</v>
      </c>
      <c r="N46" s="61">
        <v>7133.1323777393454</v>
      </c>
      <c r="O46" s="61">
        <v>7633.4520249197703</v>
      </c>
      <c r="P46" s="61">
        <v>7927.0316490099094</v>
      </c>
      <c r="Q46" s="62">
        <v>8595.2411726436403</v>
      </c>
    </row>
    <row r="47" spans="1:17" s="3" customFormat="1" ht="17.25" customHeight="1" x14ac:dyDescent="0.2">
      <c r="A47" s="56">
        <v>66</v>
      </c>
      <c r="B47" s="64" t="s">
        <v>27</v>
      </c>
      <c r="C47" s="58">
        <v>5511.516318530591</v>
      </c>
      <c r="D47" s="58">
        <v>6342.3191708206195</v>
      </c>
      <c r="E47" s="59">
        <v>6851.8397335393756</v>
      </c>
      <c r="F47" s="58">
        <v>7438.1842443982378</v>
      </c>
      <c r="G47" s="59">
        <v>7969.2742104567405</v>
      </c>
      <c r="H47" s="58">
        <v>8420.282877153857</v>
      </c>
      <c r="I47" s="59">
        <v>8979.6575541202346</v>
      </c>
      <c r="J47" s="58">
        <v>9629.1183088533708</v>
      </c>
      <c r="K47" s="71">
        <v>10612.879412937771</v>
      </c>
      <c r="L47" s="72">
        <v>11727.873606362667</v>
      </c>
      <c r="M47" s="72">
        <v>12655.734420829191</v>
      </c>
      <c r="N47" s="61">
        <v>13890.500660602378</v>
      </c>
      <c r="O47" s="61">
        <v>14922.396078169428</v>
      </c>
      <c r="P47" s="61">
        <v>15800.765743030377</v>
      </c>
      <c r="Q47" s="62">
        <v>17053.19328921711</v>
      </c>
    </row>
    <row r="48" spans="1:17" s="3" customFormat="1" ht="17.25" customHeight="1" x14ac:dyDescent="0.2">
      <c r="A48" s="56">
        <v>88</v>
      </c>
      <c r="B48" s="64" t="s">
        <v>48</v>
      </c>
      <c r="C48" s="58">
        <v>489.28607852868828</v>
      </c>
      <c r="D48" s="58">
        <v>560.68634626290896</v>
      </c>
      <c r="E48" s="59">
        <v>655.21838447309676</v>
      </c>
      <c r="F48" s="58">
        <v>688.58406290718676</v>
      </c>
      <c r="G48" s="59">
        <v>753.18230921317991</v>
      </c>
      <c r="H48" s="58">
        <v>785.31176128463733</v>
      </c>
      <c r="I48" s="59">
        <v>857.39916931172422</v>
      </c>
      <c r="J48" s="58">
        <v>933.9537673131764</v>
      </c>
      <c r="K48" s="71">
        <v>1046.3722227870887</v>
      </c>
      <c r="L48" s="72">
        <v>1144.4914804316379</v>
      </c>
      <c r="M48" s="72">
        <v>1253.0433402763442</v>
      </c>
      <c r="N48" s="61">
        <v>1340.5336857358213</v>
      </c>
      <c r="O48" s="61">
        <v>1438.5652601254476</v>
      </c>
      <c r="P48" s="61">
        <v>1522.2329744131325</v>
      </c>
      <c r="Q48" s="62">
        <v>1633.3943590892445</v>
      </c>
    </row>
    <row r="49" spans="1:17" s="3" customFormat="1" ht="17.25" customHeight="1" x14ac:dyDescent="0.2">
      <c r="A49" s="56">
        <v>68</v>
      </c>
      <c r="B49" s="57" t="s">
        <v>28</v>
      </c>
      <c r="C49" s="58">
        <v>18732.738209111307</v>
      </c>
      <c r="D49" s="58">
        <v>21572.052199811129</v>
      </c>
      <c r="E49" s="59">
        <v>24619.739094337056</v>
      </c>
      <c r="F49" s="58">
        <v>28389.110596492137</v>
      </c>
      <c r="G49" s="59">
        <v>28494.323790897812</v>
      </c>
      <c r="H49" s="58">
        <v>32726.180723060352</v>
      </c>
      <c r="I49" s="59">
        <v>37783.839003809946</v>
      </c>
      <c r="J49" s="58">
        <v>40282.526484783593</v>
      </c>
      <c r="K49" s="77">
        <v>43409.315436218036</v>
      </c>
      <c r="L49" s="78">
        <v>50858.409123113219</v>
      </c>
      <c r="M49" s="78">
        <v>51999.22965436837</v>
      </c>
      <c r="N49" s="61">
        <v>55182.201979136436</v>
      </c>
      <c r="O49" s="61">
        <v>59462.532179605296</v>
      </c>
      <c r="P49" s="61">
        <v>63500.495873994834</v>
      </c>
      <c r="Q49" s="62">
        <v>68671.626144391848</v>
      </c>
    </row>
    <row r="50" spans="1:17" s="3" customFormat="1" ht="17.25" customHeight="1" x14ac:dyDescent="0.2">
      <c r="A50" s="56">
        <v>70</v>
      </c>
      <c r="B50" s="64" t="s">
        <v>29</v>
      </c>
      <c r="C50" s="58">
        <v>2386.3437895385773</v>
      </c>
      <c r="D50" s="58">
        <v>2758.2893767789201</v>
      </c>
      <c r="E50" s="59">
        <v>3161.0812370858002</v>
      </c>
      <c r="F50" s="58">
        <v>3485.8484008797964</v>
      </c>
      <c r="G50" s="59">
        <v>3878.94226442949</v>
      </c>
      <c r="H50" s="58">
        <v>4011.2231162617363</v>
      </c>
      <c r="I50" s="59">
        <v>4472.5894497727604</v>
      </c>
      <c r="J50" s="58">
        <v>4994.4692896954057</v>
      </c>
      <c r="K50" s="77">
        <v>5480.3081412181937</v>
      </c>
      <c r="L50" s="78">
        <v>6088.7796415253706</v>
      </c>
      <c r="M50" s="78">
        <v>6577.3212798815257</v>
      </c>
      <c r="N50" s="61">
        <v>7186.3376211966597</v>
      </c>
      <c r="O50" s="61">
        <v>7702.08730372015</v>
      </c>
      <c r="P50" s="61">
        <v>8136.1942106956503</v>
      </c>
      <c r="Q50" s="62">
        <v>8796.8082134920223</v>
      </c>
    </row>
    <row r="51" spans="1:17" s="3" customFormat="1" ht="17.25" customHeight="1" x14ac:dyDescent="0.2">
      <c r="A51" s="56">
        <v>73</v>
      </c>
      <c r="B51" s="57" t="s">
        <v>30</v>
      </c>
      <c r="C51" s="58">
        <v>7701.8794523271354</v>
      </c>
      <c r="D51" s="58">
        <v>8762.6128700535428</v>
      </c>
      <c r="E51" s="59">
        <v>10046.53671676625</v>
      </c>
      <c r="F51" s="58">
        <v>11345.134775431736</v>
      </c>
      <c r="G51" s="59">
        <v>11432.051267468467</v>
      </c>
      <c r="H51" s="58">
        <v>11964.982485524186</v>
      </c>
      <c r="I51" s="59">
        <v>13517.517617762327</v>
      </c>
      <c r="J51" s="58">
        <v>14387.03047853898</v>
      </c>
      <c r="K51" s="71">
        <v>15274.905241838225</v>
      </c>
      <c r="L51" s="72">
        <v>16560.261699278773</v>
      </c>
      <c r="M51" s="72">
        <v>17380.832886711047</v>
      </c>
      <c r="N51" s="61">
        <v>18863.077798235179</v>
      </c>
      <c r="O51" s="61">
        <v>19988.03035008489</v>
      </c>
      <c r="P51" s="61">
        <v>20907.040131653175</v>
      </c>
      <c r="Q51" s="62">
        <v>22525.235516025055</v>
      </c>
    </row>
    <row r="52" spans="1:17" s="3" customFormat="1" ht="17.25" customHeight="1" x14ac:dyDescent="0.2">
      <c r="A52" s="56">
        <v>76</v>
      </c>
      <c r="B52" s="64" t="s">
        <v>45</v>
      </c>
      <c r="C52" s="58">
        <v>34638.571570301647</v>
      </c>
      <c r="D52" s="58">
        <v>39675.021281656343</v>
      </c>
      <c r="E52" s="59">
        <v>45059.054792859337</v>
      </c>
      <c r="F52" s="58">
        <v>48319.492287334004</v>
      </c>
      <c r="G52" s="59">
        <v>51607.005898154428</v>
      </c>
      <c r="H52" s="58">
        <v>54213.031252962588</v>
      </c>
      <c r="I52" s="59">
        <v>58464.866335689512</v>
      </c>
      <c r="J52" s="58">
        <v>62545.18962810775</v>
      </c>
      <c r="K52" s="77">
        <v>66718.920396535235</v>
      </c>
      <c r="L52" s="78">
        <v>72278.809930533083</v>
      </c>
      <c r="M52" s="78">
        <v>78074.261930772918</v>
      </c>
      <c r="N52" s="61">
        <v>85102.008766125262</v>
      </c>
      <c r="O52" s="61">
        <v>89765.790962195897</v>
      </c>
      <c r="P52" s="61">
        <v>95402.714910537296</v>
      </c>
      <c r="Q52" s="62">
        <v>103179.02750758722</v>
      </c>
    </row>
    <row r="53" spans="1:17" s="3" customFormat="1" ht="17.25" customHeight="1" x14ac:dyDescent="0.2">
      <c r="A53" s="56">
        <v>97</v>
      </c>
      <c r="B53" s="79" t="s">
        <v>31</v>
      </c>
      <c r="C53" s="58">
        <v>79.771287500813074</v>
      </c>
      <c r="D53" s="58">
        <v>85.353994261306028</v>
      </c>
      <c r="E53" s="59">
        <v>103.66719360560677</v>
      </c>
      <c r="F53" s="58">
        <v>112.49334396031966</v>
      </c>
      <c r="G53" s="59">
        <v>123.47162409854303</v>
      </c>
      <c r="H53" s="58">
        <v>129.99350403576764</v>
      </c>
      <c r="I53" s="59">
        <v>149.20478202363998</v>
      </c>
      <c r="J53" s="58">
        <v>164.07834850537233</v>
      </c>
      <c r="K53" s="71">
        <v>190.12726364908463</v>
      </c>
      <c r="L53" s="72">
        <v>217.64220896081267</v>
      </c>
      <c r="M53" s="72">
        <v>233.44163394143024</v>
      </c>
      <c r="N53" s="61">
        <v>250.55171409756724</v>
      </c>
      <c r="O53" s="61">
        <v>263.08546842822318</v>
      </c>
      <c r="P53" s="61">
        <v>282.18078485243291</v>
      </c>
      <c r="Q53" s="62">
        <v>305.79065986323371</v>
      </c>
    </row>
    <row r="54" spans="1:17" s="3" customFormat="1" ht="17.25" customHeight="1" thickBot="1" x14ac:dyDescent="0.25">
      <c r="A54" s="80">
        <v>99</v>
      </c>
      <c r="B54" s="81" t="s">
        <v>32</v>
      </c>
      <c r="C54" s="82">
        <v>301.8266854168578</v>
      </c>
      <c r="D54" s="82">
        <v>329.03590455129245</v>
      </c>
      <c r="E54" s="83">
        <v>336.79282355795362</v>
      </c>
      <c r="F54" s="82">
        <v>367.15731315821887</v>
      </c>
      <c r="G54" s="83">
        <v>381.91050887195922</v>
      </c>
      <c r="H54" s="82">
        <v>382.74656822064861</v>
      </c>
      <c r="I54" s="83">
        <v>401.0329865092873</v>
      </c>
      <c r="J54" s="82">
        <v>435.40854554961766</v>
      </c>
      <c r="K54" s="84">
        <v>466.53812183639224</v>
      </c>
      <c r="L54" s="85">
        <v>464.99646943373568</v>
      </c>
      <c r="M54" s="85">
        <v>529.2264341276009</v>
      </c>
      <c r="N54" s="86">
        <v>573.52710684267447</v>
      </c>
      <c r="O54" s="86">
        <v>596.50201995811437</v>
      </c>
      <c r="P54" s="86">
        <v>634.89220221924916</v>
      </c>
      <c r="Q54" s="87">
        <v>698.73994077695488</v>
      </c>
    </row>
    <row r="55" spans="1:17" s="3" customFormat="1" ht="5.25" customHeight="1" x14ac:dyDescent="0.2">
      <c r="A55" s="19"/>
      <c r="B55" s="10"/>
      <c r="C55" s="4"/>
      <c r="D55" s="4"/>
      <c r="E55" s="4"/>
      <c r="F55" s="4"/>
      <c r="G55" s="4"/>
      <c r="H55" s="4"/>
      <c r="I55" s="4"/>
      <c r="J55" s="4"/>
      <c r="K55" s="20"/>
      <c r="L55" s="20"/>
      <c r="M55" s="20"/>
      <c r="N55" s="4"/>
      <c r="O55" s="4"/>
      <c r="P55" s="4"/>
      <c r="Q55" s="5"/>
    </row>
    <row r="56" spans="1:17" s="3" customFormat="1" ht="14.25" customHeight="1" x14ac:dyDescent="0.2">
      <c r="A56" s="52" t="s">
        <v>49</v>
      </c>
      <c r="B56" s="10"/>
      <c r="C56" s="4"/>
      <c r="D56" s="4"/>
      <c r="E56" s="4"/>
      <c r="F56" s="4"/>
      <c r="G56" s="4"/>
      <c r="H56" s="4"/>
      <c r="I56" s="4"/>
      <c r="J56" s="4"/>
      <c r="K56" s="20"/>
      <c r="L56" s="20"/>
      <c r="M56" s="20"/>
      <c r="N56" s="4"/>
      <c r="O56" s="4"/>
      <c r="P56" s="4"/>
      <c r="Q56" s="5"/>
    </row>
    <row r="57" spans="1:17" s="3" customFormat="1" ht="20.25" customHeight="1" x14ac:dyDescent="0.2">
      <c r="A57" s="52" t="s">
        <v>50</v>
      </c>
      <c r="B57" s="10"/>
      <c r="C57" s="4"/>
      <c r="D57" s="4"/>
      <c r="E57" s="4"/>
      <c r="F57" s="4"/>
      <c r="G57" s="4"/>
      <c r="H57" s="4"/>
      <c r="I57" s="4"/>
      <c r="J57" s="4"/>
      <c r="K57" s="20"/>
      <c r="L57" s="20"/>
      <c r="M57" s="20"/>
      <c r="N57" s="4"/>
      <c r="O57" s="4"/>
      <c r="P57" s="4"/>
      <c r="Q57" s="5"/>
    </row>
    <row r="58" spans="1:17" s="3" customFormat="1" ht="8.25" customHeight="1" thickBot="1" x14ac:dyDescent="0.25">
      <c r="B58" s="10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5"/>
    </row>
    <row r="59" spans="1:17" s="3" customFormat="1" ht="17.25" customHeight="1" x14ac:dyDescent="0.2">
      <c r="A59" s="45" t="s">
        <v>41</v>
      </c>
      <c r="B59" s="46"/>
      <c r="C59" s="46"/>
      <c r="D59" s="46"/>
      <c r="E59" s="46"/>
      <c r="F59" s="46"/>
      <c r="G59" s="47"/>
    </row>
    <row r="60" spans="1:17" s="3" customFormat="1" ht="15" customHeight="1" thickBot="1" x14ac:dyDescent="0.25">
      <c r="A60" s="48" t="s">
        <v>51</v>
      </c>
      <c r="B60" s="49"/>
      <c r="C60" s="49"/>
      <c r="D60" s="49"/>
      <c r="E60" s="49"/>
      <c r="F60" s="49"/>
      <c r="G60" s="50"/>
    </row>
    <row r="61" spans="1:17" s="3" customFormat="1" ht="15" customHeight="1" x14ac:dyDescent="0.25">
      <c r="A61" s="7"/>
      <c r="B61" s="7"/>
      <c r="C61" s="6"/>
      <c r="D61" s="6"/>
      <c r="E61" s="6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</sheetData>
  <mergeCells count="27">
    <mergeCell ref="A59:G59"/>
    <mergeCell ref="A60:G60"/>
    <mergeCell ref="B16:N16"/>
    <mergeCell ref="C17:C19"/>
    <mergeCell ref="D17:D19"/>
    <mergeCell ref="E17:E19"/>
    <mergeCell ref="F17:F19"/>
    <mergeCell ref="G17:G19"/>
    <mergeCell ref="H17:H19"/>
    <mergeCell ref="I17:I19"/>
    <mergeCell ref="J17:J19"/>
    <mergeCell ref="K17:K19"/>
    <mergeCell ref="L17:L19"/>
    <mergeCell ref="A15:Q15"/>
    <mergeCell ref="A14:Q14"/>
    <mergeCell ref="N17:N19"/>
    <mergeCell ref="B17:B19"/>
    <mergeCell ref="Q17:Q19"/>
    <mergeCell ref="A17:A19"/>
    <mergeCell ref="M17:M19"/>
    <mergeCell ref="O17:O19"/>
    <mergeCell ref="P17:P19"/>
    <mergeCell ref="A7:Q7"/>
    <mergeCell ref="A8:Q8"/>
    <mergeCell ref="A9:Q9"/>
    <mergeCell ref="A11:Q11"/>
    <mergeCell ref="A12:Q12"/>
  </mergeCells>
  <printOptions horizontalCentered="1"/>
  <pageMargins left="0.43307086614173229" right="0.31496062992125984" top="0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PIB DPTAL PRECIOS CTES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Informacion Regional</dc:creator>
  <cp:lastModifiedBy>Sistema de Informacion Regional</cp:lastModifiedBy>
  <cp:lastPrinted>2019-09-26T20:17:13Z</cp:lastPrinted>
  <dcterms:created xsi:type="dcterms:W3CDTF">2014-10-30T15:53:54Z</dcterms:created>
  <dcterms:modified xsi:type="dcterms:W3CDTF">2020-11-30T22:06:33Z</dcterms:modified>
</cp:coreProperties>
</file>