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9-AREA-SEMB-CULTRANS-SEM-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<sst xmlns="http://schemas.openxmlformats.org/spreadsheetml/2006/main" count="69" uniqueCount="69">
  <si>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</si>
  <si>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</si>
  <si>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</si>
  <si>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</si>
  <si>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SEMBRADA PARA CULTIVOS TRANSITORIOS POR MUNICIPIOS EN EL DEPARTAMENTO SEMESTRE "B"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</si>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</sst>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0" fillId="0" borderId="9" xfId="0" applyBorder="1"/>
    <xf numFmtId="0" fontId="1" fillId="0" borderId="23" xfId="0" applyFont="1" applyBorder="1"/>
    <xf numFmtId="3" fontId="1" fillId="0" borderId="23" xfId="0" applyNumberFormat="1" applyFont="1" applyBorder="1"/>
    <xf numFmtId="3" fontId="4" fillId="0" borderId="23" xfId="0" applyNumberFormat="1" applyFont="1" applyBorder="1"/>
    <xf numFmtId="3" fontId="1" fillId="0" borderId="24" xfId="0" applyNumberFormat="1" applyFont="1" applyBorder="1"/>
    <xf numFmtId="3" fontId="1" fillId="0" borderId="0" xfId="0" applyNumberFormat="1" applyFont="1"/>
    <xf numFmtId="164" fontId="1" fillId="0" borderId="4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165" fontId="1" fillId="0" borderId="25" xfId="1" applyNumberFormat="1" applyFont="1" applyBorder="1" applyProtection="1"/>
    <xf numFmtId="165" fontId="1" fillId="0" borderId="26" xfId="1" applyNumberFormat="1" applyFont="1" applyBorder="1" applyProtection="1"/>
    <xf numFmtId="0" fontId="1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center"/>
    </xf>
    <xf numFmtId="0" fontId="1" fillId="0" borderId="25" xfId="0" applyFont="1" applyBorder="1"/>
    <xf numFmtId="165" fontId="4" fillId="0" borderId="25" xfId="1" applyNumberFormat="1" applyFont="1" applyBorder="1" applyProtection="1"/>
    <xf numFmtId="165" fontId="1" fillId="0" borderId="26" xfId="1" applyNumberFormat="1" applyFont="1" applyBorder="1"/>
    <xf numFmtId="0" fontId="4" fillId="0" borderId="25" xfId="0" applyFont="1" applyBorder="1"/>
    <xf numFmtId="166" fontId="4" fillId="0" borderId="27" xfId="0" applyNumberFormat="1" applyFont="1" applyBorder="1"/>
    <xf numFmtId="165" fontId="4" fillId="0" borderId="25" xfId="0" applyNumberFormat="1" applyFont="1" applyBorder="1"/>
    <xf numFmtId="166" fontId="4" fillId="0" borderId="25" xfId="0" applyNumberFormat="1" applyFont="1" applyBorder="1"/>
    <xf numFmtId="166" fontId="4" fillId="4" borderId="25" xfId="0" applyNumberFormat="1" applyFont="1" applyFill="1" applyBorder="1"/>
    <xf numFmtId="4" fontId="4" fillId="0" borderId="26" xfId="0" applyNumberFormat="1" applyFont="1" applyBorder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0" fontId="0" fillId="0" borderId="28" xfId="0" applyBorder="1"/>
    <xf numFmtId="0" fontId="4" fillId="0" borderId="29" xfId="0" applyFont="1" applyBorder="1"/>
    <xf numFmtId="3" fontId="4" fillId="0" borderId="29" xfId="1" applyNumberFormat="1" applyFont="1" applyBorder="1" applyProtection="1"/>
    <xf numFmtId="3" fontId="4" fillId="0" borderId="30" xfId="1" applyNumberFormat="1" applyFont="1" applyBorder="1" applyProtection="1"/>
    <xf numFmtId="165" fontId="4" fillId="0" borderId="29" xfId="1" applyNumberFormat="1" applyFont="1" applyBorder="1" applyAlignment="1" applyProtection="1">
      <alignment horizontal="right"/>
    </xf>
    <xf numFmtId="3" fontId="4" fillId="0" borderId="29" xfId="1" applyNumberFormat="1" applyFont="1" applyBorder="1" applyAlignment="1" applyProtection="1">
      <alignment horizontal="right"/>
    </xf>
    <xf numFmtId="3" fontId="4" fillId="0" borderId="31" xfId="1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3" fillId="3" borderId="3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7" fontId="5" fillId="0" borderId="0" xfId="0" applyNumberFormat="1" applyFont="1"/>
    <xf numFmtId="167" fontId="4" fillId="0" borderId="0" xfId="0" applyNumberFormat="1" applyFont="1"/>
    <xf numFmtId="0" fontId="1" fillId="0" borderId="0" xfId="0" quotePrefix="1" applyFont="1" applyAlignment="1">
      <alignment horizontal="left"/>
    </xf>
    <xf numFmtId="167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3</xdr:col>
      <xdr:colOff>15240</xdr:colOff>
      <xdr:row>6</xdr:row>
      <xdr:rowOff>60960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326E6762-6205-497D-A575-7465A95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1992630" cy="963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BF108"/>
  <sheetViews>
    <sheetView tabSelected="1" workbookViewId="0">
      <selection activeCell="E6" sqref="E6"/>
    </sheetView>
  </sheetViews>
  <sheetFormatPr baseColWidth="10" defaultColWidth="11" defaultRowHeight="12.75" x14ac:dyDescent="0.2"/>
  <cols>
    <col min="1" max="1" width="9.42578125" customWidth="1"/>
    <col min="2" max="2" width="11.7109375" customWidth="1"/>
    <col min="3" max="3" width="9.42578125" customWidth="1"/>
    <col min="4" max="4" width="9.85546875" customWidth="1"/>
    <col min="5" max="5" width="9.28515625" customWidth="1"/>
    <col min="6" max="6" width="8.85546875" customWidth="1"/>
    <col min="7" max="7" width="9.7109375" customWidth="1"/>
    <col min="8" max="9" width="11.7109375" customWidth="1"/>
    <col min="10" max="10" width="10" customWidth="1"/>
    <col min="11" max="11" width="9.7109375" customWidth="1"/>
    <col min="12" max="12" width="11.28515625" customWidth="1"/>
    <col min="13" max="13" width="10.85546875" customWidth="1"/>
    <col min="14" max="14" width="11.28515625" customWidth="1"/>
    <col min="15" max="15" width="12" customWidth="1"/>
    <col min="16" max="16" width="8.42578125" customWidth="1"/>
    <col min="17" max="17" width="8.28515625" customWidth="1"/>
    <col min="18" max="18" width="9.5703125" customWidth="1"/>
    <col min="19" max="19" width="9" customWidth="1"/>
    <col min="20" max="20" width="8.5703125" customWidth="1"/>
    <col min="21" max="22" width="9.140625" customWidth="1"/>
    <col min="23" max="23" width="9.8554687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40" max="40" width="1.85546875" customWidth="1"/>
    <col min="42" max="42" width="1.85546875" customWidth="1"/>
    <col min="44" max="44" width="1.85546875" customWidth="1"/>
    <col min="46" max="46" width="1.85546875" customWidth="1"/>
    <col min="258" max="258" width="13.140625" customWidth="1"/>
    <col min="259" max="263" width="10.28515625" customWidth="1"/>
    <col min="264" max="265" width="12.42578125" customWidth="1"/>
    <col min="266" max="267" width="11.140625" customWidth="1"/>
    <col min="268" max="271" width="12" customWidth="1"/>
    <col min="272" max="273" width="9.85546875" customWidth="1"/>
    <col min="274" max="274" width="11.140625" customWidth="1"/>
    <col min="275" max="279" width="9.8554687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6" max="296" width="1.85546875" customWidth="1"/>
    <col min="298" max="298" width="1.85546875" customWidth="1"/>
    <col min="300" max="300" width="1.85546875" customWidth="1"/>
    <col min="302" max="302" width="1.85546875" customWidth="1"/>
    <col min="514" max="514" width="13.140625" customWidth="1"/>
    <col min="515" max="519" width="10.28515625" customWidth="1"/>
    <col min="520" max="521" width="12.42578125" customWidth="1"/>
    <col min="522" max="523" width="11.140625" customWidth="1"/>
    <col min="524" max="527" width="12" customWidth="1"/>
    <col min="528" max="529" width="9.85546875" customWidth="1"/>
    <col min="530" max="530" width="11.140625" customWidth="1"/>
    <col min="531" max="535" width="9.8554687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2" max="552" width="1.85546875" customWidth="1"/>
    <col min="554" max="554" width="1.85546875" customWidth="1"/>
    <col min="556" max="556" width="1.85546875" customWidth="1"/>
    <col min="558" max="558" width="1.85546875" customWidth="1"/>
    <col min="770" max="770" width="13.140625" customWidth="1"/>
    <col min="771" max="775" width="10.28515625" customWidth="1"/>
    <col min="776" max="777" width="12.42578125" customWidth="1"/>
    <col min="778" max="779" width="11.140625" customWidth="1"/>
    <col min="780" max="783" width="12" customWidth="1"/>
    <col min="784" max="785" width="9.85546875" customWidth="1"/>
    <col min="786" max="786" width="11.140625" customWidth="1"/>
    <col min="787" max="791" width="9.8554687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8" max="808" width="1.85546875" customWidth="1"/>
    <col min="810" max="810" width="1.85546875" customWidth="1"/>
    <col min="812" max="812" width="1.85546875" customWidth="1"/>
    <col min="814" max="814" width="1.85546875" customWidth="1"/>
    <col min="1026" max="1026" width="13.140625" customWidth="1"/>
    <col min="1027" max="1031" width="10.28515625" customWidth="1"/>
    <col min="1032" max="1033" width="12.42578125" customWidth="1"/>
    <col min="1034" max="1035" width="11.140625" customWidth="1"/>
    <col min="1036" max="1039" width="12" customWidth="1"/>
    <col min="1040" max="1041" width="9.85546875" customWidth="1"/>
    <col min="1042" max="1042" width="11.140625" customWidth="1"/>
    <col min="1043" max="1047" width="9.8554687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4" max="1064" width="1.85546875" customWidth="1"/>
    <col min="1066" max="1066" width="1.85546875" customWidth="1"/>
    <col min="1068" max="1068" width="1.85546875" customWidth="1"/>
    <col min="1070" max="1070" width="1.85546875" customWidth="1"/>
    <col min="1282" max="1282" width="13.140625" customWidth="1"/>
    <col min="1283" max="1287" width="10.28515625" customWidth="1"/>
    <col min="1288" max="1289" width="12.42578125" customWidth="1"/>
    <col min="1290" max="1291" width="11.140625" customWidth="1"/>
    <col min="1292" max="1295" width="12" customWidth="1"/>
    <col min="1296" max="1297" width="9.85546875" customWidth="1"/>
    <col min="1298" max="1298" width="11.140625" customWidth="1"/>
    <col min="1299" max="1303" width="9.8554687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20" max="1320" width="1.85546875" customWidth="1"/>
    <col min="1322" max="1322" width="1.85546875" customWidth="1"/>
    <col min="1324" max="1324" width="1.85546875" customWidth="1"/>
    <col min="1326" max="1326" width="1.85546875" customWidth="1"/>
    <col min="1538" max="1538" width="13.140625" customWidth="1"/>
    <col min="1539" max="1543" width="10.28515625" customWidth="1"/>
    <col min="1544" max="1545" width="12.42578125" customWidth="1"/>
    <col min="1546" max="1547" width="11.140625" customWidth="1"/>
    <col min="1548" max="1551" width="12" customWidth="1"/>
    <col min="1552" max="1553" width="9.85546875" customWidth="1"/>
    <col min="1554" max="1554" width="11.140625" customWidth="1"/>
    <col min="1555" max="1559" width="9.8554687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6" max="1576" width="1.85546875" customWidth="1"/>
    <col min="1578" max="1578" width="1.85546875" customWidth="1"/>
    <col min="1580" max="1580" width="1.85546875" customWidth="1"/>
    <col min="1582" max="1582" width="1.85546875" customWidth="1"/>
    <col min="1794" max="1794" width="13.140625" customWidth="1"/>
    <col min="1795" max="1799" width="10.28515625" customWidth="1"/>
    <col min="1800" max="1801" width="12.42578125" customWidth="1"/>
    <col min="1802" max="1803" width="11.140625" customWidth="1"/>
    <col min="1804" max="1807" width="12" customWidth="1"/>
    <col min="1808" max="1809" width="9.85546875" customWidth="1"/>
    <col min="1810" max="1810" width="11.140625" customWidth="1"/>
    <col min="1811" max="1815" width="9.8554687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2" max="1832" width="1.85546875" customWidth="1"/>
    <col min="1834" max="1834" width="1.85546875" customWidth="1"/>
    <col min="1836" max="1836" width="1.85546875" customWidth="1"/>
    <col min="1838" max="1838" width="1.85546875" customWidth="1"/>
    <col min="2050" max="2050" width="13.140625" customWidth="1"/>
    <col min="2051" max="2055" width="10.28515625" customWidth="1"/>
    <col min="2056" max="2057" width="12.42578125" customWidth="1"/>
    <col min="2058" max="2059" width="11.140625" customWidth="1"/>
    <col min="2060" max="2063" width="12" customWidth="1"/>
    <col min="2064" max="2065" width="9.85546875" customWidth="1"/>
    <col min="2066" max="2066" width="11.140625" customWidth="1"/>
    <col min="2067" max="2071" width="9.8554687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8" max="2088" width="1.85546875" customWidth="1"/>
    <col min="2090" max="2090" width="1.85546875" customWidth="1"/>
    <col min="2092" max="2092" width="1.85546875" customWidth="1"/>
    <col min="2094" max="2094" width="1.85546875" customWidth="1"/>
    <col min="2306" max="2306" width="13.140625" customWidth="1"/>
    <col min="2307" max="2311" width="10.28515625" customWidth="1"/>
    <col min="2312" max="2313" width="12.42578125" customWidth="1"/>
    <col min="2314" max="2315" width="11.140625" customWidth="1"/>
    <col min="2316" max="2319" width="12" customWidth="1"/>
    <col min="2320" max="2321" width="9.85546875" customWidth="1"/>
    <col min="2322" max="2322" width="11.140625" customWidth="1"/>
    <col min="2323" max="2327" width="9.8554687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4" max="2344" width="1.85546875" customWidth="1"/>
    <col min="2346" max="2346" width="1.85546875" customWidth="1"/>
    <col min="2348" max="2348" width="1.85546875" customWidth="1"/>
    <col min="2350" max="2350" width="1.85546875" customWidth="1"/>
    <col min="2562" max="2562" width="13.140625" customWidth="1"/>
    <col min="2563" max="2567" width="10.28515625" customWidth="1"/>
    <col min="2568" max="2569" width="12.42578125" customWidth="1"/>
    <col min="2570" max="2571" width="11.140625" customWidth="1"/>
    <col min="2572" max="2575" width="12" customWidth="1"/>
    <col min="2576" max="2577" width="9.85546875" customWidth="1"/>
    <col min="2578" max="2578" width="11.140625" customWidth="1"/>
    <col min="2579" max="2583" width="9.8554687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600" max="2600" width="1.85546875" customWidth="1"/>
    <col min="2602" max="2602" width="1.85546875" customWidth="1"/>
    <col min="2604" max="2604" width="1.85546875" customWidth="1"/>
    <col min="2606" max="2606" width="1.85546875" customWidth="1"/>
    <col min="2818" max="2818" width="13.140625" customWidth="1"/>
    <col min="2819" max="2823" width="10.28515625" customWidth="1"/>
    <col min="2824" max="2825" width="12.42578125" customWidth="1"/>
    <col min="2826" max="2827" width="11.140625" customWidth="1"/>
    <col min="2828" max="2831" width="12" customWidth="1"/>
    <col min="2832" max="2833" width="9.85546875" customWidth="1"/>
    <col min="2834" max="2834" width="11.140625" customWidth="1"/>
    <col min="2835" max="2839" width="9.8554687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6" max="2856" width="1.85546875" customWidth="1"/>
    <col min="2858" max="2858" width="1.85546875" customWidth="1"/>
    <col min="2860" max="2860" width="1.85546875" customWidth="1"/>
    <col min="2862" max="2862" width="1.85546875" customWidth="1"/>
    <col min="3074" max="3074" width="13.140625" customWidth="1"/>
    <col min="3075" max="3079" width="10.28515625" customWidth="1"/>
    <col min="3080" max="3081" width="12.42578125" customWidth="1"/>
    <col min="3082" max="3083" width="11.140625" customWidth="1"/>
    <col min="3084" max="3087" width="12" customWidth="1"/>
    <col min="3088" max="3089" width="9.85546875" customWidth="1"/>
    <col min="3090" max="3090" width="11.140625" customWidth="1"/>
    <col min="3091" max="3095" width="9.8554687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2" max="3112" width="1.85546875" customWidth="1"/>
    <col min="3114" max="3114" width="1.85546875" customWidth="1"/>
    <col min="3116" max="3116" width="1.85546875" customWidth="1"/>
    <col min="3118" max="3118" width="1.85546875" customWidth="1"/>
    <col min="3330" max="3330" width="13.140625" customWidth="1"/>
    <col min="3331" max="3335" width="10.28515625" customWidth="1"/>
    <col min="3336" max="3337" width="12.42578125" customWidth="1"/>
    <col min="3338" max="3339" width="11.140625" customWidth="1"/>
    <col min="3340" max="3343" width="12" customWidth="1"/>
    <col min="3344" max="3345" width="9.85546875" customWidth="1"/>
    <col min="3346" max="3346" width="11.140625" customWidth="1"/>
    <col min="3347" max="3351" width="9.8554687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8" max="3368" width="1.85546875" customWidth="1"/>
    <col min="3370" max="3370" width="1.85546875" customWidth="1"/>
    <col min="3372" max="3372" width="1.85546875" customWidth="1"/>
    <col min="3374" max="3374" width="1.85546875" customWidth="1"/>
    <col min="3586" max="3586" width="13.140625" customWidth="1"/>
    <col min="3587" max="3591" width="10.28515625" customWidth="1"/>
    <col min="3592" max="3593" width="12.42578125" customWidth="1"/>
    <col min="3594" max="3595" width="11.140625" customWidth="1"/>
    <col min="3596" max="3599" width="12" customWidth="1"/>
    <col min="3600" max="3601" width="9.85546875" customWidth="1"/>
    <col min="3602" max="3602" width="11.140625" customWidth="1"/>
    <col min="3603" max="3607" width="9.8554687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4" max="3624" width="1.85546875" customWidth="1"/>
    <col min="3626" max="3626" width="1.85546875" customWidth="1"/>
    <col min="3628" max="3628" width="1.85546875" customWidth="1"/>
    <col min="3630" max="3630" width="1.85546875" customWidth="1"/>
    <col min="3842" max="3842" width="13.140625" customWidth="1"/>
    <col min="3843" max="3847" width="10.28515625" customWidth="1"/>
    <col min="3848" max="3849" width="12.42578125" customWidth="1"/>
    <col min="3850" max="3851" width="11.140625" customWidth="1"/>
    <col min="3852" max="3855" width="12" customWidth="1"/>
    <col min="3856" max="3857" width="9.85546875" customWidth="1"/>
    <col min="3858" max="3858" width="11.140625" customWidth="1"/>
    <col min="3859" max="3863" width="9.8554687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80" max="3880" width="1.85546875" customWidth="1"/>
    <col min="3882" max="3882" width="1.85546875" customWidth="1"/>
    <col min="3884" max="3884" width="1.85546875" customWidth="1"/>
    <col min="3886" max="3886" width="1.85546875" customWidth="1"/>
    <col min="4098" max="4098" width="13.140625" customWidth="1"/>
    <col min="4099" max="4103" width="10.28515625" customWidth="1"/>
    <col min="4104" max="4105" width="12.42578125" customWidth="1"/>
    <col min="4106" max="4107" width="11.140625" customWidth="1"/>
    <col min="4108" max="4111" width="12" customWidth="1"/>
    <col min="4112" max="4113" width="9.85546875" customWidth="1"/>
    <col min="4114" max="4114" width="11.140625" customWidth="1"/>
    <col min="4115" max="4119" width="9.8554687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6" max="4136" width="1.85546875" customWidth="1"/>
    <col min="4138" max="4138" width="1.85546875" customWidth="1"/>
    <col min="4140" max="4140" width="1.85546875" customWidth="1"/>
    <col min="4142" max="4142" width="1.85546875" customWidth="1"/>
    <col min="4354" max="4354" width="13.140625" customWidth="1"/>
    <col min="4355" max="4359" width="10.28515625" customWidth="1"/>
    <col min="4360" max="4361" width="12.42578125" customWidth="1"/>
    <col min="4362" max="4363" width="11.140625" customWidth="1"/>
    <col min="4364" max="4367" width="12" customWidth="1"/>
    <col min="4368" max="4369" width="9.85546875" customWidth="1"/>
    <col min="4370" max="4370" width="11.140625" customWidth="1"/>
    <col min="4371" max="4375" width="9.8554687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2" max="4392" width="1.85546875" customWidth="1"/>
    <col min="4394" max="4394" width="1.85546875" customWidth="1"/>
    <col min="4396" max="4396" width="1.85546875" customWidth="1"/>
    <col min="4398" max="4398" width="1.85546875" customWidth="1"/>
    <col min="4610" max="4610" width="13.140625" customWidth="1"/>
    <col min="4611" max="4615" width="10.28515625" customWidth="1"/>
    <col min="4616" max="4617" width="12.42578125" customWidth="1"/>
    <col min="4618" max="4619" width="11.140625" customWidth="1"/>
    <col min="4620" max="4623" width="12" customWidth="1"/>
    <col min="4624" max="4625" width="9.85546875" customWidth="1"/>
    <col min="4626" max="4626" width="11.140625" customWidth="1"/>
    <col min="4627" max="4631" width="9.8554687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8" max="4648" width="1.85546875" customWidth="1"/>
    <col min="4650" max="4650" width="1.85546875" customWidth="1"/>
    <col min="4652" max="4652" width="1.85546875" customWidth="1"/>
    <col min="4654" max="4654" width="1.85546875" customWidth="1"/>
    <col min="4866" max="4866" width="13.140625" customWidth="1"/>
    <col min="4867" max="4871" width="10.28515625" customWidth="1"/>
    <col min="4872" max="4873" width="12.42578125" customWidth="1"/>
    <col min="4874" max="4875" width="11.140625" customWidth="1"/>
    <col min="4876" max="4879" width="12" customWidth="1"/>
    <col min="4880" max="4881" width="9.85546875" customWidth="1"/>
    <col min="4882" max="4882" width="11.140625" customWidth="1"/>
    <col min="4883" max="4887" width="9.8554687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4" max="4904" width="1.85546875" customWidth="1"/>
    <col min="4906" max="4906" width="1.85546875" customWidth="1"/>
    <col min="4908" max="4908" width="1.85546875" customWidth="1"/>
    <col min="4910" max="4910" width="1.85546875" customWidth="1"/>
    <col min="5122" max="5122" width="13.140625" customWidth="1"/>
    <col min="5123" max="5127" width="10.28515625" customWidth="1"/>
    <col min="5128" max="5129" width="12.42578125" customWidth="1"/>
    <col min="5130" max="5131" width="11.140625" customWidth="1"/>
    <col min="5132" max="5135" width="12" customWidth="1"/>
    <col min="5136" max="5137" width="9.85546875" customWidth="1"/>
    <col min="5138" max="5138" width="11.140625" customWidth="1"/>
    <col min="5139" max="5143" width="9.8554687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60" max="5160" width="1.85546875" customWidth="1"/>
    <col min="5162" max="5162" width="1.85546875" customWidth="1"/>
    <col min="5164" max="5164" width="1.85546875" customWidth="1"/>
    <col min="5166" max="5166" width="1.85546875" customWidth="1"/>
    <col min="5378" max="5378" width="13.140625" customWidth="1"/>
    <col min="5379" max="5383" width="10.28515625" customWidth="1"/>
    <col min="5384" max="5385" width="12.42578125" customWidth="1"/>
    <col min="5386" max="5387" width="11.140625" customWidth="1"/>
    <col min="5388" max="5391" width="12" customWidth="1"/>
    <col min="5392" max="5393" width="9.85546875" customWidth="1"/>
    <col min="5394" max="5394" width="11.140625" customWidth="1"/>
    <col min="5395" max="5399" width="9.8554687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6" max="5416" width="1.85546875" customWidth="1"/>
    <col min="5418" max="5418" width="1.85546875" customWidth="1"/>
    <col min="5420" max="5420" width="1.85546875" customWidth="1"/>
    <col min="5422" max="5422" width="1.85546875" customWidth="1"/>
    <col min="5634" max="5634" width="13.140625" customWidth="1"/>
    <col min="5635" max="5639" width="10.28515625" customWidth="1"/>
    <col min="5640" max="5641" width="12.42578125" customWidth="1"/>
    <col min="5642" max="5643" width="11.140625" customWidth="1"/>
    <col min="5644" max="5647" width="12" customWidth="1"/>
    <col min="5648" max="5649" width="9.85546875" customWidth="1"/>
    <col min="5650" max="5650" width="11.140625" customWidth="1"/>
    <col min="5651" max="5655" width="9.8554687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2" max="5672" width="1.85546875" customWidth="1"/>
    <col min="5674" max="5674" width="1.85546875" customWidth="1"/>
    <col min="5676" max="5676" width="1.85546875" customWidth="1"/>
    <col min="5678" max="5678" width="1.85546875" customWidth="1"/>
    <col min="5890" max="5890" width="13.140625" customWidth="1"/>
    <col min="5891" max="5895" width="10.28515625" customWidth="1"/>
    <col min="5896" max="5897" width="12.42578125" customWidth="1"/>
    <col min="5898" max="5899" width="11.140625" customWidth="1"/>
    <col min="5900" max="5903" width="12" customWidth="1"/>
    <col min="5904" max="5905" width="9.85546875" customWidth="1"/>
    <col min="5906" max="5906" width="11.140625" customWidth="1"/>
    <col min="5907" max="5911" width="9.8554687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8" max="5928" width="1.85546875" customWidth="1"/>
    <col min="5930" max="5930" width="1.85546875" customWidth="1"/>
    <col min="5932" max="5932" width="1.85546875" customWidth="1"/>
    <col min="5934" max="5934" width="1.85546875" customWidth="1"/>
    <col min="6146" max="6146" width="13.140625" customWidth="1"/>
    <col min="6147" max="6151" width="10.28515625" customWidth="1"/>
    <col min="6152" max="6153" width="12.42578125" customWidth="1"/>
    <col min="6154" max="6155" width="11.140625" customWidth="1"/>
    <col min="6156" max="6159" width="12" customWidth="1"/>
    <col min="6160" max="6161" width="9.85546875" customWidth="1"/>
    <col min="6162" max="6162" width="11.140625" customWidth="1"/>
    <col min="6163" max="6167" width="9.8554687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4" max="6184" width="1.85546875" customWidth="1"/>
    <col min="6186" max="6186" width="1.85546875" customWidth="1"/>
    <col min="6188" max="6188" width="1.85546875" customWidth="1"/>
    <col min="6190" max="6190" width="1.85546875" customWidth="1"/>
    <col min="6402" max="6402" width="13.140625" customWidth="1"/>
    <col min="6403" max="6407" width="10.28515625" customWidth="1"/>
    <col min="6408" max="6409" width="12.42578125" customWidth="1"/>
    <col min="6410" max="6411" width="11.140625" customWidth="1"/>
    <col min="6412" max="6415" width="12" customWidth="1"/>
    <col min="6416" max="6417" width="9.85546875" customWidth="1"/>
    <col min="6418" max="6418" width="11.140625" customWidth="1"/>
    <col min="6419" max="6423" width="9.8554687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40" max="6440" width="1.85546875" customWidth="1"/>
    <col min="6442" max="6442" width="1.85546875" customWidth="1"/>
    <col min="6444" max="6444" width="1.85546875" customWidth="1"/>
    <col min="6446" max="6446" width="1.85546875" customWidth="1"/>
    <col min="6658" max="6658" width="13.140625" customWidth="1"/>
    <col min="6659" max="6663" width="10.28515625" customWidth="1"/>
    <col min="6664" max="6665" width="12.42578125" customWidth="1"/>
    <col min="6666" max="6667" width="11.140625" customWidth="1"/>
    <col min="6668" max="6671" width="12" customWidth="1"/>
    <col min="6672" max="6673" width="9.85546875" customWidth="1"/>
    <col min="6674" max="6674" width="11.140625" customWidth="1"/>
    <col min="6675" max="6679" width="9.8554687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6" max="6696" width="1.85546875" customWidth="1"/>
    <col min="6698" max="6698" width="1.85546875" customWidth="1"/>
    <col min="6700" max="6700" width="1.85546875" customWidth="1"/>
    <col min="6702" max="6702" width="1.85546875" customWidth="1"/>
    <col min="6914" max="6914" width="13.140625" customWidth="1"/>
    <col min="6915" max="6919" width="10.28515625" customWidth="1"/>
    <col min="6920" max="6921" width="12.42578125" customWidth="1"/>
    <col min="6922" max="6923" width="11.140625" customWidth="1"/>
    <col min="6924" max="6927" width="12" customWidth="1"/>
    <col min="6928" max="6929" width="9.85546875" customWidth="1"/>
    <col min="6930" max="6930" width="11.140625" customWidth="1"/>
    <col min="6931" max="6935" width="9.8554687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2" max="6952" width="1.85546875" customWidth="1"/>
    <col min="6954" max="6954" width="1.85546875" customWidth="1"/>
    <col min="6956" max="6956" width="1.85546875" customWidth="1"/>
    <col min="6958" max="6958" width="1.85546875" customWidth="1"/>
    <col min="7170" max="7170" width="13.140625" customWidth="1"/>
    <col min="7171" max="7175" width="10.28515625" customWidth="1"/>
    <col min="7176" max="7177" width="12.42578125" customWidth="1"/>
    <col min="7178" max="7179" width="11.140625" customWidth="1"/>
    <col min="7180" max="7183" width="12" customWidth="1"/>
    <col min="7184" max="7185" width="9.85546875" customWidth="1"/>
    <col min="7186" max="7186" width="11.140625" customWidth="1"/>
    <col min="7187" max="7191" width="9.8554687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8" max="7208" width="1.85546875" customWidth="1"/>
    <col min="7210" max="7210" width="1.85546875" customWidth="1"/>
    <col min="7212" max="7212" width="1.85546875" customWidth="1"/>
    <col min="7214" max="7214" width="1.85546875" customWidth="1"/>
    <col min="7426" max="7426" width="13.140625" customWidth="1"/>
    <col min="7427" max="7431" width="10.28515625" customWidth="1"/>
    <col min="7432" max="7433" width="12.42578125" customWidth="1"/>
    <col min="7434" max="7435" width="11.140625" customWidth="1"/>
    <col min="7436" max="7439" width="12" customWidth="1"/>
    <col min="7440" max="7441" width="9.85546875" customWidth="1"/>
    <col min="7442" max="7442" width="11.140625" customWidth="1"/>
    <col min="7443" max="7447" width="9.8554687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4" max="7464" width="1.85546875" customWidth="1"/>
    <col min="7466" max="7466" width="1.85546875" customWidth="1"/>
    <col min="7468" max="7468" width="1.85546875" customWidth="1"/>
    <col min="7470" max="7470" width="1.85546875" customWidth="1"/>
    <col min="7682" max="7682" width="13.140625" customWidth="1"/>
    <col min="7683" max="7687" width="10.28515625" customWidth="1"/>
    <col min="7688" max="7689" width="12.42578125" customWidth="1"/>
    <col min="7690" max="7691" width="11.140625" customWidth="1"/>
    <col min="7692" max="7695" width="12" customWidth="1"/>
    <col min="7696" max="7697" width="9.85546875" customWidth="1"/>
    <col min="7698" max="7698" width="11.140625" customWidth="1"/>
    <col min="7699" max="7703" width="9.8554687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20" max="7720" width="1.85546875" customWidth="1"/>
    <col min="7722" max="7722" width="1.85546875" customWidth="1"/>
    <col min="7724" max="7724" width="1.85546875" customWidth="1"/>
    <col min="7726" max="7726" width="1.85546875" customWidth="1"/>
    <col min="7938" max="7938" width="13.140625" customWidth="1"/>
    <col min="7939" max="7943" width="10.28515625" customWidth="1"/>
    <col min="7944" max="7945" width="12.42578125" customWidth="1"/>
    <col min="7946" max="7947" width="11.140625" customWidth="1"/>
    <col min="7948" max="7951" width="12" customWidth="1"/>
    <col min="7952" max="7953" width="9.85546875" customWidth="1"/>
    <col min="7954" max="7954" width="11.140625" customWidth="1"/>
    <col min="7955" max="7959" width="9.8554687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6" max="7976" width="1.85546875" customWidth="1"/>
    <col min="7978" max="7978" width="1.85546875" customWidth="1"/>
    <col min="7980" max="7980" width="1.85546875" customWidth="1"/>
    <col min="7982" max="7982" width="1.85546875" customWidth="1"/>
    <col min="8194" max="8194" width="13.140625" customWidth="1"/>
    <col min="8195" max="8199" width="10.28515625" customWidth="1"/>
    <col min="8200" max="8201" width="12.42578125" customWidth="1"/>
    <col min="8202" max="8203" width="11.140625" customWidth="1"/>
    <col min="8204" max="8207" width="12" customWidth="1"/>
    <col min="8208" max="8209" width="9.85546875" customWidth="1"/>
    <col min="8210" max="8210" width="11.140625" customWidth="1"/>
    <col min="8211" max="8215" width="9.8554687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2" max="8232" width="1.85546875" customWidth="1"/>
    <col min="8234" max="8234" width="1.85546875" customWidth="1"/>
    <col min="8236" max="8236" width="1.85546875" customWidth="1"/>
    <col min="8238" max="8238" width="1.85546875" customWidth="1"/>
    <col min="8450" max="8450" width="13.140625" customWidth="1"/>
    <col min="8451" max="8455" width="10.28515625" customWidth="1"/>
    <col min="8456" max="8457" width="12.42578125" customWidth="1"/>
    <col min="8458" max="8459" width="11.140625" customWidth="1"/>
    <col min="8460" max="8463" width="12" customWidth="1"/>
    <col min="8464" max="8465" width="9.85546875" customWidth="1"/>
    <col min="8466" max="8466" width="11.140625" customWidth="1"/>
    <col min="8467" max="8471" width="9.8554687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8" max="8488" width="1.85546875" customWidth="1"/>
    <col min="8490" max="8490" width="1.85546875" customWidth="1"/>
    <col min="8492" max="8492" width="1.85546875" customWidth="1"/>
    <col min="8494" max="8494" width="1.85546875" customWidth="1"/>
    <col min="8706" max="8706" width="13.140625" customWidth="1"/>
    <col min="8707" max="8711" width="10.28515625" customWidth="1"/>
    <col min="8712" max="8713" width="12.42578125" customWidth="1"/>
    <col min="8714" max="8715" width="11.140625" customWidth="1"/>
    <col min="8716" max="8719" width="12" customWidth="1"/>
    <col min="8720" max="8721" width="9.85546875" customWidth="1"/>
    <col min="8722" max="8722" width="11.140625" customWidth="1"/>
    <col min="8723" max="8727" width="9.8554687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4" max="8744" width="1.85546875" customWidth="1"/>
    <col min="8746" max="8746" width="1.85546875" customWidth="1"/>
    <col min="8748" max="8748" width="1.85546875" customWidth="1"/>
    <col min="8750" max="8750" width="1.85546875" customWidth="1"/>
    <col min="8962" max="8962" width="13.140625" customWidth="1"/>
    <col min="8963" max="8967" width="10.28515625" customWidth="1"/>
    <col min="8968" max="8969" width="12.42578125" customWidth="1"/>
    <col min="8970" max="8971" width="11.140625" customWidth="1"/>
    <col min="8972" max="8975" width="12" customWidth="1"/>
    <col min="8976" max="8977" width="9.85546875" customWidth="1"/>
    <col min="8978" max="8978" width="11.140625" customWidth="1"/>
    <col min="8979" max="8983" width="9.8554687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9000" max="9000" width="1.85546875" customWidth="1"/>
    <col min="9002" max="9002" width="1.85546875" customWidth="1"/>
    <col min="9004" max="9004" width="1.85546875" customWidth="1"/>
    <col min="9006" max="9006" width="1.85546875" customWidth="1"/>
    <col min="9218" max="9218" width="13.140625" customWidth="1"/>
    <col min="9219" max="9223" width="10.28515625" customWidth="1"/>
    <col min="9224" max="9225" width="12.42578125" customWidth="1"/>
    <col min="9226" max="9227" width="11.140625" customWidth="1"/>
    <col min="9228" max="9231" width="12" customWidth="1"/>
    <col min="9232" max="9233" width="9.85546875" customWidth="1"/>
    <col min="9234" max="9234" width="11.140625" customWidth="1"/>
    <col min="9235" max="9239" width="9.8554687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6" max="9256" width="1.85546875" customWidth="1"/>
    <col min="9258" max="9258" width="1.85546875" customWidth="1"/>
    <col min="9260" max="9260" width="1.85546875" customWidth="1"/>
    <col min="9262" max="9262" width="1.85546875" customWidth="1"/>
    <col min="9474" max="9474" width="13.140625" customWidth="1"/>
    <col min="9475" max="9479" width="10.28515625" customWidth="1"/>
    <col min="9480" max="9481" width="12.42578125" customWidth="1"/>
    <col min="9482" max="9483" width="11.140625" customWidth="1"/>
    <col min="9484" max="9487" width="12" customWidth="1"/>
    <col min="9488" max="9489" width="9.85546875" customWidth="1"/>
    <col min="9490" max="9490" width="11.140625" customWidth="1"/>
    <col min="9491" max="9495" width="9.8554687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2" max="9512" width="1.85546875" customWidth="1"/>
    <col min="9514" max="9514" width="1.85546875" customWidth="1"/>
    <col min="9516" max="9516" width="1.85546875" customWidth="1"/>
    <col min="9518" max="9518" width="1.85546875" customWidth="1"/>
    <col min="9730" max="9730" width="13.140625" customWidth="1"/>
    <col min="9731" max="9735" width="10.28515625" customWidth="1"/>
    <col min="9736" max="9737" width="12.42578125" customWidth="1"/>
    <col min="9738" max="9739" width="11.140625" customWidth="1"/>
    <col min="9740" max="9743" width="12" customWidth="1"/>
    <col min="9744" max="9745" width="9.85546875" customWidth="1"/>
    <col min="9746" max="9746" width="11.140625" customWidth="1"/>
    <col min="9747" max="9751" width="9.8554687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8" max="9768" width="1.85546875" customWidth="1"/>
    <col min="9770" max="9770" width="1.85546875" customWidth="1"/>
    <col min="9772" max="9772" width="1.85546875" customWidth="1"/>
    <col min="9774" max="9774" width="1.85546875" customWidth="1"/>
    <col min="9986" max="9986" width="13.140625" customWidth="1"/>
    <col min="9987" max="9991" width="10.28515625" customWidth="1"/>
    <col min="9992" max="9993" width="12.42578125" customWidth="1"/>
    <col min="9994" max="9995" width="11.140625" customWidth="1"/>
    <col min="9996" max="9999" width="12" customWidth="1"/>
    <col min="10000" max="10001" width="9.85546875" customWidth="1"/>
    <col min="10002" max="10002" width="11.140625" customWidth="1"/>
    <col min="10003" max="10007" width="9.8554687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4" max="10024" width="1.85546875" customWidth="1"/>
    <col min="10026" max="10026" width="1.85546875" customWidth="1"/>
    <col min="10028" max="10028" width="1.85546875" customWidth="1"/>
    <col min="10030" max="10030" width="1.85546875" customWidth="1"/>
    <col min="10242" max="10242" width="13.140625" customWidth="1"/>
    <col min="10243" max="10247" width="10.28515625" customWidth="1"/>
    <col min="10248" max="10249" width="12.42578125" customWidth="1"/>
    <col min="10250" max="10251" width="11.140625" customWidth="1"/>
    <col min="10252" max="10255" width="12" customWidth="1"/>
    <col min="10256" max="10257" width="9.85546875" customWidth="1"/>
    <col min="10258" max="10258" width="11.140625" customWidth="1"/>
    <col min="10259" max="10263" width="9.8554687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80" max="10280" width="1.85546875" customWidth="1"/>
    <col min="10282" max="10282" width="1.85546875" customWidth="1"/>
    <col min="10284" max="10284" width="1.85546875" customWidth="1"/>
    <col min="10286" max="10286" width="1.85546875" customWidth="1"/>
    <col min="10498" max="10498" width="13.140625" customWidth="1"/>
    <col min="10499" max="10503" width="10.28515625" customWidth="1"/>
    <col min="10504" max="10505" width="12.42578125" customWidth="1"/>
    <col min="10506" max="10507" width="11.140625" customWidth="1"/>
    <col min="10508" max="10511" width="12" customWidth="1"/>
    <col min="10512" max="10513" width="9.85546875" customWidth="1"/>
    <col min="10514" max="10514" width="11.140625" customWidth="1"/>
    <col min="10515" max="10519" width="9.8554687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6" max="10536" width="1.85546875" customWidth="1"/>
    <col min="10538" max="10538" width="1.85546875" customWidth="1"/>
    <col min="10540" max="10540" width="1.85546875" customWidth="1"/>
    <col min="10542" max="10542" width="1.85546875" customWidth="1"/>
    <col min="10754" max="10754" width="13.140625" customWidth="1"/>
    <col min="10755" max="10759" width="10.28515625" customWidth="1"/>
    <col min="10760" max="10761" width="12.42578125" customWidth="1"/>
    <col min="10762" max="10763" width="11.140625" customWidth="1"/>
    <col min="10764" max="10767" width="12" customWidth="1"/>
    <col min="10768" max="10769" width="9.85546875" customWidth="1"/>
    <col min="10770" max="10770" width="11.140625" customWidth="1"/>
    <col min="10771" max="10775" width="9.8554687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2" max="10792" width="1.85546875" customWidth="1"/>
    <col min="10794" max="10794" width="1.85546875" customWidth="1"/>
    <col min="10796" max="10796" width="1.85546875" customWidth="1"/>
    <col min="10798" max="10798" width="1.85546875" customWidth="1"/>
    <col min="11010" max="11010" width="13.140625" customWidth="1"/>
    <col min="11011" max="11015" width="10.28515625" customWidth="1"/>
    <col min="11016" max="11017" width="12.42578125" customWidth="1"/>
    <col min="11018" max="11019" width="11.140625" customWidth="1"/>
    <col min="11020" max="11023" width="12" customWidth="1"/>
    <col min="11024" max="11025" width="9.85546875" customWidth="1"/>
    <col min="11026" max="11026" width="11.140625" customWidth="1"/>
    <col min="11027" max="11031" width="9.8554687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8" max="11048" width="1.85546875" customWidth="1"/>
    <col min="11050" max="11050" width="1.85546875" customWidth="1"/>
    <col min="11052" max="11052" width="1.85546875" customWidth="1"/>
    <col min="11054" max="11054" width="1.85546875" customWidth="1"/>
    <col min="11266" max="11266" width="13.140625" customWidth="1"/>
    <col min="11267" max="11271" width="10.28515625" customWidth="1"/>
    <col min="11272" max="11273" width="12.42578125" customWidth="1"/>
    <col min="11274" max="11275" width="11.140625" customWidth="1"/>
    <col min="11276" max="11279" width="12" customWidth="1"/>
    <col min="11280" max="11281" width="9.85546875" customWidth="1"/>
    <col min="11282" max="11282" width="11.140625" customWidth="1"/>
    <col min="11283" max="11287" width="9.8554687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4" max="11304" width="1.85546875" customWidth="1"/>
    <col min="11306" max="11306" width="1.85546875" customWidth="1"/>
    <col min="11308" max="11308" width="1.85546875" customWidth="1"/>
    <col min="11310" max="11310" width="1.85546875" customWidth="1"/>
    <col min="11522" max="11522" width="13.140625" customWidth="1"/>
    <col min="11523" max="11527" width="10.28515625" customWidth="1"/>
    <col min="11528" max="11529" width="12.42578125" customWidth="1"/>
    <col min="11530" max="11531" width="11.140625" customWidth="1"/>
    <col min="11532" max="11535" width="12" customWidth="1"/>
    <col min="11536" max="11537" width="9.85546875" customWidth="1"/>
    <col min="11538" max="11538" width="11.140625" customWidth="1"/>
    <col min="11539" max="11543" width="9.8554687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60" max="11560" width="1.85546875" customWidth="1"/>
    <col min="11562" max="11562" width="1.85546875" customWidth="1"/>
    <col min="11564" max="11564" width="1.85546875" customWidth="1"/>
    <col min="11566" max="11566" width="1.85546875" customWidth="1"/>
    <col min="11778" max="11778" width="13.140625" customWidth="1"/>
    <col min="11779" max="11783" width="10.28515625" customWidth="1"/>
    <col min="11784" max="11785" width="12.42578125" customWidth="1"/>
    <col min="11786" max="11787" width="11.140625" customWidth="1"/>
    <col min="11788" max="11791" width="12" customWidth="1"/>
    <col min="11792" max="11793" width="9.85546875" customWidth="1"/>
    <col min="11794" max="11794" width="11.140625" customWidth="1"/>
    <col min="11795" max="11799" width="9.8554687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6" max="11816" width="1.85546875" customWidth="1"/>
    <col min="11818" max="11818" width="1.85546875" customWidth="1"/>
    <col min="11820" max="11820" width="1.85546875" customWidth="1"/>
    <col min="11822" max="11822" width="1.85546875" customWidth="1"/>
    <col min="12034" max="12034" width="13.140625" customWidth="1"/>
    <col min="12035" max="12039" width="10.28515625" customWidth="1"/>
    <col min="12040" max="12041" width="12.42578125" customWidth="1"/>
    <col min="12042" max="12043" width="11.140625" customWidth="1"/>
    <col min="12044" max="12047" width="12" customWidth="1"/>
    <col min="12048" max="12049" width="9.85546875" customWidth="1"/>
    <col min="12050" max="12050" width="11.140625" customWidth="1"/>
    <col min="12051" max="12055" width="9.8554687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2" max="12072" width="1.85546875" customWidth="1"/>
    <col min="12074" max="12074" width="1.85546875" customWidth="1"/>
    <col min="12076" max="12076" width="1.85546875" customWidth="1"/>
    <col min="12078" max="12078" width="1.85546875" customWidth="1"/>
    <col min="12290" max="12290" width="13.140625" customWidth="1"/>
    <col min="12291" max="12295" width="10.28515625" customWidth="1"/>
    <col min="12296" max="12297" width="12.42578125" customWidth="1"/>
    <col min="12298" max="12299" width="11.140625" customWidth="1"/>
    <col min="12300" max="12303" width="12" customWidth="1"/>
    <col min="12304" max="12305" width="9.85546875" customWidth="1"/>
    <col min="12306" max="12306" width="11.140625" customWidth="1"/>
    <col min="12307" max="12311" width="9.8554687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8" max="12328" width="1.85546875" customWidth="1"/>
    <col min="12330" max="12330" width="1.85546875" customWidth="1"/>
    <col min="12332" max="12332" width="1.85546875" customWidth="1"/>
    <col min="12334" max="12334" width="1.85546875" customWidth="1"/>
    <col min="12546" max="12546" width="13.140625" customWidth="1"/>
    <col min="12547" max="12551" width="10.28515625" customWidth="1"/>
    <col min="12552" max="12553" width="12.42578125" customWidth="1"/>
    <col min="12554" max="12555" width="11.140625" customWidth="1"/>
    <col min="12556" max="12559" width="12" customWidth="1"/>
    <col min="12560" max="12561" width="9.85546875" customWidth="1"/>
    <col min="12562" max="12562" width="11.140625" customWidth="1"/>
    <col min="12563" max="12567" width="9.8554687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4" max="12584" width="1.85546875" customWidth="1"/>
    <col min="12586" max="12586" width="1.85546875" customWidth="1"/>
    <col min="12588" max="12588" width="1.85546875" customWidth="1"/>
    <col min="12590" max="12590" width="1.85546875" customWidth="1"/>
    <col min="12802" max="12802" width="13.140625" customWidth="1"/>
    <col min="12803" max="12807" width="10.28515625" customWidth="1"/>
    <col min="12808" max="12809" width="12.42578125" customWidth="1"/>
    <col min="12810" max="12811" width="11.140625" customWidth="1"/>
    <col min="12812" max="12815" width="12" customWidth="1"/>
    <col min="12816" max="12817" width="9.85546875" customWidth="1"/>
    <col min="12818" max="12818" width="11.140625" customWidth="1"/>
    <col min="12819" max="12823" width="9.8554687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40" max="12840" width="1.85546875" customWidth="1"/>
    <col min="12842" max="12842" width="1.85546875" customWidth="1"/>
    <col min="12844" max="12844" width="1.85546875" customWidth="1"/>
    <col min="12846" max="12846" width="1.85546875" customWidth="1"/>
    <col min="13058" max="13058" width="13.140625" customWidth="1"/>
    <col min="13059" max="13063" width="10.28515625" customWidth="1"/>
    <col min="13064" max="13065" width="12.42578125" customWidth="1"/>
    <col min="13066" max="13067" width="11.140625" customWidth="1"/>
    <col min="13068" max="13071" width="12" customWidth="1"/>
    <col min="13072" max="13073" width="9.85546875" customWidth="1"/>
    <col min="13074" max="13074" width="11.140625" customWidth="1"/>
    <col min="13075" max="13079" width="9.8554687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6" max="13096" width="1.85546875" customWidth="1"/>
    <col min="13098" max="13098" width="1.85546875" customWidth="1"/>
    <col min="13100" max="13100" width="1.85546875" customWidth="1"/>
    <col min="13102" max="13102" width="1.85546875" customWidth="1"/>
    <col min="13314" max="13314" width="13.140625" customWidth="1"/>
    <col min="13315" max="13319" width="10.28515625" customWidth="1"/>
    <col min="13320" max="13321" width="12.42578125" customWidth="1"/>
    <col min="13322" max="13323" width="11.140625" customWidth="1"/>
    <col min="13324" max="13327" width="12" customWidth="1"/>
    <col min="13328" max="13329" width="9.85546875" customWidth="1"/>
    <col min="13330" max="13330" width="11.140625" customWidth="1"/>
    <col min="13331" max="13335" width="9.8554687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2" max="13352" width="1.85546875" customWidth="1"/>
    <col min="13354" max="13354" width="1.85546875" customWidth="1"/>
    <col min="13356" max="13356" width="1.85546875" customWidth="1"/>
    <col min="13358" max="13358" width="1.85546875" customWidth="1"/>
    <col min="13570" max="13570" width="13.140625" customWidth="1"/>
    <col min="13571" max="13575" width="10.28515625" customWidth="1"/>
    <col min="13576" max="13577" width="12.42578125" customWidth="1"/>
    <col min="13578" max="13579" width="11.140625" customWidth="1"/>
    <col min="13580" max="13583" width="12" customWidth="1"/>
    <col min="13584" max="13585" width="9.85546875" customWidth="1"/>
    <col min="13586" max="13586" width="11.140625" customWidth="1"/>
    <col min="13587" max="13591" width="9.8554687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8" max="13608" width="1.85546875" customWidth="1"/>
    <col min="13610" max="13610" width="1.85546875" customWidth="1"/>
    <col min="13612" max="13612" width="1.85546875" customWidth="1"/>
    <col min="13614" max="13614" width="1.85546875" customWidth="1"/>
    <col min="13826" max="13826" width="13.140625" customWidth="1"/>
    <col min="13827" max="13831" width="10.28515625" customWidth="1"/>
    <col min="13832" max="13833" width="12.42578125" customWidth="1"/>
    <col min="13834" max="13835" width="11.140625" customWidth="1"/>
    <col min="13836" max="13839" width="12" customWidth="1"/>
    <col min="13840" max="13841" width="9.85546875" customWidth="1"/>
    <col min="13842" max="13842" width="11.140625" customWidth="1"/>
    <col min="13843" max="13847" width="9.8554687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4" max="13864" width="1.85546875" customWidth="1"/>
    <col min="13866" max="13866" width="1.85546875" customWidth="1"/>
    <col min="13868" max="13868" width="1.85546875" customWidth="1"/>
    <col min="13870" max="13870" width="1.85546875" customWidth="1"/>
    <col min="14082" max="14082" width="13.140625" customWidth="1"/>
    <col min="14083" max="14087" width="10.28515625" customWidth="1"/>
    <col min="14088" max="14089" width="12.42578125" customWidth="1"/>
    <col min="14090" max="14091" width="11.140625" customWidth="1"/>
    <col min="14092" max="14095" width="12" customWidth="1"/>
    <col min="14096" max="14097" width="9.85546875" customWidth="1"/>
    <col min="14098" max="14098" width="11.140625" customWidth="1"/>
    <col min="14099" max="14103" width="9.8554687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20" max="14120" width="1.85546875" customWidth="1"/>
    <col min="14122" max="14122" width="1.85546875" customWidth="1"/>
    <col min="14124" max="14124" width="1.85546875" customWidth="1"/>
    <col min="14126" max="14126" width="1.85546875" customWidth="1"/>
    <col min="14338" max="14338" width="13.140625" customWidth="1"/>
    <col min="14339" max="14343" width="10.28515625" customWidth="1"/>
    <col min="14344" max="14345" width="12.42578125" customWidth="1"/>
    <col min="14346" max="14347" width="11.140625" customWidth="1"/>
    <col min="14348" max="14351" width="12" customWidth="1"/>
    <col min="14352" max="14353" width="9.85546875" customWidth="1"/>
    <col min="14354" max="14354" width="11.140625" customWidth="1"/>
    <col min="14355" max="14359" width="9.8554687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6" max="14376" width="1.85546875" customWidth="1"/>
    <col min="14378" max="14378" width="1.85546875" customWidth="1"/>
    <col min="14380" max="14380" width="1.85546875" customWidth="1"/>
    <col min="14382" max="14382" width="1.85546875" customWidth="1"/>
    <col min="14594" max="14594" width="13.140625" customWidth="1"/>
    <col min="14595" max="14599" width="10.28515625" customWidth="1"/>
    <col min="14600" max="14601" width="12.42578125" customWidth="1"/>
    <col min="14602" max="14603" width="11.140625" customWidth="1"/>
    <col min="14604" max="14607" width="12" customWidth="1"/>
    <col min="14608" max="14609" width="9.85546875" customWidth="1"/>
    <col min="14610" max="14610" width="11.140625" customWidth="1"/>
    <col min="14611" max="14615" width="9.8554687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2" max="14632" width="1.85546875" customWidth="1"/>
    <col min="14634" max="14634" width="1.85546875" customWidth="1"/>
    <col min="14636" max="14636" width="1.85546875" customWidth="1"/>
    <col min="14638" max="14638" width="1.85546875" customWidth="1"/>
    <col min="14850" max="14850" width="13.140625" customWidth="1"/>
    <col min="14851" max="14855" width="10.28515625" customWidth="1"/>
    <col min="14856" max="14857" width="12.42578125" customWidth="1"/>
    <col min="14858" max="14859" width="11.140625" customWidth="1"/>
    <col min="14860" max="14863" width="12" customWidth="1"/>
    <col min="14864" max="14865" width="9.85546875" customWidth="1"/>
    <col min="14866" max="14866" width="11.140625" customWidth="1"/>
    <col min="14867" max="14871" width="9.8554687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8" max="14888" width="1.85546875" customWidth="1"/>
    <col min="14890" max="14890" width="1.85546875" customWidth="1"/>
    <col min="14892" max="14892" width="1.85546875" customWidth="1"/>
    <col min="14894" max="14894" width="1.85546875" customWidth="1"/>
    <col min="15106" max="15106" width="13.140625" customWidth="1"/>
    <col min="15107" max="15111" width="10.28515625" customWidth="1"/>
    <col min="15112" max="15113" width="12.42578125" customWidth="1"/>
    <col min="15114" max="15115" width="11.140625" customWidth="1"/>
    <col min="15116" max="15119" width="12" customWidth="1"/>
    <col min="15120" max="15121" width="9.85546875" customWidth="1"/>
    <col min="15122" max="15122" width="11.140625" customWidth="1"/>
    <col min="15123" max="15127" width="9.8554687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4" max="15144" width="1.85546875" customWidth="1"/>
    <col min="15146" max="15146" width="1.85546875" customWidth="1"/>
    <col min="15148" max="15148" width="1.85546875" customWidth="1"/>
    <col min="15150" max="15150" width="1.85546875" customWidth="1"/>
    <col min="15362" max="15362" width="13.140625" customWidth="1"/>
    <col min="15363" max="15367" width="10.28515625" customWidth="1"/>
    <col min="15368" max="15369" width="12.42578125" customWidth="1"/>
    <col min="15370" max="15371" width="11.140625" customWidth="1"/>
    <col min="15372" max="15375" width="12" customWidth="1"/>
    <col min="15376" max="15377" width="9.85546875" customWidth="1"/>
    <col min="15378" max="15378" width="11.140625" customWidth="1"/>
    <col min="15379" max="15383" width="9.8554687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400" max="15400" width="1.85546875" customWidth="1"/>
    <col min="15402" max="15402" width="1.85546875" customWidth="1"/>
    <col min="15404" max="15404" width="1.85546875" customWidth="1"/>
    <col min="15406" max="15406" width="1.85546875" customWidth="1"/>
    <col min="15618" max="15618" width="13.140625" customWidth="1"/>
    <col min="15619" max="15623" width="10.28515625" customWidth="1"/>
    <col min="15624" max="15625" width="12.42578125" customWidth="1"/>
    <col min="15626" max="15627" width="11.140625" customWidth="1"/>
    <col min="15628" max="15631" width="12" customWidth="1"/>
    <col min="15632" max="15633" width="9.85546875" customWidth="1"/>
    <col min="15634" max="15634" width="11.140625" customWidth="1"/>
    <col min="15635" max="15639" width="9.8554687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6" max="15656" width="1.85546875" customWidth="1"/>
    <col min="15658" max="15658" width="1.85546875" customWidth="1"/>
    <col min="15660" max="15660" width="1.85546875" customWidth="1"/>
    <col min="15662" max="15662" width="1.85546875" customWidth="1"/>
    <col min="15874" max="15874" width="13.140625" customWidth="1"/>
    <col min="15875" max="15879" width="10.28515625" customWidth="1"/>
    <col min="15880" max="15881" width="12.42578125" customWidth="1"/>
    <col min="15882" max="15883" width="11.140625" customWidth="1"/>
    <col min="15884" max="15887" width="12" customWidth="1"/>
    <col min="15888" max="15889" width="9.85546875" customWidth="1"/>
    <col min="15890" max="15890" width="11.140625" customWidth="1"/>
    <col min="15891" max="15895" width="9.8554687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2" max="15912" width="1.85546875" customWidth="1"/>
    <col min="15914" max="15914" width="1.85546875" customWidth="1"/>
    <col min="15916" max="15916" width="1.85546875" customWidth="1"/>
    <col min="15918" max="15918" width="1.85546875" customWidth="1"/>
    <col min="16130" max="16130" width="13.140625" customWidth="1"/>
    <col min="16131" max="16135" width="10.28515625" customWidth="1"/>
    <col min="16136" max="16137" width="12.42578125" customWidth="1"/>
    <col min="16138" max="16139" width="11.140625" customWidth="1"/>
    <col min="16140" max="16143" width="12" customWidth="1"/>
    <col min="16144" max="16145" width="9.85546875" customWidth="1"/>
    <col min="16146" max="16146" width="11.140625" customWidth="1"/>
    <col min="16147" max="16151" width="9.8554687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8" max="16168" width="1.85546875" customWidth="1"/>
    <col min="16170" max="16170" width="1.85546875" customWidth="1"/>
    <col min="16172" max="16172" width="1.85546875" customWidth="1"/>
    <col min="16174" max="16174" width="1.85546875" customWidth="1"/>
  </cols>
  <sheetData>
    <row r="7" spans="1:25" ht="13.5" thickBot="1" x14ac:dyDescent="0.25"/>
    <row r="8" spans="1:25" ht="15" customHeight="1" thickTop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ht="4.5" customHeight="1" thickBo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5" ht="16.5" customHeight="1" x14ac:dyDescent="0.2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5" ht="16.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4"/>
      <c r="Y13" s="15"/>
    </row>
    <row r="14" spans="1:25" s="16" customFormat="1" ht="5.25" customHeight="1" thickBo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7"/>
    </row>
    <row r="15" spans="1:25" ht="21.75" customHeight="1" thickBot="1" x14ac:dyDescent="0.25">
      <c r="A15" s="18">
        <v>2021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4"/>
      <c r="Y15" s="15"/>
    </row>
    <row r="16" spans="1:25" ht="6.75" customHeight="1" x14ac:dyDescent="0.2">
      <c r="A16" s="21" t="s">
        <v>5</v>
      </c>
      <c r="B16" s="22" t="s">
        <v>6</v>
      </c>
      <c r="C16" s="22" t="s">
        <v>7</v>
      </c>
      <c r="D16" s="22" t="s">
        <v>8</v>
      </c>
      <c r="E16" s="22" t="s">
        <v>9</v>
      </c>
      <c r="F16" s="22" t="s">
        <v>10</v>
      </c>
      <c r="G16" s="22" t="s">
        <v>11</v>
      </c>
      <c r="H16" s="23" t="s">
        <v>12</v>
      </c>
      <c r="I16" s="24"/>
      <c r="J16" s="22" t="s">
        <v>13</v>
      </c>
      <c r="K16" s="22" t="s">
        <v>14</v>
      </c>
      <c r="L16" s="23" t="s">
        <v>15</v>
      </c>
      <c r="M16" s="25"/>
      <c r="N16" s="25"/>
      <c r="O16" s="24"/>
      <c r="P16" s="22" t="s">
        <v>16</v>
      </c>
      <c r="Q16" s="22" t="s">
        <v>17</v>
      </c>
      <c r="R16" s="22" t="s">
        <v>18</v>
      </c>
      <c r="S16" s="22" t="s">
        <v>19</v>
      </c>
      <c r="T16" s="22" t="s">
        <v>20</v>
      </c>
      <c r="U16" s="22" t="s">
        <v>21</v>
      </c>
      <c r="V16" s="22" t="s">
        <v>22</v>
      </c>
      <c r="W16" s="22" t="s">
        <v>23</v>
      </c>
      <c r="X16" s="14"/>
      <c r="Y16" s="15"/>
    </row>
    <row r="17" spans="1:58" ht="15.75" customHeight="1" thickBot="1" x14ac:dyDescent="0.25">
      <c r="A17" s="26"/>
      <c r="B17" s="27"/>
      <c r="C17" s="27"/>
      <c r="D17" s="27"/>
      <c r="E17" s="27"/>
      <c r="F17" s="27"/>
      <c r="G17" s="27"/>
      <c r="H17" s="28"/>
      <c r="I17" s="29"/>
      <c r="J17" s="27"/>
      <c r="K17" s="27"/>
      <c r="L17" s="28"/>
      <c r="M17" s="30"/>
      <c r="N17" s="30"/>
      <c r="O17" s="29"/>
      <c r="P17" s="27"/>
      <c r="Q17" s="27"/>
      <c r="R17" s="27"/>
      <c r="S17" s="27"/>
      <c r="T17" s="27"/>
      <c r="U17" s="27"/>
      <c r="V17" s="27"/>
      <c r="W17" s="27"/>
      <c r="X17" s="14"/>
      <c r="Y17" s="15"/>
    </row>
    <row r="18" spans="1:58" ht="15.75" customHeight="1" x14ac:dyDescent="0.2">
      <c r="A18" s="26"/>
      <c r="B18" s="27"/>
      <c r="C18" s="27"/>
      <c r="D18" s="27"/>
      <c r="E18" s="27"/>
      <c r="F18" s="27"/>
      <c r="G18" s="27"/>
      <c r="H18" s="22" t="s">
        <v>24</v>
      </c>
      <c r="I18" s="22" t="s">
        <v>25</v>
      </c>
      <c r="J18" s="27"/>
      <c r="K18" s="27"/>
      <c r="L18" s="22" t="s">
        <v>26</v>
      </c>
      <c r="M18" s="22" t="s">
        <v>27</v>
      </c>
      <c r="N18" s="22" t="s">
        <v>28</v>
      </c>
      <c r="O18" s="22" t="s">
        <v>29</v>
      </c>
      <c r="P18" s="27"/>
      <c r="Q18" s="27"/>
      <c r="R18" s="27"/>
      <c r="S18" s="27"/>
      <c r="T18" s="27"/>
      <c r="U18" s="27"/>
      <c r="V18" s="27"/>
      <c r="W18" s="27"/>
      <c r="X18" s="14"/>
      <c r="Y18" s="15"/>
    </row>
    <row r="19" spans="1:58" ht="18.75" customHeight="1" thickBo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14"/>
      <c r="Y19" s="15"/>
    </row>
    <row r="20" spans="1:58" ht="12" customHeight="1" x14ac:dyDescent="0.2">
      <c r="A20" s="33"/>
      <c r="B20" s="34"/>
      <c r="C20" s="35"/>
      <c r="D20" s="35"/>
      <c r="E20" s="35"/>
      <c r="F20" s="35"/>
      <c r="G20" s="35"/>
      <c r="H20" s="35"/>
      <c r="I20" s="35"/>
      <c r="J20" s="35"/>
      <c r="K20" s="36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7"/>
      <c r="X20" s="38"/>
      <c r="Y20" s="15"/>
    </row>
    <row r="21" spans="1:58" ht="15" customHeight="1" x14ac:dyDescent="0.2">
      <c r="A21" s="39">
        <v>41</v>
      </c>
      <c r="B21" s="40" t="s">
        <v>30</v>
      </c>
      <c r="C21" s="41">
        <f>SUM(C23:C59)</f>
        <v>39045.609999999993</v>
      </c>
      <c r="D21" s="41">
        <f>SUM(D23:D59)</f>
        <v>17545</v>
      </c>
      <c r="E21" s="41">
        <f t="shared" ref="E21:W21" si="0">SUM(E23:E59)</f>
        <v>232.22</v>
      </c>
      <c r="F21" s="41">
        <f t="shared" si="0"/>
        <v>531.9</v>
      </c>
      <c r="G21" s="41">
        <f t="shared" si="0"/>
        <v>59.7</v>
      </c>
      <c r="H21" s="41">
        <f t="shared" si="0"/>
        <v>1730.43</v>
      </c>
      <c r="I21" s="41">
        <f t="shared" si="0"/>
        <v>6417.71</v>
      </c>
      <c r="J21" s="41">
        <f t="shared" si="0"/>
        <v>277.8</v>
      </c>
      <c r="K21" s="41">
        <f t="shared" si="0"/>
        <v>481.79</v>
      </c>
      <c r="L21" s="41">
        <f t="shared" si="0"/>
        <v>1626.3</v>
      </c>
      <c r="M21" s="41">
        <f t="shared" si="0"/>
        <v>3215.16</v>
      </c>
      <c r="N21" s="41">
        <f t="shared" si="0"/>
        <v>1840.8</v>
      </c>
      <c r="O21" s="41">
        <f t="shared" si="0"/>
        <v>3307.4</v>
      </c>
      <c r="P21" s="41">
        <f t="shared" si="0"/>
        <v>400.5</v>
      </c>
      <c r="Q21" s="41">
        <f t="shared" si="0"/>
        <v>19</v>
      </c>
      <c r="R21" s="41">
        <f t="shared" si="0"/>
        <v>145.6</v>
      </c>
      <c r="S21" s="41">
        <f t="shared" si="0"/>
        <v>104.5</v>
      </c>
      <c r="T21" s="41">
        <f t="shared" si="0"/>
        <v>97</v>
      </c>
      <c r="U21" s="41">
        <f t="shared" si="0"/>
        <v>136</v>
      </c>
      <c r="V21" s="41">
        <f t="shared" si="0"/>
        <v>205</v>
      </c>
      <c r="W21" s="42">
        <f t="shared" si="0"/>
        <v>671.8</v>
      </c>
      <c r="X21" s="38"/>
      <c r="Y21" s="43"/>
    </row>
    <row r="22" spans="1:58" ht="6.75" customHeight="1" x14ac:dyDescent="0.2">
      <c r="A22" s="44"/>
      <c r="B22" s="45"/>
      <c r="C22" s="41"/>
      <c r="D22" s="46"/>
      <c r="E22" s="41"/>
      <c r="F22" s="41"/>
      <c r="G22" s="41"/>
      <c r="H22" s="41"/>
      <c r="I22" s="41"/>
      <c r="J22" s="41"/>
      <c r="K22" s="46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7"/>
      <c r="X22" s="38"/>
      <c r="Y22" s="14"/>
    </row>
    <row r="23" spans="1:58" ht="15" customHeight="1" x14ac:dyDescent="0.2">
      <c r="A23" s="44">
        <v>41001</v>
      </c>
      <c r="B23" s="48" t="s">
        <v>31</v>
      </c>
      <c r="C23" s="41">
        <f>SUM(D23:W23)</f>
        <v>1018</v>
      </c>
      <c r="D23" s="49">
        <v>8</v>
      </c>
      <c r="E23" s="50">
        <v>7</v>
      </c>
      <c r="F23" s="50">
        <v>59</v>
      </c>
      <c r="G23" s="51">
        <v>31</v>
      </c>
      <c r="H23" s="50">
        <v>246</v>
      </c>
      <c r="I23" s="50">
        <v>350</v>
      </c>
      <c r="J23" s="50">
        <v>11</v>
      </c>
      <c r="K23" s="50">
        <v>30</v>
      </c>
      <c r="L23" s="50">
        <v>49</v>
      </c>
      <c r="M23" s="50">
        <v>98</v>
      </c>
      <c r="N23" s="50">
        <v>37</v>
      </c>
      <c r="O23" s="50">
        <v>61</v>
      </c>
      <c r="P23" s="52">
        <v>17</v>
      </c>
      <c r="Q23" s="51">
        <v>0</v>
      </c>
      <c r="R23" s="51">
        <v>0</v>
      </c>
      <c r="S23" s="51">
        <v>2</v>
      </c>
      <c r="T23" s="51">
        <v>5</v>
      </c>
      <c r="U23" s="51">
        <v>0</v>
      </c>
      <c r="V23" s="51">
        <v>0</v>
      </c>
      <c r="W23" s="53">
        <v>7</v>
      </c>
      <c r="X23" s="54"/>
      <c r="Y23" s="54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6"/>
    </row>
    <row r="24" spans="1:58" ht="15" customHeight="1" x14ac:dyDescent="0.2">
      <c r="A24" s="44">
        <v>41006</v>
      </c>
      <c r="B24" s="48" t="s">
        <v>32</v>
      </c>
      <c r="C24" s="41">
        <f t="shared" ref="C24:C59" si="1">SUM(D24:W24)</f>
        <v>319</v>
      </c>
      <c r="D24" s="49">
        <v>0</v>
      </c>
      <c r="E24" s="50">
        <v>2</v>
      </c>
      <c r="F24" s="50">
        <v>6</v>
      </c>
      <c r="G24" s="51">
        <v>1</v>
      </c>
      <c r="H24" s="50">
        <v>60</v>
      </c>
      <c r="I24" s="50">
        <v>100</v>
      </c>
      <c r="J24" s="50">
        <v>3</v>
      </c>
      <c r="K24" s="50">
        <v>30</v>
      </c>
      <c r="L24" s="50">
        <v>9</v>
      </c>
      <c r="M24" s="50">
        <v>20</v>
      </c>
      <c r="N24" s="50">
        <v>20</v>
      </c>
      <c r="O24" s="50">
        <v>50</v>
      </c>
      <c r="P24" s="51">
        <v>0</v>
      </c>
      <c r="Q24" s="51">
        <v>0</v>
      </c>
      <c r="R24" s="51">
        <v>0</v>
      </c>
      <c r="S24" s="51">
        <v>5</v>
      </c>
      <c r="T24" s="51">
        <v>0</v>
      </c>
      <c r="U24" s="51">
        <v>0</v>
      </c>
      <c r="V24" s="51">
        <v>0</v>
      </c>
      <c r="W24" s="53">
        <v>13</v>
      </c>
      <c r="X24" s="54"/>
      <c r="Y24" s="5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6"/>
    </row>
    <row r="25" spans="1:58" ht="15" customHeight="1" x14ac:dyDescent="0.2">
      <c r="A25" s="44">
        <v>41013</v>
      </c>
      <c r="B25" s="48" t="s">
        <v>33</v>
      </c>
      <c r="C25" s="41">
        <f t="shared" si="1"/>
        <v>266.13</v>
      </c>
      <c r="D25" s="49">
        <v>0</v>
      </c>
      <c r="E25" s="50">
        <v>0</v>
      </c>
      <c r="F25" s="50">
        <v>85.9</v>
      </c>
      <c r="G25" s="51">
        <v>2.7</v>
      </c>
      <c r="H25" s="50">
        <v>15.43</v>
      </c>
      <c r="I25" s="50">
        <v>32</v>
      </c>
      <c r="J25" s="50">
        <v>5</v>
      </c>
      <c r="K25" s="50">
        <v>11.2</v>
      </c>
      <c r="L25" s="50">
        <v>18.3</v>
      </c>
      <c r="M25" s="50">
        <v>16</v>
      </c>
      <c r="N25" s="50">
        <v>0</v>
      </c>
      <c r="O25" s="50">
        <v>40</v>
      </c>
      <c r="P25" s="51">
        <v>30</v>
      </c>
      <c r="Q25" s="51">
        <v>0</v>
      </c>
      <c r="R25" s="51">
        <v>2.1</v>
      </c>
      <c r="S25" s="51">
        <v>7.5</v>
      </c>
      <c r="T25" s="51">
        <v>0</v>
      </c>
      <c r="U25" s="51">
        <v>0</v>
      </c>
      <c r="V25" s="51">
        <v>0</v>
      </c>
      <c r="W25" s="53">
        <v>0</v>
      </c>
      <c r="X25" s="54"/>
      <c r="Y25" s="54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6"/>
    </row>
    <row r="26" spans="1:58" ht="15" customHeight="1" x14ac:dyDescent="0.2">
      <c r="A26" s="44">
        <v>41016</v>
      </c>
      <c r="B26" s="48" t="s">
        <v>34</v>
      </c>
      <c r="C26" s="41">
        <f t="shared" si="1"/>
        <v>1238</v>
      </c>
      <c r="D26" s="49">
        <v>850</v>
      </c>
      <c r="E26" s="50">
        <v>0</v>
      </c>
      <c r="F26" s="50">
        <v>4</v>
      </c>
      <c r="G26" s="51">
        <v>0</v>
      </c>
      <c r="H26" s="50">
        <v>34</v>
      </c>
      <c r="I26" s="50">
        <v>0</v>
      </c>
      <c r="J26" s="50">
        <v>0</v>
      </c>
      <c r="K26" s="50">
        <v>6</v>
      </c>
      <c r="L26" s="50">
        <v>50</v>
      </c>
      <c r="M26" s="50">
        <v>100</v>
      </c>
      <c r="N26" s="50">
        <v>45</v>
      </c>
      <c r="O26" s="50">
        <v>85</v>
      </c>
      <c r="P26" s="51">
        <v>50</v>
      </c>
      <c r="Q26" s="51">
        <v>0</v>
      </c>
      <c r="R26" s="51">
        <v>0</v>
      </c>
      <c r="S26" s="51">
        <v>0</v>
      </c>
      <c r="T26" s="51">
        <v>10</v>
      </c>
      <c r="U26" s="51">
        <v>0</v>
      </c>
      <c r="V26" s="51">
        <v>0</v>
      </c>
      <c r="W26" s="53">
        <v>4</v>
      </c>
      <c r="X26" s="54"/>
      <c r="Y26" s="54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6"/>
    </row>
    <row r="27" spans="1:58" ht="15" customHeight="1" x14ac:dyDescent="0.2">
      <c r="A27" s="44">
        <v>41020</v>
      </c>
      <c r="B27" s="48" t="s">
        <v>35</v>
      </c>
      <c r="C27" s="41">
        <f t="shared" si="1"/>
        <v>339</v>
      </c>
      <c r="D27" s="49">
        <v>0</v>
      </c>
      <c r="E27" s="50">
        <v>0</v>
      </c>
      <c r="F27" s="50">
        <v>4</v>
      </c>
      <c r="G27" s="51">
        <v>0</v>
      </c>
      <c r="H27" s="50">
        <v>9</v>
      </c>
      <c r="I27" s="50">
        <v>8</v>
      </c>
      <c r="J27" s="50">
        <v>40</v>
      </c>
      <c r="K27" s="50">
        <v>7</v>
      </c>
      <c r="L27" s="50">
        <v>10</v>
      </c>
      <c r="M27" s="50">
        <v>50</v>
      </c>
      <c r="N27" s="50">
        <v>20</v>
      </c>
      <c r="O27" s="50">
        <v>70</v>
      </c>
      <c r="P27" s="51">
        <v>0</v>
      </c>
      <c r="Q27" s="51">
        <v>0</v>
      </c>
      <c r="R27" s="51">
        <v>6</v>
      </c>
      <c r="S27" s="51">
        <v>15</v>
      </c>
      <c r="T27" s="51">
        <v>0</v>
      </c>
      <c r="U27" s="51">
        <v>0</v>
      </c>
      <c r="V27" s="51">
        <v>0</v>
      </c>
      <c r="W27" s="53">
        <v>100</v>
      </c>
      <c r="X27" s="54"/>
      <c r="Y27" s="54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6"/>
    </row>
    <row r="28" spans="1:58" ht="15" customHeight="1" x14ac:dyDescent="0.2">
      <c r="A28" s="44">
        <v>41026</v>
      </c>
      <c r="B28" s="48" t="s">
        <v>36</v>
      </c>
      <c r="C28" s="41">
        <f t="shared" si="1"/>
        <v>201.5</v>
      </c>
      <c r="D28" s="49">
        <v>65</v>
      </c>
      <c r="E28" s="50">
        <v>7</v>
      </c>
      <c r="F28" s="50">
        <v>0</v>
      </c>
      <c r="G28" s="51">
        <v>0</v>
      </c>
      <c r="H28" s="50">
        <v>0</v>
      </c>
      <c r="I28" s="50">
        <v>0</v>
      </c>
      <c r="J28" s="50">
        <v>0</v>
      </c>
      <c r="K28" s="50">
        <v>1.5</v>
      </c>
      <c r="L28" s="50">
        <v>9</v>
      </c>
      <c r="M28" s="50">
        <v>0</v>
      </c>
      <c r="N28" s="50">
        <v>0</v>
      </c>
      <c r="O28" s="50">
        <v>24</v>
      </c>
      <c r="P28" s="51">
        <v>16</v>
      </c>
      <c r="Q28" s="51">
        <v>0</v>
      </c>
      <c r="R28" s="51">
        <v>0</v>
      </c>
      <c r="S28" s="51">
        <v>10</v>
      </c>
      <c r="T28" s="51">
        <v>6</v>
      </c>
      <c r="U28" s="51">
        <v>25</v>
      </c>
      <c r="V28" s="51">
        <v>20</v>
      </c>
      <c r="W28" s="53">
        <v>18</v>
      </c>
      <c r="X28" s="54"/>
      <c r="Y28" s="54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6"/>
    </row>
    <row r="29" spans="1:58" ht="15" customHeight="1" x14ac:dyDescent="0.2">
      <c r="A29" s="44">
        <v>41078</v>
      </c>
      <c r="B29" s="48" t="s">
        <v>37</v>
      </c>
      <c r="C29" s="41">
        <f t="shared" si="1"/>
        <v>16</v>
      </c>
      <c r="D29" s="49">
        <v>3</v>
      </c>
      <c r="E29" s="50">
        <v>0</v>
      </c>
      <c r="F29" s="50">
        <v>1</v>
      </c>
      <c r="G29" s="51">
        <v>0</v>
      </c>
      <c r="H29" s="50">
        <v>1</v>
      </c>
      <c r="I29" s="50">
        <v>0</v>
      </c>
      <c r="J29" s="50">
        <v>0</v>
      </c>
      <c r="K29" s="50">
        <v>3</v>
      </c>
      <c r="L29" s="50">
        <v>2</v>
      </c>
      <c r="M29" s="50">
        <v>1</v>
      </c>
      <c r="N29" s="50">
        <v>0</v>
      </c>
      <c r="O29" s="50">
        <v>0</v>
      </c>
      <c r="P29" s="51">
        <v>1</v>
      </c>
      <c r="Q29" s="51">
        <v>0</v>
      </c>
      <c r="R29" s="51">
        <v>0</v>
      </c>
      <c r="S29" s="51">
        <v>0</v>
      </c>
      <c r="T29" s="51">
        <v>2</v>
      </c>
      <c r="U29" s="51">
        <v>0</v>
      </c>
      <c r="V29" s="51">
        <v>0</v>
      </c>
      <c r="W29" s="53">
        <v>2</v>
      </c>
      <c r="X29" s="54"/>
      <c r="Y29" s="54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6"/>
    </row>
    <row r="30" spans="1:58" ht="15" customHeight="1" x14ac:dyDescent="0.2">
      <c r="A30" s="44">
        <v>41132</v>
      </c>
      <c r="B30" s="48" t="s">
        <v>38</v>
      </c>
      <c r="C30" s="41">
        <f t="shared" si="1"/>
        <v>9624</v>
      </c>
      <c r="D30" s="49">
        <v>7795</v>
      </c>
      <c r="E30" s="50">
        <v>15</v>
      </c>
      <c r="F30" s="50">
        <v>17</v>
      </c>
      <c r="G30" s="51">
        <v>2</v>
      </c>
      <c r="H30" s="50">
        <v>120</v>
      </c>
      <c r="I30" s="50">
        <v>270</v>
      </c>
      <c r="J30" s="50">
        <v>25</v>
      </c>
      <c r="K30" s="50">
        <v>16</v>
      </c>
      <c r="L30" s="50">
        <v>70</v>
      </c>
      <c r="M30" s="50">
        <v>300</v>
      </c>
      <c r="N30" s="50">
        <v>390</v>
      </c>
      <c r="O30" s="50">
        <v>450</v>
      </c>
      <c r="P30" s="51">
        <v>58</v>
      </c>
      <c r="Q30" s="51">
        <v>3</v>
      </c>
      <c r="R30" s="51">
        <v>3</v>
      </c>
      <c r="S30" s="51">
        <v>0</v>
      </c>
      <c r="T30" s="51">
        <v>15</v>
      </c>
      <c r="U30" s="51">
        <v>58</v>
      </c>
      <c r="V30" s="51">
        <v>0</v>
      </c>
      <c r="W30" s="53">
        <v>17</v>
      </c>
      <c r="X30" s="54"/>
      <c r="Y30" s="54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6"/>
    </row>
    <row r="31" spans="1:58" ht="15" customHeight="1" x14ac:dyDescent="0.2">
      <c r="A31" s="44">
        <v>41206</v>
      </c>
      <c r="B31" s="48" t="s">
        <v>39</v>
      </c>
      <c r="C31" s="41">
        <f t="shared" si="1"/>
        <v>989</v>
      </c>
      <c r="D31" s="49">
        <v>0</v>
      </c>
      <c r="E31" s="50">
        <v>5</v>
      </c>
      <c r="F31" s="50">
        <v>20</v>
      </c>
      <c r="G31" s="51">
        <v>1</v>
      </c>
      <c r="H31" s="50">
        <v>100</v>
      </c>
      <c r="I31" s="50">
        <v>500</v>
      </c>
      <c r="J31" s="50">
        <v>3</v>
      </c>
      <c r="K31" s="50">
        <v>25</v>
      </c>
      <c r="L31" s="50">
        <v>80</v>
      </c>
      <c r="M31" s="50">
        <v>190</v>
      </c>
      <c r="N31" s="50">
        <v>10</v>
      </c>
      <c r="O31" s="50">
        <v>30</v>
      </c>
      <c r="P31" s="51">
        <v>0</v>
      </c>
      <c r="Q31" s="51">
        <v>8</v>
      </c>
      <c r="R31" s="51">
        <v>2</v>
      </c>
      <c r="S31" s="51">
        <v>0</v>
      </c>
      <c r="T31" s="51">
        <v>3</v>
      </c>
      <c r="U31" s="51">
        <v>0</v>
      </c>
      <c r="V31" s="51">
        <v>0</v>
      </c>
      <c r="W31" s="53">
        <v>12</v>
      </c>
      <c r="X31" s="54"/>
      <c r="Y31" s="54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6"/>
    </row>
    <row r="32" spans="1:58" ht="15" customHeight="1" x14ac:dyDescent="0.2">
      <c r="A32" s="44">
        <v>41244</v>
      </c>
      <c r="B32" s="48" t="s">
        <v>40</v>
      </c>
      <c r="C32" s="41">
        <f t="shared" si="1"/>
        <v>89.3</v>
      </c>
      <c r="D32" s="49">
        <v>0</v>
      </c>
      <c r="E32" s="50">
        <v>4</v>
      </c>
      <c r="F32" s="50">
        <v>4</v>
      </c>
      <c r="G32" s="51">
        <v>0</v>
      </c>
      <c r="H32" s="50">
        <v>10</v>
      </c>
      <c r="I32" s="50">
        <v>24</v>
      </c>
      <c r="J32" s="50">
        <v>3.3</v>
      </c>
      <c r="K32" s="50">
        <v>5</v>
      </c>
      <c r="L32" s="50">
        <v>5</v>
      </c>
      <c r="M32" s="50">
        <v>8</v>
      </c>
      <c r="N32" s="50">
        <v>8</v>
      </c>
      <c r="O32" s="50">
        <v>15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3">
        <v>3</v>
      </c>
      <c r="X32" s="54"/>
      <c r="Y32" s="54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6"/>
    </row>
    <row r="33" spans="1:58" ht="15" customHeight="1" x14ac:dyDescent="0.2">
      <c r="A33" s="44">
        <v>41298</v>
      </c>
      <c r="B33" s="48" t="s">
        <v>41</v>
      </c>
      <c r="C33" s="41">
        <f t="shared" si="1"/>
        <v>1621.5</v>
      </c>
      <c r="D33" s="49">
        <v>25</v>
      </c>
      <c r="E33" s="50">
        <v>18</v>
      </c>
      <c r="F33" s="50">
        <v>17</v>
      </c>
      <c r="G33" s="51">
        <v>5</v>
      </c>
      <c r="H33" s="50">
        <v>137</v>
      </c>
      <c r="I33" s="50">
        <v>120</v>
      </c>
      <c r="J33" s="50">
        <v>17</v>
      </c>
      <c r="K33" s="50">
        <v>50</v>
      </c>
      <c r="L33" s="50">
        <v>347</v>
      </c>
      <c r="M33" s="50">
        <v>270</v>
      </c>
      <c r="N33" s="50">
        <v>200</v>
      </c>
      <c r="O33" s="50">
        <v>300</v>
      </c>
      <c r="P33" s="51">
        <v>33</v>
      </c>
      <c r="Q33" s="51">
        <v>0</v>
      </c>
      <c r="R33" s="51">
        <v>4.5</v>
      </c>
      <c r="S33" s="51">
        <v>7</v>
      </c>
      <c r="T33" s="51">
        <v>5</v>
      </c>
      <c r="U33" s="51">
        <v>0</v>
      </c>
      <c r="V33" s="51">
        <v>35</v>
      </c>
      <c r="W33" s="53">
        <v>31</v>
      </c>
      <c r="X33" s="54"/>
      <c r="Y33" s="5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6"/>
    </row>
    <row r="34" spans="1:58" ht="15" customHeight="1" x14ac:dyDescent="0.2">
      <c r="A34" s="44">
        <v>41306</v>
      </c>
      <c r="B34" s="48" t="s">
        <v>42</v>
      </c>
      <c r="C34" s="41">
        <f t="shared" si="1"/>
        <v>590.5</v>
      </c>
      <c r="D34" s="49">
        <v>7</v>
      </c>
      <c r="E34" s="50">
        <v>5</v>
      </c>
      <c r="F34" s="50">
        <v>23</v>
      </c>
      <c r="G34" s="51">
        <v>0</v>
      </c>
      <c r="H34" s="50">
        <v>80</v>
      </c>
      <c r="I34" s="50">
        <v>235</v>
      </c>
      <c r="J34" s="50">
        <v>23</v>
      </c>
      <c r="K34" s="50">
        <v>6</v>
      </c>
      <c r="L34" s="50">
        <v>26</v>
      </c>
      <c r="M34" s="50">
        <v>85.5</v>
      </c>
      <c r="N34" s="50">
        <v>20</v>
      </c>
      <c r="O34" s="50">
        <v>53</v>
      </c>
      <c r="P34" s="51">
        <v>10</v>
      </c>
      <c r="Q34" s="51">
        <v>0</v>
      </c>
      <c r="R34" s="51">
        <v>3</v>
      </c>
      <c r="S34" s="51">
        <v>3</v>
      </c>
      <c r="T34" s="51">
        <v>3</v>
      </c>
      <c r="U34" s="51">
        <v>0</v>
      </c>
      <c r="V34" s="51">
        <v>0</v>
      </c>
      <c r="W34" s="53">
        <v>8</v>
      </c>
      <c r="X34" s="54"/>
      <c r="Y34" s="57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6"/>
    </row>
    <row r="35" spans="1:58" ht="15" customHeight="1" x14ac:dyDescent="0.2">
      <c r="A35" s="44">
        <v>41319</v>
      </c>
      <c r="B35" s="48" t="s">
        <v>43</v>
      </c>
      <c r="C35" s="41">
        <f t="shared" si="1"/>
        <v>406.37</v>
      </c>
      <c r="D35" s="49">
        <v>0</v>
      </c>
      <c r="E35" s="50">
        <v>14</v>
      </c>
      <c r="F35" s="50">
        <v>7</v>
      </c>
      <c r="G35" s="51">
        <v>0</v>
      </c>
      <c r="H35" s="50">
        <v>30</v>
      </c>
      <c r="I35" s="50">
        <v>41.71</v>
      </c>
      <c r="J35" s="50">
        <v>2.5</v>
      </c>
      <c r="K35" s="50">
        <v>6.54</v>
      </c>
      <c r="L35" s="50">
        <v>45</v>
      </c>
      <c r="M35" s="50">
        <v>162.32</v>
      </c>
      <c r="N35" s="50">
        <v>19.8</v>
      </c>
      <c r="O35" s="50">
        <v>73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3">
        <v>4.5</v>
      </c>
      <c r="X35" s="54"/>
      <c r="Y35" s="54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6"/>
    </row>
    <row r="36" spans="1:58" ht="15" customHeight="1" x14ac:dyDescent="0.2">
      <c r="A36" s="44">
        <v>41349</v>
      </c>
      <c r="B36" s="48" t="s">
        <v>44</v>
      </c>
      <c r="C36" s="41">
        <f t="shared" si="1"/>
        <v>334</v>
      </c>
      <c r="D36" s="49">
        <v>225</v>
      </c>
      <c r="E36" s="50">
        <v>10</v>
      </c>
      <c r="F36" s="50">
        <v>0</v>
      </c>
      <c r="G36" s="51">
        <v>0</v>
      </c>
      <c r="H36" s="50">
        <v>5</v>
      </c>
      <c r="I36" s="50">
        <v>15</v>
      </c>
      <c r="J36" s="50">
        <v>0</v>
      </c>
      <c r="K36" s="50">
        <v>5</v>
      </c>
      <c r="L36" s="50">
        <v>0</v>
      </c>
      <c r="M36" s="50">
        <v>0</v>
      </c>
      <c r="N36" s="50">
        <v>0</v>
      </c>
      <c r="O36" s="50">
        <v>33</v>
      </c>
      <c r="P36" s="51">
        <v>30</v>
      </c>
      <c r="Q36" s="51">
        <v>0</v>
      </c>
      <c r="R36" s="51">
        <v>0</v>
      </c>
      <c r="S36" s="51">
        <v>0</v>
      </c>
      <c r="T36" s="51">
        <v>6</v>
      </c>
      <c r="U36" s="51">
        <v>0</v>
      </c>
      <c r="V36" s="51">
        <v>0</v>
      </c>
      <c r="W36" s="53">
        <v>5</v>
      </c>
      <c r="X36" s="54"/>
      <c r="Y36" s="54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6"/>
    </row>
    <row r="37" spans="1:58" ht="15" customHeight="1" x14ac:dyDescent="0.2">
      <c r="A37" s="44">
        <v>41357</v>
      </c>
      <c r="B37" s="48" t="s">
        <v>45</v>
      </c>
      <c r="C37" s="41">
        <f t="shared" si="1"/>
        <v>137.5</v>
      </c>
      <c r="D37" s="49">
        <v>37</v>
      </c>
      <c r="E37" s="50">
        <v>0</v>
      </c>
      <c r="F37" s="50">
        <v>16.5</v>
      </c>
      <c r="G37" s="51">
        <v>0</v>
      </c>
      <c r="H37" s="50">
        <v>7</v>
      </c>
      <c r="I37" s="50">
        <v>17</v>
      </c>
      <c r="J37" s="50">
        <v>3</v>
      </c>
      <c r="K37" s="50">
        <v>15</v>
      </c>
      <c r="L37" s="50">
        <v>9</v>
      </c>
      <c r="M37" s="50">
        <v>18</v>
      </c>
      <c r="N37" s="50">
        <v>0</v>
      </c>
      <c r="O37" s="50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3">
        <v>15</v>
      </c>
      <c r="X37" s="54"/>
      <c r="Y37" s="54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6"/>
    </row>
    <row r="38" spans="1:58" ht="15" customHeight="1" x14ac:dyDescent="0.2">
      <c r="A38" s="44">
        <v>41359</v>
      </c>
      <c r="B38" s="48" t="s">
        <v>46</v>
      </c>
      <c r="C38" s="41">
        <f t="shared" si="1"/>
        <v>289</v>
      </c>
      <c r="D38" s="49">
        <v>0</v>
      </c>
      <c r="E38" s="50">
        <v>6</v>
      </c>
      <c r="F38" s="50">
        <v>15</v>
      </c>
      <c r="G38" s="51">
        <v>1</v>
      </c>
      <c r="H38" s="50">
        <v>30</v>
      </c>
      <c r="I38" s="50">
        <v>20</v>
      </c>
      <c r="J38" s="50">
        <v>9</v>
      </c>
      <c r="K38" s="50">
        <v>21</v>
      </c>
      <c r="L38" s="50">
        <v>9</v>
      </c>
      <c r="M38" s="50">
        <v>20</v>
      </c>
      <c r="N38" s="50">
        <v>43</v>
      </c>
      <c r="O38" s="50">
        <v>76</v>
      </c>
      <c r="P38" s="51">
        <v>0</v>
      </c>
      <c r="Q38" s="51">
        <v>2</v>
      </c>
      <c r="R38" s="51">
        <v>4</v>
      </c>
      <c r="S38" s="51">
        <v>3</v>
      </c>
      <c r="T38" s="51">
        <v>0</v>
      </c>
      <c r="U38" s="51">
        <v>0</v>
      </c>
      <c r="V38" s="51">
        <v>0</v>
      </c>
      <c r="W38" s="53">
        <v>30</v>
      </c>
      <c r="X38" s="54"/>
      <c r="Y38" s="57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6"/>
    </row>
    <row r="39" spans="1:58" ht="15" customHeight="1" x14ac:dyDescent="0.2">
      <c r="A39" s="44">
        <v>41378</v>
      </c>
      <c r="B39" s="48" t="s">
        <v>47</v>
      </c>
      <c r="C39" s="41">
        <f t="shared" si="1"/>
        <v>256</v>
      </c>
      <c r="D39" s="49">
        <v>0</v>
      </c>
      <c r="E39" s="50">
        <v>0</v>
      </c>
      <c r="F39" s="50">
        <v>10</v>
      </c>
      <c r="G39" s="51">
        <v>0</v>
      </c>
      <c r="H39" s="50">
        <v>100</v>
      </c>
      <c r="I39" s="50">
        <v>0</v>
      </c>
      <c r="J39" s="50">
        <v>0</v>
      </c>
      <c r="K39" s="50">
        <v>20</v>
      </c>
      <c r="L39" s="50">
        <v>18</v>
      </c>
      <c r="M39" s="50">
        <v>40</v>
      </c>
      <c r="N39" s="50">
        <v>20</v>
      </c>
      <c r="O39" s="50">
        <v>38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3">
        <v>10</v>
      </c>
      <c r="X39" s="54"/>
      <c r="Y39" s="54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6"/>
    </row>
    <row r="40" spans="1:58" ht="15" customHeight="1" x14ac:dyDescent="0.2">
      <c r="A40" s="44">
        <v>41396</v>
      </c>
      <c r="B40" s="48" t="s">
        <v>48</v>
      </c>
      <c r="C40" s="41">
        <f t="shared" si="1"/>
        <v>3954</v>
      </c>
      <c r="D40" s="49">
        <v>0</v>
      </c>
      <c r="E40" s="50">
        <v>80</v>
      </c>
      <c r="F40" s="50">
        <v>66</v>
      </c>
      <c r="G40" s="51">
        <v>12</v>
      </c>
      <c r="H40" s="50">
        <v>0</v>
      </c>
      <c r="I40" s="50">
        <v>2205</v>
      </c>
      <c r="J40" s="50">
        <v>50</v>
      </c>
      <c r="K40" s="50">
        <v>32</v>
      </c>
      <c r="L40" s="50">
        <v>265</v>
      </c>
      <c r="M40" s="50">
        <v>536</v>
      </c>
      <c r="N40" s="50">
        <v>220</v>
      </c>
      <c r="O40" s="50">
        <v>380</v>
      </c>
      <c r="P40" s="51">
        <v>0</v>
      </c>
      <c r="Q40" s="51">
        <v>3</v>
      </c>
      <c r="R40" s="51">
        <v>74</v>
      </c>
      <c r="S40" s="51">
        <v>10</v>
      </c>
      <c r="T40" s="51">
        <v>0</v>
      </c>
      <c r="U40" s="51">
        <v>0</v>
      </c>
      <c r="V40" s="51">
        <v>0</v>
      </c>
      <c r="W40" s="53">
        <v>21</v>
      </c>
      <c r="X40" s="54"/>
      <c r="Y40" s="54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6"/>
    </row>
    <row r="41" spans="1:58" ht="15" customHeight="1" x14ac:dyDescent="0.2">
      <c r="A41" s="44">
        <v>41483</v>
      </c>
      <c r="B41" s="48" t="s">
        <v>49</v>
      </c>
      <c r="C41" s="41">
        <f t="shared" si="1"/>
        <v>100.5</v>
      </c>
      <c r="D41" s="49">
        <v>0</v>
      </c>
      <c r="E41" s="50">
        <v>0</v>
      </c>
      <c r="F41" s="50">
        <v>2.5</v>
      </c>
      <c r="G41" s="51">
        <v>0</v>
      </c>
      <c r="H41" s="50">
        <v>25</v>
      </c>
      <c r="I41" s="50">
        <v>32</v>
      </c>
      <c r="J41" s="50">
        <v>0</v>
      </c>
      <c r="K41" s="50">
        <v>6</v>
      </c>
      <c r="L41" s="50">
        <v>7</v>
      </c>
      <c r="M41" s="50">
        <v>15</v>
      </c>
      <c r="N41" s="50">
        <v>3</v>
      </c>
      <c r="O41" s="50">
        <v>5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3">
        <v>5</v>
      </c>
      <c r="X41" s="54"/>
      <c r="Y41" s="57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6"/>
    </row>
    <row r="42" spans="1:58" ht="15" customHeight="1" x14ac:dyDescent="0.2">
      <c r="A42" s="44">
        <v>41503</v>
      </c>
      <c r="B42" s="48" t="s">
        <v>50</v>
      </c>
      <c r="C42" s="41">
        <f t="shared" si="1"/>
        <v>162</v>
      </c>
      <c r="D42" s="49">
        <v>0</v>
      </c>
      <c r="E42" s="50">
        <v>1</v>
      </c>
      <c r="F42" s="50">
        <v>3</v>
      </c>
      <c r="G42" s="51">
        <v>0</v>
      </c>
      <c r="H42" s="50">
        <v>40</v>
      </c>
      <c r="I42" s="50">
        <v>0</v>
      </c>
      <c r="J42" s="50">
        <v>0</v>
      </c>
      <c r="K42" s="50">
        <v>10</v>
      </c>
      <c r="L42" s="50">
        <v>13</v>
      </c>
      <c r="M42" s="50">
        <v>36</v>
      </c>
      <c r="N42" s="50">
        <v>20</v>
      </c>
      <c r="O42" s="50">
        <v>39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3">
        <v>0</v>
      </c>
      <c r="X42" s="54"/>
      <c r="Y42" s="54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6"/>
    </row>
    <row r="43" spans="1:58" ht="15" customHeight="1" x14ac:dyDescent="0.2">
      <c r="A43" s="44">
        <v>41518</v>
      </c>
      <c r="B43" s="48" t="s">
        <v>51</v>
      </c>
      <c r="C43" s="41">
        <f t="shared" si="1"/>
        <v>273.5</v>
      </c>
      <c r="D43" s="49">
        <v>190</v>
      </c>
      <c r="E43" s="50">
        <v>1</v>
      </c>
      <c r="F43" s="50">
        <v>0</v>
      </c>
      <c r="G43" s="51">
        <v>0</v>
      </c>
      <c r="H43" s="50">
        <v>11</v>
      </c>
      <c r="I43" s="50">
        <v>0</v>
      </c>
      <c r="J43" s="50">
        <v>2</v>
      </c>
      <c r="K43" s="50">
        <v>0</v>
      </c>
      <c r="L43" s="50">
        <v>7</v>
      </c>
      <c r="M43" s="50">
        <v>16</v>
      </c>
      <c r="N43" s="50">
        <v>12.5</v>
      </c>
      <c r="O43" s="50">
        <v>30</v>
      </c>
      <c r="P43" s="51">
        <v>0</v>
      </c>
      <c r="Q43" s="51">
        <v>0</v>
      </c>
      <c r="R43" s="51">
        <v>1</v>
      </c>
      <c r="S43" s="51">
        <v>0</v>
      </c>
      <c r="T43" s="51">
        <v>0</v>
      </c>
      <c r="U43" s="51">
        <v>0</v>
      </c>
      <c r="V43" s="51">
        <v>0</v>
      </c>
      <c r="W43" s="53">
        <v>3</v>
      </c>
      <c r="X43" s="54"/>
      <c r="Y43" s="54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6"/>
    </row>
    <row r="44" spans="1:58" ht="15" customHeight="1" x14ac:dyDescent="0.2">
      <c r="A44" s="44">
        <v>41524</v>
      </c>
      <c r="B44" s="48" t="s">
        <v>52</v>
      </c>
      <c r="C44" s="41">
        <f t="shared" si="1"/>
        <v>4124</v>
      </c>
      <c r="D44" s="49">
        <v>3500</v>
      </c>
      <c r="E44" s="50">
        <v>0</v>
      </c>
      <c r="F44" s="50">
        <v>0</v>
      </c>
      <c r="G44" s="51">
        <v>0</v>
      </c>
      <c r="H44" s="50">
        <v>120</v>
      </c>
      <c r="I44" s="50">
        <v>112</v>
      </c>
      <c r="J44" s="50">
        <v>2</v>
      </c>
      <c r="K44" s="50">
        <v>5</v>
      </c>
      <c r="L44" s="50">
        <v>41</v>
      </c>
      <c r="M44" s="50">
        <v>66</v>
      </c>
      <c r="N44" s="50">
        <v>50</v>
      </c>
      <c r="O44" s="50">
        <v>63</v>
      </c>
      <c r="P44" s="51">
        <v>10</v>
      </c>
      <c r="Q44" s="51">
        <v>0</v>
      </c>
      <c r="R44" s="51">
        <v>0</v>
      </c>
      <c r="S44" s="51">
        <v>0</v>
      </c>
      <c r="T44" s="51">
        <v>0</v>
      </c>
      <c r="U44" s="51">
        <v>5</v>
      </c>
      <c r="V44" s="51">
        <v>150</v>
      </c>
      <c r="W44" s="53">
        <v>0</v>
      </c>
      <c r="X44" s="54"/>
      <c r="Y44" s="54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6"/>
    </row>
    <row r="45" spans="1:58" ht="15" customHeight="1" x14ac:dyDescent="0.2">
      <c r="A45" s="44">
        <v>41530</v>
      </c>
      <c r="B45" s="48" t="s">
        <v>53</v>
      </c>
      <c r="C45" s="41">
        <f t="shared" si="1"/>
        <v>95</v>
      </c>
      <c r="D45" s="49">
        <v>0</v>
      </c>
      <c r="E45" s="50">
        <v>0</v>
      </c>
      <c r="F45" s="50">
        <v>8</v>
      </c>
      <c r="G45" s="51">
        <v>0</v>
      </c>
      <c r="H45" s="50">
        <v>30</v>
      </c>
      <c r="I45" s="50">
        <v>0</v>
      </c>
      <c r="J45" s="50">
        <v>0</v>
      </c>
      <c r="K45" s="50">
        <v>12</v>
      </c>
      <c r="L45" s="50">
        <v>12</v>
      </c>
      <c r="M45" s="50">
        <v>26</v>
      </c>
      <c r="N45" s="50">
        <v>0</v>
      </c>
      <c r="O45" s="50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3">
        <v>7</v>
      </c>
      <c r="X45" s="54"/>
      <c r="Y45" s="57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6"/>
    </row>
    <row r="46" spans="1:58" ht="15" customHeight="1" x14ac:dyDescent="0.2">
      <c r="A46" s="44">
        <v>41548</v>
      </c>
      <c r="B46" s="48" t="s">
        <v>54</v>
      </c>
      <c r="C46" s="41">
        <f>SUM(D46:W46)</f>
        <v>239</v>
      </c>
      <c r="D46" s="49">
        <v>0</v>
      </c>
      <c r="E46" s="50">
        <v>0</v>
      </c>
      <c r="F46" s="50">
        <v>0</v>
      </c>
      <c r="G46" s="51">
        <v>0</v>
      </c>
      <c r="H46" s="50">
        <v>30</v>
      </c>
      <c r="I46" s="50">
        <v>100</v>
      </c>
      <c r="J46" s="50">
        <v>0</v>
      </c>
      <c r="K46" s="50">
        <v>12</v>
      </c>
      <c r="L46" s="50">
        <v>45</v>
      </c>
      <c r="M46" s="50">
        <v>0</v>
      </c>
      <c r="N46" s="50">
        <v>13</v>
      </c>
      <c r="O46" s="50">
        <v>25</v>
      </c>
      <c r="P46" s="51">
        <v>8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3">
        <v>6</v>
      </c>
      <c r="X46" s="54"/>
      <c r="Y46" s="54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6"/>
    </row>
    <row r="47" spans="1:58" ht="15" customHeight="1" x14ac:dyDescent="0.2">
      <c r="A47" s="44">
        <v>41551</v>
      </c>
      <c r="B47" s="48" t="s">
        <v>55</v>
      </c>
      <c r="C47" s="41">
        <f t="shared" si="1"/>
        <v>3637.34</v>
      </c>
      <c r="D47" s="49">
        <v>0</v>
      </c>
      <c r="E47" s="50">
        <v>35</v>
      </c>
      <c r="F47" s="50">
        <v>90</v>
      </c>
      <c r="G47" s="51">
        <v>4</v>
      </c>
      <c r="H47" s="50">
        <v>230</v>
      </c>
      <c r="I47" s="50">
        <v>650</v>
      </c>
      <c r="J47" s="50">
        <v>45</v>
      </c>
      <c r="K47" s="50">
        <v>75</v>
      </c>
      <c r="L47" s="50">
        <v>311</v>
      </c>
      <c r="M47" s="50">
        <v>781.34</v>
      </c>
      <c r="N47" s="50">
        <v>427</v>
      </c>
      <c r="O47" s="50">
        <v>657</v>
      </c>
      <c r="P47" s="51">
        <v>0</v>
      </c>
      <c r="Q47" s="51">
        <v>0</v>
      </c>
      <c r="R47" s="51">
        <v>32</v>
      </c>
      <c r="S47" s="51">
        <v>40</v>
      </c>
      <c r="T47" s="51">
        <v>0</v>
      </c>
      <c r="U47" s="51">
        <v>0</v>
      </c>
      <c r="V47" s="51">
        <v>0</v>
      </c>
      <c r="W47" s="53">
        <v>260</v>
      </c>
      <c r="X47" s="54"/>
      <c r="Y47" s="54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6"/>
    </row>
    <row r="48" spans="1:58" ht="15" customHeight="1" x14ac:dyDescent="0.2">
      <c r="A48" s="44">
        <v>41615</v>
      </c>
      <c r="B48" s="48" t="s">
        <v>56</v>
      </c>
      <c r="C48" s="41">
        <f t="shared" si="1"/>
        <v>604</v>
      </c>
      <c r="D48" s="49">
        <v>316</v>
      </c>
      <c r="E48" s="50">
        <v>0</v>
      </c>
      <c r="F48" s="50">
        <v>5</v>
      </c>
      <c r="G48" s="51">
        <v>0</v>
      </c>
      <c r="H48" s="50">
        <v>0</v>
      </c>
      <c r="I48" s="50">
        <v>105</v>
      </c>
      <c r="J48" s="50">
        <v>5</v>
      </c>
      <c r="K48" s="50">
        <v>5</v>
      </c>
      <c r="L48" s="50">
        <v>0</v>
      </c>
      <c r="M48" s="50">
        <v>0</v>
      </c>
      <c r="N48" s="50">
        <v>0</v>
      </c>
      <c r="O48" s="50">
        <v>120</v>
      </c>
      <c r="P48" s="51">
        <v>30</v>
      </c>
      <c r="Q48" s="51">
        <v>0</v>
      </c>
      <c r="R48" s="51">
        <v>4</v>
      </c>
      <c r="S48" s="51">
        <v>2</v>
      </c>
      <c r="T48" s="51">
        <v>8</v>
      </c>
      <c r="U48" s="51">
        <v>0</v>
      </c>
      <c r="V48" s="51">
        <v>0</v>
      </c>
      <c r="W48" s="53">
        <v>4</v>
      </c>
      <c r="X48" s="54"/>
      <c r="Y48" s="54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6"/>
    </row>
    <row r="49" spans="1:58" ht="15" customHeight="1" x14ac:dyDescent="0.2">
      <c r="A49" s="44">
        <v>41660</v>
      </c>
      <c r="B49" s="48" t="s">
        <v>57</v>
      </c>
      <c r="C49" s="41">
        <f t="shared" si="1"/>
        <v>75.61999999999999</v>
      </c>
      <c r="D49" s="49">
        <v>0</v>
      </c>
      <c r="E49" s="50">
        <v>1.22</v>
      </c>
      <c r="F49" s="50">
        <v>2</v>
      </c>
      <c r="G49" s="51">
        <v>0</v>
      </c>
      <c r="H49" s="50">
        <v>18</v>
      </c>
      <c r="I49" s="50">
        <v>10</v>
      </c>
      <c r="J49" s="50">
        <v>0</v>
      </c>
      <c r="K49" s="50">
        <v>2.6</v>
      </c>
      <c r="L49" s="50">
        <v>2</v>
      </c>
      <c r="M49" s="50">
        <v>18</v>
      </c>
      <c r="N49" s="50">
        <v>0</v>
      </c>
      <c r="O49" s="50">
        <v>18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3">
        <v>3.8</v>
      </c>
      <c r="X49" s="54"/>
      <c r="Y49" s="54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6"/>
    </row>
    <row r="50" spans="1:58" ht="15" customHeight="1" x14ac:dyDescent="0.2">
      <c r="A50" s="44">
        <v>41668</v>
      </c>
      <c r="B50" s="48" t="s">
        <v>58</v>
      </c>
      <c r="C50" s="41">
        <f t="shared" si="1"/>
        <v>1387</v>
      </c>
      <c r="D50" s="49">
        <v>0</v>
      </c>
      <c r="E50" s="50">
        <v>0</v>
      </c>
      <c r="F50" s="50">
        <v>35</v>
      </c>
      <c r="G50" s="51">
        <v>0</v>
      </c>
      <c r="H50" s="50">
        <v>150</v>
      </c>
      <c r="I50" s="50">
        <v>505</v>
      </c>
      <c r="J50" s="50">
        <v>15</v>
      </c>
      <c r="K50" s="50">
        <v>23</v>
      </c>
      <c r="L50" s="50">
        <v>105</v>
      </c>
      <c r="M50" s="50">
        <v>124</v>
      </c>
      <c r="N50" s="50">
        <v>150</v>
      </c>
      <c r="O50" s="50">
        <v>235</v>
      </c>
      <c r="P50" s="51">
        <v>0</v>
      </c>
      <c r="Q50" s="51">
        <v>3</v>
      </c>
      <c r="R50" s="51">
        <v>10</v>
      </c>
      <c r="S50" s="51">
        <v>0</v>
      </c>
      <c r="T50" s="51">
        <v>0</v>
      </c>
      <c r="U50" s="51">
        <v>0</v>
      </c>
      <c r="V50" s="51">
        <v>0</v>
      </c>
      <c r="W50" s="53">
        <v>32</v>
      </c>
      <c r="X50" s="54"/>
      <c r="Y50" s="54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6"/>
    </row>
    <row r="51" spans="1:58" ht="15" customHeight="1" x14ac:dyDescent="0.2">
      <c r="A51" s="44">
        <v>41676</v>
      </c>
      <c r="B51" s="48" t="s">
        <v>59</v>
      </c>
      <c r="C51" s="41">
        <f t="shared" si="1"/>
        <v>864.4</v>
      </c>
      <c r="D51" s="49">
        <v>0</v>
      </c>
      <c r="E51" s="50">
        <v>0</v>
      </c>
      <c r="F51" s="50">
        <v>9</v>
      </c>
      <c r="G51" s="51">
        <v>0</v>
      </c>
      <c r="H51" s="50">
        <v>0</v>
      </c>
      <c r="I51" s="50">
        <v>800</v>
      </c>
      <c r="J51" s="50">
        <v>0</v>
      </c>
      <c r="K51" s="50">
        <v>8</v>
      </c>
      <c r="L51" s="50">
        <v>4</v>
      </c>
      <c r="M51" s="50">
        <v>14</v>
      </c>
      <c r="N51" s="50">
        <v>7</v>
      </c>
      <c r="O51" s="50">
        <v>13.4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3">
        <v>9</v>
      </c>
      <c r="X51" s="54"/>
      <c r="Y51" s="54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6"/>
    </row>
    <row r="52" spans="1:58" ht="15" customHeight="1" x14ac:dyDescent="0.2">
      <c r="A52" s="44">
        <v>41770</v>
      </c>
      <c r="B52" s="48" t="s">
        <v>60</v>
      </c>
      <c r="C52" s="41">
        <f t="shared" si="1"/>
        <v>131</v>
      </c>
      <c r="D52" s="49">
        <v>0</v>
      </c>
      <c r="E52" s="50">
        <v>15</v>
      </c>
      <c r="F52" s="50">
        <v>1</v>
      </c>
      <c r="G52" s="51">
        <v>0</v>
      </c>
      <c r="H52" s="50">
        <v>15</v>
      </c>
      <c r="I52" s="50">
        <v>28</v>
      </c>
      <c r="J52" s="50">
        <v>3</v>
      </c>
      <c r="K52" s="50">
        <v>3</v>
      </c>
      <c r="L52" s="50">
        <v>6</v>
      </c>
      <c r="M52" s="50">
        <v>16</v>
      </c>
      <c r="N52" s="50">
        <v>5</v>
      </c>
      <c r="O52" s="50">
        <v>31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3">
        <v>8</v>
      </c>
      <c r="X52" s="54"/>
      <c r="Y52" s="57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6"/>
    </row>
    <row r="53" spans="1:58" ht="15" customHeight="1" x14ac:dyDescent="0.2">
      <c r="A53" s="44">
        <v>41791</v>
      </c>
      <c r="B53" s="48" t="s">
        <v>61</v>
      </c>
      <c r="C53" s="41">
        <f t="shared" si="1"/>
        <v>263</v>
      </c>
      <c r="D53" s="49">
        <v>0</v>
      </c>
      <c r="E53" s="50">
        <v>6</v>
      </c>
      <c r="F53" s="50">
        <v>14</v>
      </c>
      <c r="G53" s="51">
        <v>0</v>
      </c>
      <c r="H53" s="50">
        <v>23</v>
      </c>
      <c r="I53" s="50">
        <v>50</v>
      </c>
      <c r="J53" s="50">
        <v>7</v>
      </c>
      <c r="K53" s="50">
        <v>9</v>
      </c>
      <c r="L53" s="50">
        <v>48</v>
      </c>
      <c r="M53" s="50">
        <v>45</v>
      </c>
      <c r="N53" s="50">
        <v>10</v>
      </c>
      <c r="O53" s="50">
        <v>10</v>
      </c>
      <c r="P53" s="51">
        <v>30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3">
        <v>11</v>
      </c>
      <c r="X53" s="54"/>
      <c r="Y53" s="54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6"/>
    </row>
    <row r="54" spans="1:58" ht="15" customHeight="1" x14ac:dyDescent="0.2">
      <c r="A54" s="44">
        <v>41799</v>
      </c>
      <c r="B54" s="48" t="s">
        <v>62</v>
      </c>
      <c r="C54" s="41">
        <f t="shared" si="1"/>
        <v>1836</v>
      </c>
      <c r="D54" s="49">
        <v>1450</v>
      </c>
      <c r="E54" s="50">
        <v>0</v>
      </c>
      <c r="F54" s="50">
        <v>6</v>
      </c>
      <c r="G54" s="51">
        <v>0</v>
      </c>
      <c r="H54" s="50">
        <v>25</v>
      </c>
      <c r="I54" s="50">
        <v>60</v>
      </c>
      <c r="J54" s="50">
        <v>0</v>
      </c>
      <c r="K54" s="50">
        <v>10</v>
      </c>
      <c r="L54" s="50">
        <v>0</v>
      </c>
      <c r="M54" s="50">
        <v>48</v>
      </c>
      <c r="N54" s="50">
        <v>48</v>
      </c>
      <c r="O54" s="50">
        <v>101</v>
      </c>
      <c r="P54" s="51">
        <v>54</v>
      </c>
      <c r="Q54" s="51">
        <v>0</v>
      </c>
      <c r="R54" s="51">
        <v>0</v>
      </c>
      <c r="S54" s="51">
        <v>0</v>
      </c>
      <c r="T54" s="51">
        <v>20</v>
      </c>
      <c r="U54" s="51">
        <v>0</v>
      </c>
      <c r="V54" s="51">
        <v>0</v>
      </c>
      <c r="W54" s="53">
        <v>14</v>
      </c>
      <c r="X54" s="54"/>
      <c r="Y54" s="54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6"/>
    </row>
    <row r="55" spans="1:58" ht="15" customHeight="1" x14ac:dyDescent="0.2">
      <c r="A55" s="44">
        <v>41801</v>
      </c>
      <c r="B55" s="48" t="s">
        <v>63</v>
      </c>
      <c r="C55" s="41">
        <f t="shared" si="1"/>
        <v>237.7</v>
      </c>
      <c r="D55" s="49">
        <v>180</v>
      </c>
      <c r="E55" s="50">
        <v>0</v>
      </c>
      <c r="F55" s="50">
        <v>0</v>
      </c>
      <c r="G55" s="51">
        <v>0</v>
      </c>
      <c r="H55" s="50">
        <v>15</v>
      </c>
      <c r="I55" s="50">
        <v>10</v>
      </c>
      <c r="J55" s="50">
        <v>0</v>
      </c>
      <c r="K55" s="50">
        <v>0.2</v>
      </c>
      <c r="L55" s="50">
        <v>4</v>
      </c>
      <c r="M55" s="50">
        <v>9</v>
      </c>
      <c r="N55" s="50">
        <v>0</v>
      </c>
      <c r="O55" s="50">
        <v>19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3">
        <v>0.5</v>
      </c>
      <c r="X55" s="54"/>
      <c r="Y55" s="54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6"/>
    </row>
    <row r="56" spans="1:58" ht="15" customHeight="1" x14ac:dyDescent="0.2">
      <c r="A56" s="44">
        <v>41797</v>
      </c>
      <c r="B56" s="48" t="s">
        <v>64</v>
      </c>
      <c r="C56" s="41">
        <f t="shared" si="1"/>
        <v>816</v>
      </c>
      <c r="D56" s="49">
        <v>690</v>
      </c>
      <c r="E56" s="50">
        <v>0</v>
      </c>
      <c r="F56" s="50">
        <v>0</v>
      </c>
      <c r="G56" s="51">
        <v>0</v>
      </c>
      <c r="H56" s="50">
        <v>12</v>
      </c>
      <c r="I56" s="50">
        <v>0</v>
      </c>
      <c r="J56" s="50">
        <v>0</v>
      </c>
      <c r="K56" s="50">
        <v>2</v>
      </c>
      <c r="L56" s="50">
        <v>0</v>
      </c>
      <c r="M56" s="50">
        <v>6</v>
      </c>
      <c r="N56" s="50">
        <v>25</v>
      </c>
      <c r="O56" s="50">
        <v>75</v>
      </c>
      <c r="P56" s="51">
        <v>6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3">
        <v>0</v>
      </c>
      <c r="X56" s="54"/>
      <c r="Y56" s="54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6"/>
    </row>
    <row r="57" spans="1:58" ht="15" customHeight="1" x14ac:dyDescent="0.2">
      <c r="A57" s="44">
        <v>41807</v>
      </c>
      <c r="B57" s="48" t="s">
        <v>65</v>
      </c>
      <c r="C57" s="41">
        <f t="shared" si="1"/>
        <v>161</v>
      </c>
      <c r="D57" s="49">
        <v>0</v>
      </c>
      <c r="E57" s="50">
        <v>0</v>
      </c>
      <c r="F57" s="50">
        <v>1</v>
      </c>
      <c r="G57" s="51">
        <v>0</v>
      </c>
      <c r="H57" s="50">
        <v>2</v>
      </c>
      <c r="I57" s="50">
        <v>18</v>
      </c>
      <c r="J57" s="50">
        <v>4</v>
      </c>
      <c r="K57" s="50">
        <v>8</v>
      </c>
      <c r="L57" s="50">
        <v>0</v>
      </c>
      <c r="M57" s="50">
        <v>80</v>
      </c>
      <c r="N57" s="50">
        <v>5</v>
      </c>
      <c r="O57" s="50">
        <v>35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3">
        <v>8</v>
      </c>
      <c r="X57" s="54"/>
      <c r="Y57" s="54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6"/>
    </row>
    <row r="58" spans="1:58" ht="15" customHeight="1" x14ac:dyDescent="0.2">
      <c r="A58" s="44">
        <v>41872</v>
      </c>
      <c r="B58" s="48" t="s">
        <v>66</v>
      </c>
      <c r="C58" s="41">
        <f t="shared" si="1"/>
        <v>915.5</v>
      </c>
      <c r="D58" s="49">
        <v>776</v>
      </c>
      <c r="E58" s="50">
        <v>0</v>
      </c>
      <c r="F58" s="50">
        <v>0</v>
      </c>
      <c r="G58" s="51">
        <v>0</v>
      </c>
      <c r="H58" s="50">
        <v>0</v>
      </c>
      <c r="I58" s="50">
        <v>0</v>
      </c>
      <c r="J58" s="50">
        <v>0</v>
      </c>
      <c r="K58" s="50">
        <v>0.5</v>
      </c>
      <c r="L58" s="50">
        <v>0</v>
      </c>
      <c r="M58" s="50">
        <v>0</v>
      </c>
      <c r="N58" s="50">
        <v>12.5</v>
      </c>
      <c r="O58" s="50">
        <v>53</v>
      </c>
      <c r="P58" s="51">
        <v>11.5</v>
      </c>
      <c r="Q58" s="51">
        <v>0</v>
      </c>
      <c r="R58" s="51">
        <v>0</v>
      </c>
      <c r="S58" s="51">
        <v>0</v>
      </c>
      <c r="T58" s="51">
        <v>14</v>
      </c>
      <c r="U58" s="51">
        <v>48</v>
      </c>
      <c r="V58" s="51">
        <v>0</v>
      </c>
      <c r="W58" s="53">
        <v>0</v>
      </c>
      <c r="X58" s="54"/>
      <c r="Y58" s="57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6"/>
    </row>
    <row r="59" spans="1:58" ht="15" customHeight="1" x14ac:dyDescent="0.2">
      <c r="A59" s="44">
        <v>41885</v>
      </c>
      <c r="B59" s="48" t="s">
        <v>67</v>
      </c>
      <c r="C59" s="41">
        <f t="shared" si="1"/>
        <v>1434.25</v>
      </c>
      <c r="D59" s="51">
        <v>1428</v>
      </c>
      <c r="E59" s="50">
        <v>0</v>
      </c>
      <c r="F59" s="50">
        <v>0</v>
      </c>
      <c r="G59" s="51">
        <v>0</v>
      </c>
      <c r="H59" s="50">
        <v>0</v>
      </c>
      <c r="I59" s="50">
        <v>0</v>
      </c>
      <c r="J59" s="50">
        <v>0</v>
      </c>
      <c r="K59" s="50">
        <v>0.25</v>
      </c>
      <c r="L59" s="50">
        <v>0</v>
      </c>
      <c r="M59" s="50">
        <v>0</v>
      </c>
      <c r="N59" s="50">
        <v>0</v>
      </c>
      <c r="O59" s="50">
        <v>0</v>
      </c>
      <c r="P59" s="51">
        <v>6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3">
        <v>0</v>
      </c>
      <c r="X59" s="54"/>
      <c r="Y59" s="57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6"/>
    </row>
    <row r="60" spans="1:58" ht="9" customHeight="1" thickBot="1" x14ac:dyDescent="0.25">
      <c r="A60" s="58"/>
      <c r="B60" s="59"/>
      <c r="C60" s="60"/>
      <c r="D60" s="61"/>
      <c r="E60" s="62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4"/>
      <c r="X60" s="54"/>
      <c r="Y60" s="57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6"/>
    </row>
    <row r="61" spans="1:58" ht="11.25" customHeight="1" thickTop="1" thickBot="1" x14ac:dyDescent="0.25">
      <c r="B61" s="65"/>
      <c r="C61" s="66"/>
      <c r="D61" s="66"/>
      <c r="E61" s="67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6"/>
    </row>
    <row r="62" spans="1:58" ht="34.5" customHeight="1" thickBot="1" x14ac:dyDescent="0.25">
      <c r="A62" s="68" t="s">
        <v>68</v>
      </c>
      <c r="B62" s="69"/>
      <c r="C62" s="69"/>
      <c r="D62" s="69"/>
      <c r="E62" s="69"/>
      <c r="F62" s="69"/>
      <c r="G62" s="70"/>
      <c r="H62" s="71"/>
      <c r="I62" s="71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</row>
    <row r="63" spans="1:58" ht="10.5" customHeight="1" x14ac:dyDescent="0.2">
      <c r="B63" s="65"/>
      <c r="C63" s="65"/>
      <c r="D63" s="65"/>
      <c r="E63" s="65"/>
      <c r="F63" s="65"/>
      <c r="G63" s="65"/>
      <c r="H63" s="65"/>
      <c r="I63" s="65"/>
      <c r="J63" s="72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65"/>
      <c r="X63" s="65"/>
    </row>
    <row r="64" spans="1:58" ht="14.1" customHeight="1" x14ac:dyDescent="0.2">
      <c r="B64" s="74"/>
      <c r="C64" s="65"/>
      <c r="D64" s="65"/>
      <c r="E64" s="65"/>
      <c r="F64" s="65"/>
      <c r="G64" s="65"/>
      <c r="H64" s="65"/>
      <c r="I64" s="65"/>
      <c r="J64" s="73"/>
      <c r="K64" s="73"/>
      <c r="L64" s="65"/>
      <c r="M64" s="65"/>
      <c r="N64" s="65"/>
      <c r="O64" s="73"/>
      <c r="P64" s="73"/>
      <c r="Q64" s="73"/>
      <c r="R64" s="73"/>
      <c r="S64" s="73"/>
      <c r="T64" s="65"/>
      <c r="U64" s="65"/>
      <c r="V64" s="65"/>
      <c r="W64" s="65"/>
      <c r="X64" s="65"/>
    </row>
    <row r="65" spans="2:24" ht="14.1" customHeight="1" x14ac:dyDescent="0.2">
      <c r="B65" s="65"/>
      <c r="C65" s="65"/>
      <c r="D65" s="65"/>
      <c r="E65" s="65"/>
      <c r="F65" s="65"/>
      <c r="G65" s="65"/>
      <c r="H65" s="65"/>
      <c r="I65" s="65"/>
      <c r="J65" s="73"/>
      <c r="K65" s="73"/>
      <c r="L65" s="65"/>
      <c r="M65" s="65"/>
      <c r="N65" s="65"/>
      <c r="O65" s="73"/>
      <c r="P65" s="73"/>
      <c r="Q65" s="73"/>
      <c r="R65" s="73"/>
      <c r="S65" s="73"/>
      <c r="T65" s="65"/>
      <c r="U65" s="65"/>
      <c r="V65" s="65"/>
      <c r="W65" s="65"/>
      <c r="X65" s="65"/>
    </row>
    <row r="66" spans="2:24" ht="14.1" customHeight="1" x14ac:dyDescent="0.2">
      <c r="B66" s="65"/>
      <c r="C66" s="65"/>
      <c r="D66" s="65"/>
      <c r="E66" s="65"/>
      <c r="F66" s="65"/>
      <c r="G66" s="65"/>
      <c r="H66" s="65"/>
      <c r="I66" s="65"/>
      <c r="J66" s="65"/>
      <c r="K66" s="73"/>
      <c r="L66" s="65"/>
      <c r="M66" s="65"/>
      <c r="N66" s="65"/>
      <c r="O66" s="73"/>
      <c r="P66" s="73"/>
      <c r="Q66" s="73"/>
      <c r="R66" s="73"/>
      <c r="S66" s="73"/>
      <c r="T66" s="65"/>
      <c r="U66" s="65"/>
      <c r="V66" s="65"/>
      <c r="W66" s="65"/>
      <c r="X66" s="65"/>
    </row>
    <row r="67" spans="2:24" ht="14.1" customHeight="1" x14ac:dyDescent="0.2">
      <c r="K67" s="75"/>
      <c r="O67" s="75"/>
      <c r="P67" s="75"/>
      <c r="Q67" s="75"/>
      <c r="R67" s="75"/>
      <c r="S67" s="75"/>
    </row>
    <row r="68" spans="2:24" ht="14.1" customHeight="1" x14ac:dyDescent="0.2">
      <c r="K68" s="75"/>
      <c r="O68" s="75"/>
      <c r="P68" s="75"/>
      <c r="Q68" s="75"/>
      <c r="R68" s="75"/>
      <c r="S68" s="75"/>
    </row>
    <row r="69" spans="2:24" ht="14.1" customHeight="1" x14ac:dyDescent="0.2">
      <c r="K69" s="75"/>
      <c r="O69" s="75"/>
      <c r="P69" s="75"/>
      <c r="Q69" s="75"/>
      <c r="R69" s="75"/>
      <c r="S69" s="75"/>
    </row>
    <row r="70" spans="2:24" ht="14.1" customHeight="1" x14ac:dyDescent="0.2">
      <c r="K70" s="75"/>
      <c r="Q70" s="75"/>
    </row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A62:G62"/>
    <mergeCell ref="W16:W19"/>
    <mergeCell ref="H18:H19"/>
    <mergeCell ref="I18:I19"/>
    <mergeCell ref="L18:L19"/>
    <mergeCell ref="M18:M19"/>
    <mergeCell ref="N18:N19"/>
    <mergeCell ref="O18:O19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5118110236220472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A9-AREA-SEMB-CULTRANS-SEM-B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2025-03-20T15:32:05Z</dcterms:created>
  <dcterms:modified xsi:type="dcterms:W3CDTF">2025-03-20T15:32:20Z</dcterms:modified>
</cp:coreProperties>
</file>