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ICINA\EVALUACIONES\EVALUACION 2016\"/>
    </mc:Choice>
  </mc:AlternateContent>
  <bookViews>
    <workbookView xWindow="0" yWindow="30" windowWidth="15795" windowHeight="11985" tabRatio="842" firstSheet="10" activeTab="18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VACUNACION" sheetId="41" r:id="rId13"/>
    <sheet name="PASTOS" sheetId="5" r:id="rId14"/>
    <sheet name="SACRI-LECHE" sheetId="4" r:id="rId15"/>
    <sheet name="PORCINOS" sheetId="20" r:id="rId16"/>
    <sheet name="SACR-PORCINOS" sheetId="19" r:id="rId17"/>
    <sheet name="OTRAS" sheetId="18" r:id="rId18"/>
    <sheet name="PISCÍCOLA" sheetId="17" r:id="rId19"/>
    <sheet name="REPORTES CONSTANTES" sheetId="26" r:id="rId20"/>
    <sheet name="COMPORTAMIENTO CULTIVOS" sheetId="25" r:id="rId21"/>
    <sheet name="PRECIOS-COSTOS" sheetId="24" r:id="rId22"/>
    <sheet name="CRECIMIENTO AGRICOLA" sheetId="23" r:id="rId23"/>
    <sheet name="COMPORTAMIENTO PECUARIO" sheetId="22" r:id="rId24"/>
    <sheet name="CRECIMIENTO PECUARIO" sheetId="21" r:id="rId25"/>
    <sheet name="CRECIMIENTO TOTAL" sheetId="16" r:id="rId26"/>
    <sheet name="PP CONSTANTES" sheetId="28" r:id="rId27"/>
    <sheet name="REPORTE CORRIENTES" sheetId="32" r:id="rId28"/>
    <sheet name="JORNALES" sheetId="31" r:id="rId29"/>
    <sheet name="VR PROD AGRICOLA" sheetId="30" r:id="rId30"/>
    <sheet name="RESUMEN AGRICOLA" sheetId="29" r:id="rId31"/>
    <sheet name="VR PROD PECUARIA" sheetId="27" r:id="rId32"/>
    <sheet name="VR PROD PISCÍCOLA" sheetId="35" r:id="rId33"/>
    <sheet name="RESUMEN POR GRUPOS" sheetId="37" r:id="rId34"/>
    <sheet name="VR PROD TOTAL" sheetId="34" r:id="rId35"/>
    <sheet name="PARTIC.CULTIVOS" sheetId="39" r:id="rId36"/>
    <sheet name="CONSOLID AREAS MPIOS" sheetId="42" r:id="rId37"/>
    <sheet name="CONSOLID PROD MPIOS" sheetId="43" r:id="rId38"/>
  </sheets>
  <calcPr calcId="152511"/>
</workbook>
</file>

<file path=xl/calcChain.xml><?xml version="1.0" encoding="utf-8"?>
<calcChain xmlns="http://schemas.openxmlformats.org/spreadsheetml/2006/main">
  <c r="D45" i="27" l="1"/>
  <c r="D44" i="27"/>
  <c r="C28" i="35"/>
  <c r="C25" i="35" l="1"/>
  <c r="C27" i="35"/>
  <c r="C29" i="35"/>
  <c r="C26" i="35"/>
  <c r="D36" i="27"/>
  <c r="C24" i="35"/>
  <c r="G81" i="24" l="1"/>
  <c r="D37" i="27"/>
  <c r="D43" i="27" l="1"/>
  <c r="G82" i="24"/>
  <c r="D35" i="27" l="1"/>
  <c r="D42" i="27"/>
  <c r="D34" i="27" l="1"/>
  <c r="G28" i="29" l="1"/>
  <c r="G26" i="29"/>
  <c r="G29" i="29"/>
  <c r="G27" i="29"/>
  <c r="G25" i="29"/>
  <c r="G31" i="29" l="1"/>
  <c r="G33" i="29" l="1"/>
  <c r="G35" i="29"/>
  <c r="G34" i="29"/>
  <c r="G32" i="29"/>
</calcChain>
</file>

<file path=xl/sharedStrings.xml><?xml version="1.0" encoding="utf-8"?>
<sst xmlns="http://schemas.openxmlformats.org/spreadsheetml/2006/main" count="17885" uniqueCount="1938">
  <si>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</si>
  <si>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</si>
  <si>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</si>
  <si>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 xml:space="preserve">                     I.C.A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</si>
  <si>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</si>
  <si>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</si>
  <si>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</si>
  <si>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</si>
  <si>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</si>
  <si>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</si>
  <si>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</si>
  <si>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</si>
  <si>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</si>
  <si>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</si>
  <si>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</si>
  <si>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</si>
  <si>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</si>
  <si>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</si>
  <si>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</si>
  <si>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</si>
  <si>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</si>
  <si>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</si>
  <si>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</si>
  <si>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</si>
  <si>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</si>
  <si>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</si>
  <si>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</si>
  <si>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</si>
  <si>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</si>
  <si>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</si>
  <si>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</si>
  <si>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</si>
  <si>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</si>
  <si>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</si>
  <si>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</si>
  <si>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</si>
  <si>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</si>
  <si>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</si>
  <si>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</si>
  <si>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</si>
  <si>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</si>
  <si>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</si>
  <si>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</si>
  <si>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</si>
  <si>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</si>
  <si>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</si>
  <si>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</si>
  <si>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</si>
  <si>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</si>
  <si>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</si>
  <si>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</si>
  <si>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</si>
  <si>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</si>
  <si>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</si>
  <si>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</si>
  <si>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</si>
  <si>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</si>
  <si>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</si>
  <si>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</si>
  <si>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</si>
  <si>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</si>
  <si>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</si>
  <si>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</si>
  <si>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</si>
  <si>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</si>
  <si>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</si>
  <si>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</si>
  <si>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</si>
  <si>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</si>
  <si>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</si>
  <si>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</si>
  <si>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</si>
  <si>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</si>
  <si>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</si>
  <si>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</si>
  <si>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</si>
  <si>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</si>
  <si>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</si>
  <si>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</si>
  <si>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</si>
  <si>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</si>
  <si>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</si>
  <si>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</si>
  <si>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</si>
  <si>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</si>
  <si>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</si>
  <si>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</si>
  <si>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</si>
  <si>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</si>
  <si>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>CxCr</t>
  </si>
  <si>
    <t>HxCr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</si>
  <si>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</si>
  <si>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</si>
  <si>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</si>
  <si>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</si>
  <si>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</si>
  <si>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</si>
  <si>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</si>
  <si>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</si>
  <si>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</si>
  <si>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</si>
  <si>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</si>
  <si>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</si>
  <si>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</si>
  <si>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</si>
  <si>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</si>
  <si>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</si>
  <si>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</si>
  <si>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</si>
  <si>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</si>
  <si>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</si>
  <si>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</si>
  <si>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</si>
  <si>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</si>
  <si>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</si>
  <si>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</si>
  <si>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</si>
  <si>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</si>
  <si>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</si>
  <si>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</si>
  <si>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</si>
  <si>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</si>
  <si>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</si>
  <si>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</si>
  <si>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</si>
  <si>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BOCACHICO Y SÁBALO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</si>
  <si>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</si>
  <si>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</si>
  <si>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</si>
  <si>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</si>
  <si>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</si>
  <si>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</si>
  <si>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</si>
  <si>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</si>
  <si>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</si>
  <si>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</si>
  <si>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</si>
  <si>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</si>
  <si>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BOCACHICO Y SÁBALO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</si>
  <si>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</si>
  <si>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</si>
  <si>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</si>
  <si>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</si>
  <si>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</si>
  <si>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</si>
  <si>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</si>
  <si>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</si>
  <si>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 xml:space="preserve">LECHONES MENORES DE </t>
  </si>
  <si>
    <t>6 MESES</t>
  </si>
  <si>
    <t>HEMBRAS MAYORES DE</t>
  </si>
  <si>
    <t xml:space="preserve">MACHOS MAYORES DE 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</si>
  <si>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</si>
  <si>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</si>
  <si>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</si>
  <si>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</si>
  <si>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</si>
  <si>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</si>
  <si>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</si>
  <si>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</si>
  <si>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</si>
  <si>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</si>
  <si>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Cuota fomento ($5 x Kg)</t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</si>
  <si>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</si>
  <si>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</si>
  <si>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</si>
  <si>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</si>
  <si>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</si>
  <si>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</si>
  <si>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</si>
  <si>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</si>
  <si>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</si>
  <si>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</si>
  <si>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</si>
  <si>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</si>
  <si>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</si>
  <si>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</si>
  <si>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</si>
  <si>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</si>
  <si>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</si>
  <si>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</si>
  <si>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</si>
  <si>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</si>
  <si>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</si>
  <si>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</si>
  <si>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</si>
  <si>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</si>
  <si>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</si>
  <si>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</si>
  <si>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</si>
  <si>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</si>
  <si>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</si>
  <si>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</si>
  <si>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</si>
  <si>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</si>
  <si>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</si>
  <si>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</si>
  <si>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</si>
  <si>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</si>
  <si>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</si>
  <si>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</si>
  <si>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</si>
  <si>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</si>
  <si>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</si>
  <si>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</si>
  <si>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</si>
  <si>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Base  Tablas 10 y 13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</si>
  <si>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</si>
  <si>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</si>
  <si>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</si>
  <si>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</si>
  <si>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</si>
  <si>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</si>
  <si>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</si>
  <si>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</si>
  <si>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</si>
  <si>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</si>
  <si>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</si>
  <si>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</si>
  <si>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</si>
  <si>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</si>
  <si>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</si>
  <si>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</si>
  <si>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Tilapia Plateada</t>
  </si>
  <si>
    <t>Bocachico y Sabalo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</si>
  <si>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</si>
  <si>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</si>
  <si>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</si>
  <si>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</si>
  <si>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</si>
  <si>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</si>
  <si>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</si>
  <si>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</si>
  <si>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</si>
  <si>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</si>
  <si>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</si>
  <si>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</si>
  <si>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</si>
  <si>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</si>
  <si>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</si>
  <si>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</si>
  <si>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</si>
  <si>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</si>
  <si>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</si>
  <si>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</si>
  <si>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</si>
  <si>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</si>
  <si>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</si>
  <si>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</si>
  <si>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</si>
  <si>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</si>
  <si>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</si>
  <si>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</si>
  <si>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</si>
  <si>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 xml:space="preserve">Carne (Ton) </t>
  </si>
  <si>
    <t>Carne (Ton)</t>
  </si>
  <si>
    <t>Miel (Ton)</t>
  </si>
  <si>
    <t>TILAPIA PLATEADA 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</si>
  <si>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</si>
  <si>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</si>
  <si>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</si>
  <si>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</si>
  <si>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</si>
  <si>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</si>
  <si>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</si>
  <si>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</si>
  <si>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</si>
  <si>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</si>
  <si>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</si>
  <si>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</si>
  <si>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</si>
  <si>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</si>
  <si>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</si>
  <si>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</si>
  <si>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</si>
  <si>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</si>
  <si>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</si>
  <si>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</si>
  <si>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</si>
  <si>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</si>
  <si>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</si>
  <si>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</si>
  <si>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</si>
  <si>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</si>
  <si>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</si>
  <si>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</si>
  <si>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</si>
  <si>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</si>
  <si>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</si>
  <si>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</si>
  <si>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</si>
  <si>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</si>
  <si>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</si>
  <si>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</si>
  <si>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</si>
  <si>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</si>
  <si>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</si>
  <si>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</si>
  <si>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</si>
  <si>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</si>
  <si>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</si>
  <si>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</si>
  <si>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</si>
  <si>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</si>
  <si>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</si>
  <si>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</si>
  <si>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</si>
  <si>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</si>
  <si>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</si>
  <si>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</si>
  <si>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</si>
  <si>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</si>
  <si>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</si>
  <si>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</si>
  <si>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</si>
  <si>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</si>
  <si>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</si>
  <si>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</si>
  <si>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</si>
  <si>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</si>
  <si>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</si>
  <si>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</si>
  <si>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</si>
  <si>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</si>
  <si>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</si>
  <si>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</si>
  <si>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</si>
  <si>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</si>
  <si>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</si>
  <si>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</si>
  <si>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</si>
  <si>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</si>
  <si>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>CULTIVO :    CAFÉ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</si>
  <si>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</si>
  <si>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</si>
  <si>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</si>
  <si>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</si>
  <si>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</si>
  <si>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</si>
  <si>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</si>
  <si>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</si>
  <si>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</si>
  <si>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</si>
  <si>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</si>
  <si>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</si>
  <si>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</si>
  <si>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</si>
  <si>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</si>
  <si>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</si>
  <si>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</si>
  <si>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</si>
  <si>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</si>
  <si>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</si>
  <si>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</si>
  <si>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</si>
  <si>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</si>
  <si>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</si>
  <si>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</si>
  <si>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</si>
  <si>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</si>
  <si>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</si>
  <si>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</si>
  <si>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</si>
  <si>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</si>
  <si>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</si>
  <si>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</si>
  <si>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</si>
  <si>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</si>
  <si>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</si>
  <si>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</si>
  <si>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</si>
  <si>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</si>
  <si>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</si>
  <si>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</si>
  <si>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</si>
  <si>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</si>
  <si>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</si>
  <si>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</si>
  <si>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</si>
  <si>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</si>
  <si>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</si>
  <si>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</si>
  <si>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</si>
  <si>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</si>
  <si>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</si>
  <si>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</si>
  <si>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</si>
  <si>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</si>
  <si>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</si>
  <si>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</si>
  <si>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</si>
  <si>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</si>
  <si>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</si>
  <si>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</si>
  <si>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</si>
  <si>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</si>
  <si>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</si>
  <si>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</si>
  <si>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</si>
  <si>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</si>
  <si>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</si>
  <si>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</si>
  <si>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</si>
  <si>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</si>
  <si>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</si>
  <si>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</si>
  <si>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</si>
  <si>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</si>
  <si>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</si>
  <si>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</si>
  <si>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</si>
  <si>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</si>
  <si>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</si>
  <si>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FRIJOL TECNIFICADO</t>
  </si>
  <si>
    <t>CULTIVO SEMESTRAL:  MAIZ TECNIFICADO AMARILLO</t>
  </si>
  <si>
    <t>CULTIVO SEMESTRAL: MAIZ TRADICIONAL BLANCO</t>
  </si>
  <si>
    <t>CULTIVO SEMESTRAL: MAIZ TRADICIONAL AMARILLO</t>
  </si>
  <si>
    <t>CULTIVO SEMESTRAL:  MELON</t>
  </si>
  <si>
    <t>CULTIVO SEMESTRAL:  PAPA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</si>
  <si>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</si>
  <si>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</si>
  <si>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</si>
  <si>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</si>
  <si>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</si>
  <si>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</si>
  <si>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</si>
  <si>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</si>
  <si>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</si>
  <si>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</si>
  <si>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</si>
  <si>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</si>
  <si>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</si>
  <si>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</si>
  <si>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</si>
  <si>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</si>
  <si>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</si>
  <si>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</si>
  <si>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</si>
  <si>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</si>
  <si>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</si>
  <si>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</si>
  <si>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</si>
  <si>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</si>
  <si>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</si>
  <si>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</si>
  <si>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</si>
  <si>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</si>
  <si>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</si>
  <si>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</si>
  <si>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</si>
  <si>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</si>
  <si>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</si>
  <si>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</si>
  <si>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</si>
  <si>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</si>
  <si>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</si>
  <si>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</si>
  <si>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</si>
  <si>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</si>
  <si>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</si>
  <si>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</si>
  <si>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</si>
  <si>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</si>
  <si>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</si>
  <si>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</si>
  <si>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</si>
  <si>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</si>
  <si>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</si>
  <si>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</si>
  <si>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</si>
  <si>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</si>
  <si>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</si>
  <si>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</si>
  <si>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</si>
  <si>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</si>
  <si>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</si>
  <si>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</si>
  <si>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</si>
  <si>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</si>
  <si>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</si>
  <si>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</si>
  <si>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</si>
  <si>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</si>
  <si>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</si>
  <si>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</si>
  <si>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</si>
  <si>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</si>
  <si>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</si>
  <si>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</si>
  <si>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</si>
  <si>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</si>
  <si>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</si>
  <si>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</si>
  <si>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</si>
  <si>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</si>
  <si>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</si>
  <si>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</si>
  <si>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</si>
  <si>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</si>
  <si>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</si>
  <si>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</si>
  <si>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</si>
  <si>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</si>
  <si>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</si>
  <si>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</si>
  <si>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</si>
  <si>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</si>
  <si>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</si>
  <si>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</si>
  <si>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</si>
  <si>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</si>
  <si>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</si>
  <si>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</si>
  <si>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</si>
  <si>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</si>
  <si>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</si>
  <si>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</si>
  <si>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</si>
  <si>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</si>
  <si>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</si>
  <si>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</si>
  <si>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</si>
  <si>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</si>
  <si>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</si>
  <si>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</si>
  <si>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</si>
  <si>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</si>
  <si>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</si>
  <si>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</si>
  <si>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</si>
  <si>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</si>
  <si>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</si>
  <si>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</si>
  <si>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</si>
  <si>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</si>
  <si>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</si>
  <si>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</si>
  <si>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</si>
  <si>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</si>
  <si>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</si>
  <si>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</si>
  <si>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</si>
  <si>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</si>
  <si>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</si>
  <si>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</si>
  <si>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</si>
  <si>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</si>
  <si>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</si>
  <si>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</si>
  <si>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</si>
  <si>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</si>
  <si>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</si>
  <si>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</si>
  <si>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</si>
  <si>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</si>
  <si>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</si>
  <si>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</si>
  <si>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</si>
  <si>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</si>
  <si>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</si>
  <si>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</si>
  <si>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</si>
  <si>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</si>
  <si>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</si>
  <si>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</si>
  <si>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</si>
  <si>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</si>
  <si>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</si>
  <si>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</si>
  <si>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</si>
  <si>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</si>
  <si>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</si>
  <si>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</si>
  <si>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</si>
  <si>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</si>
  <si>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</si>
  <si>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</si>
  <si>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</si>
  <si>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</si>
  <si>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</si>
  <si>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</si>
  <si>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</si>
  <si>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</si>
  <si>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</si>
  <si>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</si>
  <si>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</si>
  <si>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</si>
  <si>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EN JAULAS Y JAULONES FLOTANTES</t>
  </si>
  <si>
    <t>JAULONES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</si>
  <si>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</si>
  <si>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</si>
  <si>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</si>
  <si>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</si>
  <si>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</si>
  <si>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</si>
  <si>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</si>
  <si>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</si>
  <si>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</si>
  <si>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GxH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</si>
  <si>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</si>
  <si>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</si>
  <si>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</si>
  <si>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</si>
  <si>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</si>
  <si>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</si>
  <si>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</si>
  <si>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</si>
  <si>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</si>
  <si>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</si>
  <si>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</si>
  <si>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</si>
  <si>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</si>
  <si>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</si>
  <si>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</si>
  <si>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</si>
  <si>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</si>
  <si>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</si>
  <si>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</si>
  <si>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</si>
  <si>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</si>
  <si>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</si>
  <si>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</si>
  <si>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</si>
  <si>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</si>
  <si>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</si>
  <si>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</si>
  <si>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</si>
  <si>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</si>
  <si>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</si>
  <si>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</si>
  <si>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</si>
  <si>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</si>
  <si>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</si>
  <si>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</si>
  <si>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</si>
  <si>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</si>
  <si>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</si>
  <si>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</si>
  <si>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</si>
  <si>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</si>
  <si>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</si>
  <si>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</si>
  <si>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</si>
  <si>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</si>
  <si>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</si>
  <si>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</si>
  <si>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</si>
  <si>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</si>
  <si>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SIN CAFÉ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</si>
  <si>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</si>
  <si>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</si>
  <si>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</si>
  <si>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</si>
  <si>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</si>
  <si>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</si>
  <si>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</si>
  <si>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</si>
  <si>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</si>
  <si>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>La Argentina*</t>
  </si>
  <si>
    <t xml:space="preserve">                     CENTRO AGROINDUSTRIAL Y DE EXPOSICIONES DEL HUILA - CEAGRODEX</t>
  </si>
  <si>
    <t xml:space="preserve">               GREMIOS DE LA PRODUCCIÓN, PRODUCTORES, ICA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</si>
  <si>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</si>
  <si>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</si>
  <si>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</si>
  <si>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</si>
  <si>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</si>
  <si>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</si>
  <si>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</si>
  <si>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ESTANQUES EN TIERRA</t>
  </si>
  <si>
    <t>Canastillas</t>
  </si>
  <si>
    <t>CXP</t>
  </si>
  <si>
    <t>CANTDAD DE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</si>
  <si>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</si>
  <si>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</si>
  <si>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</si>
  <si>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</si>
  <si>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</si>
  <si>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</si>
  <si>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</si>
  <si>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</si>
  <si>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</si>
  <si>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</si>
  <si>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</si>
  <si>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</si>
  <si>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</si>
  <si>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</si>
  <si>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</si>
  <si>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</si>
  <si>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</si>
  <si>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</si>
  <si>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</si>
  <si>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</si>
  <si>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</si>
  <si>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</si>
  <si>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</si>
  <si>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</si>
  <si>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</si>
  <si>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</si>
  <si>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</si>
  <si>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</si>
  <si>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</si>
  <si>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</si>
  <si>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</si>
  <si>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</si>
  <si>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</si>
  <si>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</si>
  <si>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</si>
  <si>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</si>
  <si>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</si>
  <si>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</si>
  <si>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</si>
  <si>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</si>
  <si>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</si>
  <si>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</si>
  <si>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</si>
  <si>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</si>
  <si>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</si>
  <si>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</si>
  <si>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</si>
  <si>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</si>
  <si>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</si>
  <si>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</si>
  <si>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</si>
  <si>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</si>
  <si>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</si>
  <si>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 xml:space="preserve">                                              M=Matarratón          Cñ=Caña          Cr=Crotalaria        R=Ramio             S=Sorgo Forrajero    C=Cuchiyuyo           Mf: Mani Forrajero    Bo:Boton de Oro</t>
  </si>
  <si>
    <t>100% contratos)</t>
  </si>
  <si>
    <t>Jornal 50%</t>
  </si>
  <si>
    <t>46 - 66</t>
  </si>
  <si>
    <t>Beneficio y otros jornales</t>
  </si>
  <si>
    <t>Varios (Empaques, Agroquímicos)</t>
  </si>
  <si>
    <t>La Plata *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</si>
  <si>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</si>
  <si>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</si>
  <si>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</si>
  <si>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</si>
  <si>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</si>
  <si>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Promedio Cargha de 125 Kl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</si>
  <si>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</si>
  <si>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</si>
  <si>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</si>
  <si>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</si>
  <si>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</si>
  <si>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</si>
  <si>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</si>
  <si>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</si>
  <si>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</si>
  <si>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</si>
  <si>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</si>
  <si>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</si>
  <si>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</si>
  <si>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</si>
  <si>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</si>
  <si>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</si>
  <si>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</si>
  <si>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</si>
  <si>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</si>
  <si>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</si>
  <si>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</si>
  <si>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</si>
  <si>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</si>
  <si>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</si>
  <si>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</si>
  <si>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</si>
  <si>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</si>
  <si>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</si>
  <si>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</si>
  <si>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</si>
  <si>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</si>
  <si>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</si>
  <si>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</si>
  <si>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</si>
  <si>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</si>
  <si>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</si>
  <si>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</si>
  <si>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</si>
  <si>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</si>
  <si>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</si>
  <si>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</si>
  <si>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</si>
  <si>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</si>
  <si>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</si>
  <si>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</si>
  <si>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</si>
  <si>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</si>
  <si>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</si>
  <si>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</si>
  <si>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</si>
  <si>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</si>
  <si>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</si>
  <si>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</si>
  <si>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</si>
  <si>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</si>
  <si>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</si>
  <si>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</si>
  <si>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</si>
  <si>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</si>
  <si>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</si>
  <si>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</si>
  <si>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</si>
  <si>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</si>
  <si>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</si>
  <si>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</si>
  <si>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</si>
  <si>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</si>
  <si>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</si>
  <si>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</si>
  <si>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</si>
  <si>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</si>
  <si>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</si>
  <si>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</si>
  <si>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</si>
  <si>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</si>
  <si>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</si>
  <si>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</si>
  <si>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</si>
  <si>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</si>
  <si>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</si>
  <si>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</si>
  <si>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</si>
  <si>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</si>
  <si>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</si>
  <si>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</si>
  <si>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</si>
  <si>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</si>
  <si>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</si>
  <si>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</si>
  <si>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</si>
  <si>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</si>
  <si>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</si>
  <si>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</si>
  <si>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</si>
  <si>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</si>
  <si>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</si>
  <si>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</si>
  <si>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</si>
  <si>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</si>
  <si>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</si>
  <si>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</si>
  <si>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</si>
  <si>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</si>
  <si>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</si>
  <si>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</si>
  <si>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</si>
  <si>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</si>
  <si>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</si>
  <si>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</si>
  <si>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</si>
  <si>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</si>
  <si>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t>Recolección *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</si>
  <si>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</si>
  <si>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</si>
  <si>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</si>
  <si>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</si>
  <si>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</si>
  <si>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</si>
  <si>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</si>
  <si>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</si>
  <si>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</si>
  <si>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</si>
  <si>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</si>
  <si>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</si>
  <si>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</si>
  <si>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</si>
  <si>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</si>
  <si>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</si>
  <si>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</si>
  <si>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</si>
  <si>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</si>
  <si>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</si>
  <si>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</si>
  <si>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</si>
  <si>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</si>
  <si>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</si>
  <si>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</si>
  <si>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</si>
  <si>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</si>
  <si>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</si>
  <si>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</si>
  <si>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</si>
  <si>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</si>
  <si>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</si>
  <si>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</si>
  <si>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</si>
  <si>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</si>
  <si>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</si>
  <si>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</si>
  <si>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</si>
  <si>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</si>
  <si>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</si>
  <si>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</si>
  <si>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</si>
  <si>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</si>
  <si>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</si>
  <si>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</si>
  <si>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</si>
  <si>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</si>
  <si>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</si>
  <si>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</si>
  <si>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</si>
  <si>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</si>
  <si>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</si>
  <si>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</si>
  <si>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</si>
  <si>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</si>
  <si>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</si>
  <si>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</si>
  <si>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</si>
  <si>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</si>
  <si>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</si>
  <si>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</si>
  <si>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</si>
  <si>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</si>
  <si>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</si>
  <si>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</si>
  <si>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</si>
  <si>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</si>
  <si>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</si>
  <si>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</si>
  <si>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</si>
  <si>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</si>
  <si>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</si>
  <si>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</si>
  <si>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</si>
  <si>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</si>
  <si>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</si>
  <si>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</si>
  <si>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</si>
  <si>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</si>
  <si>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</si>
  <si>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</si>
  <si>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</si>
  <si>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</si>
  <si>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</si>
  <si>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</si>
  <si>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</si>
  <si>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</si>
  <si>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</si>
  <si>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</si>
  <si>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</si>
  <si>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</si>
  <si>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</si>
  <si>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</si>
  <si>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</si>
  <si>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</si>
  <si>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</si>
  <si>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</si>
  <si>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</si>
  <si>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</si>
  <si>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</si>
  <si>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</si>
  <si>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</si>
  <si>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</si>
  <si>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</si>
  <si>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</si>
  <si>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</si>
  <si>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</si>
  <si>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</si>
  <si>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</si>
  <si>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</si>
  <si>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</si>
  <si>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</si>
  <si>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</si>
  <si>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</si>
  <si>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</si>
  <si>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</si>
  <si>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</si>
  <si>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</si>
  <si>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 CITRICOS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</si>
  <si>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</si>
  <si>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</si>
  <si>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</si>
  <si>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</si>
  <si>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</si>
  <si>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</si>
  <si>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 :    PAPAYA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</si>
  <si>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</si>
  <si>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</si>
  <si>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</si>
  <si>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</si>
  <si>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</si>
  <si>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</si>
  <si>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</si>
  <si>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</si>
  <si>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</si>
  <si>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</si>
  <si>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</si>
  <si>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</si>
  <si>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</si>
  <si>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</si>
  <si>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</si>
  <si>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</si>
  <si>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</si>
  <si>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</si>
  <si>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</si>
  <si>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</si>
  <si>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</si>
  <si>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</si>
  <si>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</si>
  <si>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</si>
  <si>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</si>
  <si>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</si>
  <si>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</si>
  <si>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</si>
  <si>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</si>
  <si>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IR A TOTAL PERMANENTES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</si>
  <si>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</si>
  <si>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</si>
  <si>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</si>
  <si>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</si>
  <si>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</si>
  <si>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</si>
  <si>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</si>
  <si>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</si>
  <si>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</si>
  <si>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</si>
  <si>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</si>
  <si>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</si>
  <si>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</si>
  <si>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</si>
  <si>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</si>
  <si>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</si>
  <si>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</si>
  <si>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</si>
  <si>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</si>
  <si>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</si>
  <si>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</si>
  <si>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</si>
  <si>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</si>
  <si>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</si>
  <si>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</si>
  <si>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</si>
  <si>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</si>
  <si>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</si>
  <si>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</si>
  <si>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</si>
  <si>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</si>
  <si>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</si>
  <si>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</si>
  <si>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</si>
  <si>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</si>
  <si>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</si>
  <si>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</si>
  <si>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</si>
  <si>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</si>
  <si>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</si>
  <si>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</si>
  <si>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</si>
  <si>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</si>
  <si>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</si>
  <si>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</si>
  <si>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</si>
  <si>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</si>
  <si>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</si>
  <si>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</si>
  <si>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</si>
  <si>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</si>
  <si>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</si>
  <si>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</si>
  <si>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</si>
  <si>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</si>
  <si>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</si>
  <si>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</si>
  <si>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</si>
  <si>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</si>
  <si>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</si>
  <si>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</si>
  <si>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</si>
  <si>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</si>
  <si>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</si>
  <si>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</si>
  <si>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</si>
  <si>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</si>
  <si>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</si>
  <si>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</si>
  <si>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</si>
  <si>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</si>
  <si>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</si>
  <si>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</si>
  <si>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</si>
  <si>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</si>
  <si>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</si>
  <si>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</si>
  <si>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</si>
  <si>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</si>
  <si>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</si>
  <si>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</si>
  <si>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</si>
  <si>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</si>
  <si>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</si>
  <si>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</si>
  <si>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</si>
  <si>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</si>
  <si>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</si>
  <si>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</si>
  <si>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</si>
  <si>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</si>
  <si>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</si>
  <si>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</si>
  <si>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</si>
  <si>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</si>
  <si>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</si>
  <si>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</si>
  <si>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</si>
  <si>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</si>
  <si>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</si>
  <si>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</si>
  <si>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</si>
  <si>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</si>
  <si>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</si>
  <si>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</si>
  <si>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</si>
  <si>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</si>
  <si>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</si>
  <si>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</si>
  <si>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</si>
  <si>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</si>
  <si>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</si>
  <si>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</si>
  <si>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</si>
  <si>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</si>
  <si>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</si>
  <si>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</si>
  <si>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</si>
  <si>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</si>
  <si>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</si>
  <si>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</si>
  <si>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</si>
  <si>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</si>
  <si>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</si>
  <si>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</si>
  <si>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</si>
  <si>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</si>
  <si>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</si>
  <si>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</si>
  <si>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</si>
  <si>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</si>
  <si>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</si>
  <si>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</si>
  <si>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</si>
  <si>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</si>
  <si>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</si>
  <si>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</si>
  <si>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</si>
  <si>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</si>
  <si>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</si>
  <si>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</si>
  <si>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</si>
  <si>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</si>
  <si>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</si>
  <si>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</si>
  <si>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</si>
  <si>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CxBr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</si>
  <si>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</si>
  <si>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</si>
  <si>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</si>
  <si>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</si>
  <si>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</si>
  <si>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</si>
  <si>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</si>
  <si>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</si>
  <si>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</si>
  <si>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</si>
  <si>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</si>
  <si>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PRODUCCIÒN EN ESTANQUES</t>
  </si>
  <si>
    <t>PRODUCCIÓN EN ESTANQUES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</si>
  <si>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</si>
  <si>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</si>
  <si>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</si>
  <si>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</si>
  <si>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</si>
  <si>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</si>
  <si>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</si>
  <si>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</si>
  <si>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</si>
  <si>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</si>
  <si>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CARNE (Kgs)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</si>
  <si>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</si>
  <si>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</si>
  <si>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</si>
  <si>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</si>
  <si>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</si>
  <si>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</si>
  <si>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</si>
  <si>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</si>
  <si>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</si>
  <si>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</si>
  <si>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</si>
  <si>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</si>
  <si>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</si>
  <si>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Jamaica</t>
  </si>
  <si>
    <t>HOJA SECA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</si>
  <si>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</si>
  <si>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</si>
  <si>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</si>
  <si>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</si>
  <si>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</si>
  <si>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</si>
  <si>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</si>
  <si>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</si>
  <si>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</si>
  <si>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</si>
  <si>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</si>
  <si>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</si>
  <si>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</si>
  <si>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</si>
  <si>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</si>
  <si>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</si>
  <si>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</si>
  <si>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</si>
  <si>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</si>
  <si>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</si>
  <si>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</si>
  <si>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</si>
  <si>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</si>
  <si>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</si>
  <si>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</si>
  <si>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</si>
  <si>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</si>
  <si>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</si>
  <si>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</si>
  <si>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</si>
  <si>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</si>
  <si>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</si>
  <si>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</si>
  <si>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</si>
  <si>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</si>
  <si>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</si>
  <si>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</si>
  <si>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</si>
  <si>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</si>
  <si>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</si>
  <si>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</si>
  <si>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</si>
  <si>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</si>
  <si>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</si>
  <si>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</si>
  <si>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</si>
  <si>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</si>
  <si>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</si>
  <si>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</si>
  <si>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</si>
  <si>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</si>
  <si>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</si>
  <si>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</si>
  <si>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</si>
  <si>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</si>
  <si>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</si>
  <si>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</si>
  <si>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</si>
  <si>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</si>
  <si>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</si>
  <si>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</si>
  <si>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</si>
  <si>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</si>
  <si>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</si>
  <si>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PxH</t>
  </si>
  <si>
    <t>H</t>
  </si>
  <si>
    <t>La PLata</t>
  </si>
  <si>
    <t>CxH</t>
  </si>
  <si>
    <t xml:space="preserve">              COMITÉ DEPARTAMENTAL DE GANADEROS DEL HUILA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</si>
  <si>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</si>
  <si>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</si>
  <si>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</si>
  <si>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</si>
  <si>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</si>
  <si>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</si>
  <si>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</si>
  <si>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</si>
  <si>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</si>
  <si>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</si>
  <si>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</si>
  <si>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</si>
  <si>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</si>
  <si>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</si>
  <si>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</si>
  <si>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</si>
  <si>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</si>
  <si>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</si>
  <si>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</si>
  <si>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</si>
  <si>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</si>
  <si>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</si>
  <si>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</si>
  <si>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</si>
  <si>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</si>
  <si>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</si>
  <si>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</si>
  <si>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</si>
  <si>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</si>
  <si>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</si>
  <si>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</si>
  <si>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</si>
  <si>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</si>
  <si>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</si>
  <si>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</si>
  <si>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</si>
  <si>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</si>
  <si>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</si>
  <si>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</si>
  <si>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</si>
  <si>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</si>
  <si>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</si>
  <si>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</si>
  <si>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</si>
  <si>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</si>
  <si>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</si>
  <si>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</si>
  <si>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</si>
  <si>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</si>
  <si>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</si>
  <si>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</si>
  <si>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</si>
  <si>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</si>
  <si>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</si>
  <si>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</si>
  <si>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</si>
  <si>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</si>
  <si>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</si>
  <si>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</si>
  <si>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</si>
  <si>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</si>
  <si>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</si>
  <si>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</si>
  <si>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</si>
  <si>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</si>
  <si>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</si>
  <si>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</si>
  <si>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</si>
  <si>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</si>
  <si>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</si>
  <si>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</si>
  <si>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</si>
  <si>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</si>
  <si>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</si>
  <si>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</si>
  <si>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</si>
  <si>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</si>
  <si>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</si>
  <si>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</si>
  <si>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</si>
  <si>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</si>
  <si>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</si>
  <si>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</si>
  <si>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</si>
  <si>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</si>
  <si>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</si>
  <si>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</si>
  <si>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</si>
  <si>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</si>
  <si>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</si>
  <si>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</si>
  <si>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</si>
  <si>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</si>
  <si>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</si>
  <si>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</si>
  <si>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</si>
  <si>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</si>
  <si>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</si>
  <si>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</si>
  <si>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</si>
  <si>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</si>
  <si>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</si>
  <si>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</si>
  <si>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</si>
  <si>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</si>
  <si>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</si>
  <si>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</si>
  <si>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</si>
  <si>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</si>
  <si>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</si>
  <si>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</si>
  <si>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</si>
  <si>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</si>
  <si>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</si>
  <si>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</si>
  <si>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</si>
  <si>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</si>
  <si>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</si>
  <si>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</si>
  <si>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</si>
  <si>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</si>
  <si>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</si>
  <si>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</si>
  <si>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</si>
  <si>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</si>
  <si>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MOJARRA PLATEADA</t>
  </si>
  <si>
    <t>SABALO</t>
  </si>
  <si>
    <t>PESO DE LA</t>
  </si>
  <si>
    <t>PESO PROM</t>
  </si>
  <si>
    <t>JAULAS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</si>
  <si>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</si>
  <si>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</si>
  <si>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</si>
  <si>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</si>
  <si>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</si>
  <si>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</si>
  <si>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</si>
  <si>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</si>
  <si>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</si>
  <si>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</si>
  <si>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</si>
  <si>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</si>
  <si>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</si>
  <si>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</si>
  <si>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</si>
  <si>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</si>
  <si>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</si>
  <si>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</si>
  <si>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</si>
  <si>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</si>
  <si>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</si>
  <si>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</si>
  <si>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</si>
  <si>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</si>
  <si>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</si>
  <si>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</si>
  <si>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</si>
  <si>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</si>
  <si>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</si>
  <si>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</si>
  <si>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</si>
  <si>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</si>
  <si>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</si>
  <si>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</si>
  <si>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</si>
  <si>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</si>
  <si>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</si>
  <si>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</si>
  <si>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</si>
  <si>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</si>
  <si>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</si>
  <si>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</si>
  <si>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</si>
  <si>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</si>
  <si>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</si>
  <si>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</si>
  <si>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</si>
  <si>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</si>
  <si>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</si>
  <si>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</si>
  <si>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</si>
  <si>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</si>
  <si>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</si>
  <si>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</si>
  <si>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</si>
  <si>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</si>
  <si>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</si>
  <si>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</si>
  <si>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</si>
  <si>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</si>
  <si>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</si>
  <si>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</si>
  <si>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</si>
  <si>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</si>
  <si>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</si>
  <si>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</si>
  <si>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</si>
  <si>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</si>
  <si>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</si>
  <si>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</si>
  <si>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</si>
  <si>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</si>
  <si>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</si>
  <si>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</si>
  <si>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</si>
  <si>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</si>
  <si>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</si>
  <si>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</si>
  <si>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</si>
  <si>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</si>
  <si>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</si>
  <si>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</si>
  <si>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</si>
  <si>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</si>
  <si>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</si>
  <si>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</si>
  <si>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</si>
  <si>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</si>
  <si>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</si>
  <si>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</si>
  <si>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</si>
  <si>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</si>
  <si>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</si>
  <si>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</si>
  <si>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</si>
  <si>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</si>
  <si>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</si>
  <si>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</si>
  <si>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</si>
  <si>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</si>
  <si>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</si>
  <si>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</si>
  <si>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</si>
  <si>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</si>
  <si>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</si>
  <si>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</si>
  <si>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</si>
  <si>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</si>
  <si>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</si>
  <si>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</si>
  <si>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</si>
  <si>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</si>
  <si>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</si>
  <si>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</si>
  <si>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</si>
  <si>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</si>
  <si>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</si>
  <si>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</si>
  <si>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</si>
  <si>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</si>
  <si>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</si>
  <si>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</si>
  <si>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</si>
  <si>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</si>
  <si>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</si>
  <si>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</si>
  <si>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</si>
  <si>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</si>
  <si>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</si>
  <si>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</si>
  <si>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</si>
  <si>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</si>
  <si>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</si>
  <si>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</si>
  <si>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</si>
  <si>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</si>
  <si>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</si>
  <si>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</si>
  <si>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</si>
  <si>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</si>
  <si>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</si>
  <si>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</si>
  <si>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</si>
  <si>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</si>
  <si>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</si>
  <si>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</si>
  <si>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CULTIVO :    GUAYABA MANZANA-PERA</t>
  </si>
  <si>
    <t>Cñ</t>
  </si>
  <si>
    <t>Mf</t>
  </si>
  <si>
    <t>Bo</t>
  </si>
  <si>
    <t>Mr</t>
  </si>
  <si>
    <t>El</t>
  </si>
  <si>
    <t>Es</t>
  </si>
  <si>
    <t>Sb</t>
  </si>
  <si>
    <t>Q</t>
  </si>
  <si>
    <t>T</t>
  </si>
  <si>
    <t xml:space="preserve">P  </t>
  </si>
  <si>
    <t>Precio promedio ($/Lt)</t>
  </si>
  <si>
    <t>Precio promedio ($/Kilo) en pie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</si>
  <si>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</si>
  <si>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</si>
  <si>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</si>
  <si>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</si>
  <si>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</si>
  <si>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</si>
  <si>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</si>
  <si>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PREDIOS</t>
  </si>
  <si>
    <t>Total Predios</t>
  </si>
  <si>
    <t>Predios Vacunados</t>
  </si>
  <si>
    <t>Cobertura (%)</t>
  </si>
  <si>
    <t>Total Bovinos</t>
  </si>
  <si>
    <t>Bovinos Vacunados</t>
  </si>
  <si>
    <t xml:space="preserve">FUENTE: Comité Departamental de Ganaderos del Huila. Programa Nacional de Erradicación de 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</si>
  <si>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</si>
  <si>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</si>
  <si>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</si>
  <si>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</si>
  <si>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</si>
  <si>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</si>
  <si>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</si>
  <si>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</si>
  <si>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</si>
  <si>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* Después de asumida la mortalidad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</si>
  <si>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</si>
  <si>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</si>
  <si>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</si>
  <si>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</si>
  <si>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</si>
  <si>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</si>
  <si>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</si>
  <si>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</si>
  <si>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</si>
  <si>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</si>
  <si>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</si>
  <si>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</si>
  <si>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</si>
  <si>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</si>
  <si>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</si>
  <si>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</si>
  <si>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</si>
  <si>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</si>
  <si>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</si>
  <si>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</si>
  <si>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</si>
  <si>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</si>
  <si>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</si>
  <si>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</si>
  <si>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</si>
  <si>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</si>
  <si>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</si>
  <si>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</si>
  <si>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</si>
  <si>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</si>
  <si>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</si>
  <si>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</si>
  <si>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</si>
  <si>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</si>
  <si>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</si>
  <si>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</si>
  <si>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</si>
  <si>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</si>
  <si>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</si>
  <si>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</si>
  <si>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</si>
  <si>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</si>
  <si>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</si>
  <si>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</si>
  <si>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</si>
  <si>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</si>
  <si>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</si>
  <si>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</si>
  <si>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Br x Gy</t>
  </si>
  <si>
    <r>
      <t xml:space="preserve">CONVENCIONES:  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Br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r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>=Guirolando,  Ay:Ayrshire, Gy=Gyr</t>
    </r>
  </si>
  <si>
    <t>Ay</t>
  </si>
  <si>
    <t>GyxH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</si>
  <si>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</si>
  <si>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</si>
  <si>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</si>
  <si>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</si>
  <si>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</si>
  <si>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</si>
  <si>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</si>
  <si>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</si>
  <si>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</si>
  <si>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</si>
  <si>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</si>
  <si>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</si>
  <si>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</si>
  <si>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</si>
  <si>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</si>
  <si>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</si>
  <si>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</si>
  <si>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 xml:space="preserve">               I.C.A  Regional Huila</t>
  </si>
  <si>
    <t>FRESCA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</si>
  <si>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8,12 y 16 cargas, sin tener en cuenta el PIC</t>
    </r>
  </si>
  <si>
    <t>PIC = Comité Departamental de Cafeteros del Huila</t>
  </si>
  <si>
    <t>*Panela</t>
  </si>
  <si>
    <t>HOJA-SECA</t>
  </si>
  <si>
    <t>SISTEMAS SILVOPASTORIL</t>
  </si>
  <si>
    <t>TOTAL AREA PASTOS, FORRAJES Y SILVOPASTORIL</t>
  </si>
  <si>
    <t>Ei</t>
  </si>
  <si>
    <r>
      <t xml:space="preserve">                                              </t>
    </r>
    <r>
      <rPr>
        <b/>
        <sz val="10"/>
        <rFont val="Arial"/>
        <family val="2"/>
      </rPr>
      <t>Sb: Saboya              El: Elefante       L: Leucaena         Mz: Maíz Forrajero   Af: Acacia Forrajera     Ei: Estrella de la India            Sn: Sabana</t>
    </r>
  </si>
  <si>
    <t>Sn</t>
  </si>
  <si>
    <t xml:space="preserve">B </t>
  </si>
  <si>
    <t>Ch</t>
  </si>
  <si>
    <t>Af</t>
  </si>
  <si>
    <t>B-Es</t>
  </si>
  <si>
    <t>Café (Estandar + Especial) + PIC</t>
  </si>
  <si>
    <t xml:space="preserve">              Cadena Productiva Piscícola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</si>
  <si>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</si>
  <si>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</si>
  <si>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</si>
  <si>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</si>
  <si>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</si>
  <si>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</si>
  <si>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</si>
  <si>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</si>
  <si>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 xml:space="preserve">                   * Precio promedio estandar.               **Siembra nueva                ***Promedio entre 8, 12 y 16 cargas</t>
  </si>
  <si>
    <t>VARIEDADES PREDOMINANTES:   K= Kingrass      P= Puntero     B= Brachiaria     Es= Estrella        Mr=Maralfalfa      Q=Quicuyo             Gr=Grama                Mi=Micay        I=Imperial            Ch:Chachafruto</t>
  </si>
  <si>
    <t>* $416,67 Promedio por Kilogramo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</si>
  <si>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</si>
  <si>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</si>
  <si>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</si>
  <si>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</si>
  <si>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</si>
  <si>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</si>
  <si>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</si>
  <si>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</si>
  <si>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</si>
  <si>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</si>
  <si>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</si>
  <si>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</si>
  <si>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</si>
  <si>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</si>
  <si>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</si>
  <si>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</si>
  <si>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</si>
  <si>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</si>
  <si>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</si>
  <si>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</si>
  <si>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</si>
  <si>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</si>
  <si>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</si>
  <si>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</si>
  <si>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</si>
  <si>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</si>
  <si>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</si>
  <si>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</si>
  <si>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</si>
  <si>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</si>
  <si>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</si>
  <si>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</si>
  <si>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</si>
  <si>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</si>
  <si>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</si>
  <si>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</si>
  <si>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</si>
  <si>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</si>
  <si>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</si>
  <si>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</si>
  <si>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</si>
  <si>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</si>
  <si>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</si>
  <si>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</si>
  <si>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</si>
  <si>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</si>
  <si>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</si>
  <si>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</si>
  <si>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</si>
  <si>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</si>
  <si>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</si>
  <si>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</si>
  <si>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</si>
  <si>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</si>
  <si>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</si>
  <si>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</si>
  <si>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</si>
  <si>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</si>
  <si>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</si>
  <si>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</si>
  <si>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</si>
  <si>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</si>
  <si>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</si>
  <si>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</si>
  <si>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</si>
  <si>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</si>
  <si>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</si>
  <si>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</si>
  <si>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</si>
  <si>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</si>
  <si>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</si>
  <si>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</si>
  <si>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</si>
  <si>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</si>
  <si>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</si>
  <si>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</si>
  <si>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Continúa TABLA 4. COMPORTAMIENTO DE LOS CULTIVOS PERMANENTES SIMIPERMANENTES  FRUTALES  EN EL DEPARTAMENTO DEL HUILA EVALUACION AÑO 2015</t>
  </si>
  <si>
    <t>AÑO 2015</t>
  </si>
  <si>
    <t>CULTIVO SEMESTRAL:  FRIJOL TRADICIONAL</t>
  </si>
  <si>
    <t>CULTIVO SEMESTRAL:  HABICHUELA</t>
  </si>
  <si>
    <t>CULTIVO SEMESTRAL:  MAIZ TECNIFICADO BLANCO</t>
  </si>
  <si>
    <t>CULTIVO SEMESTRAL:  PIMENTON</t>
  </si>
  <si>
    <t>CULTIVO SEMESTRAL:  SOYA</t>
  </si>
  <si>
    <t>CULTIVO SEMESTRAL:  TOMATE DE MESA</t>
  </si>
  <si>
    <t xml:space="preserve">                   COMITÈ DPTAL. DE CAFETEROS -               * El Precio Promedio Pagado al Productor </t>
  </si>
  <si>
    <t>FEDEPANELA - http://www.fedepanela.org.co/index.php/informacion-especializada/historico-de-precios</t>
  </si>
  <si>
    <t>CULTIVO : PLATANO SOLO</t>
  </si>
  <si>
    <t>CULTIVO :    PLATANO INTERCALADO</t>
  </si>
  <si>
    <t>CULTIVO :   AGUACATE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</si>
  <si>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</si>
  <si>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</si>
  <si>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</si>
  <si>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</si>
  <si>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</si>
  <si>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</si>
  <si>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No. PREDIOS</t>
  </si>
  <si>
    <t xml:space="preserve">                  Asociación Colombina de Porcicultores en el Huila</t>
  </si>
  <si>
    <t>NOTA: Promedio cosecha por año de tilapia es de dos (2), las demás especies un ciclo año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</si>
  <si>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</si>
  <si>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</si>
  <si>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</si>
  <si>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</si>
  <si>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</si>
  <si>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</si>
  <si>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</si>
  <si>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</si>
  <si>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</si>
  <si>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</si>
  <si>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REHABILITADA</t>
  </si>
  <si>
    <t>PLATEADA %</t>
  </si>
  <si>
    <t>TILAPIA ROJA Y PLATEADA</t>
  </si>
  <si>
    <t>TILAPIA PLATEADA (Estanque)</t>
  </si>
  <si>
    <t>Alambre Cl 12</t>
  </si>
  <si>
    <t xml:space="preserve"> EVALUACIÓN AGROPECUARIA DEL HUILA AÑO 2016</t>
  </si>
  <si>
    <t>EVALUACIÓN AGRICOLA PARA CULTIVOS TRANSITORIOS AÑO 2016</t>
  </si>
  <si>
    <t>EVALUACIÓN DEFINITIVA  SEMESTRE A/2016</t>
  </si>
  <si>
    <t>SEMESTRE B/2016</t>
  </si>
  <si>
    <t>FUENTE: Secretaría de Agricultura y Minería. Observatorio de Territorios Rurales. Evaluaciones Agropecuarias Municipales 2016</t>
  </si>
  <si>
    <t>CONSOLIDADO EVALUACION  AGRICOLA PARA CULTIVOS TRANSITORIOS SEMESTRE A/2016, B/2016</t>
  </si>
  <si>
    <t>CONSOLIDADO EVALUACIÓN AÑO 2016</t>
  </si>
  <si>
    <t>EVALUACIÓN AGRICOLA PARA CULTIVOS ANUALES DEFINITIVA AÑO  2016</t>
  </si>
  <si>
    <t>EVALUACION DEFINITIVA PARA EL  AÑO 2016</t>
  </si>
  <si>
    <t>EVALUACION CONSOLIDADA PARA CULTIVOS AGRICOLAS ANUALES 2016</t>
  </si>
  <si>
    <t xml:space="preserve"> EVALUACION DEFINITIVA PARA EL AÑO 2016</t>
  </si>
  <si>
    <t>EVALUACIÓN AGRICOLA DEFINITIVA PARA CULTIVOS PERMANENTES Y SEMIPERMANENTES  AÑO 2016</t>
  </si>
  <si>
    <t>EVALUACION DEFINITIVA PARA EL AÑO 2016</t>
  </si>
  <si>
    <t>Ene-Dic-16</t>
  </si>
  <si>
    <t>NOTA: Producción calculada con áreas rehabilitadas y cosechada durante el año 2016</t>
  </si>
  <si>
    <t xml:space="preserve">                  EVALUACION DEFINITIVA CONSOLIDADA PARA CULTIVOS AGRÍCOLAS SEMIPERMANENTES Y PERMANENTES  AÑO 2016</t>
  </si>
  <si>
    <t xml:space="preserve">                   Renovación: siembra 4,630,92 ha, zoca 7,810,22 ha</t>
  </si>
  <si>
    <t>TABLA 1. COMPORTAMIENTO DE LOS CULTIVOS TRANSITORIOS BÁSICOS  EN EL DEPARTAMENTO DEL HUILA EVALUACION AÑO 2016</t>
  </si>
  <si>
    <t>16A/15A</t>
  </si>
  <si>
    <t>16B/15B</t>
  </si>
  <si>
    <t>2016/2015</t>
  </si>
  <si>
    <t xml:space="preserve"> TABLA 5.  COMPORTAMIENTO AGRÍCOLA  EN EL DEPARTAMENTO DEL HUILA  EVALUACION AÑO 2016</t>
  </si>
  <si>
    <t>TABLA 2. COMPORTAMIENTO DE LOS CULTIVOS  TRANSITORIOS HORTALIZAS  EN EL DEPARTAMENTO HUILA EVALUACION AÑO 2016</t>
  </si>
  <si>
    <t>Continúa TABLA 2. COMPORTAMIENTO DE LOS CULTIVOS TRANSITORIOS HORTALIZAS  EN EL DEPARTAMENTO HUILA EVALUACION AÑO 2016</t>
  </si>
  <si>
    <t>TABLA 3. COMPORTAMIENTO DE LOS CULTIVOS PERMANENTES Y SEMIPERMANENTES  BÁSICOS Y ANUALES EN EL DEPARTAMENTO DEL HUILA EVALUACION AÑO 2016</t>
  </si>
  <si>
    <t>TABLA 4. COMPORTAMIENTO DE LOS CULTIVOS PERMANENTES SIMIPERMANENTES   FRUTALES  EN EL DEPARTAMENTO DEL HUILA EVALUACION AÑO 2016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</si>
  <si>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2015 - 2016</t>
    </r>
  </si>
  <si>
    <t xml:space="preserve"> 2016/2015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</si>
  <si>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2015 - 2016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</si>
  <si>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2015 - 2016</t>
    </r>
  </si>
  <si>
    <t xml:space="preserve">  TABLA 9, VALORACION DEL CRECIMIENTO  AGRICOLA  EN EL DEPARTAMENTO DEL HUILA. AÑO  2016- CON CAFÉ</t>
  </si>
  <si>
    <t xml:space="preserve">  TABLA 9,1. VALORACION DEL CRECIMIENTO AGRICOLA  EN EL DEPARTAMENTO DEL HUILA. AÑO  2016 - SIN CAFÉ</t>
  </si>
  <si>
    <t>AÑO 2016</t>
  </si>
  <si>
    <t>DEPARTAMENTO DEL HUILA AÑO 2016 - CON CAFÉ</t>
  </si>
  <si>
    <t>DEPARTAMENTO DEL HUILA AÑO 2016.   SIN CAFÉ</t>
  </si>
  <si>
    <t>TABLA 11. COMPORTAMIENTO DE LA PRODUCCIÓN PECUARIA Y PISCÍCOLA,  EN EL DEPARTAMENTO DEL HUILA EVALUACION AÑO 2016</t>
  </si>
  <si>
    <t>TABLA  12.  VALORACION DEL CRECIMIENTO  PECUARIO Y PISCÍCOLA  EN EL DEPARTAMENTO DEL HUILA AÑO 2016</t>
  </si>
  <si>
    <t>DEPARTAMENTO DEL HUILA AÑO 2016</t>
  </si>
  <si>
    <t xml:space="preserve">                                                                 DEPARTAMENTO DEL HUILA AÑO 2016. CON CAFÉ</t>
  </si>
  <si>
    <t xml:space="preserve">                                                                 DEPARTAMENTO DEL HUILA AÑO 2016 - SIN CAFÉ-</t>
  </si>
  <si>
    <t>EN EL DEPARTAMENTO DEL HUILA. AÑO 2016</t>
  </si>
  <si>
    <t>GRAN TOTAL JORNALES  AGRÍCOLAS  REQUERIDOS AÑO 2016</t>
  </si>
  <si>
    <t>P y SP=  Areas para Cultivos SEMI y PERMANENTES sembradas en el 2016</t>
  </si>
  <si>
    <t>(PRECIOS CORRIENTES. Año 2016)</t>
  </si>
  <si>
    <t>(PRECIOS CORRIENTES.  Año 2016)</t>
  </si>
  <si>
    <t>EN EL DEPARTAMENTO DEL HUILA. AÑO 2016.   CON CAFÉ</t>
  </si>
  <si>
    <t>EN EL DEPARTAMENTO DEL HUILA. AÑO 2016.   SIN  CAFÉ</t>
  </si>
  <si>
    <t>* (Precios Corrientes año 2016)</t>
  </si>
  <si>
    <t xml:space="preserve"> *(Precios Corrientes año 2016)</t>
  </si>
  <si>
    <t>DURANTE EL 2016</t>
  </si>
  <si>
    <t>EVALUACIÓN PECUARIA AÑO 2016</t>
  </si>
  <si>
    <t>EVALUACIÓN PISCÍCOLA AÑO 2016</t>
  </si>
  <si>
    <t>EVALUACIÓN  PECUARIA AÑO 2016</t>
  </si>
  <si>
    <t>EVALUCIÓN PISCÍCOLA AÑO 2016</t>
  </si>
  <si>
    <t>(PRECIOS CORRIENTES 2016)</t>
  </si>
  <si>
    <t>NOTA: Valor promedio huevo unidad $265</t>
  </si>
  <si>
    <t xml:space="preserve"> (PRECIOS CORRIENTES 2016)</t>
  </si>
  <si>
    <t xml:space="preserve">              DANE - FEDEARROZ - 4 Censo nacional arrocero</t>
  </si>
  <si>
    <t xml:space="preserve">                   CADENAS PRODUCTIVAS - GREMIOS DE LA PRODUCCIÓN  -  ICA  - PRODUCTORES - DANE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</si>
  <si>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</si>
  <si>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</si>
  <si>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la Fiebre Aftosa, ciclo II de 2016</t>
  </si>
  <si>
    <t xml:space="preserve">                   GREMIOS DE LA PRODUCCIÓN</t>
  </si>
  <si>
    <t>** Lo Transado Por ALMACAFÉ y estimación del 30% adicional del total de la producción, en otros comercializadores</t>
  </si>
  <si>
    <t>Café - PIC 2016</t>
  </si>
  <si>
    <t>COSTO DE PRODUCCIÓN PROMEDIO PARA UNA HECTÁREA  DE ALGODON AÑO 2016</t>
  </si>
  <si>
    <t>COSTO DE PRODUCCIÓN PROMEDIO PARA UNA HECTÁREA  DE ARROZ RIEGO AÑO 2016</t>
  </si>
  <si>
    <t>COSTO DE PRODUCCIÓN PROMEDIO PARA UNA HECTÁREA DE ARVEJA AÑO 2016</t>
  </si>
  <si>
    <t>COSTO DE PRODUCCIÓN PROMEDIO PARA UNA HECTÁREA DE AHUYAMA AÑO 2016</t>
  </si>
  <si>
    <t>COSTO DE PRODUCCIÓN PROMEDIO PARA UNA HECTÁREA  DE FRIJOL TECNIFICADO AÑO 2016</t>
  </si>
  <si>
    <t>COSTO DE PRODUCCIÓN PROMEDIO PARA UNA HECTÁREA  DE FRIJOL TRADICIONAL AÑO 2016</t>
  </si>
  <si>
    <t>COSTO DE PRODUCCIÓN PROMEDIO PARA UNA HECTÁREA  DE HABICHUELA AÑO 2016</t>
  </si>
  <si>
    <t>COSTO DE PRODUCCIÓN PROMEDIO PARA UNA HECTÁREA  DE MAIZ TECNIFICADO AÑO 2016</t>
  </si>
  <si>
    <t>COSTO DE PRODUCCIÓN PROMEDIO PARA UNA HECTÁREA  DE MAIZ TRADICIONAL AÑO 2016</t>
  </si>
  <si>
    <t>COSTO DE PRODUCCIÓN PROMEDIO PARA UNA HECTÁREA  DE SANDIA AÑO 2016</t>
  </si>
  <si>
    <t>COSTO DE PRODUCCIÓN PROMEDIO PARA UNA HECTÁREA  DE SORGO AÑO 2016</t>
  </si>
  <si>
    <t>COSTO DE PRODUCCIÓN PROMEDIO PARA UNA HECTÁREA DE TABACO RUBIO AÑO 2016</t>
  </si>
  <si>
    <t>COSTO DE PRODUCCIÓN PROMEDIO PARA UNA HECTÁREA  DE MELON AÑO 2016</t>
  </si>
  <si>
    <t>COSTO DE PRODUCCIÓN PROMEDIO PARA UNA HECTÁREA DE ACHIRA AÑO 2016</t>
  </si>
  <si>
    <t>COSTO DE PRODUCCIÓN PROMEDIO PARA UNA HECTÁREA DE ARRACACHA AÑO 2016</t>
  </si>
  <si>
    <t>COSTO DE PRODUCCIÓN PROMEDIO PARA UNA HECTÁREA DE YUCA AÑO 2016</t>
  </si>
  <si>
    <t>COSTO DE PRODUCCIÓN PROMEDIO PARA UNA HECTÁREA DE CEBOLLA JUNCA AÑO 2016</t>
  </si>
  <si>
    <t>RENOVACIÓN POR SIEMBRA - 5,000 PLÁNTAS POR HECTÁREA. AÑO 2016 (18 MESES)</t>
  </si>
  <si>
    <t>COSTOS DE PRODUCCIÓN PROMEDIOS PARA UNA HECTÁREA DE  CAÑA PANELERA (ESTABLECIMIENTO 1es AÑO) AÑO 2016</t>
  </si>
  <si>
    <t>COSTOS DE PRODUCCIÓN PROMEDIOS PARA UNA HECTÁREA DE  CACAO (ESTABLECIMIENTO) AÑO  2016</t>
  </si>
  <si>
    <t>COSTOS DE PRODUCCIÓN PROMEDIOS PARA UNA HECTÁREA DE  CITRICOS (ESTABLECIMIENTO) AÑO 2016</t>
  </si>
  <si>
    <t>COSTOS DE PRODUCCIÓN PROMEDIOS PARA UNA HECTÁREA DE  GRANADILLA (ESTABLECIMIENTO) AÑO 2016</t>
  </si>
  <si>
    <t>COSTOS DE PRODUCCIÓN PROMEDIOS PARA UNA HECTÁREA DE  CHOLUPA (ESTABLECIMIENTO ) AÑO 2016</t>
  </si>
  <si>
    <t>COSTOS DE PRODUCCIÓN PROMEDIOS PARA UNA HECTÁREA DE  LULO (ESTABLECIMIENTO) AÑO 2016</t>
  </si>
  <si>
    <t>COSTOS DE PRODUCCIÓN PROMEDIOS PARA UNA HECTÁREA DE  MANGO (ESTABLECIMIENTO) AÑO 2016</t>
  </si>
  <si>
    <t>COSTOS DE PRODUCCIÓN PROMEDIOS PARA UNA HECTÁREA DE  MARACUYA (ESTABLECIMIENTO) AÑO 2016</t>
  </si>
  <si>
    <t>COSTOS DE PRODUCCIÓN PROMEDIOS PARA UNA HECTÁREA DE  MORA (ESTABLECIMIENTO) AÑO 2016</t>
  </si>
  <si>
    <t>COSTOS DE PRODUCCIÓN PROMEDIOS PARA UNA HECTÁREA DE  PIÑA (ESTABLECIMIENTO) AÑO 2016</t>
  </si>
  <si>
    <t>COSTOS DE PRODUCCIÓN PROMEDIOS PARA UNA HECTÁREA DE  PITAHAYA (ESTABLECIMIENTO) AÑO 2016</t>
  </si>
  <si>
    <t>COSTOS DE PRODUCCIÓN PROMEDIOS PARA UNA HECTÁREA DE  PLATANO INTERCALADO (ESTABLECIMIENTO) AÑO 2016</t>
  </si>
  <si>
    <t>COSTOS DE PRODUCCIÓN PROMEDIOS PARA UNA HECTÁREA DE  PLATANO SOLO (ESTABLECIMIENTO) AÑO 2016</t>
  </si>
  <si>
    <t>COSTOS DE PRODUCCIÓN PROMEDIOS PARA UNA HECTÁREA DE TOMATE DE ARBOL (ESTABLECIMIENTO) AÑO 2016</t>
  </si>
  <si>
    <t>COSTOS DE PRODUCCIÓN PROMEDIOS PARA UNA HECTÁREA DE  UVA (ESTABLECIMIENTO) AÑO 2016</t>
  </si>
  <si>
    <t>COSTOS DE PRODUCCIÓN PROMEDIOS PARA UNA HECTÁREA DE  AGUACATE (ESTABLECIMIENTO) AÑO 2016</t>
  </si>
  <si>
    <t>COSTOS DE PRODUCCIÓN PROMEDIOS PARA UNA HECTÁREA DE  BANANO (ESTABLECIMIENTO) AÑO 2016</t>
  </si>
  <si>
    <t>COSTOS DE PRODUCCIÓN PROMEDIOS PARA UNA HECTÁREA DE CURUBA (ESTABLECIMIENTO) AÑO 2016</t>
  </si>
  <si>
    <t>COSTOS DE PRODUCCIÓN PROMEDIOS PARA UNA HECTÁREA DE  GUANABANA (ESTABLECIMIENTO) AÑO 2016</t>
  </si>
  <si>
    <t>COSTOS DE PRODUCCIÓN PROMEDIOS PARA UNA HECTÁREA DE  CAÑA PANELERA (SOSTENIMIENTO) AÑO 2016</t>
  </si>
  <si>
    <t>COSTOS DE PRODUCCIÓN PROMEDIOS PARA UNA HECTÁREA DE  CACAO (SOSTENIMIENTO) AÑO 2016</t>
  </si>
  <si>
    <t>COSTOS DE PRODUCCIÓN PROMEDIOS PARA UNA HECTÁREA DE  CITRICOS (SOSTENIMIENTO) AÑO 2016</t>
  </si>
  <si>
    <t>COSTOS DE PRODUCCIÓN PROMEDIOS PARA UNA HECTÁREA DE  GRANADILLA (SOSTENIMIENTO) AÑO 2016</t>
  </si>
  <si>
    <t>COSTOS DE PRODUCCIÓN PROMEDIOS PARA UNA HECTÁREA DE CHOLUPA (SOSTENIMIENTO) AÑO 2016</t>
  </si>
  <si>
    <t>COSTOS DE PRODUCCIÓN PROMEDIOS PARA UNA HECTÁREA DE  LULO (SOSTENIMIENTO) AÑO 2016</t>
  </si>
  <si>
    <t>COSTOS DE PRODUCCIÓN PROMEDIOS PARA UNA HECTÁREA DE  MANGO (SOSTENIMIENTO) AÑO 2016</t>
  </si>
  <si>
    <t>COSTOS DE PRODUCCIÓN PROMEDIOS PARA UNA HECTÁREA DE  MARACUYA (SOSTENIMIENTO) AÑO 2016</t>
  </si>
  <si>
    <t>COSTOS DE PRODUCCIÓN PROMEDIOS PARA UNA HECTÁREA DE  MORA (SOSTENINIEMTO) AÑO 2016</t>
  </si>
  <si>
    <t>COSTOS DE PRODUCCIÓN PROMEDIOS PARA UNA HECTÁREA DE  PIÑA (SOSTENINIEMTO) AÑO 2016</t>
  </si>
  <si>
    <t>COSTOS DE PRODUCCIÓN PROMEDIOS PARA UNA HECTÁREA DE  PLATANO INTERCALADO (SOSTENIMIENTO) AÑO 2016</t>
  </si>
  <si>
    <t>COSTOS DE PRODUCCIÓN PROMEDIOS PARA UNA HECTÁREA DE  PLATANO SOLO (SOSTENIMIENTO) AÑO 2016</t>
  </si>
  <si>
    <t>COSTOS DE PRODUCCIÓN PROMEDIOS PARA UNA HECTÁREA DE TOMATE DE ARBOL (SOSTENIMIENTO) AÑO 2016</t>
  </si>
  <si>
    <t>COSTOS DE PRODUCCIÓN PROMEDIOS PARA UNA HECTÁREA  UVA (SOSTENIMIENTO) AÑO 2016</t>
  </si>
  <si>
    <t>COSTOS DE PRODUCCIÓN PROMEDIOS PARA UNA HECTÁREA DE  AGUACATE (SOSTENIMIENTO) AÑO 2016</t>
  </si>
  <si>
    <t>COSTOS DE PRODUCCIÓN PROMEDIOS PARA UNA HECTÁREA DE  PAPAYA (SOSTENIMIENTO) AÑO 2016</t>
  </si>
  <si>
    <t>COSTOS DE PRODUCCIÓN PROMEDIOS PARA UNA HECTÁREA DE  BANANO (SOSTENIMIENTO) AÑO 2016</t>
  </si>
  <si>
    <t>COSTOS DE PRODUCCIÓN PROMEDIOS PARA UNA HECTÁREA DE  CURUBA (SOSTENIMIENTO) AÑO 2016</t>
  </si>
  <si>
    <t>COSTOS DE PRODUCCIÓN PROMEDIOS PARA UNA HECTÁREA DE  GUANABANA (SOSTENIMIENTO) AÑO 2016</t>
  </si>
  <si>
    <t>COSTO DE PRODUCCIÓN PROMEDIO PARA UNA HECTÁREA  DE TOMATE DE MESA AÑO 2016</t>
  </si>
  <si>
    <t>18 MESES</t>
  </si>
  <si>
    <t>DENSIDAD PROMEDIA 5,000 ARBOLES. AÑO 2016</t>
  </si>
  <si>
    <t>FUENTE: COMITÉ DEPARTAMENTAL DE CAFETEROS DEL HUILA</t>
  </si>
  <si>
    <t>COSTOS DE PRODUCCIÓN PROMEDIOS PARA UNA HECTÁREA DE  PAPAYA (ESTABLECIMIENTO) AÑO 2016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</si>
  <si>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</si>
  <si>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</si>
  <si>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</si>
  <si>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</si>
  <si>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</si>
  <si>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</si>
  <si>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</si>
  <si>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</si>
  <si>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</si>
  <si>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</si>
  <si>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</si>
  <si>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CACFE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</si>
  <si>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</si>
  <si>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</si>
  <si>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</si>
  <si>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</si>
  <si>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</si>
  <si>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</si>
  <si>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</si>
  <si>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</si>
  <si>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</si>
  <si>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</si>
  <si>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</si>
  <si>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</si>
  <si>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TOTAL ANUAKES</t>
  </si>
  <si>
    <t>CONSOLIDADO DE ÁREA SEMBRADA POR MUNICIPIO EN SISTEMAS PRODUCTIVOS TRANSITORIOS, ANUALES Y PERMANENTES AÑO 2016</t>
  </si>
  <si>
    <t>CONSOLIDADO DE PRODUCCIÓN POR MUNICIPIO EN SISTEMAS PRODUCTIVOS TRANSITORIOS, ANUALES Y PERMANENTES AÑO 2016</t>
  </si>
  <si>
    <t>CONSOLIDADO DE PRODUCCIÓN POR MUNICIPIO EN SISTEMAS PRODUCTIVOS TRANSITORIOS, ANUALES Y PERMANENTES</t>
  </si>
  <si>
    <t>CONSOLIDADO DE ÁREA SEMBRADA POR MUNICIPIO EN SISTEMAS PRODUCTIVOS TRANSITORIOS, ANUALES Y PERMANENTES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</si>
</sst>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 * #,##0_ ;_ * \-#,##0_ ;_ * &quot;-&quot;_ ;_ @_ "/>
    <numFmt numFmtId="165" formatCode="#,##0.0"/>
    <numFmt numFmtId="166" formatCode="0.0"/>
    <numFmt numFmtId="167" formatCode="#,##0.000"/>
    <numFmt numFmtId="168" formatCode="0.000"/>
    <numFmt numFmtId="169" formatCode="0.0%"/>
    <numFmt numFmtId="170" formatCode="#,##0.0000"/>
    <numFmt numFmtId="171" formatCode="&quot;$&quot;#,##0.00"/>
    <numFmt numFmtId="172" formatCode="&quot;$&quot;#,##0"/>
  </numFmts>
  <fonts count="79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sz val="10"/>
      <color indexed="21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theme="6" tint="-0.499984740745262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sz val="10"/>
      <color theme="9" tint="-0.49998474074526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8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2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65" fontId="0" fillId="0" borderId="0" xfId="0" applyNumberFormat="1"/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65" fontId="0" fillId="0" borderId="0" xfId="0" applyNumberFormat="1" applyBorder="1" applyAlignment="1">
      <alignment horizontal="right" wrapText="1"/>
    </xf>
    <xf numFmtId="165" fontId="5" fillId="0" borderId="0" xfId="0" applyNumberFormat="1" applyFont="1"/>
    <xf numFmtId="0" fontId="0" fillId="0" borderId="0" xfId="0" applyBorder="1"/>
    <xf numFmtId="4" fontId="0" fillId="0" borderId="9" xfId="0" applyNumberFormat="1" applyBorder="1"/>
    <xf numFmtId="165" fontId="0" fillId="0" borderId="0" xfId="0" applyNumberFormat="1" applyBorder="1" applyAlignment="1">
      <alignment horizontal="left"/>
    </xf>
    <xf numFmtId="3" fontId="1" fillId="0" borderId="10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65" fontId="0" fillId="0" borderId="0" xfId="0" applyNumberForma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vertical="center"/>
    </xf>
    <xf numFmtId="165" fontId="14" fillId="0" borderId="14" xfId="0" applyNumberFormat="1" applyFont="1" applyBorder="1" applyAlignment="1">
      <alignment vertical="center"/>
    </xf>
    <xf numFmtId="165" fontId="14" fillId="0" borderId="15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5" fontId="14" fillId="0" borderId="13" xfId="0" applyNumberFormat="1" applyFont="1" applyFill="1" applyBorder="1" applyAlignment="1">
      <alignment vertical="center"/>
    </xf>
    <xf numFmtId="165" fontId="14" fillId="0" borderId="14" xfId="0" applyNumberFormat="1" applyFont="1" applyFill="1" applyBorder="1" applyAlignment="1">
      <alignment vertical="center"/>
    </xf>
    <xf numFmtId="165" fontId="14" fillId="0" borderId="15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2" borderId="9" xfId="0" applyFont="1" applyFill="1" applyBorder="1" applyAlignment="1"/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28" fillId="0" borderId="9" xfId="0" applyFont="1" applyBorder="1"/>
    <xf numFmtId="0" fontId="30" fillId="3" borderId="17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justify" vertical="center" wrapText="1"/>
    </xf>
    <xf numFmtId="0" fontId="29" fillId="0" borderId="20" xfId="0" applyFont="1" applyBorder="1" applyAlignment="1">
      <alignment horizontal="justify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21" xfId="0" applyFont="1" applyBorder="1" applyAlignment="1">
      <alignment horizontal="justify" vertical="center" wrapText="1"/>
    </xf>
    <xf numFmtId="0" fontId="32" fillId="0" borderId="17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17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top" wrapText="1"/>
    </xf>
    <xf numFmtId="0" fontId="32" fillId="0" borderId="9" xfId="0" applyFont="1" applyBorder="1" applyAlignment="1">
      <alignment horizontal="justify" vertical="top" wrapText="1"/>
    </xf>
    <xf numFmtId="0" fontId="32" fillId="0" borderId="22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2" xfId="0" applyFont="1" applyBorder="1"/>
    <xf numFmtId="0" fontId="32" fillId="0" borderId="9" xfId="0" applyFont="1" applyBorder="1"/>
    <xf numFmtId="0" fontId="32" fillId="0" borderId="22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0" fontId="32" fillId="0" borderId="17" xfId="0" applyFont="1" applyBorder="1" applyAlignment="1">
      <alignment vertical="center"/>
    </xf>
    <xf numFmtId="0" fontId="32" fillId="0" borderId="17" xfId="0" applyFont="1" applyBorder="1" applyAlignment="1">
      <alignment horizontal="center" vertical="center"/>
    </xf>
    <xf numFmtId="0" fontId="29" fillId="0" borderId="9" xfId="0" applyFont="1" applyBorder="1" applyAlignment="1">
      <alignment horizontal="justify" vertical="center" wrapText="1"/>
    </xf>
    <xf numFmtId="0" fontId="29" fillId="3" borderId="23" xfId="0" applyFont="1" applyFill="1" applyBorder="1" applyAlignment="1">
      <alignment horizontal="justify" vertical="center" wrapText="1"/>
    </xf>
    <xf numFmtId="0" fontId="32" fillId="3" borderId="23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justify" vertical="center"/>
    </xf>
    <xf numFmtId="0" fontId="32" fillId="0" borderId="25" xfId="0" applyFont="1" applyBorder="1" applyAlignment="1">
      <alignment vertical="center"/>
    </xf>
    <xf numFmtId="3" fontId="32" fillId="0" borderId="25" xfId="0" applyNumberFormat="1" applyFont="1" applyBorder="1" applyAlignment="1">
      <alignment horizontal="center" vertical="center" wrapText="1"/>
    </xf>
    <xf numFmtId="3" fontId="32" fillId="0" borderId="26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/>
    </xf>
    <xf numFmtId="0" fontId="32" fillId="0" borderId="17" xfId="0" applyFont="1" applyFill="1" applyBorder="1" applyAlignment="1">
      <alignment horizontal="center" vertical="center" wrapText="1"/>
    </xf>
    <xf numFmtId="169" fontId="32" fillId="0" borderId="0" xfId="0" applyNumberFormat="1" applyFont="1" applyBorder="1" applyAlignment="1">
      <alignment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3" borderId="29" xfId="0" applyFont="1" applyFill="1" applyBorder="1" applyAlignment="1">
      <alignment vertical="center"/>
    </xf>
    <xf numFmtId="0" fontId="32" fillId="3" borderId="30" xfId="0" applyFont="1" applyFill="1" applyBorder="1" applyAlignment="1">
      <alignment vertical="center"/>
    </xf>
    <xf numFmtId="0" fontId="32" fillId="0" borderId="3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4" fontId="32" fillId="0" borderId="32" xfId="0" applyNumberFormat="1" applyFont="1" applyBorder="1" applyAlignment="1">
      <alignment vertical="center"/>
    </xf>
    <xf numFmtId="0" fontId="32" fillId="0" borderId="24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3" fontId="32" fillId="0" borderId="32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33" xfId="0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3" fontId="32" fillId="0" borderId="35" xfId="0" applyNumberFormat="1" applyFont="1" applyBorder="1" applyAlignment="1">
      <alignment vertical="center"/>
    </xf>
    <xf numFmtId="0" fontId="29" fillId="3" borderId="29" xfId="0" applyFont="1" applyFill="1" applyBorder="1" applyAlignment="1">
      <alignment vertical="center" wrapText="1"/>
    </xf>
    <xf numFmtId="0" fontId="29" fillId="3" borderId="16" xfId="0" applyFont="1" applyFill="1" applyBorder="1" applyAlignment="1">
      <alignment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9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17" xfId="0" applyFont="1" applyBorder="1" applyAlignment="1">
      <alignment horizontal="justify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22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22" xfId="0" applyFont="1" applyBorder="1"/>
    <xf numFmtId="0" fontId="27" fillId="0" borderId="9" xfId="0" applyFont="1" applyBorder="1"/>
    <xf numFmtId="0" fontId="27" fillId="0" borderId="22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vertical="center"/>
    </xf>
    <xf numFmtId="0" fontId="28" fillId="0" borderId="17" xfId="0" applyFont="1" applyBorder="1" applyAlignment="1">
      <alignment horizontal="center" vertical="center"/>
    </xf>
    <xf numFmtId="0" fontId="31" fillId="0" borderId="9" xfId="0" applyFont="1" applyBorder="1" applyAlignment="1">
      <alignment horizontal="justify" vertical="center" wrapText="1"/>
    </xf>
    <xf numFmtId="0" fontId="34" fillId="3" borderId="23" xfId="0" applyFont="1" applyFill="1" applyBorder="1" applyAlignment="1">
      <alignment horizontal="justify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justify" vertical="center"/>
    </xf>
    <xf numFmtId="0" fontId="28" fillId="0" borderId="25" xfId="0" applyFont="1" applyBorder="1" applyAlignment="1">
      <alignment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/>
    </xf>
    <xf numFmtId="0" fontId="28" fillId="0" borderId="22" xfId="0" applyFont="1" applyBorder="1" applyAlignment="1">
      <alignment horizontal="left" vertical="center"/>
    </xf>
    <xf numFmtId="0" fontId="27" fillId="0" borderId="22" xfId="0" applyFont="1" applyFill="1" applyBorder="1" applyAlignment="1">
      <alignment vertical="center" wrapText="1"/>
    </xf>
    <xf numFmtId="0" fontId="27" fillId="0" borderId="9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vertical="center"/>
    </xf>
    <xf numFmtId="0" fontId="30" fillId="3" borderId="22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3" borderId="29" xfId="0" applyFont="1" applyFill="1" applyBorder="1" applyAlignment="1">
      <alignment vertical="center"/>
    </xf>
    <xf numFmtId="0" fontId="28" fillId="3" borderId="30" xfId="0" applyFont="1" applyFill="1" applyBorder="1" applyAlignment="1">
      <alignment vertical="center"/>
    </xf>
    <xf numFmtId="0" fontId="31" fillId="3" borderId="29" xfId="0" applyFont="1" applyFill="1" applyBorder="1" applyAlignment="1">
      <alignment vertical="center" wrapText="1"/>
    </xf>
    <xf numFmtId="0" fontId="31" fillId="3" borderId="16" xfId="0" applyFont="1" applyFill="1" applyBorder="1" applyAlignment="1">
      <alignment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left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5" borderId="37" xfId="0" applyFont="1" applyFill="1" applyBorder="1"/>
    <xf numFmtId="0" fontId="4" fillId="5" borderId="38" xfId="0" applyFont="1" applyFill="1" applyBorder="1"/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3" fontId="3" fillId="0" borderId="0" xfId="0" applyNumberFormat="1" applyFont="1" applyAlignment="1">
      <alignment wrapText="1"/>
    </xf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30" fillId="0" borderId="21" xfId="0" applyFont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22" xfId="0" applyFont="1" applyBorder="1" applyAlignment="1">
      <alignment horizontal="justify" vertical="top" wrapText="1"/>
    </xf>
    <xf numFmtId="0" fontId="28" fillId="0" borderId="9" xfId="0" applyFont="1" applyBorder="1" applyAlignment="1">
      <alignment horizontal="justify" vertical="top" wrapText="1"/>
    </xf>
    <xf numFmtId="0" fontId="28" fillId="0" borderId="22" xfId="0" applyFont="1" applyBorder="1"/>
    <xf numFmtId="0" fontId="30" fillId="0" borderId="22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22" xfId="0" applyFont="1" applyBorder="1" applyAlignment="1">
      <alignment horizontal="justify" vertical="center" wrapText="1"/>
    </xf>
    <xf numFmtId="0" fontId="30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justify" vertical="center" wrapText="1"/>
    </xf>
    <xf numFmtId="0" fontId="30" fillId="3" borderId="22" xfId="0" applyFont="1" applyFill="1" applyBorder="1" applyAlignment="1">
      <alignment horizontal="justify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3" borderId="30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3" borderId="29" xfId="0" applyFont="1" applyFill="1" applyBorder="1" applyAlignment="1">
      <alignment vertical="center" wrapText="1"/>
    </xf>
    <xf numFmtId="0" fontId="30" fillId="3" borderId="16" xfId="0" applyFont="1" applyFill="1" applyBorder="1" applyAlignment="1">
      <alignment vertical="center" wrapText="1"/>
    </xf>
    <xf numFmtId="0" fontId="30" fillId="3" borderId="18" xfId="0" applyFont="1" applyFill="1" applyBorder="1" applyAlignment="1">
      <alignment vertical="center" wrapText="1"/>
    </xf>
    <xf numFmtId="0" fontId="28" fillId="3" borderId="16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9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36" xfId="0" applyFont="1" applyBorder="1"/>
    <xf numFmtId="165" fontId="38" fillId="0" borderId="39" xfId="0" applyNumberFormat="1" applyFont="1" applyBorder="1" applyAlignment="1">
      <alignment vertical="center"/>
    </xf>
    <xf numFmtId="165" fontId="38" fillId="0" borderId="7" xfId="0" applyNumberFormat="1" applyFont="1" applyBorder="1" applyAlignment="1">
      <alignment vertical="center"/>
    </xf>
    <xf numFmtId="165" fontId="38" fillId="0" borderId="41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6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6" xfId="0" applyFont="1" applyBorder="1"/>
    <xf numFmtId="3" fontId="1" fillId="0" borderId="7" xfId="0" applyNumberFormat="1" applyFont="1" applyBorder="1"/>
    <xf numFmtId="0" fontId="8" fillId="0" borderId="4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7" xfId="0" applyFont="1" applyBorder="1"/>
    <xf numFmtId="166" fontId="1" fillId="0" borderId="42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42" xfId="0" applyNumberFormat="1" applyFont="1" applyBorder="1"/>
    <xf numFmtId="165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6" borderId="4" xfId="0" applyFont="1" applyFill="1" applyBorder="1" applyAlignment="1">
      <alignment horizontal="center"/>
    </xf>
    <xf numFmtId="0" fontId="40" fillId="6" borderId="4" xfId="0" applyFont="1" applyFill="1" applyBorder="1" applyAlignment="1">
      <alignment horizontal="center"/>
    </xf>
    <xf numFmtId="14" fontId="39" fillId="6" borderId="4" xfId="0" applyNumberFormat="1" applyFont="1" applyFill="1" applyBorder="1" applyAlignment="1">
      <alignment horizontal="center"/>
    </xf>
    <xf numFmtId="165" fontId="4" fillId="3" borderId="43" xfId="0" applyNumberFormat="1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165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3" borderId="29" xfId="0" applyFont="1" applyFill="1" applyBorder="1" applyAlignment="1">
      <alignment vertical="center"/>
    </xf>
    <xf numFmtId="165" fontId="42" fillId="3" borderId="14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22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6" borderId="0" xfId="0" applyNumberFormat="1" applyFont="1" applyFill="1" applyBorder="1" applyAlignment="1">
      <alignment horizontal="center" vertical="center" wrapText="1"/>
    </xf>
    <xf numFmtId="3" fontId="30" fillId="6" borderId="0" xfId="0" applyNumberFormat="1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vertical="center" wrapText="1"/>
    </xf>
    <xf numFmtId="0" fontId="28" fillId="6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17" xfId="0" applyFont="1" applyBorder="1"/>
    <xf numFmtId="0" fontId="30" fillId="0" borderId="24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167" fontId="32" fillId="0" borderId="0" xfId="0" applyNumberFormat="1" applyFont="1" applyBorder="1" applyAlignment="1">
      <alignment vertical="center"/>
    </xf>
    <xf numFmtId="0" fontId="35" fillId="6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6" borderId="17" xfId="0" applyFont="1" applyFill="1" applyBorder="1" applyAlignment="1">
      <alignment horizontal="justify" vertical="center" wrapText="1"/>
    </xf>
    <xf numFmtId="3" fontId="35" fillId="0" borderId="22" xfId="0" applyNumberFormat="1" applyFont="1" applyFill="1" applyBorder="1" applyAlignment="1">
      <alignment horizontal="center" vertical="center" wrapText="1"/>
    </xf>
    <xf numFmtId="3" fontId="44" fillId="0" borderId="22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6" borderId="0" xfId="0" applyFont="1" applyFill="1" applyBorder="1" applyAlignment="1">
      <alignment vertical="center"/>
    </xf>
    <xf numFmtId="0" fontId="0" fillId="6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17" xfId="0" applyFont="1" applyFill="1" applyBorder="1" applyAlignment="1">
      <alignment horizontal="justify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8" borderId="45" xfId="0" applyFill="1" applyBorder="1"/>
    <xf numFmtId="0" fontId="0" fillId="3" borderId="46" xfId="0" applyFill="1" applyBorder="1"/>
    <xf numFmtId="0" fontId="45" fillId="3" borderId="46" xfId="0" applyFont="1" applyFill="1" applyBorder="1"/>
    <xf numFmtId="0" fontId="0" fillId="3" borderId="47" xfId="0" applyFill="1" applyBorder="1"/>
    <xf numFmtId="0" fontId="5" fillId="8" borderId="48" xfId="0" applyFont="1" applyFill="1" applyBorder="1"/>
    <xf numFmtId="0" fontId="5" fillId="3" borderId="26" xfId="0" applyFont="1" applyFill="1" applyBorder="1" applyAlignment="1">
      <alignment horizontal="center"/>
    </xf>
    <xf numFmtId="0" fontId="5" fillId="8" borderId="48" xfId="0" applyFont="1" applyFill="1" applyBorder="1" applyAlignment="1">
      <alignment horizontal="center"/>
    </xf>
    <xf numFmtId="0" fontId="5" fillId="3" borderId="28" xfId="0" applyFont="1" applyFill="1" applyBorder="1"/>
    <xf numFmtId="0" fontId="5" fillId="3" borderId="27" xfId="0" applyFont="1" applyFill="1" applyBorder="1"/>
    <xf numFmtId="0" fontId="5" fillId="3" borderId="36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49" xfId="0" applyFont="1" applyFill="1" applyBorder="1" applyAlignment="1"/>
    <xf numFmtId="0" fontId="6" fillId="3" borderId="50" xfId="0" applyFont="1" applyFill="1" applyBorder="1" applyAlignment="1"/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/>
    <xf numFmtId="0" fontId="6" fillId="3" borderId="49" xfId="0" applyFont="1" applyFill="1" applyBorder="1"/>
    <xf numFmtId="0" fontId="6" fillId="3" borderId="51" xfId="0" applyFont="1" applyFill="1" applyBorder="1" applyAlignment="1"/>
    <xf numFmtId="0" fontId="5" fillId="8" borderId="52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3" fontId="1" fillId="0" borderId="54" xfId="0" applyNumberFormat="1" applyFont="1" applyBorder="1"/>
    <xf numFmtId="0" fontId="0" fillId="0" borderId="55" xfId="0" applyBorder="1"/>
    <xf numFmtId="3" fontId="1" fillId="0" borderId="6" xfId="0" applyNumberFormat="1" applyFont="1" applyBorder="1"/>
    <xf numFmtId="3" fontId="1" fillId="0" borderId="40" xfId="0" applyNumberFormat="1" applyFont="1" applyBorder="1"/>
    <xf numFmtId="3" fontId="1" fillId="0" borderId="39" xfId="0" applyNumberFormat="1" applyFont="1" applyBorder="1"/>
    <xf numFmtId="3" fontId="1" fillId="0" borderId="56" xfId="0" applyNumberFormat="1" applyFont="1" applyBorder="1"/>
    <xf numFmtId="3" fontId="1" fillId="0" borderId="3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9" fillId="3" borderId="57" xfId="0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3" fontId="5" fillId="3" borderId="61" xfId="0" applyNumberFormat="1" applyFont="1" applyFill="1" applyBorder="1"/>
    <xf numFmtId="3" fontId="5" fillId="3" borderId="62" xfId="0" applyNumberFormat="1" applyFont="1" applyFill="1" applyBorder="1"/>
    <xf numFmtId="3" fontId="5" fillId="3" borderId="63" xfId="0" applyNumberFormat="1" applyFont="1" applyFill="1" applyBorder="1"/>
    <xf numFmtId="2" fontId="5" fillId="3" borderId="64" xfId="0" applyNumberFormat="1" applyFont="1" applyFill="1" applyBorder="1"/>
    <xf numFmtId="0" fontId="5" fillId="3" borderId="58" xfId="0" applyFont="1" applyFill="1" applyBorder="1" applyAlignment="1">
      <alignment horizontal="center"/>
    </xf>
    <xf numFmtId="2" fontId="5" fillId="3" borderId="58" xfId="0" applyNumberFormat="1" applyFont="1" applyFill="1" applyBorder="1"/>
    <xf numFmtId="0" fontId="5" fillId="3" borderId="59" xfId="0" applyFont="1" applyFill="1" applyBorder="1" applyAlignment="1">
      <alignment horizontal="center"/>
    </xf>
    <xf numFmtId="2" fontId="0" fillId="0" borderId="0" xfId="0" applyNumberFormat="1"/>
    <xf numFmtId="0" fontId="0" fillId="3" borderId="19" xfId="0" applyFill="1" applyBorder="1"/>
    <xf numFmtId="0" fontId="9" fillId="3" borderId="22" xfId="0" applyFont="1" applyFill="1" applyBorder="1" applyAlignment="1">
      <alignment horizontal="center"/>
    </xf>
    <xf numFmtId="0" fontId="13" fillId="0" borderId="0" xfId="0" applyFont="1"/>
    <xf numFmtId="0" fontId="0" fillId="3" borderId="21" xfId="0" applyFill="1" applyBorder="1"/>
    <xf numFmtId="0" fontId="9" fillId="3" borderId="1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0" fillId="3" borderId="17" xfId="0" applyFill="1" applyBorder="1"/>
    <xf numFmtId="0" fontId="36" fillId="3" borderId="73" xfId="0" applyFont="1" applyFill="1" applyBorder="1" applyAlignment="1">
      <alignment horizontal="center"/>
    </xf>
    <xf numFmtId="0" fontId="36" fillId="3" borderId="26" xfId="0" applyFont="1" applyFill="1" applyBorder="1" applyAlignment="1">
      <alignment horizontal="center"/>
    </xf>
    <xf numFmtId="0" fontId="36" fillId="3" borderId="36" xfId="0" applyFont="1" applyFill="1" applyBorder="1" applyAlignment="1">
      <alignment horizontal="center"/>
    </xf>
    <xf numFmtId="0" fontId="0" fillId="0" borderId="17" xfId="0" applyBorder="1"/>
    <xf numFmtId="3" fontId="0" fillId="0" borderId="22" xfId="0" applyNumberFormat="1" applyBorder="1"/>
    <xf numFmtId="2" fontId="0" fillId="0" borderId="9" xfId="0" applyNumberFormat="1" applyBorder="1"/>
    <xf numFmtId="0" fontId="0" fillId="0" borderId="69" xfId="0" applyBorder="1"/>
    <xf numFmtId="3" fontId="0" fillId="0" borderId="31" xfId="0" applyNumberFormat="1" applyBorder="1"/>
    <xf numFmtId="2" fontId="0" fillId="0" borderId="74" xfId="0" applyNumberFormat="1" applyBorder="1"/>
    <xf numFmtId="0" fontId="42" fillId="0" borderId="75" xfId="0" applyFont="1" applyBorder="1"/>
    <xf numFmtId="0" fontId="0" fillId="0" borderId="75" xfId="0" applyBorder="1"/>
    <xf numFmtId="0" fontId="7" fillId="3" borderId="5" xfId="0" applyFont="1" applyFill="1" applyBorder="1" applyAlignment="1">
      <alignment horizontal="center"/>
    </xf>
    <xf numFmtId="0" fontId="0" fillId="3" borderId="5" xfId="0" applyFill="1" applyBorder="1"/>
    <xf numFmtId="0" fontId="36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6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5" fillId="3" borderId="77" xfId="0" applyFont="1" applyFill="1" applyBorder="1" applyAlignment="1">
      <alignment horizontal="center"/>
    </xf>
    <xf numFmtId="3" fontId="1" fillId="0" borderId="77" xfId="0" applyNumberFormat="1" applyFont="1" applyBorder="1"/>
    <xf numFmtId="3" fontId="5" fillId="3" borderId="58" xfId="0" applyNumberFormat="1" applyFont="1" applyFill="1" applyBorder="1" applyAlignment="1">
      <alignment horizontal="center"/>
    </xf>
    <xf numFmtId="3" fontId="5" fillId="3" borderId="79" xfId="0" applyNumberFormat="1" applyFont="1" applyFill="1" applyBorder="1"/>
    <xf numFmtId="3" fontId="5" fillId="3" borderId="44" xfId="0" applyNumberFormat="1" applyFont="1" applyFill="1" applyBorder="1"/>
    <xf numFmtId="0" fontId="6" fillId="0" borderId="0" xfId="0" applyFont="1"/>
    <xf numFmtId="0" fontId="0" fillId="8" borderId="78" xfId="0" applyFill="1" applyBorder="1"/>
    <xf numFmtId="0" fontId="5" fillId="8" borderId="78" xfId="0" applyFont="1" applyFill="1" applyBorder="1"/>
    <xf numFmtId="0" fontId="5" fillId="8" borderId="78" xfId="0" applyFont="1" applyFill="1" applyBorder="1" applyAlignment="1">
      <alignment horizontal="center"/>
    </xf>
    <xf numFmtId="0" fontId="9" fillId="3" borderId="66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80" xfId="0" applyFont="1" applyFill="1" applyBorder="1" applyAlignment="1">
      <alignment horizontal="center"/>
    </xf>
    <xf numFmtId="0" fontId="5" fillId="8" borderId="81" xfId="0" applyFont="1" applyFill="1" applyBorder="1"/>
    <xf numFmtId="0" fontId="0" fillId="3" borderId="82" xfId="0" applyFill="1" applyBorder="1"/>
    <xf numFmtId="0" fontId="9" fillId="3" borderId="8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2" fontId="9" fillId="3" borderId="38" xfId="0" applyNumberFormat="1" applyFont="1" applyFill="1" applyBorder="1"/>
    <xf numFmtId="3" fontId="9" fillId="3" borderId="4" xfId="0" applyNumberFormat="1" applyFont="1" applyFill="1" applyBorder="1"/>
    <xf numFmtId="3" fontId="9" fillId="3" borderId="11" xfId="0" applyNumberFormat="1" applyFont="1" applyFill="1" applyBorder="1"/>
    <xf numFmtId="4" fontId="9" fillId="3" borderId="20" xfId="0" applyNumberFormat="1" applyFont="1" applyFill="1" applyBorder="1"/>
    <xf numFmtId="0" fontId="0" fillId="0" borderId="78" xfId="0" applyBorder="1"/>
    <xf numFmtId="4" fontId="0" fillId="0" borderId="38" xfId="0" applyNumberFormat="1" applyBorder="1"/>
    <xf numFmtId="3" fontId="0" fillId="0" borderId="4" xfId="0" applyNumberFormat="1" applyBorder="1"/>
    <xf numFmtId="3" fontId="0" fillId="0" borderId="5" xfId="0" applyNumberFormat="1" applyBorder="1"/>
    <xf numFmtId="0" fontId="9" fillId="3" borderId="84" xfId="0" applyFont="1" applyFill="1" applyBorder="1"/>
    <xf numFmtId="4" fontId="9" fillId="3" borderId="85" xfId="0" applyNumberFormat="1" applyFont="1" applyFill="1" applyBorder="1"/>
    <xf numFmtId="3" fontId="9" fillId="3" borderId="86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0" fillId="0" borderId="4" xfId="0" applyBorder="1"/>
    <xf numFmtId="0" fontId="0" fillId="0" borderId="9" xfId="0" applyBorder="1"/>
    <xf numFmtId="0" fontId="0" fillId="0" borderId="74" xfId="0" applyBorder="1"/>
    <xf numFmtId="0" fontId="0" fillId="0" borderId="16" xfId="0" applyBorder="1"/>
    <xf numFmtId="0" fontId="9" fillId="3" borderId="87" xfId="0" applyFont="1" applyFill="1" applyBorder="1"/>
    <xf numFmtId="0" fontId="9" fillId="3" borderId="16" xfId="0" applyFont="1" applyFill="1" applyBorder="1"/>
    <xf numFmtId="0" fontId="5" fillId="7" borderId="89" xfId="0" applyFont="1" applyFill="1" applyBorder="1"/>
    <xf numFmtId="0" fontId="5" fillId="7" borderId="78" xfId="0" applyFont="1" applyFill="1" applyBorder="1" applyAlignment="1">
      <alignment horizontal="center"/>
    </xf>
    <xf numFmtId="0" fontId="36" fillId="3" borderId="66" xfId="0" applyFont="1" applyFill="1" applyBorder="1" applyAlignment="1">
      <alignment horizontal="center"/>
    </xf>
    <xf numFmtId="0" fontId="36" fillId="3" borderId="80" xfId="0" applyFont="1" applyFill="1" applyBorder="1" applyAlignment="1">
      <alignment horizontal="center"/>
    </xf>
    <xf numFmtId="0" fontId="36" fillId="3" borderId="50" xfId="0" applyFont="1" applyFill="1" applyBorder="1" applyAlignment="1">
      <alignment horizontal="center"/>
    </xf>
    <xf numFmtId="0" fontId="5" fillId="7" borderId="78" xfId="0" applyFont="1" applyFill="1" applyBorder="1"/>
    <xf numFmtId="0" fontId="9" fillId="3" borderId="90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5" fillId="7" borderId="55" xfId="0" applyFont="1" applyFill="1" applyBorder="1"/>
    <xf numFmtId="0" fontId="36" fillId="3" borderId="82" xfId="0" applyFont="1" applyFill="1" applyBorder="1" applyAlignment="1">
      <alignment horizontal="center"/>
    </xf>
    <xf numFmtId="0" fontId="0" fillId="3" borderId="16" xfId="0" applyFill="1" applyBorder="1"/>
    <xf numFmtId="0" fontId="5" fillId="3" borderId="78" xfId="0" applyFont="1" applyFill="1" applyBorder="1"/>
    <xf numFmtId="3" fontId="9" fillId="3" borderId="37" xfId="0" applyNumberFormat="1" applyFont="1" applyFill="1" applyBorder="1"/>
    <xf numFmtId="3" fontId="9" fillId="3" borderId="91" xfId="0" applyNumberFormat="1" applyFont="1" applyFill="1" applyBorder="1"/>
    <xf numFmtId="3" fontId="9" fillId="3" borderId="21" xfId="0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90" xfId="0" applyFont="1" applyBorder="1"/>
    <xf numFmtId="0" fontId="5" fillId="0" borderId="92" xfId="0" applyFont="1" applyBorder="1"/>
    <xf numFmtId="0" fontId="0" fillId="0" borderId="93" xfId="0" applyBorder="1"/>
    <xf numFmtId="3" fontId="0" fillId="0" borderId="42" xfId="0" applyNumberFormat="1" applyBorder="1"/>
    <xf numFmtId="3" fontId="0" fillId="0" borderId="32" xfId="0" applyNumberFormat="1" applyBorder="1"/>
    <xf numFmtId="3" fontId="0" fillId="0" borderId="69" xfId="0" applyNumberFormat="1" applyBorder="1"/>
    <xf numFmtId="0" fontId="1" fillId="0" borderId="3" xfId="0" applyFont="1" applyBorder="1"/>
    <xf numFmtId="0" fontId="1" fillId="0" borderId="42" xfId="0" applyFont="1" applyBorder="1"/>
    <xf numFmtId="0" fontId="1" fillId="0" borderId="32" xfId="0" applyFont="1" applyBorder="1"/>
    <xf numFmtId="0" fontId="1" fillId="0" borderId="3" xfId="0" applyFont="1" applyBorder="1" applyAlignment="1">
      <alignment horizontal="right"/>
    </xf>
    <xf numFmtId="0" fontId="1" fillId="0" borderId="42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5" fillId="3" borderId="93" xfId="0" applyFont="1" applyFill="1" applyBorder="1"/>
    <xf numFmtId="3" fontId="9" fillId="3" borderId="68" xfId="0" applyNumberFormat="1" applyFont="1" applyFill="1" applyBorder="1"/>
    <xf numFmtId="3" fontId="9" fillId="3" borderId="42" xfId="0" applyNumberFormat="1" applyFont="1" applyFill="1" applyBorder="1"/>
    <xf numFmtId="3" fontId="9" fillId="3" borderId="32" xfId="0" applyNumberFormat="1" applyFont="1" applyFill="1" applyBorder="1"/>
    <xf numFmtId="3" fontId="9" fillId="3" borderId="69" xfId="0" applyNumberFormat="1" applyFont="1" applyFill="1" applyBorder="1"/>
    <xf numFmtId="0" fontId="0" fillId="0" borderId="38" xfId="0" applyBorder="1"/>
    <xf numFmtId="0" fontId="0" fillId="0" borderId="90" xfId="0" applyBorder="1"/>
    <xf numFmtId="0" fontId="1" fillId="0" borderId="5" xfId="0" applyFont="1" applyBorder="1"/>
    <xf numFmtId="0" fontId="1" fillId="0" borderId="4" xfId="0" applyFont="1" applyBorder="1"/>
    <xf numFmtId="0" fontId="1" fillId="0" borderId="90" xfId="0" applyFont="1" applyBorder="1"/>
    <xf numFmtId="0" fontId="9" fillId="3" borderId="95" xfId="0" applyFont="1" applyFill="1" applyBorder="1"/>
    <xf numFmtId="3" fontId="9" fillId="3" borderId="96" xfId="0" applyNumberFormat="1" applyFont="1" applyFill="1" applyBorder="1"/>
    <xf numFmtId="3" fontId="9" fillId="3" borderId="97" xfId="0" applyNumberFormat="1" applyFont="1" applyFill="1" applyBorder="1"/>
    <xf numFmtId="1" fontId="5" fillId="3" borderId="86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5" fillId="8" borderId="55" xfId="0" applyFont="1" applyFill="1" applyBorder="1"/>
    <xf numFmtId="17" fontId="36" fillId="3" borderId="39" xfId="0" applyNumberFormat="1" applyFont="1" applyFill="1" applyBorder="1" applyAlignment="1">
      <alignment horizontal="center"/>
    </xf>
    <xf numFmtId="17" fontId="9" fillId="3" borderId="56" xfId="0" applyNumberFormat="1" applyFont="1" applyFill="1" applyBorder="1" applyAlignment="1">
      <alignment horizontal="center"/>
    </xf>
    <xf numFmtId="17" fontId="36" fillId="3" borderId="28" xfId="0" applyNumberFormat="1" applyFont="1" applyFill="1" applyBorder="1" applyAlignment="1">
      <alignment horizontal="center"/>
    </xf>
    <xf numFmtId="17" fontId="9" fillId="3" borderId="28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9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5" fillId="3" borderId="60" xfId="0" applyNumberFormat="1" applyFont="1" applyFill="1" applyBorder="1" applyAlignment="1">
      <alignment horizontal="right"/>
    </xf>
    <xf numFmtId="4" fontId="5" fillId="3" borderId="61" xfId="0" applyNumberFormat="1" applyFont="1" applyFill="1" applyBorder="1" applyAlignment="1">
      <alignment horizontal="right"/>
    </xf>
    <xf numFmtId="3" fontId="5" fillId="3" borderId="64" xfId="0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" xfId="0" applyNumberFormat="1" applyBorder="1"/>
    <xf numFmtId="0" fontId="9" fillId="3" borderId="29" xfId="0" applyFont="1" applyFill="1" applyBorder="1"/>
    <xf numFmtId="0" fontId="5" fillId="3" borderId="5" xfId="0" applyFont="1" applyFill="1" applyBorder="1"/>
    <xf numFmtId="0" fontId="5" fillId="3" borderId="49" xfId="0" applyFont="1" applyFill="1" applyBorder="1"/>
    <xf numFmtId="0" fontId="9" fillId="3" borderId="5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3" borderId="56" xfId="0" applyFont="1" applyFill="1" applyBorder="1" applyAlignment="1">
      <alignment horizontal="center"/>
    </xf>
    <xf numFmtId="3" fontId="1" fillId="0" borderId="4" xfId="0" applyNumberFormat="1" applyFont="1" applyBorder="1"/>
    <xf numFmtId="4" fontId="1" fillId="0" borderId="44" xfId="0" applyNumberFormat="1" applyFont="1" applyBorder="1"/>
    <xf numFmtId="3" fontId="1" fillId="0" borderId="5" xfId="0" applyNumberFormat="1" applyFont="1" applyBorder="1"/>
    <xf numFmtId="3" fontId="5" fillId="3" borderId="100" xfId="0" applyNumberFormat="1" applyFont="1" applyFill="1" applyBorder="1"/>
    <xf numFmtId="4" fontId="5" fillId="3" borderId="101" xfId="0" applyNumberFormat="1" applyFont="1" applyFill="1" applyBorder="1"/>
    <xf numFmtId="3" fontId="5" fillId="3" borderId="96" xfId="0" applyNumberFormat="1" applyFont="1" applyFill="1" applyBorder="1"/>
    <xf numFmtId="3" fontId="5" fillId="3" borderId="86" xfId="0" applyNumberFormat="1" applyFont="1" applyFill="1" applyBorder="1"/>
    <xf numFmtId="3" fontId="5" fillId="3" borderId="102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right"/>
    </xf>
    <xf numFmtId="0" fontId="5" fillId="4" borderId="48" xfId="0" applyFont="1" applyFill="1" applyBorder="1"/>
    <xf numFmtId="0" fontId="0" fillId="0" borderId="0" xfId="0" applyFill="1" applyBorder="1" applyAlignment="1">
      <alignment horizontal="center"/>
    </xf>
    <xf numFmtId="0" fontId="5" fillId="4" borderId="78" xfId="0" applyFont="1" applyFill="1" applyBorder="1"/>
    <xf numFmtId="0" fontId="9" fillId="0" borderId="0" xfId="0" applyFont="1" applyBorder="1" applyAlignment="1">
      <alignment horizontal="centerContinuous"/>
    </xf>
    <xf numFmtId="0" fontId="5" fillId="4" borderId="48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4" borderId="78" xfId="0" applyFont="1" applyFill="1" applyBorder="1" applyAlignment="1">
      <alignment horizontal="center"/>
    </xf>
    <xf numFmtId="0" fontId="12" fillId="3" borderId="9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3" borderId="38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3" borderId="71" xfId="0" applyFont="1" applyFill="1" applyBorder="1" applyAlignment="1">
      <alignment horizontal="center"/>
    </xf>
    <xf numFmtId="0" fontId="36" fillId="3" borderId="70" xfId="0" applyFont="1" applyFill="1" applyBorder="1" applyAlignment="1">
      <alignment horizontal="center"/>
    </xf>
    <xf numFmtId="17" fontId="36" fillId="3" borderId="98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8" xfId="0" applyFont="1" applyBorder="1"/>
    <xf numFmtId="0" fontId="9" fillId="3" borderId="103" xfId="0" applyFont="1" applyFill="1" applyBorder="1"/>
    <xf numFmtId="3" fontId="5" fillId="3" borderId="96" xfId="0" applyNumberFormat="1" applyFont="1" applyFill="1" applyBorder="1" applyAlignment="1">
      <alignment horizontal="right"/>
    </xf>
    <xf numFmtId="3" fontId="5" fillId="3" borderId="104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3" borderId="58" xfId="0" applyNumberFormat="1" applyFont="1" applyFill="1" applyBorder="1" applyAlignment="1">
      <alignment horizontal="right"/>
    </xf>
    <xf numFmtId="3" fontId="5" fillId="3" borderId="59" xfId="0" applyNumberFormat="1" applyFont="1" applyFill="1" applyBorder="1" applyAlignment="1">
      <alignment horizontal="right"/>
    </xf>
    <xf numFmtId="3" fontId="9" fillId="3" borderId="88" xfId="0" applyNumberFormat="1" applyFont="1" applyFill="1" applyBorder="1"/>
    <xf numFmtId="3" fontId="5" fillId="3" borderId="75" xfId="0" applyNumberFormat="1" applyFont="1" applyFill="1" applyBorder="1" applyAlignment="1">
      <alignment horizontal="right"/>
    </xf>
    <xf numFmtId="3" fontId="5" fillId="3" borderId="65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6" borderId="0" xfId="0" applyFill="1" applyAlignment="1">
      <alignment vertical="center"/>
    </xf>
    <xf numFmtId="0" fontId="3" fillId="6" borderId="0" xfId="0" applyFont="1" applyFill="1" applyAlignment="1">
      <alignment vertical="center"/>
    </xf>
    <xf numFmtId="0" fontId="38" fillId="6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justify" vertical="center" wrapText="1"/>
    </xf>
    <xf numFmtId="0" fontId="3" fillId="3" borderId="49" xfId="0" applyFont="1" applyFill="1" applyBorder="1" applyAlignment="1">
      <alignment horizontal="justify" vertical="center" wrapText="1"/>
    </xf>
    <xf numFmtId="0" fontId="3" fillId="3" borderId="25" xfId="0" applyFont="1" applyFill="1" applyBorder="1" applyAlignment="1">
      <alignment horizontal="justify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8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/>
    </xf>
    <xf numFmtId="0" fontId="38" fillId="6" borderId="37" xfId="0" applyFont="1" applyFill="1" applyBorder="1" applyAlignment="1">
      <alignment vertical="center"/>
    </xf>
    <xf numFmtId="0" fontId="38" fillId="6" borderId="105" xfId="0" applyFont="1" applyFill="1" applyBorder="1" applyAlignment="1">
      <alignment vertical="center"/>
    </xf>
    <xf numFmtId="0" fontId="38" fillId="6" borderId="91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11" xfId="0" applyFont="1" applyFill="1" applyBorder="1" applyAlignment="1">
      <alignment vertical="center"/>
    </xf>
    <xf numFmtId="0" fontId="38" fillId="0" borderId="20" xfId="0" applyFont="1" applyFill="1" applyBorder="1" applyAlignment="1">
      <alignment vertical="center"/>
    </xf>
    <xf numFmtId="0" fontId="38" fillId="6" borderId="20" xfId="0" applyFont="1" applyFill="1" applyBorder="1" applyAlignment="1">
      <alignment vertical="center"/>
    </xf>
    <xf numFmtId="3" fontId="38" fillId="6" borderId="19" xfId="0" applyNumberFormat="1" applyFont="1" applyFill="1" applyBorder="1" applyAlignment="1">
      <alignment vertical="center"/>
    </xf>
    <xf numFmtId="3" fontId="38" fillId="6" borderId="11" xfId="0" applyNumberFormat="1" applyFont="1" applyFill="1" applyBorder="1" applyAlignment="1">
      <alignment vertical="center"/>
    </xf>
    <xf numFmtId="3" fontId="38" fillId="6" borderId="20" xfId="0" applyNumberFormat="1" applyFont="1" applyFill="1" applyBorder="1" applyAlignment="1">
      <alignment vertical="center"/>
    </xf>
    <xf numFmtId="165" fontId="38" fillId="6" borderId="68" xfId="0" applyNumberFormat="1" applyFont="1" applyFill="1" applyBorder="1" applyAlignment="1">
      <alignment vertical="center"/>
    </xf>
    <xf numFmtId="165" fontId="38" fillId="6" borderId="42" xfId="0" applyNumberFormat="1" applyFont="1" applyFill="1" applyBorder="1" applyAlignment="1">
      <alignment vertical="center"/>
    </xf>
    <xf numFmtId="165" fontId="38" fillId="6" borderId="32" xfId="0" applyNumberFormat="1" applyFont="1" applyFill="1" applyBorder="1" applyAlignment="1">
      <alignment vertical="center"/>
    </xf>
    <xf numFmtId="165" fontId="38" fillId="6" borderId="2" xfId="0" applyNumberFormat="1" applyFont="1" applyFill="1" applyBorder="1" applyAlignment="1">
      <alignment vertical="center"/>
    </xf>
    <xf numFmtId="165" fontId="38" fillId="0" borderId="74" xfId="0" applyNumberFormat="1" applyFont="1" applyFill="1" applyBorder="1" applyAlignment="1">
      <alignment vertical="center"/>
    </xf>
    <xf numFmtId="166" fontId="38" fillId="6" borderId="2" xfId="0" applyNumberFormat="1" applyFont="1" applyFill="1" applyBorder="1" applyAlignment="1">
      <alignment vertical="center"/>
    </xf>
    <xf numFmtId="166" fontId="38" fillId="6" borderId="42" xfId="0" applyNumberFormat="1" applyFont="1" applyFill="1" applyBorder="1" applyAlignment="1">
      <alignment vertical="center"/>
    </xf>
    <xf numFmtId="166" fontId="38" fillId="6" borderId="74" xfId="0" applyNumberFormat="1" applyFont="1" applyFill="1" applyBorder="1" applyAlignment="1">
      <alignment vertical="center"/>
    </xf>
    <xf numFmtId="3" fontId="38" fillId="6" borderId="31" xfId="0" applyNumberFormat="1" applyFont="1" applyFill="1" applyBorder="1" applyAlignment="1">
      <alignment vertical="center"/>
    </xf>
    <xf numFmtId="3" fontId="38" fillId="6" borderId="42" xfId="0" applyNumberFormat="1" applyFont="1" applyFill="1" applyBorder="1" applyAlignment="1">
      <alignment vertical="center"/>
    </xf>
    <xf numFmtId="3" fontId="38" fillId="6" borderId="74" xfId="0" applyNumberFormat="1" applyFont="1" applyFill="1" applyBorder="1" applyAlignment="1">
      <alignment vertical="center"/>
    </xf>
    <xf numFmtId="165" fontId="38" fillId="6" borderId="10" xfId="0" applyNumberFormat="1" applyFont="1" applyFill="1" applyBorder="1" applyAlignment="1">
      <alignment vertical="center"/>
    </xf>
    <xf numFmtId="165" fontId="38" fillId="6" borderId="106" xfId="0" applyNumberFormat="1" applyFont="1" applyFill="1" applyBorder="1" applyAlignment="1">
      <alignment vertical="center"/>
    </xf>
    <xf numFmtId="166" fontId="38" fillId="6" borderId="107" xfId="0" applyNumberFormat="1" applyFont="1" applyFill="1" applyBorder="1" applyAlignment="1">
      <alignment vertical="center"/>
    </xf>
    <xf numFmtId="165" fontId="38" fillId="6" borderId="31" xfId="0" applyNumberFormat="1" applyFont="1" applyFill="1" applyBorder="1" applyAlignment="1">
      <alignment vertical="center"/>
    </xf>
    <xf numFmtId="0" fontId="38" fillId="6" borderId="2" xfId="0" applyFont="1" applyFill="1" applyBorder="1" applyAlignment="1">
      <alignment vertical="center"/>
    </xf>
    <xf numFmtId="0" fontId="38" fillId="6" borderId="42" xfId="0" applyFont="1" applyFill="1" applyBorder="1" applyAlignment="1">
      <alignment vertical="center"/>
    </xf>
    <xf numFmtId="0" fontId="38" fillId="6" borderId="74" xfId="0" applyFont="1" applyFill="1" applyBorder="1" applyAlignment="1">
      <alignment vertical="center"/>
    </xf>
    <xf numFmtId="166" fontId="38" fillId="6" borderId="9" xfId="0" applyNumberFormat="1" applyFont="1" applyFill="1" applyBorder="1" applyAlignment="1">
      <alignment vertical="center"/>
    </xf>
    <xf numFmtId="4" fontId="38" fillId="6" borderId="9" xfId="0" applyNumberFormat="1" applyFont="1" applyFill="1" applyBorder="1" applyAlignment="1">
      <alignment vertical="center"/>
    </xf>
    <xf numFmtId="0" fontId="3" fillId="3" borderId="108" xfId="0" applyFont="1" applyFill="1" applyBorder="1" applyAlignment="1">
      <alignment vertical="center"/>
    </xf>
    <xf numFmtId="165" fontId="3" fillId="3" borderId="109" xfId="0" applyNumberFormat="1" applyFont="1" applyFill="1" applyBorder="1" applyAlignment="1">
      <alignment vertical="center"/>
    </xf>
    <xf numFmtId="166" fontId="3" fillId="3" borderId="110" xfId="0" applyNumberFormat="1" applyFont="1" applyFill="1" applyBorder="1" applyAlignment="1">
      <alignment vertical="center"/>
    </xf>
    <xf numFmtId="166" fontId="3" fillId="3" borderId="111" xfId="0" applyNumberFormat="1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166" fontId="3" fillId="3" borderId="2" xfId="0" applyNumberFormat="1" applyFont="1" applyFill="1" applyBorder="1" applyAlignment="1">
      <alignment vertical="center"/>
    </xf>
    <xf numFmtId="166" fontId="3" fillId="3" borderId="42" xfId="0" applyNumberFormat="1" applyFont="1" applyFill="1" applyBorder="1" applyAlignment="1">
      <alignment vertical="center"/>
    </xf>
    <xf numFmtId="166" fontId="3" fillId="3" borderId="74" xfId="0" applyNumberFormat="1" applyFont="1" applyFill="1" applyBorder="1" applyAlignment="1">
      <alignment vertical="center"/>
    </xf>
    <xf numFmtId="3" fontId="3" fillId="3" borderId="68" xfId="0" applyNumberFormat="1" applyFont="1" applyFill="1" applyBorder="1" applyAlignment="1">
      <alignment vertical="center"/>
    </xf>
    <xf numFmtId="3" fontId="3" fillId="3" borderId="42" xfId="0" applyNumberFormat="1" applyFont="1" applyFill="1" applyBorder="1" applyAlignment="1">
      <alignment vertical="center"/>
    </xf>
    <xf numFmtId="3" fontId="3" fillId="3" borderId="32" xfId="0" applyNumberFormat="1" applyFont="1" applyFill="1" applyBorder="1" applyAlignment="1">
      <alignment vertical="center"/>
    </xf>
    <xf numFmtId="165" fontId="3" fillId="3" borderId="37" xfId="0" applyNumberFormat="1" applyFont="1" applyFill="1" applyBorder="1" applyAlignment="1">
      <alignment vertical="center"/>
    </xf>
    <xf numFmtId="166" fontId="3" fillId="3" borderId="112" xfId="0" applyNumberFormat="1" applyFont="1" applyFill="1" applyBorder="1" applyAlignment="1">
      <alignment vertical="center"/>
    </xf>
    <xf numFmtId="166" fontId="3" fillId="3" borderId="71" xfId="0" applyNumberFormat="1" applyFont="1" applyFill="1" applyBorder="1" applyAlignment="1">
      <alignment vertical="center"/>
    </xf>
    <xf numFmtId="166" fontId="3" fillId="3" borderId="35" xfId="0" applyNumberFormat="1" applyFont="1" applyFill="1" applyBorder="1" applyAlignment="1">
      <alignment vertical="center"/>
    </xf>
    <xf numFmtId="3" fontId="3" fillId="3" borderId="41" xfId="0" applyNumberFormat="1" applyFont="1" applyFill="1" applyBorder="1" applyAlignment="1">
      <alignment vertical="center"/>
    </xf>
    <xf numFmtId="3" fontId="3" fillId="3" borderId="71" xfId="0" applyNumberFormat="1" applyFont="1" applyFill="1" applyBorder="1" applyAlignment="1">
      <alignment vertical="center"/>
    </xf>
    <xf numFmtId="3" fontId="3" fillId="3" borderId="35" xfId="0" applyNumberFormat="1" applyFont="1" applyFill="1" applyBorder="1" applyAlignment="1">
      <alignment vertical="center"/>
    </xf>
    <xf numFmtId="3" fontId="49" fillId="6" borderId="8" xfId="0" applyNumberFormat="1" applyFont="1" applyFill="1" applyBorder="1" applyAlignment="1">
      <alignment vertical="center"/>
    </xf>
    <xf numFmtId="3" fontId="49" fillId="6" borderId="0" xfId="0" applyNumberFormat="1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6" borderId="19" xfId="0" applyFont="1" applyFill="1" applyBorder="1" applyAlignment="1">
      <alignment vertical="center"/>
    </xf>
    <xf numFmtId="165" fontId="38" fillId="0" borderId="32" xfId="0" applyNumberFormat="1" applyFont="1" applyFill="1" applyBorder="1" applyAlignment="1">
      <alignment vertical="center"/>
    </xf>
    <xf numFmtId="166" fontId="38" fillId="6" borderId="0" xfId="0" applyNumberFormat="1" applyFont="1" applyFill="1" applyBorder="1" applyAlignment="1">
      <alignment vertical="center"/>
    </xf>
    <xf numFmtId="166" fontId="38" fillId="6" borderId="4" xfId="0" applyNumberFormat="1" applyFont="1" applyFill="1" applyBorder="1" applyAlignment="1">
      <alignment vertical="center"/>
    </xf>
    <xf numFmtId="4" fontId="38" fillId="6" borderId="22" xfId="0" applyNumberFormat="1" applyFont="1" applyFill="1" applyBorder="1" applyAlignment="1">
      <alignment vertical="center"/>
    </xf>
    <xf numFmtId="4" fontId="38" fillId="6" borderId="4" xfId="0" applyNumberFormat="1" applyFont="1" applyFill="1" applyBorder="1" applyAlignment="1">
      <alignment vertical="center"/>
    </xf>
    <xf numFmtId="0" fontId="38" fillId="6" borderId="25" xfId="0" applyFont="1" applyFill="1" applyBorder="1" applyAlignment="1">
      <alignment vertical="center"/>
    </xf>
    <xf numFmtId="4" fontId="38" fillId="6" borderId="25" xfId="0" applyNumberFormat="1" applyFont="1" applyFill="1" applyBorder="1" applyAlignment="1">
      <alignment vertical="center"/>
    </xf>
    <xf numFmtId="166" fontId="38" fillId="6" borderId="25" xfId="0" applyNumberFormat="1" applyFont="1" applyFill="1" applyBorder="1" applyAlignment="1">
      <alignment vertical="center"/>
    </xf>
    <xf numFmtId="166" fontId="38" fillId="6" borderId="28" xfId="0" applyNumberFormat="1" applyFont="1" applyFill="1" applyBorder="1" applyAlignment="1">
      <alignment vertical="center"/>
    </xf>
    <xf numFmtId="166" fontId="38" fillId="6" borderId="6" xfId="0" applyNumberFormat="1" applyFont="1" applyFill="1" applyBorder="1" applyAlignment="1">
      <alignment vertical="center"/>
    </xf>
    <xf numFmtId="166" fontId="38" fillId="6" borderId="36" xfId="0" applyNumberFormat="1" applyFont="1" applyFill="1" applyBorder="1" applyAlignment="1">
      <alignment vertical="center"/>
    </xf>
    <xf numFmtId="4" fontId="38" fillId="6" borderId="27" xfId="0" applyNumberFormat="1" applyFont="1" applyFill="1" applyBorder="1" applyAlignment="1">
      <alignment vertical="center"/>
    </xf>
    <xf numFmtId="4" fontId="38" fillId="6" borderId="6" xfId="0" applyNumberFormat="1" applyFont="1" applyFill="1" applyBorder="1" applyAlignment="1">
      <alignment vertical="center"/>
    </xf>
    <xf numFmtId="4" fontId="38" fillId="6" borderId="36" xfId="0" applyNumberFormat="1" applyFont="1" applyFill="1" applyBorder="1" applyAlignment="1">
      <alignment vertical="center"/>
    </xf>
    <xf numFmtId="165" fontId="3" fillId="3" borderId="31" xfId="0" applyNumberFormat="1" applyFont="1" applyFill="1" applyBorder="1" applyAlignment="1">
      <alignment vertical="center"/>
    </xf>
    <xf numFmtId="165" fontId="3" fillId="3" borderId="69" xfId="0" applyNumberFormat="1" applyFont="1" applyFill="1" applyBorder="1" applyAlignment="1">
      <alignment vertical="center"/>
    </xf>
    <xf numFmtId="166" fontId="3" fillId="3" borderId="3" xfId="0" applyNumberFormat="1" applyFont="1" applyFill="1" applyBorder="1" applyAlignment="1">
      <alignment vertical="center"/>
    </xf>
    <xf numFmtId="166" fontId="3" fillId="3" borderId="32" xfId="0" applyNumberFormat="1" applyFont="1" applyFill="1" applyBorder="1" applyAlignment="1">
      <alignment vertical="center"/>
    </xf>
    <xf numFmtId="0" fontId="3" fillId="3" borderId="3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6" borderId="8" xfId="0" applyNumberFormat="1" applyFont="1" applyFill="1" applyBorder="1" applyAlignment="1">
      <alignment vertical="center"/>
    </xf>
    <xf numFmtId="165" fontId="38" fillId="6" borderId="74" xfId="0" applyNumberFormat="1" applyFont="1" applyFill="1" applyBorder="1" applyAlignment="1">
      <alignment vertical="center"/>
    </xf>
    <xf numFmtId="3" fontId="38" fillId="6" borderId="1" xfId="0" applyNumberFormat="1" applyFont="1" applyFill="1" applyBorder="1" applyAlignment="1">
      <alignment vertical="center"/>
    </xf>
    <xf numFmtId="3" fontId="38" fillId="6" borderId="2" xfId="0" applyNumberFormat="1" applyFont="1" applyFill="1" applyBorder="1" applyAlignment="1">
      <alignment vertical="center"/>
    </xf>
    <xf numFmtId="0" fontId="38" fillId="6" borderId="31" xfId="0" applyFont="1" applyFill="1" applyBorder="1" applyAlignment="1">
      <alignment vertical="center"/>
    </xf>
    <xf numFmtId="3" fontId="38" fillId="6" borderId="22" xfId="0" applyNumberFormat="1" applyFont="1" applyFill="1" applyBorder="1" applyAlignment="1">
      <alignment vertical="center"/>
    </xf>
    <xf numFmtId="3" fontId="38" fillId="6" borderId="0" xfId="0" applyNumberFormat="1" applyFont="1" applyFill="1" applyBorder="1" applyAlignment="1">
      <alignment vertical="center"/>
    </xf>
    <xf numFmtId="3" fontId="3" fillId="3" borderId="31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165" fontId="3" fillId="3" borderId="3" xfId="0" applyNumberFormat="1" applyFont="1" applyFill="1" applyBorder="1" applyAlignment="1">
      <alignment vertical="center"/>
    </xf>
    <xf numFmtId="165" fontId="3" fillId="3" borderId="1" xfId="0" applyNumberFormat="1" applyFont="1" applyFill="1" applyBorder="1" applyAlignment="1">
      <alignment vertical="center"/>
    </xf>
    <xf numFmtId="165" fontId="3" fillId="3" borderId="2" xfId="0" applyNumberFormat="1" applyFont="1" applyFill="1" applyBorder="1" applyAlignment="1">
      <alignment vertical="center"/>
    </xf>
    <xf numFmtId="3" fontId="3" fillId="3" borderId="74" xfId="0" applyNumberFormat="1" applyFont="1" applyFill="1" applyBorder="1" applyAlignment="1">
      <alignment vertical="center"/>
    </xf>
    <xf numFmtId="3" fontId="3" fillId="3" borderId="33" xfId="0" applyNumberFormat="1" applyFont="1" applyFill="1" applyBorder="1" applyAlignment="1">
      <alignment vertical="center"/>
    </xf>
    <xf numFmtId="3" fontId="3" fillId="3" borderId="34" xfId="0" applyNumberFormat="1" applyFont="1" applyFill="1" applyBorder="1" applyAlignment="1">
      <alignment vertical="center"/>
    </xf>
    <xf numFmtId="165" fontId="3" fillId="3" borderId="112" xfId="0" applyNumberFormat="1" applyFont="1" applyFill="1" applyBorder="1" applyAlignment="1">
      <alignment vertical="center"/>
    </xf>
    <xf numFmtId="165" fontId="3" fillId="3" borderId="70" xfId="0" applyNumberFormat="1" applyFont="1" applyFill="1" applyBorder="1" applyAlignment="1">
      <alignment vertical="center"/>
    </xf>
    <xf numFmtId="165" fontId="3" fillId="3" borderId="34" xfId="0" applyNumberFormat="1" applyFont="1" applyFill="1" applyBorder="1" applyAlignment="1">
      <alignment vertical="center"/>
    </xf>
    <xf numFmtId="166" fontId="3" fillId="3" borderId="34" xfId="0" applyNumberFormat="1" applyFont="1" applyFill="1" applyBorder="1" applyAlignment="1">
      <alignment vertical="center"/>
    </xf>
    <xf numFmtId="166" fontId="3" fillId="3" borderId="113" xfId="0" applyNumberFormat="1" applyFont="1" applyFill="1" applyBorder="1" applyAlignment="1">
      <alignment vertical="center"/>
    </xf>
    <xf numFmtId="3" fontId="3" fillId="3" borderId="113" xfId="0" applyNumberFormat="1" applyFont="1" applyFill="1" applyBorder="1" applyAlignment="1">
      <alignment vertical="center"/>
    </xf>
    <xf numFmtId="165" fontId="38" fillId="6" borderId="0" xfId="0" applyNumberFormat="1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38" fillId="6" borderId="108" xfId="0" applyFont="1" applyFill="1" applyBorder="1" applyAlignment="1">
      <alignment vertical="center"/>
    </xf>
    <xf numFmtId="0" fontId="38" fillId="6" borderId="110" xfId="0" applyFont="1" applyFill="1" applyBorder="1" applyAlignment="1">
      <alignment vertical="center"/>
    </xf>
    <xf numFmtId="0" fontId="38" fillId="0" borderId="114" xfId="0" applyFont="1" applyFill="1" applyBorder="1" applyAlignment="1">
      <alignment vertical="center"/>
    </xf>
    <xf numFmtId="0" fontId="38" fillId="6" borderId="114" xfId="0" applyFont="1" applyFill="1" applyBorder="1" applyAlignment="1">
      <alignment vertical="center"/>
    </xf>
    <xf numFmtId="3" fontId="38" fillId="6" borderId="108" xfId="0" applyNumberFormat="1" applyFont="1" applyFill="1" applyBorder="1" applyAlignment="1">
      <alignment vertical="center"/>
    </xf>
    <xf numFmtId="3" fontId="38" fillId="6" borderId="110" xfId="0" applyNumberFormat="1" applyFont="1" applyFill="1" applyBorder="1" applyAlignment="1">
      <alignment vertical="center"/>
    </xf>
    <xf numFmtId="3" fontId="38" fillId="6" borderId="114" xfId="0" applyNumberFormat="1" applyFont="1" applyFill="1" applyBorder="1" applyAlignment="1">
      <alignment vertical="center"/>
    </xf>
    <xf numFmtId="0" fontId="3" fillId="6" borderId="69" xfId="0" applyFont="1" applyFill="1" applyBorder="1" applyAlignment="1">
      <alignment vertical="center"/>
    </xf>
    <xf numFmtId="0" fontId="38" fillId="6" borderId="22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46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3" borderId="24" xfId="0" applyFont="1" applyFill="1" applyBorder="1" applyAlignment="1">
      <alignment horizontal="justify" vertical="center" wrapText="1"/>
    </xf>
    <xf numFmtId="0" fontId="38" fillId="3" borderId="49" xfId="0" applyFont="1" applyFill="1" applyBorder="1" applyAlignment="1">
      <alignment horizontal="justify" vertical="center" wrapText="1"/>
    </xf>
    <xf numFmtId="0" fontId="46" fillId="6" borderId="13" xfId="0" applyFont="1" applyFill="1" applyBorder="1" applyAlignment="1">
      <alignment vertical="center"/>
    </xf>
    <xf numFmtId="3" fontId="45" fillId="6" borderId="19" xfId="0" applyNumberFormat="1" applyFont="1" applyFill="1" applyBorder="1" applyAlignment="1">
      <alignment vertical="center"/>
    </xf>
    <xf numFmtId="3" fontId="45" fillId="6" borderId="11" xfId="0" applyNumberFormat="1" applyFont="1" applyFill="1" applyBorder="1" applyAlignment="1">
      <alignment vertical="center"/>
    </xf>
    <xf numFmtId="3" fontId="45" fillId="6" borderId="91" xfId="0" applyNumberFormat="1" applyFont="1" applyFill="1" applyBorder="1" applyAlignment="1">
      <alignment vertical="center"/>
    </xf>
    <xf numFmtId="3" fontId="45" fillId="6" borderId="8" xfId="0" applyNumberFormat="1" applyFont="1" applyFill="1" applyBorder="1" applyAlignment="1">
      <alignment vertical="center"/>
    </xf>
    <xf numFmtId="3" fontId="45" fillId="0" borderId="20" xfId="0" applyNumberFormat="1" applyFont="1" applyFill="1" applyBorder="1" applyAlignment="1">
      <alignment vertical="center"/>
    </xf>
    <xf numFmtId="166" fontId="45" fillId="6" borderId="13" xfId="0" applyNumberFormat="1" applyFont="1" applyFill="1" applyBorder="1" applyAlignment="1">
      <alignment vertical="center"/>
    </xf>
    <xf numFmtId="166" fontId="45" fillId="6" borderId="43" xfId="0" applyNumberFormat="1" applyFont="1" applyFill="1" applyBorder="1" applyAlignment="1">
      <alignment vertical="center"/>
    </xf>
    <xf numFmtId="166" fontId="45" fillId="6" borderId="88" xfId="0" applyNumberFormat="1" applyFont="1" applyFill="1" applyBorder="1" applyAlignment="1">
      <alignment vertical="center"/>
    </xf>
    <xf numFmtId="3" fontId="45" fillId="6" borderId="115" xfId="0" applyNumberFormat="1" applyFont="1" applyFill="1" applyBorder="1" applyAlignment="1">
      <alignment vertical="center"/>
    </xf>
    <xf numFmtId="3" fontId="45" fillId="6" borderId="43" xfId="0" applyNumberFormat="1" applyFont="1" applyFill="1" applyBorder="1" applyAlignment="1">
      <alignment vertical="center"/>
    </xf>
    <xf numFmtId="3" fontId="45" fillId="6" borderId="15" xfId="0" applyNumberFormat="1" applyFont="1" applyFill="1" applyBorder="1" applyAlignment="1">
      <alignment vertical="center"/>
    </xf>
    <xf numFmtId="0" fontId="45" fillId="6" borderId="22" xfId="0" applyFont="1" applyFill="1" applyBorder="1" applyAlignment="1">
      <alignment vertical="center"/>
    </xf>
    <xf numFmtId="165" fontId="45" fillId="6" borderId="19" xfId="0" applyNumberFormat="1" applyFont="1" applyFill="1" applyBorder="1" applyAlignment="1">
      <alignment vertical="center"/>
    </xf>
    <xf numFmtId="165" fontId="45" fillId="6" borderId="11" xfId="0" applyNumberFormat="1" applyFont="1" applyFill="1" applyBorder="1" applyAlignment="1">
      <alignment vertical="center"/>
    </xf>
    <xf numFmtId="165" fontId="45" fillId="6" borderId="116" xfId="0" applyNumberFormat="1" applyFont="1" applyFill="1" applyBorder="1" applyAlignment="1">
      <alignment vertical="center"/>
    </xf>
    <xf numFmtId="165" fontId="45" fillId="6" borderId="8" xfId="0" applyNumberFormat="1" applyFont="1" applyFill="1" applyBorder="1" applyAlignment="1">
      <alignment vertical="center"/>
    </xf>
    <xf numFmtId="165" fontId="45" fillId="0" borderId="116" xfId="0" applyNumberFormat="1" applyFont="1" applyFill="1" applyBorder="1" applyAlignment="1">
      <alignment vertical="center"/>
    </xf>
    <xf numFmtId="166" fontId="45" fillId="6" borderId="0" xfId="0" applyNumberFormat="1" applyFont="1" applyFill="1" applyBorder="1" applyAlignment="1">
      <alignment vertical="center"/>
    </xf>
    <xf numFmtId="166" fontId="45" fillId="6" borderId="11" xfId="0" applyNumberFormat="1" applyFont="1" applyFill="1" applyBorder="1" applyAlignment="1">
      <alignment vertical="center"/>
    </xf>
    <xf numFmtId="166" fontId="45" fillId="6" borderId="90" xfId="0" applyNumberFormat="1" applyFont="1" applyFill="1" applyBorder="1" applyAlignment="1">
      <alignment vertical="center"/>
    </xf>
    <xf numFmtId="3" fontId="45" fillId="6" borderId="20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vertical="center"/>
    </xf>
    <xf numFmtId="165" fontId="45" fillId="6" borderId="31" xfId="0" applyNumberFormat="1" applyFont="1" applyFill="1" applyBorder="1" applyAlignment="1">
      <alignment vertical="center"/>
    </xf>
    <xf numFmtId="165" fontId="45" fillId="6" borderId="42" xfId="0" applyNumberFormat="1" applyFont="1" applyFill="1" applyBorder="1" applyAlignment="1">
      <alignment vertical="center"/>
    </xf>
    <xf numFmtId="165" fontId="45" fillId="6" borderId="32" xfId="0" applyNumberFormat="1" applyFont="1" applyFill="1" applyBorder="1" applyAlignment="1">
      <alignment vertical="center"/>
    </xf>
    <xf numFmtId="165" fontId="45" fillId="0" borderId="32" xfId="0" applyNumberFormat="1" applyFont="1" applyFill="1" applyBorder="1" applyAlignment="1">
      <alignment vertical="center"/>
    </xf>
    <xf numFmtId="166" fontId="45" fillId="6" borderId="2" xfId="0" applyNumberFormat="1" applyFont="1" applyFill="1" applyBorder="1" applyAlignment="1">
      <alignment vertical="center"/>
    </xf>
    <xf numFmtId="166" fontId="45" fillId="6" borderId="42" xfId="0" applyNumberFormat="1" applyFont="1" applyFill="1" applyBorder="1" applyAlignment="1">
      <alignment vertical="center"/>
    </xf>
    <xf numFmtId="166" fontId="45" fillId="6" borderId="32" xfId="0" applyNumberFormat="1" applyFont="1" applyFill="1" applyBorder="1" applyAlignment="1">
      <alignment vertical="center"/>
    </xf>
    <xf numFmtId="3" fontId="45" fillId="6" borderId="3" xfId="0" applyNumberFormat="1" applyFont="1" applyFill="1" applyBorder="1" applyAlignment="1">
      <alignment vertical="center"/>
    </xf>
    <xf numFmtId="165" fontId="45" fillId="6" borderId="27" xfId="0" applyNumberFormat="1" applyFont="1" applyFill="1" applyBorder="1" applyAlignment="1">
      <alignment vertical="center"/>
    </xf>
    <xf numFmtId="165" fontId="45" fillId="6" borderId="83" xfId="0" applyNumberFormat="1" applyFont="1" applyFill="1" applyBorder="1" applyAlignment="1">
      <alignment vertical="center"/>
    </xf>
    <xf numFmtId="165" fontId="45" fillId="6" borderId="90" xfId="0" applyNumberFormat="1" applyFont="1" applyFill="1" applyBorder="1" applyAlignment="1">
      <alignment vertical="center"/>
    </xf>
    <xf numFmtId="165" fontId="45" fillId="6" borderId="28" xfId="0" applyNumberFormat="1" applyFont="1" applyFill="1" applyBorder="1" applyAlignment="1">
      <alignment vertical="center"/>
    </xf>
    <xf numFmtId="165" fontId="45" fillId="0" borderId="98" xfId="0" applyNumberFormat="1" applyFont="1" applyFill="1" applyBorder="1" applyAlignment="1">
      <alignment vertical="center"/>
    </xf>
    <xf numFmtId="166" fontId="45" fillId="6" borderId="83" xfId="0" applyNumberFormat="1" applyFont="1" applyFill="1" applyBorder="1" applyAlignment="1">
      <alignment vertical="center"/>
    </xf>
    <xf numFmtId="0" fontId="46" fillId="6" borderId="14" xfId="0" applyFont="1" applyFill="1" applyBorder="1" applyAlignment="1">
      <alignment vertical="center" wrapText="1"/>
    </xf>
    <xf numFmtId="0" fontId="45" fillId="6" borderId="13" xfId="0" applyFont="1" applyFill="1" applyBorder="1" applyAlignment="1">
      <alignment vertical="center"/>
    </xf>
    <xf numFmtId="0" fontId="45" fillId="6" borderId="43" xfId="0" applyFont="1" applyFill="1" applyBorder="1" applyAlignment="1">
      <alignment vertical="center"/>
    </xf>
    <xf numFmtId="0" fontId="45" fillId="6" borderId="88" xfId="0" applyFont="1" applyFill="1" applyBorder="1" applyAlignment="1">
      <alignment vertical="center"/>
    </xf>
    <xf numFmtId="0" fontId="45" fillId="6" borderId="115" xfId="0" applyFont="1" applyFill="1" applyBorder="1" applyAlignment="1">
      <alignment vertical="center"/>
    </xf>
    <xf numFmtId="0" fontId="45" fillId="0" borderId="15" xfId="0" applyFont="1" applyFill="1" applyBorder="1" applyAlignment="1">
      <alignment vertical="center"/>
    </xf>
    <xf numFmtId="0" fontId="45" fillId="6" borderId="11" xfId="0" applyFont="1" applyFill="1" applyBorder="1" applyAlignment="1">
      <alignment vertical="center"/>
    </xf>
    <xf numFmtId="3" fontId="45" fillId="6" borderId="0" xfId="0" applyNumberFormat="1" applyFont="1" applyFill="1" applyBorder="1" applyAlignment="1">
      <alignment vertical="center"/>
    </xf>
    <xf numFmtId="3" fontId="45" fillId="6" borderId="31" xfId="0" applyNumberFormat="1" applyFont="1" applyFill="1" applyBorder="1" applyAlignment="1">
      <alignment vertical="center"/>
    </xf>
    <xf numFmtId="3" fontId="45" fillId="6" borderId="42" xfId="0" applyNumberFormat="1" applyFont="1" applyFill="1" applyBorder="1" applyAlignment="1">
      <alignment vertical="center"/>
    </xf>
    <xf numFmtId="166" fontId="45" fillId="6" borderId="3" xfId="0" applyNumberFormat="1" applyFont="1" applyFill="1" applyBorder="1" applyAlignment="1">
      <alignment vertical="center"/>
    </xf>
    <xf numFmtId="0" fontId="45" fillId="6" borderId="42" xfId="0" applyFont="1" applyFill="1" applyBorder="1" applyAlignment="1">
      <alignment vertical="center"/>
    </xf>
    <xf numFmtId="3" fontId="45" fillId="6" borderId="2" xfId="0" applyNumberFormat="1" applyFont="1" applyFill="1" applyBorder="1" applyAlignment="1">
      <alignment vertical="center"/>
    </xf>
    <xf numFmtId="3" fontId="45" fillId="6" borderId="29" xfId="0" applyNumberFormat="1" applyFont="1" applyFill="1" applyBorder="1" applyAlignment="1">
      <alignment vertical="center"/>
    </xf>
    <xf numFmtId="3" fontId="45" fillId="6" borderId="83" xfId="0" applyNumberFormat="1" applyFont="1" applyFill="1" applyBorder="1" applyAlignment="1">
      <alignment vertical="center"/>
    </xf>
    <xf numFmtId="3" fontId="45" fillId="6" borderId="112" xfId="0" applyNumberFormat="1" applyFont="1" applyFill="1" applyBorder="1" applyAlignment="1">
      <alignment vertical="center"/>
    </xf>
    <xf numFmtId="3" fontId="45" fillId="6" borderId="71" xfId="0" applyNumberFormat="1" applyFont="1" applyFill="1" applyBorder="1" applyAlignment="1">
      <alignment vertical="center"/>
    </xf>
    <xf numFmtId="0" fontId="45" fillId="6" borderId="83" xfId="0" applyFont="1" applyFill="1" applyBorder="1" applyAlignment="1">
      <alignment vertical="center"/>
    </xf>
    <xf numFmtId="3" fontId="45" fillId="6" borderId="30" xfId="0" applyNumberFormat="1" applyFont="1" applyFill="1" applyBorder="1" applyAlignment="1">
      <alignment vertical="center"/>
    </xf>
    <xf numFmtId="0" fontId="46" fillId="3" borderId="14" xfId="0" applyFont="1" applyFill="1" applyBorder="1" applyAlignment="1">
      <alignment vertical="center"/>
    </xf>
    <xf numFmtId="0" fontId="45" fillId="3" borderId="13" xfId="0" applyFont="1" applyFill="1" applyBorder="1" applyAlignment="1">
      <alignment vertical="center"/>
    </xf>
    <xf numFmtId="0" fontId="45" fillId="3" borderId="43" xfId="0" applyFont="1" applyFill="1" applyBorder="1" applyAlignment="1">
      <alignment vertical="center"/>
    </xf>
    <xf numFmtId="0" fontId="45" fillId="3" borderId="115" xfId="0" applyFont="1" applyFill="1" applyBorder="1" applyAlignment="1">
      <alignment vertical="center"/>
    </xf>
    <xf numFmtId="0" fontId="45" fillId="3" borderId="15" xfId="0" applyFont="1" applyFill="1" applyBorder="1" applyAlignment="1">
      <alignment vertical="center"/>
    </xf>
    <xf numFmtId="0" fontId="45" fillId="3" borderId="19" xfId="0" applyFont="1" applyFill="1" applyBorder="1" applyAlignment="1">
      <alignment vertical="center"/>
    </xf>
    <xf numFmtId="0" fontId="45" fillId="3" borderId="11" xfId="0" applyFont="1" applyFill="1" applyBorder="1" applyAlignment="1">
      <alignment vertical="center"/>
    </xf>
    <xf numFmtId="0" fontId="45" fillId="3" borderId="91" xfId="0" applyFont="1" applyFill="1" applyBorder="1" applyAlignment="1">
      <alignment vertical="center"/>
    </xf>
    <xf numFmtId="0" fontId="46" fillId="3" borderId="17" xfId="0" applyFont="1" applyFill="1" applyBorder="1" applyAlignment="1">
      <alignment vertical="center"/>
    </xf>
    <xf numFmtId="3" fontId="46" fillId="3" borderId="37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3" fontId="46" fillId="3" borderId="111" xfId="0" applyNumberFormat="1" applyFont="1" applyFill="1" applyBorder="1" applyAlignment="1">
      <alignment vertical="center"/>
    </xf>
    <xf numFmtId="166" fontId="46" fillId="3" borderId="109" xfId="0" applyNumberFormat="1" applyFont="1" applyFill="1" applyBorder="1" applyAlignment="1">
      <alignment vertical="center"/>
    </xf>
    <xf numFmtId="166" fontId="46" fillId="3" borderId="111" xfId="0" applyNumberFormat="1" applyFont="1" applyFill="1" applyBorder="1" applyAlignment="1">
      <alignment vertical="center"/>
    </xf>
    <xf numFmtId="3" fontId="46" fillId="3" borderId="117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vertical="center"/>
    </xf>
    <xf numFmtId="3" fontId="46" fillId="3" borderId="68" xfId="0" applyNumberFormat="1" applyFont="1" applyFill="1" applyBorder="1" applyAlignment="1">
      <alignment vertical="center"/>
    </xf>
    <xf numFmtId="3" fontId="46" fillId="3" borderId="2" xfId="0" applyNumberFormat="1" applyFont="1" applyFill="1" applyBorder="1" applyAlignment="1">
      <alignment vertical="center"/>
    </xf>
    <xf numFmtId="3" fontId="46" fillId="3" borderId="3" xfId="0" applyNumberFormat="1" applyFont="1" applyFill="1" applyBorder="1" applyAlignment="1">
      <alignment vertical="center"/>
    </xf>
    <xf numFmtId="3" fontId="46" fillId="3" borderId="42" xfId="0" applyNumberFormat="1" applyFont="1" applyFill="1" applyBorder="1" applyAlignment="1">
      <alignment vertical="center"/>
    </xf>
    <xf numFmtId="166" fontId="46" fillId="3" borderId="68" xfId="0" applyNumberFormat="1" applyFont="1" applyFill="1" applyBorder="1" applyAlignment="1">
      <alignment vertical="center"/>
    </xf>
    <xf numFmtId="166" fontId="46" fillId="3" borderId="42" xfId="0" applyNumberFormat="1" applyFont="1" applyFill="1" applyBorder="1" applyAlignment="1">
      <alignment vertical="center"/>
    </xf>
    <xf numFmtId="3" fontId="46" fillId="3" borderId="74" xfId="0" applyNumberFormat="1" applyFont="1" applyFill="1" applyBorder="1" applyAlignment="1">
      <alignment vertical="center"/>
    </xf>
    <xf numFmtId="0" fontId="46" fillId="3" borderId="18" xfId="0" applyFont="1" applyFill="1" applyBorder="1" applyAlignment="1">
      <alignment vertical="center"/>
    </xf>
    <xf numFmtId="3" fontId="46" fillId="3" borderId="82" xfId="0" applyNumberFormat="1" applyFont="1" applyFill="1" applyBorder="1" applyAlignment="1">
      <alignment vertical="center"/>
    </xf>
    <xf numFmtId="3" fontId="46" fillId="3" borderId="30" xfId="0" applyNumberFormat="1" applyFont="1" applyFill="1" applyBorder="1" applyAlignment="1">
      <alignment vertical="center"/>
    </xf>
    <xf numFmtId="3" fontId="46" fillId="3" borderId="112" xfId="0" applyNumberFormat="1" applyFont="1" applyFill="1" applyBorder="1" applyAlignment="1">
      <alignment vertical="center"/>
    </xf>
    <xf numFmtId="3" fontId="46" fillId="3" borderId="71" xfId="0" applyNumberFormat="1" applyFont="1" applyFill="1" applyBorder="1" applyAlignment="1">
      <alignment vertical="center"/>
    </xf>
    <xf numFmtId="166" fontId="46" fillId="3" borderId="29" xfId="0" applyNumberFormat="1" applyFont="1" applyFill="1" applyBorder="1" applyAlignment="1">
      <alignment vertical="center"/>
    </xf>
    <xf numFmtId="166" fontId="46" fillId="3" borderId="83" xfId="0" applyNumberFormat="1" applyFont="1" applyFill="1" applyBorder="1" applyAlignment="1">
      <alignment vertical="center"/>
    </xf>
    <xf numFmtId="3" fontId="46" fillId="3" borderId="118" xfId="0" applyNumberFormat="1" applyFont="1" applyFill="1" applyBorder="1" applyAlignment="1">
      <alignment vertical="center"/>
    </xf>
    <xf numFmtId="3" fontId="46" fillId="3" borderId="83" xfId="0" applyNumberFormat="1" applyFont="1" applyFill="1" applyBorder="1" applyAlignment="1">
      <alignment vertical="center"/>
    </xf>
    <xf numFmtId="0" fontId="0" fillId="6" borderId="0" xfId="0" applyFill="1"/>
    <xf numFmtId="0" fontId="38" fillId="3" borderId="21" xfId="0" applyFont="1" applyFill="1" applyBorder="1" applyAlignment="1">
      <alignment vertical="center"/>
    </xf>
    <xf numFmtId="0" fontId="38" fillId="3" borderId="17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vertical="center"/>
    </xf>
    <xf numFmtId="0" fontId="38" fillId="3" borderId="18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8" fillId="6" borderId="27" xfId="0" applyFont="1" applyFill="1" applyBorder="1" applyAlignment="1">
      <alignment vertical="center"/>
    </xf>
    <xf numFmtId="0" fontId="38" fillId="6" borderId="23" xfId="0" applyFont="1" applyFill="1" applyBorder="1" applyAlignment="1">
      <alignment vertical="center"/>
    </xf>
    <xf numFmtId="0" fontId="38" fillId="6" borderId="17" xfId="0" applyFont="1" applyFill="1" applyBorder="1" applyAlignment="1">
      <alignment vertical="center"/>
    </xf>
    <xf numFmtId="3" fontId="38" fillId="6" borderId="17" xfId="0" applyNumberFormat="1" applyFont="1" applyFill="1" applyBorder="1" applyAlignment="1">
      <alignment vertical="center"/>
    </xf>
    <xf numFmtId="166" fontId="38" fillId="6" borderId="17" xfId="0" applyNumberFormat="1" applyFont="1" applyFill="1" applyBorder="1" applyAlignment="1">
      <alignment vertical="center"/>
    </xf>
    <xf numFmtId="3" fontId="38" fillId="6" borderId="69" xfId="0" applyNumberFormat="1" applyFont="1" applyFill="1" applyBorder="1" applyAlignment="1">
      <alignment vertical="center"/>
    </xf>
    <xf numFmtId="166" fontId="38" fillId="6" borderId="69" xfId="0" applyNumberFormat="1" applyFont="1" applyFill="1" applyBorder="1" applyAlignment="1">
      <alignment vertical="center"/>
    </xf>
    <xf numFmtId="3" fontId="38" fillId="6" borderId="27" xfId="0" applyNumberFormat="1" applyFont="1" applyFill="1" applyBorder="1" applyAlignment="1">
      <alignment vertical="center"/>
    </xf>
    <xf numFmtId="3" fontId="38" fillId="6" borderId="23" xfId="0" applyNumberFormat="1" applyFont="1" applyFill="1" applyBorder="1" applyAlignment="1">
      <alignment vertical="center"/>
    </xf>
    <xf numFmtId="166" fontId="38" fillId="6" borderId="23" xfId="0" applyNumberFormat="1" applyFont="1" applyFill="1" applyBorder="1" applyAlignment="1">
      <alignment vertical="center"/>
    </xf>
    <xf numFmtId="0" fontId="38" fillId="6" borderId="18" xfId="0" applyFont="1" applyFill="1" applyBorder="1" applyAlignment="1">
      <alignment vertical="center"/>
    </xf>
    <xf numFmtId="3" fontId="38" fillId="6" borderId="29" xfId="0" applyNumberFormat="1" applyFont="1" applyFill="1" applyBorder="1" applyAlignment="1">
      <alignment vertical="center"/>
    </xf>
    <xf numFmtId="3" fontId="38" fillId="6" borderId="18" xfId="0" applyNumberFormat="1" applyFont="1" applyFill="1" applyBorder="1" applyAlignment="1">
      <alignment vertical="center"/>
    </xf>
    <xf numFmtId="166" fontId="38" fillId="6" borderId="18" xfId="0" applyNumberFormat="1" applyFont="1" applyFill="1" applyBorder="1" applyAlignment="1">
      <alignment vertical="center"/>
    </xf>
    <xf numFmtId="0" fontId="51" fillId="6" borderId="0" xfId="0" applyFont="1" applyFill="1" applyAlignment="1">
      <alignment vertical="center"/>
    </xf>
    <xf numFmtId="0" fontId="3" fillId="6" borderId="14" xfId="0" applyFont="1" applyFill="1" applyBorder="1" applyAlignment="1">
      <alignment vertical="center"/>
    </xf>
    <xf numFmtId="0" fontId="38" fillId="6" borderId="13" xfId="0" applyFont="1" applyFill="1" applyBorder="1" applyAlignment="1">
      <alignment vertical="center"/>
    </xf>
    <xf numFmtId="0" fontId="38" fillId="6" borderId="14" xfId="0" applyFont="1" applyFill="1" applyBorder="1" applyAlignment="1">
      <alignment vertical="center"/>
    </xf>
    <xf numFmtId="3" fontId="38" fillId="6" borderId="13" xfId="0" applyNumberFormat="1" applyFont="1" applyFill="1" applyBorder="1" applyAlignment="1">
      <alignment vertical="center"/>
    </xf>
    <xf numFmtId="3" fontId="38" fillId="6" borderId="14" xfId="0" applyNumberFormat="1" applyFont="1" applyFill="1" applyBorder="1" applyAlignment="1">
      <alignment vertical="center"/>
    </xf>
    <xf numFmtId="166" fontId="38" fillId="6" borderId="14" xfId="0" applyNumberFormat="1" applyFont="1" applyFill="1" applyBorder="1" applyAlignment="1">
      <alignment vertical="center"/>
    </xf>
    <xf numFmtId="0" fontId="38" fillId="6" borderId="67" xfId="0" applyFont="1" applyFill="1" applyBorder="1" applyAlignment="1">
      <alignment vertical="center"/>
    </xf>
    <xf numFmtId="3" fontId="38" fillId="6" borderId="67" xfId="0" applyNumberFormat="1" applyFont="1" applyFill="1" applyBorder="1" applyAlignment="1">
      <alignment vertical="center"/>
    </xf>
    <xf numFmtId="166" fontId="38" fillId="6" borderId="67" xfId="0" applyNumberFormat="1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30" xfId="0" applyFont="1" applyFill="1" applyBorder="1" applyAlignment="1">
      <alignment horizontal="right" vertical="center"/>
    </xf>
    <xf numFmtId="0" fontId="3" fillId="6" borderId="30" xfId="0" applyFont="1" applyFill="1" applyBorder="1" applyAlignment="1">
      <alignment vertical="center"/>
    </xf>
    <xf numFmtId="3" fontId="38" fillId="6" borderId="21" xfId="0" applyNumberFormat="1" applyFont="1" applyFill="1" applyBorder="1" applyAlignment="1">
      <alignment vertical="center"/>
    </xf>
    <xf numFmtId="0" fontId="38" fillId="6" borderId="2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vertical="center"/>
    </xf>
    <xf numFmtId="4" fontId="3" fillId="3" borderId="15" xfId="0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" fontId="3" fillId="3" borderId="115" xfId="0" applyNumberFormat="1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3" fontId="4" fillId="6" borderId="0" xfId="0" applyNumberFormat="1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right"/>
    </xf>
    <xf numFmtId="0" fontId="52" fillId="3" borderId="2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52" fillId="3" borderId="18" xfId="0" applyFont="1" applyFill="1" applyBorder="1" applyAlignment="1">
      <alignment horizontal="center"/>
    </xf>
    <xf numFmtId="0" fontId="53" fillId="6" borderId="69" xfId="0" applyFont="1" applyFill="1" applyBorder="1" applyAlignment="1">
      <alignment vertical="center"/>
    </xf>
    <xf numFmtId="3" fontId="45" fillId="6" borderId="119" xfId="0" applyNumberFormat="1" applyFont="1" applyFill="1" applyBorder="1" applyAlignment="1">
      <alignment vertical="center"/>
    </xf>
    <xf numFmtId="4" fontId="45" fillId="6" borderId="69" xfId="0" applyNumberFormat="1" applyFont="1" applyFill="1" applyBorder="1" applyAlignment="1">
      <alignment vertical="center"/>
    </xf>
    <xf numFmtId="2" fontId="45" fillId="6" borderId="17" xfId="0" applyNumberFormat="1" applyFont="1" applyFill="1" applyBorder="1" applyAlignment="1">
      <alignment horizontal="right" vertical="center"/>
    </xf>
    <xf numFmtId="2" fontId="45" fillId="6" borderId="69" xfId="0" applyNumberFormat="1" applyFont="1" applyFill="1" applyBorder="1" applyAlignment="1">
      <alignment horizontal="right" vertical="center"/>
    </xf>
    <xf numFmtId="3" fontId="45" fillId="6" borderId="69" xfId="0" applyNumberFormat="1" applyFont="1" applyFill="1" applyBorder="1" applyAlignment="1">
      <alignment vertical="center"/>
    </xf>
    <xf numFmtId="0" fontId="53" fillId="6" borderId="72" xfId="0" applyFont="1" applyFill="1" applyBorder="1" applyAlignment="1">
      <alignment vertical="center"/>
    </xf>
    <xf numFmtId="0" fontId="52" fillId="0" borderId="14" xfId="0" applyFont="1" applyFill="1" applyBorder="1" applyAlignment="1">
      <alignment vertical="center"/>
    </xf>
    <xf numFmtId="4" fontId="37" fillId="0" borderId="14" xfId="0" applyNumberFormat="1" applyFont="1" applyFill="1" applyBorder="1" applyAlignment="1">
      <alignment vertical="center"/>
    </xf>
    <xf numFmtId="2" fontId="37" fillId="6" borderId="14" xfId="0" applyNumberFormat="1" applyFont="1" applyFill="1" applyBorder="1" applyAlignment="1">
      <alignment horizontal="right" vertical="center"/>
    </xf>
    <xf numFmtId="3" fontId="54" fillId="3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21" xfId="0" applyFont="1" applyFill="1" applyBorder="1" applyAlignment="1">
      <alignment vertical="center"/>
    </xf>
    <xf numFmtId="0" fontId="46" fillId="3" borderId="8" xfId="0" applyFont="1" applyFill="1" applyBorder="1" applyAlignment="1">
      <alignment vertical="center"/>
    </xf>
    <xf numFmtId="0" fontId="46" fillId="3" borderId="20" xfId="0" applyFont="1" applyFill="1" applyBorder="1" applyAlignment="1">
      <alignment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6" borderId="19" xfId="0" applyFont="1" applyFill="1" applyBorder="1" applyAlignment="1">
      <alignment vertical="center"/>
    </xf>
    <xf numFmtId="0" fontId="45" fillId="6" borderId="19" xfId="0" applyFont="1" applyFill="1" applyBorder="1" applyAlignment="1">
      <alignment vertical="center"/>
    </xf>
    <xf numFmtId="0" fontId="45" fillId="6" borderId="8" xfId="0" applyFont="1" applyFill="1" applyBorder="1" applyAlignment="1">
      <alignment vertical="center"/>
    </xf>
    <xf numFmtId="0" fontId="45" fillId="6" borderId="105" xfId="0" applyFont="1" applyFill="1" applyBorder="1" applyAlignment="1">
      <alignment vertical="center"/>
    </xf>
    <xf numFmtId="0" fontId="45" fillId="0" borderId="20" xfId="0" applyFont="1" applyFill="1" applyBorder="1" applyAlignment="1">
      <alignment vertical="center"/>
    </xf>
    <xf numFmtId="0" fontId="45" fillId="6" borderId="20" xfId="0" applyFont="1" applyFill="1" applyBorder="1" applyAlignment="1">
      <alignment vertical="center"/>
    </xf>
    <xf numFmtId="0" fontId="46" fillId="6" borderId="69" xfId="0" applyFont="1" applyFill="1" applyBorder="1" applyAlignment="1">
      <alignment vertical="center"/>
    </xf>
    <xf numFmtId="3" fontId="45" fillId="6" borderId="22" xfId="0" applyNumberFormat="1" applyFont="1" applyFill="1" applyBorder="1" applyAlignment="1">
      <alignment vertical="center"/>
    </xf>
    <xf numFmtId="4" fontId="45" fillId="0" borderId="106" xfId="0" applyNumberFormat="1" applyFont="1" applyFill="1" applyBorder="1" applyAlignment="1">
      <alignment vertical="center"/>
    </xf>
    <xf numFmtId="3" fontId="45" fillId="6" borderId="40" xfId="0" applyNumberFormat="1" applyFont="1" applyFill="1" applyBorder="1" applyAlignment="1">
      <alignment vertical="center"/>
    </xf>
    <xf numFmtId="4" fontId="45" fillId="0" borderId="107" xfId="0" applyNumberFormat="1" applyFont="1" applyFill="1" applyBorder="1" applyAlignment="1">
      <alignment vertical="center"/>
    </xf>
    <xf numFmtId="2" fontId="45" fillId="6" borderId="9" xfId="0" applyNumberFormat="1" applyFont="1" applyFill="1" applyBorder="1" applyAlignment="1">
      <alignment vertical="center"/>
    </xf>
    <xf numFmtId="0" fontId="46" fillId="3" borderId="31" xfId="0" applyFont="1" applyFill="1" applyBorder="1" applyAlignment="1">
      <alignment vertical="center"/>
    </xf>
    <xf numFmtId="3" fontId="46" fillId="3" borderId="31" xfId="0" applyNumberFormat="1" applyFont="1" applyFill="1" applyBorder="1" applyAlignment="1">
      <alignment vertical="center"/>
    </xf>
    <xf numFmtId="166" fontId="46" fillId="3" borderId="2" xfId="0" applyNumberFormat="1" applyFont="1" applyFill="1" applyBorder="1" applyAlignment="1">
      <alignment vertical="center"/>
    </xf>
    <xf numFmtId="166" fontId="46" fillId="3" borderId="74" xfId="0" applyNumberFormat="1" applyFont="1" applyFill="1" applyBorder="1" applyAlignment="1">
      <alignment vertical="center"/>
    </xf>
    <xf numFmtId="0" fontId="46" fillId="3" borderId="33" xfId="0" applyFont="1" applyFill="1" applyBorder="1" applyAlignment="1">
      <alignment vertical="center"/>
    </xf>
    <xf numFmtId="3" fontId="46" fillId="3" borderId="33" xfId="0" applyNumberFormat="1" applyFont="1" applyFill="1" applyBorder="1" applyAlignment="1">
      <alignment vertical="center"/>
    </xf>
    <xf numFmtId="3" fontId="46" fillId="3" borderId="34" xfId="0" applyNumberFormat="1" applyFont="1" applyFill="1" applyBorder="1" applyAlignment="1">
      <alignment vertical="center"/>
    </xf>
    <xf numFmtId="166" fontId="46" fillId="3" borderId="34" xfId="0" applyNumberFormat="1" applyFont="1" applyFill="1" applyBorder="1" applyAlignment="1">
      <alignment vertical="center"/>
    </xf>
    <xf numFmtId="166" fontId="46" fillId="3" borderId="113" xfId="0" applyNumberFormat="1" applyFont="1" applyFill="1" applyBorder="1" applyAlignment="1">
      <alignment vertical="center"/>
    </xf>
    <xf numFmtId="4" fontId="38" fillId="6" borderId="120" xfId="0" applyNumberFormat="1" applyFont="1" applyFill="1" applyBorder="1" applyAlignment="1">
      <alignment vertical="center"/>
    </xf>
    <xf numFmtId="4" fontId="38" fillId="6" borderId="121" xfId="0" applyNumberFormat="1" applyFont="1" applyFill="1" applyBorder="1" applyAlignment="1">
      <alignment vertical="center"/>
    </xf>
    <xf numFmtId="3" fontId="45" fillId="3" borderId="2" xfId="0" applyNumberFormat="1" applyFont="1" applyFill="1" applyBorder="1" applyAlignment="1">
      <alignment vertical="center"/>
    </xf>
    <xf numFmtId="3" fontId="45" fillId="3" borderId="69" xfId="0" applyNumberFormat="1" applyFont="1" applyFill="1" applyBorder="1" applyAlignment="1">
      <alignment vertical="center"/>
    </xf>
    <xf numFmtId="3" fontId="45" fillId="3" borderId="74" xfId="0" applyNumberFormat="1" applyFont="1" applyFill="1" applyBorder="1" applyAlignment="1">
      <alignment vertical="center"/>
    </xf>
    <xf numFmtId="4" fontId="46" fillId="3" borderId="69" xfId="0" applyNumberFormat="1" applyFont="1" applyFill="1" applyBorder="1" applyAlignment="1">
      <alignment vertical="center"/>
    </xf>
    <xf numFmtId="4" fontId="46" fillId="3" borderId="2" xfId="0" applyNumberFormat="1" applyFont="1" applyFill="1" applyBorder="1" applyAlignment="1">
      <alignment vertical="center"/>
    </xf>
    <xf numFmtId="4" fontId="46" fillId="3" borderId="74" xfId="0" applyNumberFormat="1" applyFont="1" applyFill="1" applyBorder="1" applyAlignment="1">
      <alignment vertical="center"/>
    </xf>
    <xf numFmtId="3" fontId="38" fillId="0" borderId="18" xfId="0" applyNumberFormat="1" applyFont="1" applyFill="1" applyBorder="1" applyAlignment="1">
      <alignment vertical="center"/>
    </xf>
    <xf numFmtId="4" fontId="38" fillId="0" borderId="18" xfId="0" applyNumberFormat="1" applyFont="1" applyFill="1" applyBorder="1" applyAlignment="1">
      <alignment vertical="center"/>
    </xf>
    <xf numFmtId="0" fontId="46" fillId="3" borderId="24" xfId="0" applyFont="1" applyFill="1" applyBorder="1" applyAlignment="1">
      <alignment vertical="center"/>
    </xf>
    <xf numFmtId="0" fontId="46" fillId="3" borderId="29" xfId="0" applyFont="1" applyFill="1" applyBorder="1" applyAlignment="1">
      <alignment vertical="center"/>
    </xf>
    <xf numFmtId="0" fontId="46" fillId="3" borderId="13" xfId="0" applyFont="1" applyFill="1" applyBorder="1" applyAlignment="1">
      <alignment vertical="center"/>
    </xf>
    <xf numFmtId="0" fontId="53" fillId="6" borderId="119" xfId="0" applyFont="1" applyFill="1" applyBorder="1" applyAlignment="1">
      <alignment vertical="center"/>
    </xf>
    <xf numFmtId="4" fontId="45" fillId="6" borderId="119" xfId="0" applyNumberFormat="1" applyFont="1" applyFill="1" applyBorder="1" applyAlignment="1">
      <alignment vertical="center"/>
    </xf>
    <xf numFmtId="0" fontId="53" fillId="6" borderId="18" xfId="0" applyFont="1" applyFill="1" applyBorder="1" applyAlignment="1">
      <alignment vertical="center"/>
    </xf>
    <xf numFmtId="4" fontId="45" fillId="6" borderId="23" xfId="0" applyNumberFormat="1" applyFont="1" applyFill="1" applyBorder="1" applyAlignment="1">
      <alignment vertical="center"/>
    </xf>
    <xf numFmtId="0" fontId="52" fillId="3" borderId="14" xfId="0" applyFont="1" applyFill="1" applyBorder="1" applyAlignment="1">
      <alignment vertical="center"/>
    </xf>
    <xf numFmtId="3" fontId="37" fillId="3" borderId="15" xfId="0" applyNumberFormat="1" applyFont="1" applyFill="1" applyBorder="1" applyAlignment="1">
      <alignment vertical="center"/>
    </xf>
    <xf numFmtId="4" fontId="37" fillId="3" borderId="14" xfId="0" applyNumberFormat="1" applyFont="1" applyFill="1" applyBorder="1" applyAlignment="1">
      <alignment vertical="center"/>
    </xf>
    <xf numFmtId="2" fontId="37" fillId="3" borderId="14" xfId="0" applyNumberFormat="1" applyFont="1" applyFill="1" applyBorder="1" applyAlignment="1">
      <alignment horizontal="right" vertical="center"/>
    </xf>
    <xf numFmtId="3" fontId="37" fillId="3" borderId="14" xfId="0" applyNumberFormat="1" applyFont="1" applyFill="1" applyBorder="1" applyAlignment="1">
      <alignment vertical="center"/>
    </xf>
    <xf numFmtId="0" fontId="52" fillId="6" borderId="119" xfId="0" applyFont="1" applyFill="1" applyBorder="1" applyAlignment="1">
      <alignment vertical="center"/>
    </xf>
    <xf numFmtId="2" fontId="45" fillId="6" borderId="119" xfId="0" applyNumberFormat="1" applyFont="1" applyFill="1" applyBorder="1" applyAlignment="1">
      <alignment horizontal="right" vertical="center"/>
    </xf>
    <xf numFmtId="0" fontId="52" fillId="6" borderId="69" xfId="0" applyFont="1" applyFill="1" applyBorder="1" applyAlignment="1">
      <alignment vertical="center"/>
    </xf>
    <xf numFmtId="4" fontId="54" fillId="3" borderId="14" xfId="0" applyNumberFormat="1" applyFont="1" applyFill="1" applyBorder="1" applyAlignment="1">
      <alignment vertical="center"/>
    </xf>
    <xf numFmtId="2" fontId="54" fillId="3" borderId="122" xfId="0" applyNumberFormat="1" applyFont="1" applyFill="1" applyBorder="1" applyAlignment="1">
      <alignment horizontal="right" vertical="center"/>
    </xf>
    <xf numFmtId="0" fontId="45" fillId="6" borderId="14" xfId="0" applyFont="1" applyFill="1" applyBorder="1" applyAlignment="1">
      <alignment horizontal="center"/>
    </xf>
    <xf numFmtId="0" fontId="45" fillId="6" borderId="17" xfId="0" applyFont="1" applyFill="1" applyBorder="1"/>
    <xf numFmtId="3" fontId="45" fillId="6" borderId="17" xfId="0" applyNumberFormat="1" applyFont="1" applyFill="1" applyBorder="1"/>
    <xf numFmtId="0" fontId="45" fillId="6" borderId="18" xfId="0" applyFont="1" applyFill="1" applyBorder="1"/>
    <xf numFmtId="3" fontId="45" fillId="6" borderId="18" xfId="0" applyNumberFormat="1" applyFont="1" applyFill="1" applyBorder="1"/>
    <xf numFmtId="0" fontId="49" fillId="6" borderId="0" xfId="0" applyFont="1" applyFill="1"/>
    <xf numFmtId="0" fontId="55" fillId="0" borderId="0" xfId="0" applyFont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2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91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36" fillId="3" borderId="21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98" xfId="0" applyFont="1" applyFill="1" applyBorder="1" applyAlignment="1">
      <alignment horizontal="center"/>
    </xf>
    <xf numFmtId="0" fontId="12" fillId="3" borderId="82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0" borderId="125" xfId="0" applyBorder="1"/>
    <xf numFmtId="0" fontId="0" fillId="0" borderId="22" xfId="0" applyBorder="1"/>
    <xf numFmtId="0" fontId="0" fillId="0" borderId="99" xfId="0" applyBorder="1"/>
    <xf numFmtId="165" fontId="0" fillId="0" borderId="9" xfId="0" applyNumberFormat="1" applyBorder="1"/>
    <xf numFmtId="3" fontId="0" fillId="0" borderId="17" xfId="0" applyNumberFormat="1" applyBorder="1"/>
    <xf numFmtId="165" fontId="0" fillId="0" borderId="17" xfId="0" applyNumberFormat="1" applyBorder="1"/>
    <xf numFmtId="165" fontId="0" fillId="0" borderId="99" xfId="0" applyNumberFormat="1" applyBorder="1"/>
    <xf numFmtId="165" fontId="0" fillId="0" borderId="9" xfId="0" applyNumberFormat="1" applyFill="1" applyBorder="1"/>
    <xf numFmtId="165" fontId="0" fillId="0" borderId="17" xfId="0" applyNumberFormat="1" applyFill="1" applyBorder="1"/>
    <xf numFmtId="0" fontId="9" fillId="3" borderId="127" xfId="0" applyFont="1" applyFill="1" applyBorder="1" applyAlignment="1">
      <alignment horizontal="left"/>
    </xf>
    <xf numFmtId="0" fontId="0" fillId="3" borderId="91" xfId="0" applyFill="1" applyBorder="1"/>
    <xf numFmtId="0" fontId="0" fillId="3" borderId="37" xfId="0" applyFill="1" applyBorder="1"/>
    <xf numFmtId="0" fontId="0" fillId="3" borderId="20" xfId="0" applyFill="1" applyBorder="1"/>
    <xf numFmtId="3" fontId="0" fillId="3" borderId="21" xfId="0" applyNumberFormat="1" applyFill="1" applyBorder="1"/>
    <xf numFmtId="0" fontId="9" fillId="3" borderId="128" xfId="0" applyFont="1" applyFill="1" applyBorder="1" applyAlignment="1">
      <alignment horizontal="left"/>
    </xf>
    <xf numFmtId="0" fontId="0" fillId="3" borderId="129" xfId="0" applyFill="1" applyBorder="1"/>
    <xf numFmtId="0" fontId="0" fillId="3" borderId="61" xfId="0" applyFill="1" applyBorder="1"/>
    <xf numFmtId="0" fontId="0" fillId="3" borderId="60" xfId="0" applyFill="1" applyBorder="1"/>
    <xf numFmtId="0" fontId="0" fillId="3" borderId="62" xfId="0" applyFill="1" applyBorder="1"/>
    <xf numFmtId="0" fontId="43" fillId="0" borderId="0" xfId="0" applyFont="1" applyAlignment="1">
      <alignment vertical="center"/>
    </xf>
    <xf numFmtId="0" fontId="0" fillId="0" borderId="130" xfId="0" applyBorder="1"/>
    <xf numFmtId="0" fontId="9" fillId="3" borderId="76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31" xfId="0" applyFont="1" applyFill="1" applyBorder="1" applyAlignment="1">
      <alignment horizontal="center"/>
    </xf>
    <xf numFmtId="0" fontId="9" fillId="0" borderId="125" xfId="0" applyFont="1" applyBorder="1"/>
    <xf numFmtId="0" fontId="0" fillId="0" borderId="132" xfId="0" applyBorder="1"/>
    <xf numFmtId="165" fontId="0" fillId="0" borderId="69" xfId="0" applyNumberFormat="1" applyBorder="1"/>
    <xf numFmtId="0" fontId="0" fillId="0" borderId="133" xfId="0" applyBorder="1"/>
    <xf numFmtId="165" fontId="0" fillId="0" borderId="67" xfId="0" applyNumberFormat="1" applyBorder="1"/>
    <xf numFmtId="3" fontId="0" fillId="0" borderId="67" xfId="0" applyNumberFormat="1" applyBorder="1"/>
    <xf numFmtId="0" fontId="9" fillId="3" borderId="132" xfId="0" applyFont="1" applyFill="1" applyBorder="1"/>
    <xf numFmtId="165" fontId="9" fillId="3" borderId="69" xfId="0" applyNumberFormat="1" applyFont="1" applyFill="1" applyBorder="1"/>
    <xf numFmtId="165" fontId="9" fillId="6" borderId="134" xfId="0" applyNumberFormat="1" applyFont="1" applyFill="1" applyBorder="1"/>
    <xf numFmtId="0" fontId="0" fillId="0" borderId="135" xfId="0" applyBorder="1"/>
    <xf numFmtId="165" fontId="0" fillId="0" borderId="23" xfId="0" applyNumberFormat="1" applyBorder="1"/>
    <xf numFmtId="0" fontId="9" fillId="3" borderId="136" xfId="0" applyFont="1" applyFill="1" applyBorder="1"/>
    <xf numFmtId="165" fontId="9" fillId="3" borderId="14" xfId="0" applyNumberFormat="1" applyFont="1" applyFill="1" applyBorder="1"/>
    <xf numFmtId="0" fontId="9" fillId="3" borderId="14" xfId="0" applyFont="1" applyFill="1" applyBorder="1"/>
    <xf numFmtId="165" fontId="9" fillId="6" borderId="137" xfId="0" applyNumberFormat="1" applyFont="1" applyFill="1" applyBorder="1"/>
    <xf numFmtId="0" fontId="0" fillId="3" borderId="14" xfId="0" applyFill="1" applyBorder="1"/>
    <xf numFmtId="165" fontId="9" fillId="3" borderId="138" xfId="0" applyNumberFormat="1" applyFont="1" applyFill="1" applyBorder="1"/>
    <xf numFmtId="3" fontId="9" fillId="3" borderId="14" xfId="0" applyNumberFormat="1" applyFont="1" applyFill="1" applyBorder="1"/>
    <xf numFmtId="3" fontId="0" fillId="3" borderId="69" xfId="0" applyNumberFormat="1" applyFill="1" applyBorder="1"/>
    <xf numFmtId="0" fontId="9" fillId="3" borderId="139" xfId="0" applyFont="1" applyFill="1" applyBorder="1"/>
    <xf numFmtId="165" fontId="9" fillId="3" borderId="72" xfId="0" applyNumberFormat="1" applyFont="1" applyFill="1" applyBorder="1"/>
    <xf numFmtId="3" fontId="0" fillId="3" borderId="72" xfId="0" applyNumberFormat="1" applyFill="1" applyBorder="1"/>
    <xf numFmtId="165" fontId="9" fillId="3" borderId="97" xfId="0" applyNumberFormat="1" applyFont="1" applyFill="1" applyBorder="1"/>
    <xf numFmtId="0" fontId="9" fillId="3" borderId="97" xfId="0" applyFont="1" applyFill="1" applyBorder="1"/>
    <xf numFmtId="165" fontId="9" fillId="3" borderId="140" xfId="0" applyNumberFormat="1" applyFont="1" applyFill="1" applyBorder="1"/>
    <xf numFmtId="0" fontId="55" fillId="0" borderId="30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165" fontId="0" fillId="0" borderId="0" xfId="0" applyNumberFormat="1" applyBorder="1"/>
    <xf numFmtId="165" fontId="0" fillId="0" borderId="22" xfId="0" applyNumberFormat="1" applyBorder="1"/>
    <xf numFmtId="2" fontId="0" fillId="0" borderId="17" xfId="0" applyNumberFormat="1" applyBorder="1"/>
    <xf numFmtId="0" fontId="9" fillId="3" borderId="31" xfId="0" applyFont="1" applyFill="1" applyBorder="1"/>
    <xf numFmtId="0" fontId="9" fillId="3" borderId="74" xfId="0" applyFont="1" applyFill="1" applyBorder="1"/>
    <xf numFmtId="165" fontId="9" fillId="3" borderId="2" xfId="0" applyNumberFormat="1" applyFont="1" applyFill="1" applyBorder="1"/>
    <xf numFmtId="2" fontId="9" fillId="3" borderId="69" xfId="0" applyNumberFormat="1" applyFont="1" applyFill="1" applyBorder="1"/>
    <xf numFmtId="0" fontId="9" fillId="3" borderId="13" xfId="0" applyFont="1" applyFill="1" applyBorder="1"/>
    <xf numFmtId="0" fontId="9" fillId="3" borderId="15" xfId="0" applyFont="1" applyFill="1" applyBorder="1"/>
    <xf numFmtId="165" fontId="9" fillId="3" borderId="115" xfId="0" applyNumberFormat="1" applyFont="1" applyFill="1" applyBorder="1"/>
    <xf numFmtId="3" fontId="9" fillId="3" borderId="13" xfId="0" applyNumberFormat="1" applyFont="1" applyFill="1" applyBorder="1"/>
    <xf numFmtId="2" fontId="9" fillId="3" borderId="14" xfId="0" applyNumberFormat="1" applyFont="1" applyFill="1" applyBorder="1"/>
    <xf numFmtId="0" fontId="9" fillId="0" borderId="12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99" xfId="0" applyFont="1" applyBorder="1" applyAlignment="1">
      <alignment horizontal="center"/>
    </xf>
    <xf numFmtId="3" fontId="0" fillId="0" borderId="0" xfId="0" applyNumberFormat="1" applyBorder="1" applyAlignment="1"/>
    <xf numFmtId="4" fontId="0" fillId="0" borderId="0" xfId="0" applyNumberFormat="1" applyBorder="1"/>
    <xf numFmtId="0" fontId="55" fillId="0" borderId="0" xfId="0" applyFont="1" applyAlignment="1"/>
    <xf numFmtId="165" fontId="0" fillId="0" borderId="141" xfId="0" applyNumberFormat="1" applyBorder="1"/>
    <xf numFmtId="3" fontId="0" fillId="0" borderId="18" xfId="0" applyNumberFormat="1" applyBorder="1"/>
    <xf numFmtId="0" fontId="0" fillId="3" borderId="127" xfId="0" applyFill="1" applyBorder="1"/>
    <xf numFmtId="165" fontId="0" fillId="3" borderId="142" xfId="0" applyNumberFormat="1" applyFill="1" applyBorder="1"/>
    <xf numFmtId="0" fontId="9" fillId="3" borderId="128" xfId="0" applyFont="1" applyFill="1" applyBorder="1" applyAlignment="1">
      <alignment horizontal="center"/>
    </xf>
    <xf numFmtId="0" fontId="9" fillId="3" borderId="143" xfId="0" applyFont="1" applyFill="1" applyBorder="1"/>
    <xf numFmtId="165" fontId="9" fillId="3" borderId="65" xfId="0" applyNumberFormat="1" applyFont="1" applyFill="1" applyBorder="1"/>
    <xf numFmtId="0" fontId="58" fillId="0" borderId="135" xfId="0" applyFont="1" applyBorder="1"/>
    <xf numFmtId="165" fontId="49" fillId="0" borderId="23" xfId="0" applyNumberFormat="1" applyFont="1" applyBorder="1"/>
    <xf numFmtId="4" fontId="49" fillId="0" borderId="23" xfId="0" applyNumberFormat="1" applyFont="1" applyBorder="1"/>
    <xf numFmtId="165" fontId="49" fillId="0" borderId="67" xfId="0" applyNumberFormat="1" applyFont="1" applyBorder="1"/>
    <xf numFmtId="3" fontId="49" fillId="0" borderId="67" xfId="0" applyNumberFormat="1" applyFont="1" applyBorder="1"/>
    <xf numFmtId="0" fontId="45" fillId="0" borderId="135" xfId="0" applyFont="1" applyBorder="1"/>
    <xf numFmtId="0" fontId="0" fillId="0" borderId="126" xfId="0" applyBorder="1"/>
    <xf numFmtId="0" fontId="49" fillId="0" borderId="18" xfId="0" applyFont="1" applyBorder="1"/>
    <xf numFmtId="165" fontId="59" fillId="3" borderId="97" xfId="0" applyNumberFormat="1" applyFont="1" applyFill="1" applyBorder="1"/>
    <xf numFmtId="4" fontId="59" fillId="3" borderId="97" xfId="0" applyNumberFormat="1" applyFont="1" applyFill="1" applyBorder="1"/>
    <xf numFmtId="0" fontId="0" fillId="0" borderId="18" xfId="0" applyBorder="1"/>
    <xf numFmtId="165" fontId="46" fillId="3" borderId="97" xfId="0" applyNumberFormat="1" applyFont="1" applyFill="1" applyBorder="1"/>
    <xf numFmtId="4" fontId="46" fillId="3" borderId="97" xfId="0" applyNumberFormat="1" applyFont="1" applyFill="1" applyBorder="1"/>
    <xf numFmtId="0" fontId="52" fillId="3" borderId="21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3" borderId="13" xfId="0" applyFont="1" applyFill="1" applyBorder="1" applyAlignment="1">
      <alignment vertical="center" wrapText="1"/>
    </xf>
    <xf numFmtId="0" fontId="13" fillId="0" borderId="0" xfId="0" applyFont="1" applyBorder="1"/>
    <xf numFmtId="0" fontId="46" fillId="3" borderId="95" xfId="0" applyFont="1" applyFill="1" applyBorder="1" applyAlignment="1">
      <alignment horizontal="left" wrapText="1"/>
    </xf>
    <xf numFmtId="0" fontId="70" fillId="0" borderId="0" xfId="0" applyFont="1"/>
    <xf numFmtId="0" fontId="1" fillId="0" borderId="39" xfId="0" applyFont="1" applyBorder="1"/>
    <xf numFmtId="0" fontId="1" fillId="0" borderId="68" xfId="0" applyFont="1" applyBorder="1"/>
    <xf numFmtId="0" fontId="8" fillId="0" borderId="3" xfId="0" applyFont="1" applyBorder="1"/>
    <xf numFmtId="0" fontId="8" fillId="0" borderId="42" xfId="0" applyFont="1" applyBorder="1"/>
    <xf numFmtId="165" fontId="1" fillId="0" borderId="42" xfId="0" applyNumberFormat="1" applyFont="1" applyBorder="1"/>
    <xf numFmtId="4" fontId="1" fillId="0" borderId="42" xfId="2" applyNumberFormat="1" applyFont="1" applyBorder="1" applyAlignment="1">
      <alignment horizontal="right" wrapText="1"/>
    </xf>
    <xf numFmtId="3" fontId="8" fillId="0" borderId="42" xfId="0" applyNumberFormat="1" applyFont="1" applyBorder="1"/>
    <xf numFmtId="0" fontId="8" fillId="0" borderId="4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8" xfId="0" applyFont="1" applyBorder="1"/>
    <xf numFmtId="0" fontId="1" fillId="0" borderId="1" xfId="0" applyFont="1" applyBorder="1" applyAlignment="1">
      <alignment horizontal="center"/>
    </xf>
    <xf numFmtId="4" fontId="1" fillId="0" borderId="42" xfId="0" applyNumberFormat="1" applyFont="1" applyBorder="1" applyAlignment="1">
      <alignment horizontal="right" wrapText="1"/>
    </xf>
    <xf numFmtId="3" fontId="5" fillId="0" borderId="42" xfId="0" applyNumberFormat="1" applyFont="1" applyBorder="1"/>
    <xf numFmtId="0" fontId="5" fillId="0" borderId="4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1" fillId="0" borderId="42" xfId="0" applyNumberFormat="1" applyFont="1" applyBorder="1"/>
    <xf numFmtId="0" fontId="5" fillId="0" borderId="42" xfId="0" applyFont="1" applyBorder="1"/>
    <xf numFmtId="3" fontId="5" fillId="0" borderId="4" xfId="0" applyNumberFormat="1" applyFont="1" applyBorder="1"/>
    <xf numFmtId="0" fontId="1" fillId="0" borderId="4" xfId="0" applyFont="1" applyBorder="1" applyAlignment="1">
      <alignment horizontal="center"/>
    </xf>
    <xf numFmtId="4" fontId="5" fillId="0" borderId="4" xfId="2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3" borderId="66" xfId="0" applyFont="1" applyFill="1" applyBorder="1"/>
    <xf numFmtId="165" fontId="5" fillId="3" borderId="49" xfId="0" applyNumberFormat="1" applyFont="1" applyFill="1" applyBorder="1"/>
    <xf numFmtId="165" fontId="5" fillId="3" borderId="49" xfId="0" applyNumberFormat="1" applyFont="1" applyFill="1" applyBorder="1" applyAlignment="1">
      <alignment horizontal="right"/>
    </xf>
    <xf numFmtId="165" fontId="5" fillId="3" borderId="49" xfId="0" applyNumberFormat="1" applyFont="1" applyFill="1" applyBorder="1" applyAlignment="1">
      <alignment horizontal="center"/>
    </xf>
    <xf numFmtId="165" fontId="5" fillId="3" borderId="49" xfId="0" applyNumberFormat="1" applyFont="1" applyFill="1" applyBorder="1" applyAlignment="1">
      <alignment horizontal="right" wrapText="1"/>
    </xf>
    <xf numFmtId="165" fontId="5" fillId="3" borderId="73" xfId="0" applyNumberFormat="1" applyFont="1" applyFill="1" applyBorder="1" applyAlignment="1">
      <alignment horizontal="center"/>
    </xf>
    <xf numFmtId="165" fontId="5" fillId="3" borderId="66" xfId="0" applyNumberFormat="1" applyFont="1" applyFill="1" applyBorder="1" applyAlignment="1">
      <alignment horizontal="right"/>
    </xf>
    <xf numFmtId="165" fontId="5" fillId="3" borderId="80" xfId="0" applyNumberFormat="1" applyFont="1" applyFill="1" applyBorder="1"/>
    <xf numFmtId="0" fontId="5" fillId="3" borderId="68" xfId="0" applyFont="1" applyFill="1" applyBorder="1"/>
    <xf numFmtId="165" fontId="9" fillId="3" borderId="3" xfId="0" applyNumberFormat="1" applyFont="1" applyFill="1" applyBorder="1"/>
    <xf numFmtId="3" fontId="9" fillId="3" borderId="3" xfId="0" applyNumberFormat="1" applyFont="1" applyFill="1" applyBorder="1" applyAlignment="1">
      <alignment horizontal="right"/>
    </xf>
    <xf numFmtId="165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 applyAlignment="1">
      <alignment horizontal="right" wrapText="1"/>
    </xf>
    <xf numFmtId="165" fontId="8" fillId="3" borderId="42" xfId="0" applyNumberFormat="1" applyFont="1" applyFill="1" applyBorder="1"/>
    <xf numFmtId="165" fontId="8" fillId="3" borderId="42" xfId="0" applyNumberFormat="1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165" fontId="9" fillId="3" borderId="68" xfId="0" applyNumberFormat="1" applyFont="1" applyFill="1" applyBorder="1"/>
    <xf numFmtId="165" fontId="1" fillId="3" borderId="1" xfId="0" applyNumberFormat="1" applyFont="1" applyFill="1" applyBorder="1" applyAlignment="1">
      <alignment horizontal="center"/>
    </xf>
    <xf numFmtId="165" fontId="5" fillId="3" borderId="32" xfId="0" applyNumberFormat="1" applyFont="1" applyFill="1" applyBorder="1"/>
    <xf numFmtId="166" fontId="9" fillId="3" borderId="3" xfId="0" applyNumberFormat="1" applyFont="1" applyFill="1" applyBorder="1"/>
    <xf numFmtId="0" fontId="1" fillId="3" borderId="42" xfId="0" applyFont="1" applyFill="1" applyBorder="1" applyAlignment="1">
      <alignment horizontal="center"/>
    </xf>
    <xf numFmtId="3" fontId="8" fillId="3" borderId="42" xfId="0" applyNumberFormat="1" applyFont="1" applyFill="1" applyBorder="1"/>
    <xf numFmtId="0" fontId="8" fillId="3" borderId="4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6" fontId="9" fillId="3" borderId="68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5" fillId="3" borderId="32" xfId="0" applyFont="1" applyFill="1" applyBorder="1"/>
    <xf numFmtId="165" fontId="9" fillId="3" borderId="42" xfId="0" applyNumberFormat="1" applyFont="1" applyFill="1" applyBorder="1"/>
    <xf numFmtId="4" fontId="1" fillId="3" borderId="42" xfId="2" applyNumberFormat="1" applyFont="1" applyFill="1" applyBorder="1" applyAlignment="1">
      <alignment horizontal="right" wrapText="1"/>
    </xf>
    <xf numFmtId="3" fontId="5" fillId="3" borderId="42" xfId="0" applyNumberFormat="1" applyFont="1" applyFill="1" applyBorder="1"/>
    <xf numFmtId="0" fontId="5" fillId="3" borderId="42" xfId="0" applyFont="1" applyFill="1" applyBorder="1" applyAlignment="1">
      <alignment horizontal="center"/>
    </xf>
    <xf numFmtId="0" fontId="6" fillId="3" borderId="82" xfId="0" applyFont="1" applyFill="1" applyBorder="1"/>
    <xf numFmtId="165" fontId="5" fillId="3" borderId="71" xfId="0" applyNumberFormat="1" applyFont="1" applyFill="1" applyBorder="1"/>
    <xf numFmtId="0" fontId="5" fillId="3" borderId="71" xfId="0" applyFont="1" applyFill="1" applyBorder="1" applyAlignment="1">
      <alignment horizontal="center"/>
    </xf>
    <xf numFmtId="4" fontId="5" fillId="3" borderId="71" xfId="2" applyNumberFormat="1" applyFont="1" applyFill="1" applyBorder="1" applyAlignment="1">
      <alignment horizontal="right" wrapText="1"/>
    </xf>
    <xf numFmtId="3" fontId="6" fillId="3" borderId="71" xfId="0" applyNumberFormat="1" applyFont="1" applyFill="1" applyBorder="1"/>
    <xf numFmtId="0" fontId="5" fillId="3" borderId="70" xfId="0" applyFont="1" applyFill="1" applyBorder="1" applyAlignment="1">
      <alignment horizontal="center"/>
    </xf>
    <xf numFmtId="3" fontId="5" fillId="3" borderId="70" xfId="0" applyNumberFormat="1" applyFont="1" applyFill="1" applyBorder="1" applyAlignment="1">
      <alignment horizontal="center"/>
    </xf>
    <xf numFmtId="1" fontId="5" fillId="3" borderId="35" xfId="2" applyNumberFormat="1" applyFont="1" applyFill="1" applyBorder="1"/>
    <xf numFmtId="0" fontId="7" fillId="8" borderId="4" xfId="0" applyFont="1" applyFill="1" applyBorder="1" applyAlignment="1">
      <alignment horizontal="center"/>
    </xf>
    <xf numFmtId="0" fontId="7" fillId="8" borderId="40" xfId="0" applyFont="1" applyFill="1" applyBorder="1" applyAlignment="1"/>
    <xf numFmtId="0" fontId="7" fillId="8" borderId="28" xfId="0" applyFont="1" applyFill="1" applyBorder="1" applyAlignment="1"/>
    <xf numFmtId="0" fontId="7" fillId="8" borderId="36" xfId="0" applyFont="1" applyFill="1" applyBorder="1" applyAlignment="1"/>
    <xf numFmtId="0" fontId="7" fillId="8" borderId="6" xfId="0" applyFont="1" applyFill="1" applyBorder="1" applyAlignment="1">
      <alignment horizontal="center"/>
    </xf>
    <xf numFmtId="0" fontId="7" fillId="8" borderId="4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44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90" xfId="0" applyFont="1" applyFill="1" applyBorder="1" applyAlignment="1">
      <alignment horizontal="center"/>
    </xf>
    <xf numFmtId="0" fontId="7" fillId="9" borderId="38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40" xfId="0" applyFont="1" applyFill="1" applyBorder="1" applyAlignment="1">
      <alignment horizontal="center"/>
    </xf>
    <xf numFmtId="0" fontId="7" fillId="9" borderId="56" xfId="0" applyFont="1" applyFill="1" applyBorder="1" applyAlignment="1">
      <alignment horizontal="center"/>
    </xf>
    <xf numFmtId="165" fontId="14" fillId="0" borderId="11" xfId="0" applyNumberFormat="1" applyFont="1" applyBorder="1" applyAlignment="1">
      <alignment vertical="center"/>
    </xf>
    <xf numFmtId="165" fontId="14" fillId="0" borderId="37" xfId="0" applyNumberFormat="1" applyFont="1" applyFill="1" applyBorder="1" applyAlignment="1">
      <alignment vertical="center"/>
    </xf>
    <xf numFmtId="165" fontId="14" fillId="0" borderId="11" xfId="0" applyNumberFormat="1" applyFont="1" applyFill="1" applyBorder="1" applyAlignment="1">
      <alignment vertical="center"/>
    </xf>
    <xf numFmtId="0" fontId="19" fillId="0" borderId="82" xfId="0" applyFont="1" applyBorder="1" applyAlignment="1">
      <alignment horizontal="justify" vertical="center"/>
    </xf>
    <xf numFmtId="165" fontId="15" fillId="0" borderId="83" xfId="0" applyNumberFormat="1" applyFont="1" applyBorder="1" applyAlignment="1">
      <alignment vertical="center"/>
    </xf>
    <xf numFmtId="165" fontId="15" fillId="0" borderId="144" xfId="0" applyNumberFormat="1" applyFont="1" applyBorder="1" applyAlignment="1">
      <alignment vertical="center"/>
    </xf>
    <xf numFmtId="165" fontId="14" fillId="0" borderId="83" xfId="0" applyNumberFormat="1" applyFont="1" applyFill="1" applyBorder="1" applyAlignment="1">
      <alignment vertical="center"/>
    </xf>
    <xf numFmtId="165" fontId="21" fillId="0" borderId="83" xfId="0" applyNumberFormat="1" applyFont="1" applyFill="1" applyBorder="1" applyAlignment="1">
      <alignment vertical="center"/>
    </xf>
    <xf numFmtId="3" fontId="20" fillId="0" borderId="83" xfId="0" applyNumberFormat="1" applyFont="1" applyBorder="1" applyAlignment="1">
      <alignment horizontal="right" vertical="center"/>
    </xf>
    <xf numFmtId="0" fontId="19" fillId="0" borderId="68" xfId="0" applyFont="1" applyBorder="1" applyAlignment="1">
      <alignment vertical="center"/>
    </xf>
    <xf numFmtId="165" fontId="14" fillId="0" borderId="42" xfId="0" applyNumberFormat="1" applyFont="1" applyBorder="1" applyAlignment="1">
      <alignment vertical="center"/>
    </xf>
    <xf numFmtId="165" fontId="15" fillId="0" borderId="42" xfId="0" applyNumberFormat="1" applyFont="1" applyBorder="1" applyAlignment="1">
      <alignment vertical="center"/>
    </xf>
    <xf numFmtId="165" fontId="15" fillId="0" borderId="1" xfId="0" applyNumberFormat="1" applyFont="1" applyBorder="1" applyAlignment="1">
      <alignment vertical="center"/>
    </xf>
    <xf numFmtId="165" fontId="14" fillId="0" borderId="68" xfId="0" applyNumberFormat="1" applyFont="1" applyFill="1" applyBorder="1" applyAlignment="1">
      <alignment vertical="center"/>
    </xf>
    <xf numFmtId="165" fontId="14" fillId="0" borderId="42" xfId="0" applyNumberFormat="1" applyFont="1" applyFill="1" applyBorder="1" applyAlignment="1">
      <alignment vertical="center"/>
    </xf>
    <xf numFmtId="3" fontId="20" fillId="0" borderId="42" xfId="0" applyNumberFormat="1" applyFont="1" applyBorder="1" applyAlignment="1">
      <alignment horizontal="right" vertical="center"/>
    </xf>
    <xf numFmtId="165" fontId="21" fillId="0" borderId="42" xfId="0" applyNumberFormat="1" applyFont="1" applyFill="1" applyBorder="1" applyAlignment="1">
      <alignment vertical="center"/>
    </xf>
    <xf numFmtId="0" fontId="19" fillId="0" borderId="68" xfId="0" applyFont="1" applyBorder="1" applyAlignment="1">
      <alignment horizontal="justify" vertical="center"/>
    </xf>
    <xf numFmtId="165" fontId="14" fillId="0" borderId="68" xfId="0" applyNumberFormat="1" applyFont="1" applyBorder="1" applyAlignment="1">
      <alignment vertical="center"/>
    </xf>
    <xf numFmtId="165" fontId="14" fillId="0" borderId="71" xfId="0" applyNumberFormat="1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32" fillId="0" borderId="115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88" xfId="0" applyNumberFormat="1" applyFont="1" applyBorder="1" applyAlignment="1">
      <alignment vertical="center"/>
    </xf>
    <xf numFmtId="0" fontId="7" fillId="5" borderId="5" xfId="0" applyFont="1" applyFill="1" applyBorder="1"/>
    <xf numFmtId="0" fontId="7" fillId="5" borderId="5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26" fillId="0" borderId="39" xfId="0" applyFont="1" applyBorder="1"/>
    <xf numFmtId="3" fontId="1" fillId="0" borderId="4" xfId="0" applyNumberFormat="1" applyFont="1" applyBorder="1" applyAlignment="1">
      <alignment horizontal="center"/>
    </xf>
    <xf numFmtId="3" fontId="1" fillId="0" borderId="90" xfId="0" applyNumberFormat="1" applyFont="1" applyBorder="1" applyAlignment="1">
      <alignment horizontal="center"/>
    </xf>
    <xf numFmtId="0" fontId="26" fillId="0" borderId="68" xfId="0" applyFont="1" applyBorder="1"/>
    <xf numFmtId="165" fontId="1" fillId="0" borderId="42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165" fontId="1" fillId="0" borderId="3" xfId="0" applyNumberFormat="1" applyFont="1" applyBorder="1"/>
    <xf numFmtId="0" fontId="4" fillId="3" borderId="66" xfId="0" applyFont="1" applyFill="1" applyBorder="1"/>
    <xf numFmtId="165" fontId="9" fillId="3" borderId="49" xfId="0" applyNumberFormat="1" applyFont="1" applyFill="1" applyBorder="1"/>
    <xf numFmtId="0" fontId="0" fillId="3" borderId="49" xfId="0" applyFill="1" applyBorder="1" applyAlignment="1">
      <alignment horizontal="center"/>
    </xf>
    <xf numFmtId="0" fontId="0" fillId="3" borderId="49" xfId="0" applyFill="1" applyBorder="1"/>
    <xf numFmtId="0" fontId="0" fillId="3" borderId="80" xfId="0" applyFill="1" applyBorder="1" applyAlignment="1">
      <alignment horizontal="center"/>
    </xf>
    <xf numFmtId="0" fontId="4" fillId="3" borderId="68" xfId="0" applyFont="1" applyFill="1" applyBorder="1"/>
    <xf numFmtId="165" fontId="9" fillId="3" borderId="42" xfId="0" applyNumberFormat="1" applyFont="1" applyFill="1" applyBorder="1" applyAlignment="1">
      <alignment horizontal="right"/>
    </xf>
    <xf numFmtId="3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/>
    <xf numFmtId="3" fontId="1" fillId="3" borderId="42" xfId="0" applyNumberFormat="1" applyFont="1" applyFill="1" applyBorder="1"/>
    <xf numFmtId="3" fontId="1" fillId="3" borderId="32" xfId="0" applyNumberFormat="1" applyFont="1" applyFill="1" applyBorder="1" applyAlignment="1">
      <alignment horizontal="center"/>
    </xf>
    <xf numFmtId="0" fontId="4" fillId="3" borderId="82" xfId="0" applyFont="1" applyFill="1" applyBorder="1"/>
    <xf numFmtId="165" fontId="5" fillId="3" borderId="83" xfId="0" applyNumberFormat="1" applyFont="1" applyFill="1" applyBorder="1" applyAlignment="1">
      <alignment horizontal="right"/>
    </xf>
    <xf numFmtId="165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/>
    <xf numFmtId="3" fontId="5" fillId="3" borderId="71" xfId="0" applyNumberFormat="1" applyFont="1" applyFill="1" applyBorder="1"/>
    <xf numFmtId="3" fontId="5" fillId="3" borderId="71" xfId="0" applyNumberFormat="1" applyFont="1" applyFill="1" applyBorder="1" applyAlignment="1">
      <alignment horizontal="center"/>
    </xf>
    <xf numFmtId="3" fontId="5" fillId="3" borderId="35" xfId="0" applyNumberFormat="1" applyFont="1" applyFill="1" applyBorder="1" applyAlignment="1">
      <alignment horizontal="center"/>
    </xf>
    <xf numFmtId="0" fontId="12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vertical="center"/>
    </xf>
    <xf numFmtId="0" fontId="12" fillId="5" borderId="118" xfId="0" applyFont="1" applyFill="1" applyBorder="1" applyAlignment="1">
      <alignment horizontal="center" vertical="center"/>
    </xf>
    <xf numFmtId="0" fontId="12" fillId="5" borderId="11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165" fontId="38" fillId="0" borderId="56" xfId="0" applyNumberFormat="1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38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39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83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83" xfId="0" applyFont="1" applyFill="1" applyBorder="1" applyAlignment="1">
      <alignment horizontal="center" vertical="center"/>
    </xf>
    <xf numFmtId="0" fontId="39" fillId="10" borderId="49" xfId="0" applyFont="1" applyFill="1" applyBorder="1" applyAlignment="1">
      <alignment horizontal="center"/>
    </xf>
    <xf numFmtId="0" fontId="39" fillId="10" borderId="4" xfId="0" applyFont="1" applyFill="1" applyBorder="1" applyAlignment="1">
      <alignment horizontal="center"/>
    </xf>
    <xf numFmtId="14" fontId="39" fillId="10" borderId="83" xfId="0" applyNumberFormat="1" applyFont="1" applyFill="1" applyBorder="1" applyAlignment="1">
      <alignment horizontal="center"/>
    </xf>
    <xf numFmtId="0" fontId="39" fillId="10" borderId="83" xfId="0" applyFont="1" applyFill="1" applyBorder="1" applyAlignment="1">
      <alignment horizontal="center"/>
    </xf>
    <xf numFmtId="0" fontId="40" fillId="10" borderId="83" xfId="0" applyFont="1" applyFill="1" applyBorder="1" applyAlignment="1">
      <alignment horizontal="center"/>
    </xf>
    <xf numFmtId="0" fontId="39" fillId="10" borderId="80" xfId="0" applyFont="1" applyFill="1" applyBorder="1" applyAlignment="1">
      <alignment horizontal="center"/>
    </xf>
    <xf numFmtId="0" fontId="39" fillId="10" borderId="90" xfId="0" applyFont="1" applyFill="1" applyBorder="1" applyAlignment="1">
      <alignment horizontal="center"/>
    </xf>
    <xf numFmtId="0" fontId="39" fillId="10" borderId="98" xfId="0" applyFont="1" applyFill="1" applyBorder="1" applyAlignment="1">
      <alignment horizontal="center"/>
    </xf>
    <xf numFmtId="165" fontId="9" fillId="3" borderId="4" xfId="0" applyNumberFormat="1" applyFont="1" applyFill="1" applyBorder="1"/>
    <xf numFmtId="165" fontId="9" fillId="3" borderId="43" xfId="0" applyNumberFormat="1" applyFont="1" applyFill="1" applyBorder="1"/>
    <xf numFmtId="4" fontId="9" fillId="3" borderId="43" xfId="0" applyNumberFormat="1" applyFont="1" applyFill="1" applyBorder="1"/>
    <xf numFmtId="167" fontId="9" fillId="3" borderId="43" xfId="0" applyNumberFormat="1" applyFont="1" applyFill="1" applyBorder="1"/>
    <xf numFmtId="3" fontId="9" fillId="3" borderId="43" xfId="0" applyNumberFormat="1" applyFont="1" applyFill="1" applyBorder="1"/>
    <xf numFmtId="0" fontId="9" fillId="3" borderId="38" xfId="0" applyFont="1" applyFill="1" applyBorder="1"/>
    <xf numFmtId="4" fontId="9" fillId="3" borderId="4" xfId="0" applyNumberFormat="1" applyFont="1" applyFill="1" applyBorder="1"/>
    <xf numFmtId="0" fontId="9" fillId="3" borderId="4" xfId="0" applyFont="1" applyFill="1" applyBorder="1"/>
    <xf numFmtId="0" fontId="8" fillId="3" borderId="4" xfId="0" applyFont="1" applyFill="1" applyBorder="1"/>
    <xf numFmtId="0" fontId="8" fillId="3" borderId="90" xfId="0" applyFont="1" applyFill="1" applyBorder="1"/>
    <xf numFmtId="0" fontId="8" fillId="0" borderId="38" xfId="0" applyFont="1" applyBorder="1"/>
    <xf numFmtId="165" fontId="8" fillId="0" borderId="4" xfId="0" applyNumberFormat="1" applyFont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center"/>
    </xf>
    <xf numFmtId="3" fontId="8" fillId="0" borderId="10" xfId="0" applyNumberFormat="1" applyFont="1" applyBorder="1"/>
    <xf numFmtId="3" fontId="8" fillId="0" borderId="54" xfId="0" applyNumberFormat="1" applyFont="1" applyBorder="1"/>
    <xf numFmtId="165" fontId="8" fillId="0" borderId="42" xfId="0" applyNumberFormat="1" applyFont="1" applyBorder="1"/>
    <xf numFmtId="165" fontId="8" fillId="0" borderId="42" xfId="0" applyNumberFormat="1" applyFont="1" applyFill="1" applyBorder="1"/>
    <xf numFmtId="4" fontId="8" fillId="0" borderId="42" xfId="0" applyNumberFormat="1" applyFont="1" applyFill="1" applyBorder="1"/>
    <xf numFmtId="3" fontId="8" fillId="0" borderId="42" xfId="0" applyNumberFormat="1" applyFont="1" applyFill="1" applyBorder="1" applyAlignment="1">
      <alignment horizontal="center"/>
    </xf>
    <xf numFmtId="3" fontId="8" fillId="0" borderId="32" xfId="0" applyNumberFormat="1" applyFont="1" applyBorder="1"/>
    <xf numFmtId="4" fontId="9" fillId="3" borderId="42" xfId="0" applyNumberFormat="1" applyFont="1" applyFill="1" applyBorder="1"/>
    <xf numFmtId="4" fontId="8" fillId="3" borderId="42" xfId="0" applyNumberFormat="1" applyFont="1" applyFill="1" applyBorder="1"/>
    <xf numFmtId="3" fontId="8" fillId="3" borderId="42" xfId="0" applyNumberFormat="1" applyFont="1" applyFill="1" applyBorder="1" applyAlignment="1">
      <alignment horizontal="center"/>
    </xf>
    <xf numFmtId="3" fontId="8" fillId="3" borderId="32" xfId="0" applyNumberFormat="1" applyFont="1" applyFill="1" applyBorder="1"/>
    <xf numFmtId="0" fontId="9" fillId="3" borderId="68" xfId="0" applyFont="1" applyFill="1" applyBorder="1"/>
    <xf numFmtId="4" fontId="8" fillId="0" borderId="42" xfId="0" applyNumberFormat="1" applyFont="1" applyBorder="1"/>
    <xf numFmtId="2" fontId="9" fillId="3" borderId="42" xfId="0" applyNumberFormat="1" applyFont="1" applyFill="1" applyBorder="1"/>
    <xf numFmtId="4" fontId="0" fillId="0" borderId="69" xfId="0" applyNumberFormat="1" applyBorder="1"/>
    <xf numFmtId="4" fontId="0" fillId="0" borderId="2" xfId="0" applyNumberFormat="1" applyBorder="1"/>
    <xf numFmtId="0" fontId="41" fillId="0" borderId="29" xfId="0" applyFont="1" applyBorder="1" applyAlignment="1">
      <alignment vertical="center"/>
    </xf>
    <xf numFmtId="165" fontId="41" fillId="0" borderId="42" xfId="0" applyNumberFormat="1" applyFont="1" applyBorder="1" applyAlignment="1">
      <alignment vertical="center"/>
    </xf>
    <xf numFmtId="167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vertical="center"/>
    </xf>
    <xf numFmtId="165" fontId="4" fillId="3" borderId="42" xfId="0" applyNumberFormat="1" applyFont="1" applyFill="1" applyBorder="1" applyAlignment="1">
      <alignment vertical="center"/>
    </xf>
    <xf numFmtId="4" fontId="4" fillId="3" borderId="42" xfId="0" applyNumberFormat="1" applyFont="1" applyFill="1" applyBorder="1" applyAlignment="1">
      <alignment vertical="center"/>
    </xf>
    <xf numFmtId="3" fontId="4" fillId="3" borderId="42" xfId="0" applyNumberFormat="1" applyFont="1" applyFill="1" applyBorder="1" applyAlignment="1">
      <alignment vertical="center"/>
    </xf>
    <xf numFmtId="0" fontId="39" fillId="6" borderId="42" xfId="0" applyFont="1" applyFill="1" applyBorder="1" applyAlignment="1">
      <alignment horizontal="center"/>
    </xf>
    <xf numFmtId="0" fontId="40" fillId="6" borderId="42" xfId="0" applyFont="1" applyFill="1" applyBorder="1" applyAlignment="1">
      <alignment horizontal="center"/>
    </xf>
    <xf numFmtId="14" fontId="39" fillId="6" borderId="42" xfId="0" applyNumberFormat="1" applyFont="1" applyFill="1" applyBorder="1" applyAlignment="1">
      <alignment horizontal="center"/>
    </xf>
    <xf numFmtId="0" fontId="41" fillId="0" borderId="31" xfId="0" applyFont="1" applyBorder="1" applyAlignment="1">
      <alignment vertical="center"/>
    </xf>
    <xf numFmtId="165" fontId="41" fillId="0" borderId="68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9" fillId="3" borderId="31" xfId="0" applyFont="1" applyFill="1" applyBorder="1" applyAlignment="1">
      <alignment horizontal="center" vertical="center"/>
    </xf>
    <xf numFmtId="165" fontId="4" fillId="3" borderId="87" xfId="0" applyNumberFormat="1" applyFont="1" applyFill="1" applyBorder="1" applyAlignment="1">
      <alignment vertical="center"/>
    </xf>
    <xf numFmtId="165" fontId="41" fillId="0" borderId="71" xfId="0" applyNumberFormat="1" applyFont="1" applyBorder="1" applyAlignment="1">
      <alignment vertical="center"/>
    </xf>
    <xf numFmtId="165" fontId="4" fillId="3" borderId="68" xfId="0" applyNumberFormat="1" applyFont="1" applyFill="1" applyBorder="1" applyAlignment="1">
      <alignment vertical="center"/>
    </xf>
    <xf numFmtId="0" fontId="39" fillId="10" borderId="66" xfId="0" applyFont="1" applyFill="1" applyBorder="1" applyAlignment="1">
      <alignment horizontal="center"/>
    </xf>
    <xf numFmtId="0" fontId="39" fillId="10" borderId="38" xfId="0" applyFont="1" applyFill="1" applyBorder="1" applyAlignment="1">
      <alignment horizontal="center"/>
    </xf>
    <xf numFmtId="14" fontId="39" fillId="10" borderId="82" xfId="0" applyNumberFormat="1" applyFont="1" applyFill="1" applyBorder="1" applyAlignment="1">
      <alignment horizontal="center"/>
    </xf>
    <xf numFmtId="14" fontId="39" fillId="6" borderId="37" xfId="0" applyNumberFormat="1" applyFont="1" applyFill="1" applyBorder="1" applyAlignment="1">
      <alignment horizontal="center"/>
    </xf>
    <xf numFmtId="14" fontId="39" fillId="6" borderId="68" xfId="0" applyNumberFormat="1" applyFont="1" applyFill="1" applyBorder="1" applyAlignment="1">
      <alignment horizontal="center"/>
    </xf>
    <xf numFmtId="165" fontId="41" fillId="0" borderId="31" xfId="0" applyNumberFormat="1" applyFont="1" applyBorder="1" applyAlignment="1">
      <alignment vertical="center"/>
    </xf>
    <xf numFmtId="3" fontId="5" fillId="3" borderId="4" xfId="0" applyNumberFormat="1" applyFont="1" applyFill="1" applyBorder="1"/>
    <xf numFmtId="3" fontId="5" fillId="3" borderId="38" xfId="0" applyNumberFormat="1" applyFont="1" applyFill="1" applyBorder="1"/>
    <xf numFmtId="3" fontId="5" fillId="3" borderId="90" xfId="0" applyNumberFormat="1" applyFont="1" applyFill="1" applyBorder="1"/>
    <xf numFmtId="3" fontId="5" fillId="3" borderId="9" xfId="0" applyNumberFormat="1" applyFont="1" applyFill="1" applyBorder="1"/>
    <xf numFmtId="3" fontId="5" fillId="3" borderId="5" xfId="0" applyNumberFormat="1" applyFont="1" applyFill="1" applyBorder="1"/>
    <xf numFmtId="2" fontId="5" fillId="3" borderId="4" xfId="0" applyNumberFormat="1" applyFont="1" applyFill="1" applyBorder="1"/>
    <xf numFmtId="0" fontId="5" fillId="3" borderId="44" xfId="0" applyFont="1" applyFill="1" applyBorder="1"/>
    <xf numFmtId="3" fontId="5" fillId="3" borderId="66" xfId="0" applyNumberFormat="1" applyFont="1" applyFill="1" applyBorder="1"/>
    <xf numFmtId="3" fontId="1" fillId="0" borderId="1" xfId="0" applyNumberFormat="1" applyFont="1" applyBorder="1"/>
    <xf numFmtId="3" fontId="1" fillId="0" borderId="68" xfId="0" applyNumberFormat="1" applyFont="1" applyBorder="1"/>
    <xf numFmtId="3" fontId="1" fillId="0" borderId="32" xfId="0" applyNumberFormat="1" applyFont="1" applyBorder="1"/>
    <xf numFmtId="3" fontId="1" fillId="0" borderId="74" xfId="0" applyNumberFormat="1" applyFont="1" applyBorder="1"/>
    <xf numFmtId="3" fontId="1" fillId="0" borderId="3" xfId="0" applyNumberFormat="1" applyFont="1" applyBorder="1"/>
    <xf numFmtId="3" fontId="5" fillId="3" borderId="1" xfId="0" applyNumberFormat="1" applyFont="1" applyFill="1" applyBorder="1"/>
    <xf numFmtId="3" fontId="5" fillId="3" borderId="68" xfId="0" applyNumberFormat="1" applyFont="1" applyFill="1" applyBorder="1"/>
    <xf numFmtId="3" fontId="5" fillId="3" borderId="32" xfId="0" applyNumberFormat="1" applyFont="1" applyFill="1" applyBorder="1"/>
    <xf numFmtId="3" fontId="5" fillId="3" borderId="74" xfId="0" applyNumberFormat="1" applyFont="1" applyFill="1" applyBorder="1"/>
    <xf numFmtId="3" fontId="5" fillId="3" borderId="3" xfId="0" applyNumberFormat="1" applyFont="1" applyFill="1" applyBorder="1"/>
    <xf numFmtId="3" fontId="9" fillId="3" borderId="1" xfId="0" applyNumberFormat="1" applyFont="1" applyFill="1" applyBorder="1"/>
    <xf numFmtId="3" fontId="9" fillId="3" borderId="74" xfId="0" applyNumberFormat="1" applyFont="1" applyFill="1" applyBorder="1"/>
    <xf numFmtId="3" fontId="9" fillId="3" borderId="3" xfId="0" applyNumberFormat="1" applyFont="1" applyFill="1" applyBorder="1"/>
    <xf numFmtId="3" fontId="9" fillId="3" borderId="92" xfId="0" applyNumberFormat="1" applyFont="1" applyFill="1" applyBorder="1"/>
    <xf numFmtId="3" fontId="0" fillId="0" borderId="94" xfId="0" applyNumberFormat="1" applyBorder="1"/>
    <xf numFmtId="0" fontId="9" fillId="3" borderId="42" xfId="0" applyFont="1" applyFill="1" applyBorder="1" applyAlignment="1">
      <alignment horizontal="center"/>
    </xf>
    <xf numFmtId="3" fontId="9" fillId="3" borderId="42" xfId="0" applyNumberFormat="1" applyFont="1" applyFill="1" applyBorder="1" applyAlignment="1">
      <alignment horizontal="center"/>
    </xf>
    <xf numFmtId="3" fontId="9" fillId="3" borderId="94" xfId="0" applyNumberFormat="1" applyFont="1" applyFill="1" applyBorder="1"/>
    <xf numFmtId="0" fontId="9" fillId="3" borderId="78" xfId="0" applyFont="1" applyFill="1" applyBorder="1"/>
    <xf numFmtId="4" fontId="0" fillId="0" borderId="68" xfId="0" applyNumberFormat="1" applyBorder="1"/>
    <xf numFmtId="4" fontId="0" fillId="0" borderId="74" xfId="0" applyNumberFormat="1" applyBorder="1"/>
    <xf numFmtId="3" fontId="0" fillId="0" borderId="3" xfId="0" applyNumberFormat="1" applyBorder="1"/>
    <xf numFmtId="0" fontId="9" fillId="3" borderId="93" xfId="0" applyFont="1" applyFill="1" applyBorder="1"/>
    <xf numFmtId="4" fontId="9" fillId="3" borderId="68" xfId="0" applyNumberFormat="1" applyFont="1" applyFill="1" applyBorder="1"/>
    <xf numFmtId="4" fontId="9" fillId="3" borderId="74" xfId="0" applyNumberFormat="1" applyFont="1" applyFill="1" applyBorder="1"/>
    <xf numFmtId="3" fontId="5" fillId="3" borderId="38" xfId="0" applyNumberFormat="1" applyFont="1" applyFill="1" applyBorder="1" applyAlignment="1">
      <alignment horizontal="right"/>
    </xf>
    <xf numFmtId="4" fontId="5" fillId="3" borderId="90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4" fontId="5" fillId="3" borderId="80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9" fillId="3" borderId="68" xfId="0" applyNumberFormat="1" applyFont="1" applyFill="1" applyBorder="1" applyAlignment="1">
      <alignment horizontal="right"/>
    </xf>
    <xf numFmtId="4" fontId="9" fillId="3" borderId="32" xfId="0" applyNumberFormat="1" applyFont="1" applyFill="1" applyBorder="1" applyAlignment="1">
      <alignment horizontal="right"/>
    </xf>
    <xf numFmtId="4" fontId="5" fillId="3" borderId="44" xfId="0" applyNumberFormat="1" applyFont="1" applyFill="1" applyBorder="1"/>
    <xf numFmtId="3" fontId="5" fillId="3" borderId="80" xfId="0" applyNumberFormat="1" applyFont="1" applyFill="1" applyBorder="1"/>
    <xf numFmtId="4" fontId="1" fillId="0" borderId="2" xfId="0" applyNumberFormat="1" applyFont="1" applyBorder="1"/>
    <xf numFmtId="4" fontId="1" fillId="0" borderId="1" xfId="0" applyNumberFormat="1" applyFont="1" applyBorder="1"/>
    <xf numFmtId="0" fontId="9" fillId="3" borderId="145" xfId="0" applyFont="1" applyFill="1" applyBorder="1"/>
    <xf numFmtId="3" fontId="9" fillId="3" borderId="19" xfId="0" applyNumberFormat="1" applyFont="1" applyFill="1" applyBorder="1"/>
    <xf numFmtId="3" fontId="9" fillId="3" borderId="8" xfId="0" applyNumberFormat="1" applyFont="1" applyFill="1" applyBorder="1"/>
    <xf numFmtId="3" fontId="1" fillId="0" borderId="90" xfId="0" applyNumberFormat="1" applyFont="1" applyBorder="1" applyAlignment="1">
      <alignment horizontal="right"/>
    </xf>
    <xf numFmtId="0" fontId="8" fillId="0" borderId="146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0" fontId="9" fillId="3" borderId="146" xfId="0" applyFont="1" applyFill="1" applyBorder="1"/>
    <xf numFmtId="3" fontId="9" fillId="3" borderId="1" xfId="0" applyNumberFormat="1" applyFont="1" applyFill="1" applyBorder="1" applyAlignment="1">
      <alignment horizontal="right"/>
    </xf>
    <xf numFmtId="3" fontId="9" fillId="3" borderId="31" xfId="0" applyNumberFormat="1" applyFont="1" applyFill="1" applyBorder="1" applyAlignment="1">
      <alignment horizontal="right"/>
    </xf>
    <xf numFmtId="3" fontId="9" fillId="3" borderId="3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3" fontId="9" fillId="3" borderId="66" xfId="0" applyNumberFormat="1" applyFont="1" applyFill="1" applyBorder="1"/>
    <xf numFmtId="3" fontId="9" fillId="3" borderId="49" xfId="0" applyNumberFormat="1" applyFont="1" applyFill="1" applyBorder="1"/>
    <xf numFmtId="3" fontId="9" fillId="3" borderId="73" xfId="0" applyNumberFormat="1" applyFont="1" applyFill="1" applyBorder="1"/>
    <xf numFmtId="0" fontId="9" fillId="3" borderId="90" xfId="0" applyFont="1" applyFill="1" applyBorder="1" applyAlignment="1">
      <alignment horizontal="right"/>
    </xf>
    <xf numFmtId="3" fontId="9" fillId="3" borderId="50" xfId="0" applyNumberFormat="1" applyFont="1" applyFill="1" applyBorder="1"/>
    <xf numFmtId="0" fontId="9" fillId="3" borderId="90" xfId="0" applyFont="1" applyFill="1" applyBorder="1"/>
    <xf numFmtId="0" fontId="9" fillId="3" borderId="92" xfId="0" applyFont="1" applyFill="1" applyBorder="1"/>
    <xf numFmtId="3" fontId="8" fillId="0" borderId="81" xfId="0" applyNumberFormat="1" applyFont="1" applyBorder="1"/>
    <xf numFmtId="3" fontId="5" fillId="0" borderId="82" xfId="0" applyNumberFormat="1" applyFont="1" applyBorder="1"/>
    <xf numFmtId="3" fontId="5" fillId="0" borderId="83" xfId="0" applyNumberFormat="1" applyFont="1" applyBorder="1"/>
    <xf numFmtId="3" fontId="1" fillId="0" borderId="144" xfId="0" applyNumberFormat="1" applyFont="1" applyBorder="1" applyAlignment="1">
      <alignment horizontal="right"/>
    </xf>
    <xf numFmtId="3" fontId="1" fillId="0" borderId="98" xfId="0" applyNumberFormat="1" applyFont="1" applyBorder="1" applyAlignment="1">
      <alignment horizontal="right"/>
    </xf>
    <xf numFmtId="3" fontId="5" fillId="0" borderId="118" xfId="0" applyNumberFormat="1" applyFont="1" applyBorder="1"/>
    <xf numFmtId="3" fontId="1" fillId="0" borderId="144" xfId="0" applyNumberFormat="1" applyFont="1" applyBorder="1" applyAlignment="1"/>
    <xf numFmtId="3" fontId="8" fillId="0" borderId="93" xfId="0" applyNumberFormat="1" applyFont="1" applyBorder="1"/>
    <xf numFmtId="3" fontId="8" fillId="0" borderId="68" xfId="0" applyNumberFormat="1" applyFont="1" applyBorder="1"/>
    <xf numFmtId="1" fontId="1" fillId="0" borderId="32" xfId="0" applyNumberFormat="1" applyFont="1" applyBorder="1"/>
    <xf numFmtId="3" fontId="8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3" fontId="9" fillId="3" borderId="93" xfId="0" applyNumberFormat="1" applyFont="1" applyFill="1" applyBorder="1"/>
    <xf numFmtId="3" fontId="9" fillId="3" borderId="42" xfId="0" applyNumberFormat="1" applyFont="1" applyFill="1" applyBorder="1" applyAlignment="1">
      <alignment horizontal="right"/>
    </xf>
    <xf numFmtId="1" fontId="9" fillId="3" borderId="32" xfId="0" applyNumberFormat="1" applyFont="1" applyFill="1" applyBorder="1"/>
    <xf numFmtId="1" fontId="9" fillId="3" borderId="32" xfId="0" applyNumberFormat="1" applyFont="1" applyFill="1" applyBorder="1" applyAlignment="1">
      <alignment horizontal="right"/>
    </xf>
    <xf numFmtId="3" fontId="9" fillId="3" borderId="25" xfId="0" applyNumberFormat="1" applyFont="1" applyFill="1" applyBorder="1"/>
    <xf numFmtId="3" fontId="9" fillId="3" borderId="51" xfId="0" applyNumberFormat="1" applyFont="1" applyFill="1" applyBorder="1"/>
    <xf numFmtId="3" fontId="5" fillId="0" borderId="30" xfId="0" applyNumberFormat="1" applyFont="1" applyBorder="1"/>
    <xf numFmtId="3" fontId="1" fillId="0" borderId="131" xfId="0" applyNumberFormat="1" applyFont="1" applyBorder="1" applyAlignment="1">
      <alignment horizontal="right"/>
    </xf>
    <xf numFmtId="3" fontId="1" fillId="0" borderId="31" xfId="0" applyNumberFormat="1" applyFont="1" applyBorder="1"/>
    <xf numFmtId="3" fontId="1" fillId="0" borderId="141" xfId="0" applyNumberFormat="1" applyFont="1" applyBorder="1"/>
    <xf numFmtId="3" fontId="9" fillId="3" borderId="141" xfId="0" applyNumberFormat="1" applyFont="1" applyFill="1" applyBorder="1" applyAlignment="1">
      <alignment horizontal="right"/>
    </xf>
    <xf numFmtId="165" fontId="38" fillId="6" borderId="3" xfId="0" applyNumberFormat="1" applyFont="1" applyFill="1" applyBorder="1" applyAlignment="1">
      <alignment vertical="center"/>
    </xf>
    <xf numFmtId="165" fontId="45" fillId="6" borderId="91" xfId="0" applyNumberFormat="1" applyFont="1" applyFill="1" applyBorder="1" applyAlignment="1">
      <alignment vertical="center"/>
    </xf>
    <xf numFmtId="165" fontId="45" fillId="6" borderId="56" xfId="0" applyNumberFormat="1" applyFont="1" applyFill="1" applyBorder="1" applyAlignment="1">
      <alignment vertical="center"/>
    </xf>
    <xf numFmtId="165" fontId="45" fillId="3" borderId="88" xfId="0" applyNumberFormat="1" applyFont="1" applyFill="1" applyBorder="1" applyAlignment="1">
      <alignment vertical="center"/>
    </xf>
    <xf numFmtId="165" fontId="46" fillId="3" borderId="91" xfId="0" applyNumberFormat="1" applyFont="1" applyFill="1" applyBorder="1" applyAlignment="1">
      <alignment vertical="center"/>
    </xf>
    <xf numFmtId="165" fontId="46" fillId="3" borderId="32" xfId="0" applyNumberFormat="1" applyFont="1" applyFill="1" applyBorder="1" applyAlignment="1">
      <alignment vertical="center"/>
    </xf>
    <xf numFmtId="165" fontId="46" fillId="3" borderId="35" xfId="0" applyNumberFormat="1" applyFont="1" applyFill="1" applyBorder="1" applyAlignment="1">
      <alignment vertical="center"/>
    </xf>
    <xf numFmtId="165" fontId="3" fillId="3" borderId="116" xfId="0" applyNumberFormat="1" applyFont="1" applyFill="1" applyBorder="1" applyAlignment="1">
      <alignment vertical="center"/>
    </xf>
    <xf numFmtId="165" fontId="3" fillId="3" borderId="32" xfId="0" applyNumberFormat="1" applyFont="1" applyFill="1" applyBorder="1" applyAlignment="1">
      <alignment vertical="center"/>
    </xf>
    <xf numFmtId="165" fontId="3" fillId="3" borderId="35" xfId="0" applyNumberFormat="1" applyFont="1" applyFill="1" applyBorder="1" applyAlignment="1">
      <alignment vertical="center"/>
    </xf>
    <xf numFmtId="165" fontId="3" fillId="3" borderId="111" xfId="0" applyNumberFormat="1" applyFont="1" applyFill="1" applyBorder="1" applyAlignment="1">
      <alignment vertical="center"/>
    </xf>
    <xf numFmtId="165" fontId="3" fillId="3" borderId="68" xfId="0" applyNumberFormat="1" applyFont="1" applyFill="1" applyBorder="1" applyAlignment="1">
      <alignment vertical="center"/>
    </xf>
    <xf numFmtId="165" fontId="3" fillId="3" borderId="42" xfId="0" applyNumberFormat="1" applyFont="1" applyFill="1" applyBorder="1" applyAlignment="1">
      <alignment vertical="center"/>
    </xf>
    <xf numFmtId="165" fontId="3" fillId="3" borderId="41" xfId="0" applyNumberFormat="1" applyFont="1" applyFill="1" applyBorder="1" applyAlignment="1">
      <alignment vertical="center"/>
    </xf>
    <xf numFmtId="165" fontId="3" fillId="3" borderId="71" xfId="0" applyNumberFormat="1" applyFont="1" applyFill="1" applyBorder="1" applyAlignment="1">
      <alignment vertical="center"/>
    </xf>
    <xf numFmtId="166" fontId="38" fillId="6" borderId="1" xfId="0" applyNumberFormat="1" applyFont="1" applyFill="1" applyBorder="1" applyAlignment="1">
      <alignment vertical="center"/>
    </xf>
    <xf numFmtId="4" fontId="38" fillId="6" borderId="68" xfId="0" applyNumberFormat="1" applyFont="1" applyFill="1" applyBorder="1" applyAlignment="1">
      <alignment vertical="center"/>
    </xf>
    <xf numFmtId="167" fontId="38" fillId="6" borderId="3" xfId="0" applyNumberFormat="1" applyFont="1" applyFill="1" applyBorder="1" applyAlignment="1">
      <alignment vertical="center"/>
    </xf>
    <xf numFmtId="4" fontId="38" fillId="6" borderId="32" xfId="0" applyNumberFormat="1" applyFont="1" applyFill="1" applyBorder="1" applyAlignment="1">
      <alignment vertical="center"/>
    </xf>
    <xf numFmtId="4" fontId="38" fillId="6" borderId="42" xfId="0" applyNumberFormat="1" applyFont="1" applyFill="1" applyBorder="1" applyAlignment="1">
      <alignment vertical="center"/>
    </xf>
    <xf numFmtId="4" fontId="38" fillId="6" borderId="74" xfId="0" applyNumberFormat="1" applyFont="1" applyFill="1" applyBorder="1" applyAlignment="1">
      <alignment vertical="center"/>
    </xf>
    <xf numFmtId="167" fontId="38" fillId="6" borderId="1" xfId="0" applyNumberFormat="1" applyFont="1" applyFill="1" applyBorder="1" applyAlignment="1">
      <alignment vertical="center"/>
    </xf>
    <xf numFmtId="167" fontId="38" fillId="6" borderId="42" xfId="0" applyNumberFormat="1" applyFont="1" applyFill="1" applyBorder="1" applyAlignment="1">
      <alignment vertical="center"/>
    </xf>
    <xf numFmtId="167" fontId="38" fillId="6" borderId="74" xfId="0" applyNumberFormat="1" applyFont="1" applyFill="1" applyBorder="1" applyAlignment="1">
      <alignment vertical="center"/>
    </xf>
    <xf numFmtId="4" fontId="38" fillId="6" borderId="3" xfId="0" applyNumberFormat="1" applyFont="1" applyFill="1" applyBorder="1" applyAlignment="1">
      <alignment vertical="center"/>
    </xf>
    <xf numFmtId="2" fontId="38" fillId="6" borderId="2" xfId="0" applyNumberFormat="1" applyFont="1" applyFill="1" applyBorder="1" applyAlignment="1">
      <alignment vertical="center"/>
    </xf>
    <xf numFmtId="2" fontId="38" fillId="6" borderId="42" xfId="0" applyNumberFormat="1" applyFont="1" applyFill="1" applyBorder="1" applyAlignment="1">
      <alignment vertical="center"/>
    </xf>
    <xf numFmtId="2" fontId="38" fillId="6" borderId="74" xfId="0" applyNumberFormat="1" applyFont="1" applyFill="1" applyBorder="1" applyAlignment="1">
      <alignment vertical="center"/>
    </xf>
    <xf numFmtId="4" fontId="38" fillId="6" borderId="31" xfId="0" applyNumberFormat="1" applyFont="1" applyFill="1" applyBorder="1" applyAlignment="1">
      <alignment vertical="center"/>
    </xf>
    <xf numFmtId="167" fontId="38" fillId="6" borderId="31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4" fontId="38" fillId="6" borderId="39" xfId="0" applyNumberFormat="1" applyFont="1" applyFill="1" applyBorder="1" applyAlignment="1">
      <alignment vertical="center"/>
    </xf>
    <xf numFmtId="4" fontId="38" fillId="6" borderId="56" xfId="0" applyNumberFormat="1" applyFont="1" applyFill="1" applyBorder="1" applyAlignment="1">
      <alignment vertical="center"/>
    </xf>
    <xf numFmtId="165" fontId="3" fillId="3" borderId="33" xfId="0" applyNumberFormat="1" applyFont="1" applyFill="1" applyBorder="1" applyAlignment="1">
      <alignment vertical="center"/>
    </xf>
    <xf numFmtId="165" fontId="3" fillId="3" borderId="72" xfId="0" applyNumberFormat="1" applyFont="1" applyFill="1" applyBorder="1" applyAlignment="1">
      <alignment vertical="center"/>
    </xf>
    <xf numFmtId="165" fontId="49" fillId="6" borderId="8" xfId="0" applyNumberFormat="1" applyFont="1" applyFill="1" applyBorder="1" applyAlignment="1">
      <alignment vertical="center"/>
    </xf>
    <xf numFmtId="4" fontId="38" fillId="6" borderId="107" xfId="0" applyNumberFormat="1" applyFont="1" applyFill="1" applyBorder="1" applyAlignment="1">
      <alignment vertical="center"/>
    </xf>
    <xf numFmtId="0" fontId="38" fillId="0" borderId="8" xfId="0" applyFont="1" applyFill="1" applyBorder="1" applyAlignment="1">
      <alignment vertical="center"/>
    </xf>
    <xf numFmtId="166" fontId="38" fillId="6" borderId="31" xfId="0" applyNumberFormat="1" applyFont="1" applyFill="1" applyBorder="1" applyAlignment="1">
      <alignment vertical="center"/>
    </xf>
    <xf numFmtId="165" fontId="3" fillId="3" borderId="74" xfId="0" applyNumberFormat="1" applyFont="1" applyFill="1" applyBorder="1" applyAlignment="1">
      <alignment vertical="center"/>
    </xf>
    <xf numFmtId="165" fontId="3" fillId="3" borderId="113" xfId="0" applyNumberFormat="1" applyFont="1" applyFill="1" applyBorder="1" applyAlignment="1">
      <alignment vertical="center"/>
    </xf>
    <xf numFmtId="0" fontId="3" fillId="3" borderId="69" xfId="0" applyFont="1" applyFill="1" applyBorder="1" applyAlignment="1">
      <alignment vertical="center"/>
    </xf>
    <xf numFmtId="165" fontId="46" fillId="3" borderId="20" xfId="0" applyNumberFormat="1" applyFont="1" applyFill="1" applyBorder="1" applyAlignment="1">
      <alignment vertical="center"/>
    </xf>
    <xf numFmtId="165" fontId="46" fillId="3" borderId="74" xfId="0" applyNumberFormat="1" applyFont="1" applyFill="1" applyBorder="1" applyAlignment="1">
      <alignment vertical="center"/>
    </xf>
    <xf numFmtId="165" fontId="46" fillId="3" borderId="16" xfId="0" applyNumberFormat="1" applyFont="1" applyFill="1" applyBorder="1" applyAlignment="1">
      <alignment vertical="center"/>
    </xf>
    <xf numFmtId="165" fontId="45" fillId="6" borderId="20" xfId="0" applyNumberFormat="1" applyFont="1" applyFill="1" applyBorder="1" applyAlignment="1">
      <alignment vertical="center"/>
    </xf>
    <xf numFmtId="165" fontId="45" fillId="6" borderId="74" xfId="0" applyNumberFormat="1" applyFont="1" applyFill="1" applyBorder="1" applyAlignment="1">
      <alignment vertical="center"/>
    </xf>
    <xf numFmtId="165" fontId="45" fillId="6" borderId="16" xfId="0" applyNumberFormat="1" applyFont="1" applyFill="1" applyBorder="1" applyAlignment="1">
      <alignment vertical="center"/>
    </xf>
    <xf numFmtId="165" fontId="45" fillId="6" borderId="15" xfId="0" applyNumberFormat="1" applyFont="1" applyFill="1" applyBorder="1" applyAlignment="1">
      <alignment vertical="center"/>
    </xf>
    <xf numFmtId="165" fontId="45" fillId="6" borderId="105" xfId="0" applyNumberFormat="1" applyFont="1" applyFill="1" applyBorder="1" applyAlignment="1">
      <alignment vertical="center"/>
    </xf>
    <xf numFmtId="165" fontId="45" fillId="6" borderId="3" xfId="0" applyNumberFormat="1" applyFont="1" applyFill="1" applyBorder="1" applyAlignment="1">
      <alignment vertical="center"/>
    </xf>
    <xf numFmtId="165" fontId="45" fillId="6" borderId="118" xfId="0" applyNumberFormat="1" applyFont="1" applyFill="1" applyBorder="1" applyAlignment="1">
      <alignment vertical="center"/>
    </xf>
    <xf numFmtId="0" fontId="51" fillId="6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3" fontId="38" fillId="3" borderId="16" xfId="0" applyNumberFormat="1" applyFont="1" applyFill="1" applyBorder="1" applyAlignment="1">
      <alignment vertical="center"/>
    </xf>
    <xf numFmtId="4" fontId="3" fillId="3" borderId="18" xfId="0" applyNumberFormat="1" applyFont="1" applyFill="1" applyBorder="1" applyAlignment="1">
      <alignment vertical="center"/>
    </xf>
    <xf numFmtId="0" fontId="38" fillId="6" borderId="69" xfId="0" applyFont="1" applyFill="1" applyBorder="1" applyAlignment="1">
      <alignment vertical="center"/>
    </xf>
    <xf numFmtId="4" fontId="38" fillId="6" borderId="69" xfId="0" applyNumberFormat="1" applyFont="1" applyFill="1" applyBorder="1" applyAlignment="1">
      <alignment vertical="center"/>
    </xf>
    <xf numFmtId="4" fontId="38" fillId="6" borderId="2" xfId="0" applyNumberFormat="1" applyFont="1" applyFill="1" applyBorder="1" applyAlignment="1">
      <alignment vertical="center"/>
    </xf>
    <xf numFmtId="3" fontId="38" fillId="3" borderId="2" xfId="0" applyNumberFormat="1" applyFont="1" applyFill="1" applyBorder="1" applyAlignment="1">
      <alignment vertical="center"/>
    </xf>
    <xf numFmtId="4" fontId="3" fillId="3" borderId="69" xfId="0" applyNumberFormat="1" applyFont="1" applyFill="1" applyBorder="1" applyAlignment="1">
      <alignment vertical="center"/>
    </xf>
    <xf numFmtId="3" fontId="38" fillId="3" borderId="31" xfId="0" applyNumberFormat="1" applyFont="1" applyFill="1" applyBorder="1" applyAlignment="1">
      <alignment vertical="center"/>
    </xf>
    <xf numFmtId="4" fontId="3" fillId="3" borderId="74" xfId="0" applyNumberFormat="1" applyFont="1" applyFill="1" applyBorder="1" applyAlignment="1">
      <alignment vertical="center"/>
    </xf>
    <xf numFmtId="4" fontId="45" fillId="6" borderId="72" xfId="0" applyNumberFormat="1" applyFont="1" applyFill="1" applyBorder="1" applyAlignment="1">
      <alignment vertical="center"/>
    </xf>
    <xf numFmtId="4" fontId="37" fillId="0" borderId="15" xfId="0" applyNumberFormat="1" applyFont="1" applyFill="1" applyBorder="1" applyAlignment="1">
      <alignment vertical="center"/>
    </xf>
    <xf numFmtId="4" fontId="37" fillId="3" borderId="18" xfId="0" applyNumberFormat="1" applyFont="1" applyFill="1" applyBorder="1" applyAlignment="1">
      <alignment vertical="center"/>
    </xf>
    <xf numFmtId="2" fontId="37" fillId="3" borderId="122" xfId="0" applyNumberFormat="1" applyFont="1" applyFill="1" applyBorder="1" applyAlignment="1">
      <alignment horizontal="right" vertical="center"/>
    </xf>
    <xf numFmtId="4" fontId="45" fillId="6" borderId="21" xfId="0" applyNumberFormat="1" applyFont="1" applyFill="1" applyBorder="1" applyAlignment="1">
      <alignment vertical="center"/>
    </xf>
    <xf numFmtId="4" fontId="10" fillId="0" borderId="42" xfId="2" applyNumberFormat="1" applyFont="1" applyBorder="1" applyAlignment="1">
      <alignment horizontal="right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46" fillId="3" borderId="1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horizontal="center" vertical="center"/>
    </xf>
    <xf numFmtId="0" fontId="45" fillId="6" borderId="31" xfId="0" applyFont="1" applyFill="1" applyBorder="1" applyAlignment="1">
      <alignment vertical="center"/>
    </xf>
    <xf numFmtId="0" fontId="45" fillId="6" borderId="2" xfId="0" applyFont="1" applyFill="1" applyBorder="1" applyAlignment="1">
      <alignment vertical="center"/>
    </xf>
    <xf numFmtId="165" fontId="45" fillId="0" borderId="2" xfId="0" applyNumberFormat="1" applyFont="1" applyFill="1" applyBorder="1" applyAlignment="1">
      <alignment vertical="center"/>
    </xf>
    <xf numFmtId="0" fontId="45" fillId="6" borderId="1" xfId="0" applyFont="1" applyFill="1" applyBorder="1" applyAlignment="1">
      <alignment vertical="center"/>
    </xf>
    <xf numFmtId="165" fontId="45" fillId="0" borderId="74" xfId="0" applyNumberFormat="1" applyFont="1" applyFill="1" applyBorder="1" applyAlignment="1">
      <alignment vertical="center"/>
    </xf>
    <xf numFmtId="166" fontId="45" fillId="6" borderId="74" xfId="0" applyNumberFormat="1" applyFont="1" applyFill="1" applyBorder="1" applyAlignment="1">
      <alignment vertical="center"/>
    </xf>
    <xf numFmtId="3" fontId="45" fillId="6" borderId="74" xfId="0" applyNumberFormat="1" applyFont="1" applyFill="1" applyBorder="1" applyAlignment="1">
      <alignment vertical="center"/>
    </xf>
    <xf numFmtId="3" fontId="45" fillId="0" borderId="2" xfId="0" applyNumberFormat="1" applyFont="1" applyFill="1" applyBorder="1" applyAlignment="1">
      <alignment vertical="center"/>
    </xf>
    <xf numFmtId="3" fontId="45" fillId="6" borderId="1" xfId="0" applyNumberFormat="1" applyFont="1" applyFill="1" applyBorder="1" applyAlignment="1">
      <alignment vertical="center"/>
    </xf>
    <xf numFmtId="3" fontId="45" fillId="0" borderId="74" xfId="0" applyNumberFormat="1" applyFont="1" applyFill="1" applyBorder="1" applyAlignment="1">
      <alignment vertical="center"/>
    </xf>
    <xf numFmtId="2" fontId="45" fillId="6" borderId="74" xfId="0" applyNumberFormat="1" applyFont="1" applyFill="1" applyBorder="1" applyAlignment="1">
      <alignment vertical="center"/>
    </xf>
    <xf numFmtId="0" fontId="45" fillId="6" borderId="74" xfId="0" applyFont="1" applyFill="1" applyBorder="1" applyAlignment="1">
      <alignment vertical="center"/>
    </xf>
    <xf numFmtId="4" fontId="45" fillId="6" borderId="74" xfId="0" applyNumberFormat="1" applyFont="1" applyFill="1" applyBorder="1" applyAlignment="1">
      <alignment vertical="center"/>
    </xf>
    <xf numFmtId="4" fontId="45" fillId="0" borderId="2" xfId="0" applyNumberFormat="1" applyFont="1" applyFill="1" applyBorder="1" applyAlignment="1">
      <alignment vertical="center"/>
    </xf>
    <xf numFmtId="4" fontId="45" fillId="0" borderId="74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horizontal="center" vertical="center"/>
    </xf>
    <xf numFmtId="3" fontId="38" fillId="0" borderId="30" xfId="0" applyNumberFormat="1" applyFont="1" applyFill="1" applyBorder="1" applyAlignment="1">
      <alignment vertical="center"/>
    </xf>
    <xf numFmtId="3" fontId="38" fillId="3" borderId="13" xfId="0" applyNumberFormat="1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vertical="center"/>
    </xf>
    <xf numFmtId="0" fontId="46" fillId="3" borderId="120" xfId="0" applyFont="1" applyFill="1" applyBorder="1" applyAlignment="1">
      <alignment horizontal="center" vertical="center"/>
    </xf>
    <xf numFmtId="3" fontId="38" fillId="6" borderId="120" xfId="0" applyNumberFormat="1" applyFont="1" applyFill="1" applyBorder="1" applyAlignment="1">
      <alignment vertical="center"/>
    </xf>
    <xf numFmtId="3" fontId="38" fillId="6" borderId="121" xfId="0" applyNumberFormat="1" applyFont="1" applyFill="1" applyBorder="1" applyAlignment="1">
      <alignment vertical="center"/>
    </xf>
    <xf numFmtId="3" fontId="45" fillId="0" borderId="69" xfId="0" applyNumberFormat="1" applyFont="1" applyFill="1" applyBorder="1" applyAlignment="1">
      <alignment vertical="center"/>
    </xf>
    <xf numFmtId="3" fontId="46" fillId="6" borderId="2" xfId="0" applyNumberFormat="1" applyFont="1" applyFill="1" applyBorder="1" applyAlignment="1">
      <alignment vertical="center"/>
    </xf>
    <xf numFmtId="4" fontId="46" fillId="6" borderId="69" xfId="0" applyNumberFormat="1" applyFont="1" applyFill="1" applyBorder="1" applyAlignment="1">
      <alignment vertical="center"/>
    </xf>
    <xf numFmtId="4" fontId="46" fillId="6" borderId="74" xfId="0" applyNumberFormat="1" applyFont="1" applyFill="1" applyBorder="1" applyAlignment="1">
      <alignment vertical="center"/>
    </xf>
    <xf numFmtId="4" fontId="46" fillId="6" borderId="2" xfId="0" applyNumberFormat="1" applyFont="1" applyFill="1" applyBorder="1" applyAlignment="1">
      <alignment vertical="center"/>
    </xf>
    <xf numFmtId="3" fontId="46" fillId="3" borderId="69" xfId="0" applyNumberFormat="1" applyFont="1" applyFill="1" applyBorder="1" applyAlignment="1">
      <alignment vertical="center"/>
    </xf>
    <xf numFmtId="4" fontId="37" fillId="3" borderId="15" xfId="0" applyNumberFormat="1" applyFont="1" applyFill="1" applyBorder="1" applyAlignment="1">
      <alignment vertical="center"/>
    </xf>
    <xf numFmtId="2" fontId="45" fillId="6" borderId="19" xfId="0" applyNumberFormat="1" applyFont="1" applyFill="1" applyBorder="1" applyAlignment="1">
      <alignment horizontal="right" vertical="center"/>
    </xf>
    <xf numFmtId="2" fontId="45" fillId="6" borderId="31" xfId="0" applyNumberFormat="1" applyFont="1" applyFill="1" applyBorder="1" applyAlignment="1">
      <alignment horizontal="right" vertical="center"/>
    </xf>
    <xf numFmtId="2" fontId="45" fillId="6" borderId="27" xfId="0" applyNumberFormat="1" applyFont="1" applyFill="1" applyBorder="1" applyAlignment="1">
      <alignment horizontal="right" vertical="center"/>
    </xf>
    <xf numFmtId="2" fontId="45" fillId="6" borderId="29" xfId="0" applyNumberFormat="1" applyFont="1" applyFill="1" applyBorder="1" applyAlignment="1">
      <alignment horizontal="right" vertical="center"/>
    </xf>
    <xf numFmtId="2" fontId="45" fillId="6" borderId="21" xfId="0" applyNumberFormat="1" applyFont="1" applyFill="1" applyBorder="1" applyAlignment="1">
      <alignment horizontal="right" vertical="center"/>
    </xf>
    <xf numFmtId="2" fontId="45" fillId="6" borderId="23" xfId="0" applyNumberFormat="1" applyFont="1" applyFill="1" applyBorder="1" applyAlignment="1">
      <alignment horizontal="right" vertical="center"/>
    </xf>
    <xf numFmtId="2" fontId="45" fillId="6" borderId="18" xfId="0" applyNumberFormat="1" applyFont="1" applyFill="1" applyBorder="1" applyAlignment="1">
      <alignment horizontal="right" vertical="center"/>
    </xf>
    <xf numFmtId="0" fontId="38" fillId="0" borderId="31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4" fontId="38" fillId="0" borderId="32" xfId="0" applyNumberFormat="1" applyFont="1" applyBorder="1" applyAlignment="1">
      <alignment vertical="center"/>
    </xf>
    <xf numFmtId="0" fontId="38" fillId="0" borderId="24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3" fontId="38" fillId="0" borderId="32" xfId="0" applyNumberFormat="1" applyFont="1" applyBorder="1" applyAlignment="1">
      <alignment vertical="center"/>
    </xf>
    <xf numFmtId="0" fontId="38" fillId="0" borderId="33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3" fontId="38" fillId="0" borderId="35" xfId="0" applyNumberFormat="1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115" xfId="0" applyFont="1" applyBorder="1" applyAlignment="1">
      <alignment vertical="center"/>
    </xf>
    <xf numFmtId="4" fontId="38" fillId="0" borderId="88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8" fillId="0" borderId="17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17" xfId="0" applyFont="1" applyBorder="1" applyAlignment="1">
      <alignment horizontal="justify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17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/>
    </xf>
    <xf numFmtId="0" fontId="38" fillId="0" borderId="22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justify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/>
    </xf>
    <xf numFmtId="0" fontId="38" fillId="0" borderId="25" xfId="0" applyFont="1" applyBorder="1" applyAlignment="1">
      <alignment vertical="center"/>
    </xf>
    <xf numFmtId="3" fontId="38" fillId="0" borderId="25" xfId="0" applyNumberFormat="1" applyFont="1" applyBorder="1" applyAlignment="1">
      <alignment horizontal="center" vertical="center" wrapText="1"/>
    </xf>
    <xf numFmtId="3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vertical="center" wrapText="1"/>
    </xf>
    <xf numFmtId="0" fontId="38" fillId="0" borderId="17" xfId="0" applyFont="1" applyFill="1" applyBorder="1" applyAlignment="1">
      <alignment horizontal="center" vertical="center" wrapText="1"/>
    </xf>
    <xf numFmtId="3" fontId="38" fillId="0" borderId="22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" fillId="0" borderId="22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27" xfId="0" applyFont="1" applyBorder="1" applyAlignment="1">
      <alignment vertical="center"/>
    </xf>
    <xf numFmtId="0" fontId="38" fillId="0" borderId="28" xfId="0" applyFont="1" applyBorder="1" applyAlignment="1">
      <alignment vertical="center"/>
    </xf>
    <xf numFmtId="0" fontId="3" fillId="3" borderId="22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vertical="center"/>
    </xf>
    <xf numFmtId="0" fontId="38" fillId="3" borderId="30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9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8" xfId="0" applyNumberFormat="1" applyBorder="1"/>
    <xf numFmtId="165" fontId="0" fillId="3" borderId="21" xfId="0" applyNumberFormat="1" applyFill="1" applyBorder="1"/>
    <xf numFmtId="165" fontId="9" fillId="3" borderId="143" xfId="0" applyNumberFormat="1" applyFont="1" applyFill="1" applyBorder="1"/>
    <xf numFmtId="165" fontId="9" fillId="3" borderId="147" xfId="0" applyNumberFormat="1" applyFont="1" applyFill="1" applyBorder="1"/>
    <xf numFmtId="0" fontId="12" fillId="3" borderId="148" xfId="0" applyFont="1" applyFill="1" applyBorder="1" applyAlignment="1">
      <alignment horizontal="center"/>
    </xf>
    <xf numFmtId="0" fontId="12" fillId="3" borderId="134" xfId="0" applyFont="1" applyFill="1" applyBorder="1" applyAlignment="1">
      <alignment horizontal="center"/>
    </xf>
    <xf numFmtId="0" fontId="0" fillId="0" borderId="134" xfId="0" applyBorder="1"/>
    <xf numFmtId="165" fontId="0" fillId="0" borderId="134" xfId="0" applyNumberFormat="1" applyBorder="1"/>
    <xf numFmtId="0" fontId="12" fillId="3" borderId="137" xfId="0" applyFont="1" applyFill="1" applyBorder="1" applyAlignment="1">
      <alignment horizontal="center"/>
    </xf>
    <xf numFmtId="0" fontId="0" fillId="3" borderId="31" xfId="0" applyFill="1" applyBorder="1"/>
    <xf numFmtId="0" fontId="0" fillId="3" borderId="32" xfId="0" applyFill="1" applyBorder="1"/>
    <xf numFmtId="0" fontId="0" fillId="3" borderId="68" xfId="0" applyFill="1" applyBorder="1"/>
    <xf numFmtId="0" fontId="0" fillId="3" borderId="74" xfId="0" applyFill="1" applyBorder="1"/>
    <xf numFmtId="165" fontId="9" fillId="3" borderId="31" xfId="0" applyNumberFormat="1" applyFont="1" applyFill="1" applyBorder="1"/>
    <xf numFmtId="165" fontId="9" fillId="3" borderId="149" xfId="0" applyNumberFormat="1" applyFont="1" applyFill="1" applyBorder="1"/>
    <xf numFmtId="0" fontId="0" fillId="0" borderId="32" xfId="0" applyBorder="1"/>
    <xf numFmtId="0" fontId="0" fillId="0" borderId="68" xfId="0" applyBorder="1"/>
    <xf numFmtId="165" fontId="0" fillId="0" borderId="74" xfId="0" applyNumberFormat="1" applyBorder="1"/>
    <xf numFmtId="165" fontId="0" fillId="0" borderId="2" xfId="0" applyNumberFormat="1" applyBorder="1"/>
    <xf numFmtId="165" fontId="0" fillId="0" borderId="149" xfId="0" applyNumberFormat="1" applyBorder="1"/>
    <xf numFmtId="165" fontId="0" fillId="3" borderId="74" xfId="0" applyNumberFormat="1" applyFill="1" applyBorder="1"/>
    <xf numFmtId="165" fontId="0" fillId="0" borderId="74" xfId="0" applyNumberFormat="1" applyFill="1" applyBorder="1"/>
    <xf numFmtId="165" fontId="0" fillId="0" borderId="69" xfId="0" applyNumberFormat="1" applyFill="1" applyBorder="1"/>
    <xf numFmtId="0" fontId="0" fillId="0" borderId="31" xfId="0" applyBorder="1"/>
    <xf numFmtId="0" fontId="0" fillId="3" borderId="104" xfId="0" applyFill="1" applyBorder="1"/>
    <xf numFmtId="0" fontId="0" fillId="3" borderId="85" xfId="0" applyFill="1" applyBorder="1"/>
    <xf numFmtId="165" fontId="9" fillId="6" borderId="99" xfId="0" applyNumberFormat="1" applyFont="1" applyFill="1" applyBorder="1"/>
    <xf numFmtId="165" fontId="9" fillId="6" borderId="23" xfId="0" applyNumberFormat="1" applyFont="1" applyFill="1" applyBorder="1"/>
    <xf numFmtId="3" fontId="9" fillId="6" borderId="23" xfId="0" applyNumberFormat="1" applyFont="1" applyFill="1" applyBorder="1"/>
    <xf numFmtId="165" fontId="9" fillId="3" borderId="74" xfId="0" applyNumberFormat="1" applyFont="1" applyFill="1" applyBorder="1"/>
    <xf numFmtId="0" fontId="9" fillId="0" borderId="132" xfId="0" applyFont="1" applyBorder="1"/>
    <xf numFmtId="0" fontId="0" fillId="0" borderId="141" xfId="0" applyBorder="1"/>
    <xf numFmtId="165" fontId="9" fillId="3" borderId="141" xfId="0" applyNumberFormat="1" applyFont="1" applyFill="1" applyBorder="1"/>
    <xf numFmtId="165" fontId="0" fillId="0" borderId="31" xfId="0" applyNumberFormat="1" applyBorder="1"/>
    <xf numFmtId="2" fontId="0" fillId="0" borderId="69" xfId="0" applyNumberFormat="1" applyBorder="1"/>
    <xf numFmtId="0" fontId="0" fillId="0" borderId="2" xfId="0" applyBorder="1"/>
    <xf numFmtId="0" fontId="9" fillId="3" borderId="2" xfId="0" applyFont="1" applyFill="1" applyBorder="1"/>
    <xf numFmtId="0" fontId="0" fillId="0" borderId="13" xfId="0" applyBorder="1"/>
    <xf numFmtId="0" fontId="0" fillId="0" borderId="115" xfId="0" applyBorder="1"/>
    <xf numFmtId="0" fontId="0" fillId="0" borderId="15" xfId="0" applyBorder="1"/>
    <xf numFmtId="165" fontId="9" fillId="3" borderId="15" xfId="0" applyNumberFormat="1" applyFont="1" applyFill="1" applyBorder="1"/>
    <xf numFmtId="2" fontId="9" fillId="3" borderId="74" xfId="0" applyNumberFormat="1" applyFont="1" applyFill="1" applyBorder="1"/>
    <xf numFmtId="4" fontId="6" fillId="3" borderId="71" xfId="2" applyNumberFormat="1" applyFont="1" applyFill="1" applyBorder="1" applyAlignment="1">
      <alignment horizontal="right" wrapText="1"/>
    </xf>
    <xf numFmtId="0" fontId="1" fillId="0" borderId="31" xfId="0" applyFont="1" applyBorder="1"/>
    <xf numFmtId="4" fontId="8" fillId="0" borderId="1" xfId="0" applyNumberFormat="1" applyFont="1" applyBorder="1" applyAlignment="1">
      <alignment horizontal="right" wrapText="1"/>
    </xf>
    <xf numFmtId="2" fontId="5" fillId="3" borderId="71" xfId="0" applyNumberFormat="1" applyFont="1" applyFill="1" applyBorder="1" applyAlignment="1">
      <alignment horizontal="right"/>
    </xf>
    <xf numFmtId="4" fontId="13" fillId="0" borderId="42" xfId="2" applyNumberFormat="1" applyFont="1" applyBorder="1" applyAlignment="1">
      <alignment horizontal="right" wrapText="1"/>
    </xf>
    <xf numFmtId="0" fontId="5" fillId="3" borderId="31" xfId="0" applyFont="1" applyFill="1" applyBorder="1"/>
    <xf numFmtId="166" fontId="9" fillId="3" borderId="42" xfId="0" applyNumberFormat="1" applyFont="1" applyFill="1" applyBorder="1"/>
    <xf numFmtId="165" fontId="8" fillId="3" borderId="3" xfId="0" applyNumberFormat="1" applyFont="1" applyFill="1" applyBorder="1"/>
    <xf numFmtId="165" fontId="8" fillId="3" borderId="32" xfId="0" applyNumberFormat="1" applyFont="1" applyFill="1" applyBorder="1"/>
    <xf numFmtId="3" fontId="8" fillId="3" borderId="3" xfId="0" applyNumberFormat="1" applyFont="1" applyFill="1" applyBorder="1"/>
    <xf numFmtId="0" fontId="8" fillId="0" borderId="3" xfId="0" applyFont="1" applyBorder="1" applyAlignment="1">
      <alignment horizontal="center"/>
    </xf>
    <xf numFmtId="165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7" xfId="0" applyFont="1" applyBorder="1"/>
    <xf numFmtId="4" fontId="8" fillId="0" borderId="42" xfId="0" applyNumberFormat="1" applyFont="1" applyBorder="1" applyAlignment="1">
      <alignment horizontal="right" wrapText="1"/>
    </xf>
    <xf numFmtId="3" fontId="5" fillId="0" borderId="32" xfId="0" applyNumberFormat="1" applyFont="1" applyBorder="1"/>
    <xf numFmtId="4" fontId="5" fillId="0" borderId="42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4" fontId="8" fillId="3" borderId="42" xfId="0" applyNumberFormat="1" applyFont="1" applyFill="1" applyBorder="1" applyAlignment="1">
      <alignment horizontal="right" wrapText="1"/>
    </xf>
    <xf numFmtId="166" fontId="8" fillId="0" borderId="42" xfId="0" applyNumberFormat="1" applyFont="1" applyBorder="1"/>
    <xf numFmtId="4" fontId="10" fillId="0" borderId="42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5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12" fillId="3" borderId="71" xfId="2" applyNumberFormat="1" applyFont="1" applyFill="1" applyBorder="1" applyAlignment="1">
      <alignment horizontal="right" wrapText="1"/>
    </xf>
    <xf numFmtId="0" fontId="8" fillId="0" borderId="44" xfId="0" applyFont="1" applyBorder="1" applyAlignment="1">
      <alignment horizontal="center"/>
    </xf>
    <xf numFmtId="0" fontId="0" fillId="0" borderId="42" xfId="0" applyBorder="1"/>
    <xf numFmtId="0" fontId="8" fillId="0" borderId="5" xfId="0" applyFont="1" applyBorder="1" applyAlignment="1">
      <alignment horizontal="center"/>
    </xf>
    <xf numFmtId="0" fontId="5" fillId="3" borderId="71" xfId="0" applyFont="1" applyFill="1" applyBorder="1" applyAlignment="1">
      <alignment horizontal="right"/>
    </xf>
    <xf numFmtId="165" fontId="5" fillId="3" borderId="42" xfId="0" applyNumberFormat="1" applyFont="1" applyFill="1" applyBorder="1"/>
    <xf numFmtId="166" fontId="5" fillId="3" borderId="71" xfId="0" applyNumberFormat="1" applyFont="1" applyFill="1" applyBorder="1" applyAlignment="1">
      <alignment horizontal="right"/>
    </xf>
    <xf numFmtId="4" fontId="14" fillId="0" borderId="42" xfId="0" applyNumberFormat="1" applyFont="1" applyBorder="1" applyAlignment="1">
      <alignment vertical="center"/>
    </xf>
    <xf numFmtId="166" fontId="5" fillId="0" borderId="0" xfId="0" applyNumberFormat="1" applyFont="1" applyAlignment="1">
      <alignment horizontal="center"/>
    </xf>
    <xf numFmtId="166" fontId="5" fillId="0" borderId="0" xfId="0" applyNumberFormat="1" applyFont="1"/>
    <xf numFmtId="4" fontId="10" fillId="0" borderId="42" xfId="0" applyNumberFormat="1" applyFont="1" applyBorder="1"/>
    <xf numFmtId="4" fontId="5" fillId="3" borderId="83" xfId="0" applyNumberFormat="1" applyFont="1" applyFill="1" applyBorder="1" applyAlignment="1">
      <alignment horizontal="right"/>
    </xf>
    <xf numFmtId="4" fontId="6" fillId="3" borderId="83" xfId="0" applyNumberFormat="1" applyFont="1" applyFill="1" applyBorder="1"/>
    <xf numFmtId="3" fontId="5" fillId="3" borderId="83" xfId="0" applyNumberFormat="1" applyFont="1" applyFill="1" applyBorder="1"/>
    <xf numFmtId="4" fontId="1" fillId="0" borderId="2" xfId="0" applyNumberFormat="1" applyFont="1" applyBorder="1" applyAlignment="1">
      <alignment horizontal="right"/>
    </xf>
    <xf numFmtId="4" fontId="9" fillId="3" borderId="118" xfId="0" applyNumberFormat="1" applyFont="1" applyFill="1" applyBorder="1" applyAlignment="1">
      <alignment horizontal="right"/>
    </xf>
    <xf numFmtId="3" fontId="38" fillId="0" borderId="7" xfId="0" applyNumberFormat="1" applyFont="1" applyBorder="1" applyAlignment="1">
      <alignment vertical="center"/>
    </xf>
    <xf numFmtId="165" fontId="8" fillId="0" borderId="7" xfId="0" applyNumberFormat="1" applyFont="1" applyBorder="1" applyAlignment="1">
      <alignment vertical="center"/>
    </xf>
    <xf numFmtId="4" fontId="1" fillId="0" borderId="42" xfId="0" applyNumberFormat="1" applyFont="1" applyBorder="1" applyAlignment="1">
      <alignment horizontal="right"/>
    </xf>
    <xf numFmtId="4" fontId="1" fillId="3" borderId="42" xfId="0" applyNumberFormat="1" applyFont="1" applyFill="1" applyBorder="1" applyAlignment="1">
      <alignment horizontal="right"/>
    </xf>
    <xf numFmtId="4" fontId="9" fillId="3" borderId="71" xfId="0" applyNumberFormat="1" applyFont="1" applyFill="1" applyBorder="1" applyAlignment="1">
      <alignment horizontal="center"/>
    </xf>
    <xf numFmtId="4" fontId="12" fillId="3" borderId="83" xfId="0" applyNumberFormat="1" applyFont="1" applyFill="1" applyBorder="1"/>
    <xf numFmtId="4" fontId="9" fillId="3" borderId="83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4" fontId="1" fillId="3" borderId="3" xfId="0" applyNumberFormat="1" applyFont="1" applyFill="1" applyBorder="1"/>
    <xf numFmtId="3" fontId="9" fillId="3" borderId="43" xfId="0" applyNumberFormat="1" applyFont="1" applyFill="1" applyBorder="1" applyAlignment="1">
      <alignment horizontal="center"/>
    </xf>
    <xf numFmtId="165" fontId="8" fillId="0" borderId="6" xfId="0" applyNumberFormat="1" applyFont="1" applyFill="1" applyBorder="1"/>
    <xf numFmtId="4" fontId="8" fillId="0" borderId="6" xfId="0" applyNumberFormat="1" applyFont="1" applyFill="1" applyBorder="1"/>
    <xf numFmtId="3" fontId="8" fillId="0" borderId="6" xfId="0" applyNumberFormat="1" applyFont="1" applyFill="1" applyBorder="1" applyAlignment="1">
      <alignment horizontal="center"/>
    </xf>
    <xf numFmtId="167" fontId="8" fillId="0" borderId="42" xfId="0" applyNumberFormat="1" applyFont="1" applyFill="1" applyBorder="1"/>
    <xf numFmtId="168" fontId="9" fillId="3" borderId="4" xfId="0" applyNumberFormat="1" applyFont="1" applyFill="1" applyBorder="1"/>
    <xf numFmtId="167" fontId="9" fillId="3" borderId="42" xfId="0" applyNumberFormat="1" applyFont="1" applyFill="1" applyBorder="1"/>
    <xf numFmtId="165" fontId="8" fillId="0" borderId="6" xfId="0" applyNumberFormat="1" applyFont="1" applyBorder="1"/>
    <xf numFmtId="3" fontId="39" fillId="6" borderId="42" xfId="0" applyNumberFormat="1" applyFont="1" applyFill="1" applyBorder="1" applyAlignment="1">
      <alignment horizontal="center"/>
    </xf>
    <xf numFmtId="3" fontId="41" fillId="0" borderId="71" xfId="0" applyNumberFormat="1" applyFont="1" applyBorder="1" applyAlignment="1">
      <alignment vertical="center"/>
    </xf>
    <xf numFmtId="4" fontId="41" fillId="0" borderId="42" xfId="0" applyNumberFormat="1" applyFont="1" applyBorder="1" applyAlignment="1">
      <alignment vertical="center"/>
    </xf>
    <xf numFmtId="3" fontId="9" fillId="0" borderId="42" xfId="0" applyNumberFormat="1" applyFont="1" applyBorder="1"/>
    <xf numFmtId="3" fontId="9" fillId="0" borderId="32" xfId="0" applyNumberFormat="1" applyFont="1" applyBorder="1"/>
    <xf numFmtId="2" fontId="9" fillId="3" borderId="4" xfId="0" applyNumberFormat="1" applyFont="1" applyFill="1" applyBorder="1"/>
    <xf numFmtId="166" fontId="8" fillId="0" borderId="7" xfId="0" applyNumberFormat="1" applyFont="1" applyBorder="1"/>
    <xf numFmtId="166" fontId="8" fillId="0" borderId="6" xfId="0" applyNumberFormat="1" applyFont="1" applyBorder="1"/>
    <xf numFmtId="4" fontId="8" fillId="0" borderId="150" xfId="0" applyNumberFormat="1" applyFont="1" applyFill="1" applyBorder="1"/>
    <xf numFmtId="166" fontId="1" fillId="0" borderId="150" xfId="0" applyNumberFormat="1" applyFont="1" applyBorder="1"/>
    <xf numFmtId="165" fontId="8" fillId="0" borderId="49" xfId="0" applyNumberFormat="1" applyFont="1" applyBorder="1"/>
    <xf numFmtId="165" fontId="8" fillId="0" borderId="49" xfId="0" applyNumberFormat="1" applyFont="1" applyFill="1" applyBorder="1"/>
    <xf numFmtId="4" fontId="8" fillId="0" borderId="49" xfId="0" applyNumberFormat="1" applyFont="1" applyFill="1" applyBorder="1"/>
    <xf numFmtId="3" fontId="9" fillId="3" borderId="88" xfId="0" applyNumberFormat="1" applyFont="1" applyFill="1" applyBorder="1" applyAlignment="1">
      <alignment horizontal="center"/>
    </xf>
    <xf numFmtId="4" fontId="8" fillId="0" borderId="10" xfId="0" applyNumberFormat="1" applyFont="1" applyFill="1" applyBorder="1"/>
    <xf numFmtId="166" fontId="0" fillId="0" borderId="4" xfId="0" applyNumberFormat="1" applyBorder="1"/>
    <xf numFmtId="166" fontId="0" fillId="0" borderId="42" xfId="0" applyNumberFormat="1" applyBorder="1"/>
    <xf numFmtId="167" fontId="8" fillId="0" borderId="0" xfId="0" applyNumberFormat="1" applyFont="1" applyFill="1"/>
    <xf numFmtId="165" fontId="1" fillId="0" borderId="150" xfId="0" applyNumberFormat="1" applyFont="1" applyBorder="1"/>
    <xf numFmtId="165" fontId="8" fillId="0" borderId="44" xfId="0" applyNumberFormat="1" applyFont="1" applyBorder="1"/>
    <xf numFmtId="165" fontId="8" fillId="0" borderId="42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0" borderId="127" xfId="0" applyFont="1" applyBorder="1"/>
    <xf numFmtId="0" fontId="0" fillId="0" borderId="69" xfId="0" applyBorder="1" applyAlignment="1">
      <alignment horizontal="center"/>
    </xf>
    <xf numFmtId="3" fontId="9" fillId="3" borderId="141" xfId="0" applyNumberFormat="1" applyFont="1" applyFill="1" applyBorder="1"/>
    <xf numFmtId="0" fontId="0" fillId="0" borderId="17" xfId="0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3" fontId="0" fillId="0" borderId="99" xfId="0" applyNumberFormat="1" applyBorder="1"/>
    <xf numFmtId="165" fontId="0" fillId="0" borderId="69" xfId="0" applyNumberFormat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9" fillId="3" borderId="8" xfId="0" applyNumberFormat="1" applyFont="1" applyFill="1" applyBorder="1" applyAlignment="1">
      <alignment horizontal="center"/>
    </xf>
    <xf numFmtId="3" fontId="0" fillId="3" borderId="8" xfId="0" applyNumberFormat="1" applyFill="1" applyBorder="1"/>
    <xf numFmtId="3" fontId="9" fillId="3" borderId="142" xfId="0" applyNumberFormat="1" applyFont="1" applyFill="1" applyBorder="1"/>
    <xf numFmtId="0" fontId="0" fillId="0" borderId="21" xfId="0" applyBorder="1" applyAlignment="1">
      <alignment horizontal="center"/>
    </xf>
    <xf numFmtId="3" fontId="0" fillId="0" borderId="21" xfId="0" applyNumberFormat="1" applyBorder="1"/>
    <xf numFmtId="3" fontId="0" fillId="0" borderId="142" xfId="0" applyNumberFormat="1" applyBorder="1"/>
    <xf numFmtId="0" fontId="9" fillId="3" borderId="151" xfId="0" applyFont="1" applyFill="1" applyBorder="1"/>
    <xf numFmtId="0" fontId="0" fillId="3" borderId="115" xfId="0" applyFill="1" applyBorder="1" applyAlignment="1">
      <alignment horizontal="center"/>
    </xf>
    <xf numFmtId="3" fontId="0" fillId="3" borderId="115" xfId="0" applyNumberFormat="1" applyFill="1" applyBorder="1"/>
    <xf numFmtId="3" fontId="9" fillId="3" borderId="138" xfId="0" applyNumberFormat="1" applyFont="1" applyFill="1" applyBorder="1"/>
    <xf numFmtId="0" fontId="13" fillId="0" borderId="152" xfId="0" applyFont="1" applyFill="1" applyBorder="1"/>
    <xf numFmtId="0" fontId="0" fillId="0" borderId="152" xfId="0" applyBorder="1"/>
    <xf numFmtId="0" fontId="0" fillId="3" borderId="89" xfId="0" applyFill="1" applyBorder="1"/>
    <xf numFmtId="0" fontId="0" fillId="3" borderId="124" xfId="0" applyFill="1" applyBorder="1"/>
    <xf numFmtId="0" fontId="0" fillId="3" borderId="153" xfId="0" applyFill="1" applyBorder="1"/>
    <xf numFmtId="0" fontId="0" fillId="3" borderId="152" xfId="0" applyFill="1" applyBorder="1"/>
    <xf numFmtId="0" fontId="9" fillId="3" borderId="78" xfId="0" applyFont="1" applyFill="1" applyBorder="1" applyAlignment="1">
      <alignment horizontal="center"/>
    </xf>
    <xf numFmtId="0" fontId="0" fillId="3" borderId="81" xfId="0" applyFill="1" applyBorder="1"/>
    <xf numFmtId="0" fontId="0" fillId="3" borderId="1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131" xfId="0" applyFill="1" applyBorder="1"/>
    <xf numFmtId="3" fontId="0" fillId="0" borderId="31" xfId="0" applyNumberFormat="1" applyBorder="1" applyAlignment="1">
      <alignment horizontal="center"/>
    </xf>
    <xf numFmtId="3" fontId="0" fillId="0" borderId="141" xfId="0" applyNumberFormat="1" applyBorder="1"/>
    <xf numFmtId="0" fontId="0" fillId="0" borderId="125" xfId="0" applyBorder="1" applyAlignment="1"/>
    <xf numFmtId="9" fontId="0" fillId="0" borderId="17" xfId="0" applyNumberFormat="1" applyBorder="1" applyAlignment="1">
      <alignment horizontal="center"/>
    </xf>
    <xf numFmtId="0" fontId="0" fillId="0" borderId="125" xfId="0" applyBorder="1" applyAlignment="1">
      <alignment horizontal="left"/>
    </xf>
    <xf numFmtId="9" fontId="0" fillId="0" borderId="69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154" xfId="0" applyBorder="1"/>
    <xf numFmtId="0" fontId="0" fillId="0" borderId="67" xfId="0" applyBorder="1"/>
    <xf numFmtId="3" fontId="0" fillId="0" borderId="25" xfId="0" applyNumberFormat="1" applyBorder="1"/>
    <xf numFmtId="3" fontId="0" fillId="0" borderId="51" xfId="0" applyNumberFormat="1" applyBorder="1"/>
    <xf numFmtId="0" fontId="0" fillId="3" borderId="130" xfId="0" applyFill="1" applyBorder="1"/>
    <xf numFmtId="3" fontId="0" fillId="3" borderId="19" xfId="0" applyNumberFormat="1" applyFill="1" applyBorder="1"/>
    <xf numFmtId="3" fontId="0" fillId="3" borderId="142" xfId="0" applyNumberFormat="1" applyFill="1" applyBorder="1"/>
    <xf numFmtId="0" fontId="0" fillId="3" borderId="9" xfId="0" applyFill="1" applyBorder="1"/>
    <xf numFmtId="3" fontId="0" fillId="3" borderId="22" xfId="0" applyNumberFormat="1" applyFill="1" applyBorder="1"/>
    <xf numFmtId="3" fontId="0" fillId="3" borderId="0" xfId="0" applyNumberFormat="1" applyFill="1" applyBorder="1"/>
    <xf numFmtId="3" fontId="9" fillId="3" borderId="17" xfId="0" applyNumberFormat="1" applyFont="1" applyFill="1" applyBorder="1"/>
    <xf numFmtId="3" fontId="9" fillId="3" borderId="134" xfId="0" applyNumberFormat="1" applyFont="1" applyFill="1" applyBorder="1"/>
    <xf numFmtId="0" fontId="0" fillId="3" borderId="57" xfId="0" applyFill="1" applyBorder="1"/>
    <xf numFmtId="0" fontId="0" fillId="3" borderId="143" xfId="0" applyFill="1" applyBorder="1"/>
    <xf numFmtId="0" fontId="0" fillId="3" borderId="75" xfId="0" applyFill="1" applyBorder="1"/>
    <xf numFmtId="0" fontId="0" fillId="3" borderId="65" xfId="0" applyFill="1" applyBorder="1"/>
    <xf numFmtId="165" fontId="1" fillId="3" borderId="42" xfId="0" applyNumberFormat="1" applyFont="1" applyFill="1" applyBorder="1" applyAlignment="1">
      <alignment horizontal="right"/>
    </xf>
    <xf numFmtId="3" fontId="5" fillId="3" borderId="7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5" fillId="3" borderId="32" xfId="0" applyNumberFormat="1" applyFont="1" applyFill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5" fillId="3" borderId="35" xfId="2" applyNumberFormat="1" applyFont="1" applyFill="1" applyBorder="1" applyAlignment="1">
      <alignment horizontal="right"/>
    </xf>
    <xf numFmtId="4" fontId="5" fillId="3" borderId="49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right"/>
    </xf>
    <xf numFmtId="3" fontId="5" fillId="3" borderId="80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5" fillId="3" borderId="35" xfId="2" applyNumberFormat="1" applyFont="1" applyFill="1" applyBorder="1"/>
    <xf numFmtId="3" fontId="14" fillId="0" borderId="11" xfId="0" applyNumberFormat="1" applyFont="1" applyBorder="1" applyAlignment="1">
      <alignment vertical="center"/>
    </xf>
    <xf numFmtId="3" fontId="14" fillId="0" borderId="42" xfId="0" applyNumberFormat="1" applyFont="1" applyBorder="1" applyAlignment="1">
      <alignment vertical="center"/>
    </xf>
    <xf numFmtId="0" fontId="8" fillId="0" borderId="32" xfId="0" applyFont="1" applyBorder="1"/>
    <xf numFmtId="166" fontId="8" fillId="0" borderId="4" xfId="0" applyNumberFormat="1" applyFont="1" applyBorder="1"/>
    <xf numFmtId="0" fontId="8" fillId="0" borderId="90" xfId="0" applyFont="1" applyBorder="1"/>
    <xf numFmtId="165" fontId="8" fillId="0" borderId="42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3" fontId="8" fillId="0" borderId="44" xfId="0" applyNumberFormat="1" applyFont="1" applyBorder="1" applyAlignment="1">
      <alignment horizontal="right"/>
    </xf>
    <xf numFmtId="3" fontId="8" fillId="0" borderId="90" xfId="0" applyNumberFormat="1" applyFont="1" applyBorder="1" applyAlignment="1">
      <alignment horizontal="right"/>
    </xf>
    <xf numFmtId="4" fontId="8" fillId="0" borderId="42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/>
    </xf>
    <xf numFmtId="0" fontId="8" fillId="0" borderId="150" xfId="0" applyFont="1" applyBorder="1"/>
    <xf numFmtId="165" fontId="8" fillId="0" borderId="150" xfId="0" applyNumberFormat="1" applyFont="1" applyBorder="1"/>
    <xf numFmtId="0" fontId="8" fillId="0" borderId="6" xfId="0" applyFont="1" applyBorder="1"/>
    <xf numFmtId="3" fontId="8" fillId="0" borderId="56" xfId="0" applyNumberFormat="1" applyFont="1" applyBorder="1"/>
    <xf numFmtId="3" fontId="9" fillId="3" borderId="31" xfId="0" applyNumberFormat="1" applyFont="1" applyFill="1" applyBorder="1"/>
    <xf numFmtId="4" fontId="8" fillId="0" borderId="3" xfId="0" applyNumberFormat="1" applyFont="1" applyFill="1" applyBorder="1"/>
    <xf numFmtId="0" fontId="13" fillId="0" borderId="0" xfId="0" applyFont="1" applyAlignment="1">
      <alignment horizontal="left"/>
    </xf>
    <xf numFmtId="0" fontId="9" fillId="3" borderId="3" xfId="0" applyFont="1" applyFill="1" applyBorder="1" applyAlignment="1">
      <alignment horizontal="center"/>
    </xf>
    <xf numFmtId="0" fontId="0" fillId="3" borderId="0" xfId="0" applyFill="1" applyBorder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3" borderId="64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0" fillId="0" borderId="68" xfId="0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9" fillId="3" borderId="60" xfId="0" applyFont="1" applyFill="1" applyBorder="1" applyAlignment="1">
      <alignment horizontal="center"/>
    </xf>
    <xf numFmtId="0" fontId="0" fillId="0" borderId="32" xfId="0" applyBorder="1" applyAlignment="1">
      <alignment horizontal="right"/>
    </xf>
    <xf numFmtId="0" fontId="0" fillId="0" borderId="56" xfId="0" applyBorder="1" applyAlignment="1">
      <alignment horizontal="right"/>
    </xf>
    <xf numFmtId="3" fontId="5" fillId="3" borderId="61" xfId="0" applyNumberFormat="1" applyFont="1" applyFill="1" applyBorder="1" applyAlignment="1">
      <alignment horizontal="right"/>
    </xf>
    <xf numFmtId="3" fontId="9" fillId="3" borderId="2" xfId="0" applyNumberFormat="1" applyFont="1" applyFill="1" applyBorder="1"/>
    <xf numFmtId="3" fontId="9" fillId="3" borderId="104" xfId="0" applyNumberFormat="1" applyFont="1" applyFill="1" applyBorder="1"/>
    <xf numFmtId="4" fontId="9" fillId="3" borderId="8" xfId="0" applyNumberFormat="1" applyFont="1" applyFill="1" applyBorder="1"/>
    <xf numFmtId="4" fontId="9" fillId="3" borderId="2" xfId="0" applyNumberFormat="1" applyFont="1" applyFill="1" applyBorder="1"/>
    <xf numFmtId="166" fontId="0" fillId="0" borderId="0" xfId="0" applyNumberFormat="1"/>
    <xf numFmtId="2" fontId="9" fillId="3" borderId="87" xfId="0" applyNumberFormat="1" applyFont="1" applyFill="1" applyBorder="1"/>
    <xf numFmtId="4" fontId="9" fillId="3" borderId="87" xfId="0" applyNumberFormat="1" applyFont="1" applyFill="1" applyBorder="1"/>
    <xf numFmtId="3" fontId="9" fillId="3" borderId="115" xfId="0" applyNumberFormat="1" applyFont="1" applyFill="1" applyBorder="1"/>
    <xf numFmtId="0" fontId="5" fillId="8" borderId="89" xfId="0" applyFont="1" applyFill="1" applyBorder="1"/>
    <xf numFmtId="0" fontId="0" fillId="8" borderId="156" xfId="0" applyFill="1" applyBorder="1"/>
    <xf numFmtId="0" fontId="0" fillId="8" borderId="9" xfId="0" applyFill="1" applyBorder="1"/>
    <xf numFmtId="0" fontId="0" fillId="3" borderId="99" xfId="0" applyFill="1" applyBorder="1"/>
    <xf numFmtId="0" fontId="0" fillId="0" borderId="5" xfId="0" applyBorder="1"/>
    <xf numFmtId="3" fontId="9" fillId="3" borderId="105" xfId="0" applyNumberFormat="1" applyFont="1" applyFill="1" applyBorder="1"/>
    <xf numFmtId="0" fontId="0" fillId="3" borderId="8" xfId="0" applyFill="1" applyBorder="1"/>
    <xf numFmtId="0" fontId="0" fillId="3" borderId="44" xfId="0" applyFill="1" applyBorder="1"/>
    <xf numFmtId="0" fontId="0" fillId="3" borderId="12" xfId="0" applyFill="1" applyBorder="1"/>
    <xf numFmtId="0" fontId="0" fillId="0" borderId="44" xfId="0" applyBorder="1"/>
    <xf numFmtId="0" fontId="0" fillId="3" borderId="101" xfId="0" applyFill="1" applyBorder="1"/>
    <xf numFmtId="0" fontId="9" fillId="3" borderId="130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2" xfId="0" applyFill="1" applyBorder="1"/>
    <xf numFmtId="0" fontId="0" fillId="6" borderId="75" xfId="0" applyFill="1" applyBorder="1"/>
    <xf numFmtId="0" fontId="0" fillId="3" borderId="141" xfId="0" applyFill="1" applyBorder="1"/>
    <xf numFmtId="0" fontId="0" fillId="3" borderId="157" xfId="0" applyFill="1" applyBorder="1"/>
    <xf numFmtId="0" fontId="9" fillId="3" borderId="25" xfId="0" applyFont="1" applyFill="1" applyBorder="1"/>
    <xf numFmtId="0" fontId="9" fillId="3" borderId="51" xfId="0" applyFont="1" applyFill="1" applyBorder="1"/>
    <xf numFmtId="0" fontId="0" fillId="0" borderId="3" xfId="0" applyBorder="1"/>
    <xf numFmtId="0" fontId="0" fillId="3" borderId="3" xfId="0" applyFill="1" applyBorder="1"/>
    <xf numFmtId="0" fontId="9" fillId="3" borderId="67" xfId="0" applyFont="1" applyFill="1" applyBorder="1" applyAlignment="1">
      <alignment horizontal="center"/>
    </xf>
    <xf numFmtId="0" fontId="0" fillId="8" borderId="123" xfId="0" applyFill="1" applyBorder="1"/>
    <xf numFmtId="0" fontId="5" fillId="8" borderId="125" xfId="0" applyFont="1" applyFill="1" applyBorder="1"/>
    <xf numFmtId="0" fontId="5" fillId="8" borderId="125" xfId="0" applyFont="1" applyFill="1" applyBorder="1" applyAlignment="1">
      <alignment horizontal="center"/>
    </xf>
    <xf numFmtId="0" fontId="5" fillId="8" borderId="135" xfId="0" applyFont="1" applyFill="1" applyBorder="1"/>
    <xf numFmtId="0" fontId="5" fillId="3" borderId="125" xfId="0" applyFont="1" applyFill="1" applyBorder="1"/>
    <xf numFmtId="0" fontId="5" fillId="3" borderId="132" xfId="0" applyFont="1" applyFill="1" applyBorder="1"/>
    <xf numFmtId="0" fontId="0" fillId="3" borderId="51" xfId="0" applyFill="1" applyBorder="1"/>
    <xf numFmtId="0" fontId="0" fillId="3" borderId="4" xfId="0" applyFill="1" applyBorder="1"/>
    <xf numFmtId="17" fontId="36" fillId="3" borderId="4" xfId="0" applyNumberFormat="1" applyFont="1" applyFill="1" applyBorder="1" applyAlignment="1">
      <alignment horizontal="center"/>
    </xf>
    <xf numFmtId="0" fontId="36" fillId="3" borderId="4" xfId="0" applyFont="1" applyFill="1" applyBorder="1"/>
    <xf numFmtId="3" fontId="5" fillId="3" borderId="94" xfId="0" applyNumberFormat="1" applyFont="1" applyFill="1" applyBorder="1"/>
    <xf numFmtId="0" fontId="0" fillId="0" borderId="94" xfId="0" applyBorder="1"/>
    <xf numFmtId="0" fontId="0" fillId="0" borderId="92" xfId="0" applyBorder="1"/>
    <xf numFmtId="0" fontId="36" fillId="3" borderId="118" xfId="0" applyFont="1" applyFill="1" applyBorder="1" applyAlignment="1">
      <alignment horizontal="center"/>
    </xf>
    <xf numFmtId="0" fontId="0" fillId="0" borderId="24" xfId="0" applyBorder="1"/>
    <xf numFmtId="0" fontId="0" fillId="0" borderId="26" xfId="0" applyBorder="1"/>
    <xf numFmtId="0" fontId="0" fillId="0" borderId="49" xfId="0" applyBorder="1"/>
    <xf numFmtId="0" fontId="5" fillId="4" borderId="45" xfId="0" applyFont="1" applyFill="1" applyBorder="1"/>
    <xf numFmtId="0" fontId="12" fillId="3" borderId="158" xfId="0" applyFont="1" applyFill="1" applyBorder="1" applyAlignment="1">
      <alignment horizontal="center"/>
    </xf>
    <xf numFmtId="3" fontId="9" fillId="3" borderId="159" xfId="0" applyNumberFormat="1" applyFont="1" applyFill="1" applyBorder="1"/>
    <xf numFmtId="3" fontId="1" fillId="0" borderId="94" xfId="0" applyNumberFormat="1" applyFont="1" applyBorder="1" applyAlignment="1">
      <alignment horizontal="right"/>
    </xf>
    <xf numFmtId="3" fontId="9" fillId="3" borderId="94" xfId="0" applyNumberFormat="1" applyFont="1" applyFill="1" applyBorder="1" applyAlignment="1">
      <alignment horizontal="right"/>
    </xf>
    <xf numFmtId="3" fontId="1" fillId="0" borderId="92" xfId="0" applyNumberFormat="1" applyFont="1" applyBorder="1" applyAlignment="1">
      <alignment horizontal="right"/>
    </xf>
    <xf numFmtId="3" fontId="5" fillId="3" borderId="102" xfId="0" applyNumberFormat="1" applyFont="1" applyFill="1" applyBorder="1" applyAlignment="1">
      <alignment horizontal="right"/>
    </xf>
    <xf numFmtId="0" fontId="5" fillId="4" borderId="89" xfId="0" applyFont="1" applyFill="1" applyBorder="1"/>
    <xf numFmtId="0" fontId="36" fillId="3" borderId="160" xfId="0" applyFont="1" applyFill="1" applyBorder="1" applyAlignment="1">
      <alignment horizontal="center"/>
    </xf>
    <xf numFmtId="3" fontId="9" fillId="3" borderId="84" xfId="0" applyNumberFormat="1" applyFont="1" applyFill="1" applyBorder="1"/>
    <xf numFmtId="0" fontId="36" fillId="3" borderId="158" xfId="0" applyFont="1" applyFill="1" applyBorder="1" applyAlignment="1">
      <alignment horizontal="center"/>
    </xf>
    <xf numFmtId="17" fontId="36" fillId="3" borderId="161" xfId="0" applyNumberFormat="1" applyFont="1" applyFill="1" applyBorder="1" applyAlignment="1">
      <alignment horizontal="center"/>
    </xf>
    <xf numFmtId="1" fontId="1" fillId="0" borderId="94" xfId="0" applyNumberFormat="1" applyFont="1" applyBorder="1"/>
    <xf numFmtId="1" fontId="9" fillId="3" borderId="94" xfId="0" applyNumberFormat="1" applyFont="1" applyFill="1" applyBorder="1"/>
    <xf numFmtId="1" fontId="9" fillId="3" borderId="94" xfId="0" applyNumberFormat="1" applyFont="1" applyFill="1" applyBorder="1" applyAlignment="1">
      <alignment horizontal="right"/>
    </xf>
    <xf numFmtId="3" fontId="1" fillId="0" borderId="161" xfId="0" applyNumberFormat="1" applyFont="1" applyBorder="1" applyAlignment="1">
      <alignment horizontal="right"/>
    </xf>
    <xf numFmtId="3" fontId="9" fillId="3" borderId="102" xfId="0" applyNumberFormat="1" applyFont="1" applyFill="1" applyBorder="1"/>
    <xf numFmtId="3" fontId="5" fillId="3" borderId="162" xfId="0" applyNumberFormat="1" applyFont="1" applyFill="1" applyBorder="1" applyAlignment="1">
      <alignment horizontal="right"/>
    </xf>
    <xf numFmtId="3" fontId="5" fillId="3" borderId="100" xfId="0" applyNumberFormat="1" applyFont="1" applyFill="1" applyBorder="1" applyAlignment="1">
      <alignment horizontal="right"/>
    </xf>
    <xf numFmtId="0" fontId="12" fillId="3" borderId="25" xfId="0" applyFont="1" applyFill="1" applyBorder="1" applyAlignment="1">
      <alignment horizontal="center"/>
    </xf>
    <xf numFmtId="0" fontId="12" fillId="3" borderId="66" xfId="0" applyFont="1" applyFill="1" applyBorder="1" applyAlignment="1">
      <alignment horizontal="center"/>
    </xf>
    <xf numFmtId="17" fontId="12" fillId="3" borderId="38" xfId="0" applyNumberFormat="1" applyFont="1" applyFill="1" applyBorder="1" applyAlignment="1">
      <alignment horizontal="center"/>
    </xf>
    <xf numFmtId="3" fontId="1" fillId="0" borderId="38" xfId="0" applyNumberFormat="1" applyFont="1" applyBorder="1" applyAlignment="1">
      <alignment horizontal="right"/>
    </xf>
    <xf numFmtId="0" fontId="12" fillId="3" borderId="49" xfId="0" applyFont="1" applyFill="1" applyBorder="1" applyAlignment="1">
      <alignment horizontal="center"/>
    </xf>
    <xf numFmtId="17" fontId="12" fillId="3" borderId="4" xfId="0" applyNumberFormat="1" applyFont="1" applyFill="1" applyBorder="1" applyAlignment="1">
      <alignment horizontal="center"/>
    </xf>
    <xf numFmtId="3" fontId="1" fillId="0" borderId="4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5" fontId="0" fillId="3" borderId="163" xfId="0" applyNumberFormat="1" applyFill="1" applyBorder="1"/>
    <xf numFmtId="165" fontId="0" fillId="0" borderId="8" xfId="0" applyNumberFormat="1" applyBorder="1"/>
    <xf numFmtId="0" fontId="71" fillId="0" borderId="0" xfId="0" applyFont="1"/>
    <xf numFmtId="1" fontId="0" fillId="0" borderId="74" xfId="0" applyNumberFormat="1" applyBorder="1"/>
    <xf numFmtId="4" fontId="20" fillId="0" borderId="11" xfId="0" applyNumberFormat="1" applyFont="1" applyBorder="1" applyAlignment="1">
      <alignment horizontal="right" vertical="center"/>
    </xf>
    <xf numFmtId="4" fontId="20" fillId="0" borderId="42" xfId="0" applyNumberFormat="1" applyFont="1" applyBorder="1" applyAlignment="1">
      <alignment horizontal="right" vertical="center"/>
    </xf>
    <xf numFmtId="4" fontId="20" fillId="0" borderId="71" xfId="0" applyNumberFormat="1" applyFont="1" applyBorder="1" applyAlignment="1">
      <alignment horizontal="right" vertical="center"/>
    </xf>
    <xf numFmtId="165" fontId="14" fillId="0" borderId="29" xfId="0" applyNumberFormat="1" applyFont="1" applyFill="1" applyBorder="1" applyAlignment="1">
      <alignment vertical="center"/>
    </xf>
    <xf numFmtId="3" fontId="14" fillId="0" borderId="71" xfId="0" applyNumberFormat="1" applyFont="1" applyBorder="1" applyAlignment="1">
      <alignment vertical="center"/>
    </xf>
    <xf numFmtId="165" fontId="14" fillId="0" borderId="41" xfId="0" applyNumberFormat="1" applyFont="1" applyFill="1" applyBorder="1" applyAlignment="1">
      <alignment vertical="center"/>
    </xf>
    <xf numFmtId="165" fontId="9" fillId="3" borderId="13" xfId="0" applyNumberFormat="1" applyFont="1" applyFill="1" applyBorder="1"/>
    <xf numFmtId="165" fontId="0" fillId="0" borderId="21" xfId="0" applyNumberFormat="1" applyBorder="1"/>
    <xf numFmtId="165" fontId="0" fillId="0" borderId="115" xfId="0" applyNumberFormat="1" applyBorder="1"/>
    <xf numFmtId="4" fontId="46" fillId="3" borderId="14" xfId="0" applyNumberFormat="1" applyFont="1" applyFill="1" applyBorder="1" applyAlignment="1">
      <alignment vertical="center"/>
    </xf>
    <xf numFmtId="0" fontId="0" fillId="3" borderId="140" xfId="0" applyFill="1" applyBorder="1"/>
    <xf numFmtId="0" fontId="46" fillId="6" borderId="2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3" fontId="5" fillId="3" borderId="11" xfId="0" applyNumberFormat="1" applyFont="1" applyFill="1" applyBorder="1" applyAlignment="1">
      <alignment horizontal="right"/>
    </xf>
    <xf numFmtId="3" fontId="5" fillId="3" borderId="8" xfId="0" applyNumberFormat="1" applyFont="1" applyFill="1" applyBorder="1" applyAlignment="1">
      <alignment horizontal="right"/>
    </xf>
    <xf numFmtId="0" fontId="12" fillId="3" borderId="161" xfId="0" applyFont="1" applyFill="1" applyBorder="1" applyAlignment="1">
      <alignment horizontal="center"/>
    </xf>
    <xf numFmtId="165" fontId="45" fillId="6" borderId="9" xfId="0" applyNumberFormat="1" applyFont="1" applyFill="1" applyBorder="1" applyAlignment="1">
      <alignment vertical="center"/>
    </xf>
    <xf numFmtId="165" fontId="46" fillId="3" borderId="113" xfId="0" applyNumberFormat="1" applyFont="1" applyFill="1" applyBorder="1" applyAlignment="1">
      <alignment vertical="center"/>
    </xf>
    <xf numFmtId="3" fontId="9" fillId="3" borderId="111" xfId="0" applyNumberFormat="1" applyFont="1" applyFill="1" applyBorder="1"/>
    <xf numFmtId="165" fontId="3" fillId="0" borderId="0" xfId="0" applyNumberFormat="1" applyFont="1" applyBorder="1" applyAlignment="1">
      <alignment horizontal="center" vertical="center"/>
    </xf>
    <xf numFmtId="2" fontId="46" fillId="3" borderId="116" xfId="0" applyNumberFormat="1" applyFont="1" applyFill="1" applyBorder="1" applyAlignment="1">
      <alignment vertical="center"/>
    </xf>
    <xf numFmtId="2" fontId="46" fillId="3" borderId="32" xfId="0" applyNumberFormat="1" applyFont="1" applyFill="1" applyBorder="1" applyAlignment="1">
      <alignment vertical="center"/>
    </xf>
    <xf numFmtId="2" fontId="46" fillId="3" borderId="98" xfId="0" applyNumberFormat="1" applyFont="1" applyFill="1" applyBorder="1" applyAlignment="1">
      <alignment vertical="center"/>
    </xf>
    <xf numFmtId="4" fontId="0" fillId="6" borderId="0" xfId="0" applyNumberFormat="1" applyFill="1" applyAlignment="1">
      <alignment vertical="center"/>
    </xf>
    <xf numFmtId="4" fontId="9" fillId="3" borderId="18" xfId="0" applyNumberFormat="1" applyFont="1" applyFill="1" applyBorder="1"/>
    <xf numFmtId="2" fontId="46" fillId="3" borderId="74" xfId="0" applyNumberFormat="1" applyFont="1" applyFill="1" applyBorder="1" applyAlignment="1">
      <alignment vertical="center"/>
    </xf>
    <xf numFmtId="0" fontId="72" fillId="0" borderId="0" xfId="0" applyFont="1"/>
    <xf numFmtId="4" fontId="8" fillId="6" borderId="42" xfId="0" applyNumberFormat="1" applyFont="1" applyFill="1" applyBorder="1"/>
    <xf numFmtId="4" fontId="8" fillId="0" borderId="4" xfId="0" applyNumberFormat="1" applyFont="1" applyBorder="1"/>
    <xf numFmtId="4" fontId="8" fillId="6" borderId="83" xfId="0" applyNumberFormat="1" applyFont="1" applyFill="1" applyBorder="1"/>
    <xf numFmtId="4" fontId="8" fillId="0" borderId="49" xfId="0" applyNumberFormat="1" applyFont="1" applyBorder="1"/>
    <xf numFmtId="0" fontId="3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justify" vertical="center" wrapText="1"/>
    </xf>
    <xf numFmtId="0" fontId="8" fillId="3" borderId="17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justify" vertical="center"/>
    </xf>
    <xf numFmtId="0" fontId="8" fillId="0" borderId="25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vertical="center"/>
    </xf>
    <xf numFmtId="0" fontId="9" fillId="3" borderId="22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3" borderId="29" xfId="0" applyFont="1" applyFill="1" applyBorder="1" applyAlignment="1">
      <alignment vertical="center"/>
    </xf>
    <xf numFmtId="0" fontId="9" fillId="3" borderId="30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3" borderId="29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9" fillId="0" borderId="21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73" fillId="0" borderId="0" xfId="0" applyNumberFormat="1" applyFont="1" applyFill="1" applyBorder="1" applyAlignment="1" applyProtection="1">
      <alignment vertical="center"/>
    </xf>
    <xf numFmtId="0" fontId="9" fillId="0" borderId="21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0" fontId="73" fillId="0" borderId="0" xfId="0" applyFont="1" applyAlignment="1">
      <alignment vertical="center"/>
    </xf>
    <xf numFmtId="0" fontId="9" fillId="0" borderId="17" xfId="0" applyNumberFormat="1" applyFont="1" applyFill="1" applyBorder="1" applyAlignment="1" applyProtection="1">
      <alignment vertical="center" wrapText="1"/>
    </xf>
    <xf numFmtId="0" fontId="8" fillId="0" borderId="17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vertical="center" wrapText="1"/>
    </xf>
    <xf numFmtId="0" fontId="21" fillId="6" borderId="9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73" fillId="0" borderId="0" xfId="0" applyFont="1" applyAlignment="1">
      <alignment horizontal="center"/>
    </xf>
    <xf numFmtId="0" fontId="73" fillId="0" borderId="17" xfId="0" applyFont="1" applyBorder="1"/>
    <xf numFmtId="0" fontId="9" fillId="3" borderId="22" xfId="0" applyNumberFormat="1" applyFont="1" applyFill="1" applyBorder="1" applyAlignment="1" applyProtection="1">
      <alignment horizontal="justify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8" fillId="3" borderId="17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vertical="center" wrapText="1"/>
    </xf>
    <xf numFmtId="0" fontId="9" fillId="0" borderId="24" xfId="0" applyNumberFormat="1" applyFont="1" applyFill="1" applyBorder="1" applyAlignment="1" applyProtection="1">
      <alignment horizontal="justify" vertical="center"/>
    </xf>
    <xf numFmtId="0" fontId="8" fillId="0" borderId="25" xfId="0" applyNumberFormat="1" applyFont="1" applyFill="1" applyBorder="1" applyAlignment="1" applyProtection="1">
      <alignment vertical="center"/>
    </xf>
    <xf numFmtId="0" fontId="9" fillId="0" borderId="24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22" xfId="0" applyNumberFormat="1" applyFont="1" applyFill="1" applyBorder="1" applyAlignment="1" applyProtection="1">
      <alignment vertical="center"/>
    </xf>
    <xf numFmtId="0" fontId="8" fillId="0" borderId="22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28" xfId="0" applyNumberFormat="1" applyFont="1" applyFill="1" applyBorder="1" applyAlignment="1" applyProtection="1">
      <alignment vertical="center"/>
    </xf>
    <xf numFmtId="0" fontId="9" fillId="3" borderId="22" xfId="0" applyNumberFormat="1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0" fontId="9" fillId="3" borderId="29" xfId="0" applyNumberFormat="1" applyFont="1" applyFill="1" applyBorder="1" applyAlignment="1" applyProtection="1">
      <alignment vertical="center"/>
    </xf>
    <xf numFmtId="0" fontId="9" fillId="3" borderId="30" xfId="0" applyNumberFormat="1" applyFont="1" applyFill="1" applyBorder="1" applyAlignment="1" applyProtection="1">
      <alignment vertical="center"/>
    </xf>
    <xf numFmtId="0" fontId="8" fillId="3" borderId="30" xfId="0" applyNumberFormat="1" applyFont="1" applyFill="1" applyBorder="1" applyAlignment="1" applyProtection="1">
      <alignment vertical="center"/>
    </xf>
    <xf numFmtId="3" fontId="73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73" fillId="0" borderId="0" xfId="0" applyNumberFormat="1" applyFont="1" applyFill="1" applyBorder="1" applyAlignment="1" applyProtection="1"/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8" xfId="0" applyNumberFormat="1" applyFont="1" applyFill="1" applyBorder="1" applyAlignment="1" applyProtection="1">
      <alignment vertical="center" wrapText="1"/>
    </xf>
    <xf numFmtId="0" fontId="8" fillId="3" borderId="16" xfId="0" applyNumberFormat="1" applyFont="1" applyFill="1" applyBorder="1" applyAlignment="1" applyProtection="1">
      <alignment vertical="center" wrapText="1"/>
    </xf>
    <xf numFmtId="0" fontId="12" fillId="3" borderId="70" xfId="0" applyFont="1" applyFill="1" applyBorder="1" applyAlignment="1">
      <alignment horizontal="center"/>
    </xf>
    <xf numFmtId="0" fontId="12" fillId="3" borderId="112" xfId="0" applyFont="1" applyFill="1" applyBorder="1" applyAlignment="1">
      <alignment horizontal="center"/>
    </xf>
    <xf numFmtId="0" fontId="12" fillId="3" borderId="71" xfId="0" applyFont="1" applyFill="1" applyBorder="1" applyAlignment="1">
      <alignment horizontal="center"/>
    </xf>
    <xf numFmtId="17" fontId="12" fillId="3" borderId="83" xfId="0" applyNumberFormat="1" applyFont="1" applyFill="1" applyBorder="1" applyAlignment="1">
      <alignment horizontal="center"/>
    </xf>
    <xf numFmtId="0" fontId="8" fillId="0" borderId="42" xfId="0" applyFont="1" applyBorder="1" applyAlignment="1">
      <alignment horizontal="right"/>
    </xf>
    <xf numFmtId="0" fontId="1" fillId="3" borderId="42" xfId="0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38" fillId="0" borderId="7" xfId="0" applyNumberFormat="1" applyFont="1" applyBorder="1" applyAlignment="1">
      <alignment vertical="center"/>
    </xf>
    <xf numFmtId="3" fontId="0" fillId="6" borderId="0" xfId="0" applyNumberFormat="1" applyFill="1" applyAlignment="1">
      <alignment vertical="center"/>
    </xf>
    <xf numFmtId="0" fontId="36" fillId="3" borderId="24" xfId="0" applyFont="1" applyFill="1" applyBorder="1" applyAlignment="1">
      <alignment horizontal="center"/>
    </xf>
    <xf numFmtId="3" fontId="9" fillId="3" borderId="157" xfId="0" applyNumberFormat="1" applyFont="1" applyFill="1" applyBorder="1"/>
    <xf numFmtId="3" fontId="9" fillId="3" borderId="12" xfId="0" applyNumberFormat="1" applyFont="1" applyFill="1" applyBorder="1"/>
    <xf numFmtId="3" fontId="0" fillId="0" borderId="1" xfId="0" applyNumberFormat="1" applyBorder="1"/>
    <xf numFmtId="3" fontId="9" fillId="3" borderId="101" xfId="0" applyNumberFormat="1" applyFont="1" applyFill="1" applyBorder="1"/>
    <xf numFmtId="3" fontId="9" fillId="3" borderId="20" xfId="0" applyNumberFormat="1" applyFont="1" applyFill="1" applyBorder="1"/>
    <xf numFmtId="3" fontId="9" fillId="3" borderId="85" xfId="0" applyNumberFormat="1" applyFont="1" applyFill="1" applyBorder="1"/>
    <xf numFmtId="0" fontId="38" fillId="6" borderId="72" xfId="0" applyFont="1" applyFill="1" applyBorder="1" applyAlignment="1">
      <alignment vertical="center"/>
    </xf>
    <xf numFmtId="4" fontId="0" fillId="6" borderId="0" xfId="0" applyNumberFormat="1" applyFill="1"/>
    <xf numFmtId="165" fontId="0" fillId="6" borderId="0" xfId="0" applyNumberFormat="1" applyFill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4" fillId="6" borderId="0" xfId="0" applyNumberFormat="1" applyFont="1" applyFill="1" applyBorder="1" applyAlignment="1">
      <alignment vertical="center"/>
    </xf>
    <xf numFmtId="165" fontId="15" fillId="0" borderId="0" xfId="0" applyNumberFormat="1" applyFont="1"/>
    <xf numFmtId="1" fontId="8" fillId="0" borderId="68" xfId="0" applyNumberFormat="1" applyFont="1" applyBorder="1"/>
    <xf numFmtId="1" fontId="8" fillId="0" borderId="42" xfId="0" applyNumberFormat="1" applyFont="1" applyBorder="1"/>
    <xf numFmtId="166" fontId="1" fillId="0" borderId="42" xfId="0" applyNumberFormat="1" applyFont="1" applyBorder="1" applyAlignment="1"/>
    <xf numFmtId="0" fontId="0" fillId="8" borderId="89" xfId="0" applyFill="1" applyBorder="1"/>
    <xf numFmtId="0" fontId="1" fillId="0" borderId="5" xfId="0" applyFont="1" applyBorder="1" applyAlignment="1">
      <alignment horizontal="right"/>
    </xf>
    <xf numFmtId="0" fontId="1" fillId="0" borderId="92" xfId="0" applyFont="1" applyBorder="1" applyAlignment="1">
      <alignment horizontal="center"/>
    </xf>
    <xf numFmtId="1" fontId="5" fillId="3" borderId="104" xfId="0" applyNumberFormat="1" applyFont="1" applyFill="1" applyBorder="1"/>
    <xf numFmtId="4" fontId="5" fillId="3" borderId="162" xfId="0" applyNumberFormat="1" applyFont="1" applyFill="1" applyBorder="1"/>
    <xf numFmtId="0" fontId="5" fillId="3" borderId="100" xfId="0" applyFont="1" applyFill="1" applyBorder="1" applyAlignment="1">
      <alignment horizontal="center"/>
    </xf>
    <xf numFmtId="4" fontId="5" fillId="3" borderId="100" xfId="0" applyNumberFormat="1" applyFont="1" applyFill="1" applyBorder="1"/>
    <xf numFmtId="0" fontId="5" fillId="3" borderId="102" xfId="0" applyFont="1" applyFill="1" applyBorder="1" applyAlignment="1">
      <alignment horizontal="center"/>
    </xf>
    <xf numFmtId="4" fontId="8" fillId="0" borderId="7" xfId="0" applyNumberFormat="1" applyFont="1" applyBorder="1"/>
    <xf numFmtId="165" fontId="14" fillId="0" borderId="31" xfId="0" applyNumberFormat="1" applyFont="1" applyBorder="1" applyAlignment="1">
      <alignment vertical="center"/>
    </xf>
    <xf numFmtId="165" fontId="14" fillId="0" borderId="3" xfId="0" applyNumberFormat="1" applyFont="1" applyBorder="1" applyAlignment="1">
      <alignment vertical="center"/>
    </xf>
    <xf numFmtId="4" fontId="38" fillId="6" borderId="38" xfId="0" applyNumberFormat="1" applyFont="1" applyFill="1" applyBorder="1" applyAlignment="1">
      <alignment vertical="center"/>
    </xf>
    <xf numFmtId="4" fontId="38" fillId="6" borderId="5" xfId="0" applyNumberFormat="1" applyFont="1" applyFill="1" applyBorder="1" applyAlignment="1">
      <alignment vertical="center"/>
    </xf>
    <xf numFmtId="4" fontId="38" fillId="6" borderId="90" xfId="0" applyNumberFormat="1" applyFont="1" applyFill="1" applyBorder="1" applyAlignment="1">
      <alignment vertical="center"/>
    </xf>
    <xf numFmtId="165" fontId="3" fillId="3" borderId="117" xfId="0" applyNumberFormat="1" applyFont="1" applyFill="1" applyBorder="1" applyAlignment="1">
      <alignment vertical="center"/>
    </xf>
    <xf numFmtId="165" fontId="3" fillId="3" borderId="119" xfId="0" applyNumberFormat="1" applyFont="1" applyFill="1" applyBorder="1" applyAlignment="1">
      <alignment vertical="center"/>
    </xf>
    <xf numFmtId="165" fontId="3" fillId="3" borderId="14" xfId="0" applyNumberFormat="1" applyFont="1" applyFill="1" applyBorder="1" applyAlignment="1">
      <alignment vertical="center"/>
    </xf>
    <xf numFmtId="0" fontId="3" fillId="3" borderId="72" xfId="0" applyFont="1" applyFill="1" applyBorder="1" applyAlignment="1">
      <alignment vertical="center"/>
    </xf>
    <xf numFmtId="0" fontId="9" fillId="3" borderId="36" xfId="0" applyFont="1" applyFill="1" applyBorder="1" applyAlignment="1">
      <alignment horizontal="center"/>
    </xf>
    <xf numFmtId="3" fontId="1" fillId="0" borderId="42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166" fontId="38" fillId="6" borderId="26" xfId="0" applyNumberFormat="1" applyFont="1" applyFill="1" applyBorder="1" applyAlignment="1">
      <alignment vertical="center"/>
    </xf>
    <xf numFmtId="4" fontId="38" fillId="6" borderId="26" xfId="0" applyNumberFormat="1" applyFont="1" applyFill="1" applyBorder="1" applyAlignment="1">
      <alignment vertical="center"/>
    </xf>
    <xf numFmtId="0" fontId="45" fillId="6" borderId="0" xfId="0" applyFont="1" applyFill="1" applyBorder="1" applyAlignment="1">
      <alignment vertical="center"/>
    </xf>
    <xf numFmtId="3" fontId="45" fillId="6" borderId="4" xfId="0" applyNumberFormat="1" applyFont="1" applyFill="1" applyBorder="1" applyAlignment="1">
      <alignment vertical="center"/>
    </xf>
    <xf numFmtId="3" fontId="45" fillId="6" borderId="7" xfId="0" applyNumberFormat="1" applyFont="1" applyFill="1" applyBorder="1" applyAlignment="1">
      <alignment vertical="center"/>
    </xf>
    <xf numFmtId="3" fontId="45" fillId="6" borderId="6" xfId="0" applyNumberFormat="1" applyFont="1" applyFill="1" applyBorder="1" applyAlignment="1">
      <alignment vertical="center"/>
    </xf>
    <xf numFmtId="0" fontId="45" fillId="6" borderId="4" xfId="0" applyFont="1" applyFill="1" applyBorder="1" applyAlignment="1">
      <alignment vertical="center"/>
    </xf>
    <xf numFmtId="166" fontId="45" fillId="6" borderId="56" xfId="0" applyNumberFormat="1" applyFont="1" applyFill="1" applyBorder="1" applyAlignment="1">
      <alignment vertical="center"/>
    </xf>
    <xf numFmtId="0" fontId="46" fillId="6" borderId="13" xfId="0" applyFont="1" applyFill="1" applyBorder="1" applyAlignment="1">
      <alignment vertical="center" wrapText="1"/>
    </xf>
    <xf numFmtId="165" fontId="46" fillId="3" borderId="2" xfId="0" applyNumberFormat="1" applyFont="1" applyFill="1" applyBorder="1" applyAlignment="1">
      <alignment vertical="center"/>
    </xf>
    <xf numFmtId="165" fontId="46" fillId="3" borderId="3" xfId="0" applyNumberFormat="1" applyFont="1" applyFill="1" applyBorder="1" applyAlignment="1">
      <alignment vertical="center"/>
    </xf>
    <xf numFmtId="3" fontId="1" fillId="0" borderId="164" xfId="0" applyNumberFormat="1" applyFont="1" applyBorder="1"/>
    <xf numFmtId="0" fontId="9" fillId="3" borderId="39" xfId="0" applyFont="1" applyFill="1" applyBorder="1" applyAlignment="1">
      <alignment horizontal="center"/>
    </xf>
    <xf numFmtId="3" fontId="1" fillId="0" borderId="38" xfId="0" applyNumberFormat="1" applyFont="1" applyBorder="1"/>
    <xf numFmtId="3" fontId="5" fillId="3" borderId="162" xfId="0" applyNumberFormat="1" applyFont="1" applyFill="1" applyBorder="1"/>
    <xf numFmtId="165" fontId="0" fillId="0" borderId="68" xfId="0" applyNumberFormat="1" applyBorder="1"/>
    <xf numFmtId="165" fontId="0" fillId="0" borderId="38" xfId="0" applyNumberFormat="1" applyBorder="1"/>
    <xf numFmtId="4" fontId="45" fillId="6" borderId="2" xfId="0" applyNumberFormat="1" applyFont="1" applyFill="1" applyBorder="1" applyAlignment="1">
      <alignment vertical="center"/>
    </xf>
    <xf numFmtId="3" fontId="45" fillId="3" borderId="18" xfId="0" applyNumberFormat="1" applyFont="1" applyFill="1" applyBorder="1" applyAlignment="1">
      <alignment vertical="center"/>
    </xf>
    <xf numFmtId="4" fontId="45" fillId="3" borderId="120" xfId="0" applyNumberFormat="1" applyFont="1" applyFill="1" applyBorder="1" applyAlignment="1">
      <alignment vertical="center"/>
    </xf>
    <xf numFmtId="3" fontId="45" fillId="3" borderId="14" xfId="0" applyNumberFormat="1" applyFont="1" applyFill="1" applyBorder="1" applyAlignment="1">
      <alignment vertical="center"/>
    </xf>
    <xf numFmtId="4" fontId="45" fillId="3" borderId="14" xfId="0" applyNumberFormat="1" applyFont="1" applyFill="1" applyBorder="1" applyAlignment="1">
      <alignment vertical="center"/>
    </xf>
    <xf numFmtId="165" fontId="8" fillId="0" borderId="74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65" fontId="5" fillId="0" borderId="0" xfId="0" applyNumberFormat="1" applyFont="1" applyAlignment="1">
      <alignment horizontal="center"/>
    </xf>
    <xf numFmtId="4" fontId="5" fillId="3" borderId="49" xfId="0" applyNumberFormat="1" applyFont="1" applyFill="1" applyBorder="1"/>
    <xf numFmtId="4" fontId="0" fillId="0" borderId="21" xfId="0" applyNumberFormat="1" applyBorder="1"/>
    <xf numFmtId="4" fontId="0" fillId="0" borderId="72" xfId="0" applyNumberFormat="1" applyBorder="1"/>
    <xf numFmtId="0" fontId="9" fillId="3" borderId="21" xfId="0" applyFont="1" applyFill="1" applyBorder="1" applyAlignment="1">
      <alignment horizontal="center"/>
    </xf>
    <xf numFmtId="4" fontId="9" fillId="3" borderId="16" xfId="0" applyNumberFormat="1" applyFont="1" applyFill="1" applyBorder="1"/>
    <xf numFmtId="167" fontId="0" fillId="0" borderId="69" xfId="0" applyNumberFormat="1" applyBorder="1"/>
    <xf numFmtId="0" fontId="51" fillId="0" borderId="0" xfId="0" applyFont="1"/>
    <xf numFmtId="4" fontId="9" fillId="0" borderId="0" xfId="0" applyNumberFormat="1" applyFont="1"/>
    <xf numFmtId="2" fontId="9" fillId="3" borderId="49" xfId="0" applyNumberFormat="1" applyFont="1" applyFill="1" applyBorder="1" applyAlignment="1">
      <alignment horizontal="right"/>
    </xf>
    <xf numFmtId="4" fontId="41" fillId="0" borderId="71" xfId="0" applyNumberFormat="1" applyFont="1" applyBorder="1" applyAlignment="1">
      <alignment vertical="center"/>
    </xf>
    <xf numFmtId="165" fontId="1" fillId="0" borderId="42" xfId="0" applyNumberFormat="1" applyFont="1" applyBorder="1" applyAlignment="1">
      <alignment vertical="center"/>
    </xf>
    <xf numFmtId="165" fontId="1" fillId="0" borderId="71" xfId="0" applyNumberFormat="1" applyFont="1" applyBorder="1" applyAlignment="1">
      <alignment vertical="center"/>
    </xf>
    <xf numFmtId="0" fontId="0" fillId="0" borderId="119" xfId="0" applyBorder="1"/>
    <xf numFmtId="0" fontId="0" fillId="14" borderId="93" xfId="0" applyFill="1" applyBorder="1"/>
    <xf numFmtId="3" fontId="1" fillId="14" borderId="42" xfId="0" applyNumberFormat="1" applyFont="1" applyFill="1" applyBorder="1"/>
    <xf numFmtId="2" fontId="38" fillId="6" borderId="0" xfId="0" applyNumberFormat="1" applyFont="1" applyFill="1" applyBorder="1" applyAlignment="1">
      <alignment vertical="center"/>
    </xf>
    <xf numFmtId="165" fontId="3" fillId="15" borderId="82" xfId="0" applyNumberFormat="1" applyFont="1" applyFill="1" applyBorder="1" applyAlignment="1">
      <alignment vertical="center"/>
    </xf>
    <xf numFmtId="165" fontId="3" fillId="15" borderId="43" xfId="0" applyNumberFormat="1" applyFont="1" applyFill="1" applyBorder="1" applyAlignment="1">
      <alignment vertical="center"/>
    </xf>
    <xf numFmtId="165" fontId="3" fillId="15" borderId="165" xfId="0" applyNumberFormat="1" applyFont="1" applyFill="1" applyBorder="1" applyAlignment="1">
      <alignment vertical="center"/>
    </xf>
    <xf numFmtId="165" fontId="3" fillId="15" borderId="115" xfId="0" applyNumberFormat="1" applyFont="1" applyFill="1" applyBorder="1" applyAlignment="1">
      <alignment vertical="center"/>
    </xf>
    <xf numFmtId="165" fontId="3" fillId="15" borderId="87" xfId="0" applyNumberFormat="1" applyFont="1" applyFill="1" applyBorder="1" applyAlignment="1">
      <alignment vertical="center"/>
    </xf>
    <xf numFmtId="14" fontId="13" fillId="10" borderId="8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71" xfId="2" applyNumberFormat="1" applyFont="1" applyFill="1" applyBorder="1" applyAlignment="1">
      <alignment horizontal="right" wrapText="1"/>
    </xf>
    <xf numFmtId="165" fontId="14" fillId="0" borderId="6" xfId="0" applyNumberFormat="1" applyFont="1" applyBorder="1" applyAlignment="1">
      <alignment vertical="center"/>
    </xf>
    <xf numFmtId="4" fontId="14" fillId="0" borderId="83" xfId="0" applyNumberFormat="1" applyFont="1" applyBorder="1" applyAlignment="1">
      <alignment vertical="center"/>
    </xf>
    <xf numFmtId="3" fontId="14" fillId="0" borderId="83" xfId="0" applyNumberFormat="1" applyFont="1" applyBorder="1" applyAlignment="1">
      <alignment vertical="center"/>
    </xf>
    <xf numFmtId="165" fontId="14" fillId="0" borderId="82" xfId="0" applyNumberFormat="1" applyFont="1" applyBorder="1" applyAlignment="1">
      <alignment vertical="center"/>
    </xf>
    <xf numFmtId="0" fontId="19" fillId="0" borderId="109" xfId="0" applyFont="1" applyBorder="1" applyAlignment="1">
      <alignment vertical="center"/>
    </xf>
    <xf numFmtId="165" fontId="14" fillId="0" borderId="111" xfId="0" applyNumberFormat="1" applyFont="1" applyBorder="1" applyAlignment="1">
      <alignment vertical="center"/>
    </xf>
    <xf numFmtId="4" fontId="14" fillId="0" borderId="111" xfId="0" applyNumberFormat="1" applyFont="1" applyBorder="1" applyAlignment="1">
      <alignment vertical="center"/>
    </xf>
    <xf numFmtId="3" fontId="14" fillId="0" borderId="111" xfId="0" applyNumberFormat="1" applyFont="1" applyBorder="1" applyAlignment="1">
      <alignment vertical="center"/>
    </xf>
    <xf numFmtId="165" fontId="14" fillId="0" borderId="166" xfId="0" applyNumberFormat="1" applyFont="1" applyBorder="1" applyAlignment="1">
      <alignment vertical="center"/>
    </xf>
    <xf numFmtId="165" fontId="14" fillId="0" borderId="109" xfId="0" applyNumberFormat="1" applyFont="1" applyBorder="1" applyAlignment="1">
      <alignment vertical="center"/>
    </xf>
    <xf numFmtId="172" fontId="38" fillId="0" borderId="0" xfId="0" applyNumberFormat="1" applyFont="1" applyBorder="1" applyAlignment="1">
      <alignment vertical="center"/>
    </xf>
    <xf numFmtId="172" fontId="38" fillId="0" borderId="32" xfId="0" applyNumberFormat="1" applyFont="1" applyBorder="1" applyAlignment="1">
      <alignment vertical="center"/>
    </xf>
    <xf numFmtId="3" fontId="5" fillId="0" borderId="0" xfId="0" applyNumberFormat="1" applyFont="1"/>
    <xf numFmtId="0" fontId="9" fillId="3" borderId="44" xfId="0" applyFont="1" applyFill="1" applyBorder="1" applyAlignment="1">
      <alignment horizontal="center"/>
    </xf>
    <xf numFmtId="3" fontId="9" fillId="3" borderId="65" xfId="0" applyNumberFormat="1" applyFont="1" applyFill="1" applyBorder="1"/>
    <xf numFmtId="3" fontId="9" fillId="3" borderId="167" xfId="0" applyNumberFormat="1" applyFont="1" applyFill="1" applyBorder="1"/>
    <xf numFmtId="3" fontId="0" fillId="0" borderId="149" xfId="0" applyNumberFormat="1" applyBorder="1"/>
    <xf numFmtId="3" fontId="9" fillId="3" borderId="149" xfId="0" applyNumberFormat="1" applyFont="1" applyFill="1" applyBorder="1"/>
    <xf numFmtId="3" fontId="0" fillId="0" borderId="168" xfId="0" applyNumberFormat="1" applyBorder="1"/>
    <xf numFmtId="4" fontId="9" fillId="3" borderId="104" xfId="0" applyNumberFormat="1" applyFont="1" applyFill="1" applyBorder="1"/>
    <xf numFmtId="3" fontId="5" fillId="16" borderId="167" xfId="0" applyNumberFormat="1" applyFont="1" applyFill="1" applyBorder="1"/>
    <xf numFmtId="3" fontId="5" fillId="16" borderId="149" xfId="0" applyNumberFormat="1" applyFont="1" applyFill="1" applyBorder="1"/>
    <xf numFmtId="3" fontId="5" fillId="16" borderId="147" xfId="0" applyNumberFormat="1" applyFont="1" applyFill="1" applyBorder="1"/>
    <xf numFmtId="17" fontId="9" fillId="3" borderId="40" xfId="0" applyNumberFormat="1" applyFont="1" applyFill="1" applyBorder="1" applyAlignment="1">
      <alignment horizontal="center"/>
    </xf>
    <xf numFmtId="4" fontId="5" fillId="3" borderId="73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9" fillId="3" borderId="1" xfId="0" applyNumberFormat="1" applyFont="1" applyFill="1" applyBorder="1" applyAlignment="1">
      <alignment horizontal="right"/>
    </xf>
    <xf numFmtId="4" fontId="0" fillId="0" borderId="40" xfId="0" applyNumberFormat="1" applyBorder="1" applyAlignment="1">
      <alignment horizontal="right"/>
    </xf>
    <xf numFmtId="4" fontId="5" fillId="3" borderId="59" xfId="0" applyNumberFormat="1" applyFont="1" applyFill="1" applyBorder="1" applyAlignment="1">
      <alignment horizontal="right"/>
    </xf>
    <xf numFmtId="3" fontId="5" fillId="16" borderId="149" xfId="0" applyNumberFormat="1" applyFont="1" applyFill="1" applyBorder="1" applyAlignment="1">
      <alignment horizontal="right"/>
    </xf>
    <xf numFmtId="3" fontId="8" fillId="0" borderId="149" xfId="0" applyNumberFormat="1" applyFont="1" applyBorder="1" applyAlignment="1">
      <alignment horizontal="right"/>
    </xf>
    <xf numFmtId="3" fontId="9" fillId="16" borderId="149" xfId="0" applyNumberFormat="1" applyFont="1" applyFill="1" applyBorder="1" applyAlignment="1">
      <alignment horizontal="right"/>
    </xf>
    <xf numFmtId="3" fontId="0" fillId="0" borderId="149" xfId="0" applyNumberFormat="1" applyBorder="1" applyAlignment="1">
      <alignment horizontal="right"/>
    </xf>
    <xf numFmtId="3" fontId="5" fillId="16" borderId="147" xfId="0" applyNumberFormat="1" applyFont="1" applyFill="1" applyBorder="1" applyAlignment="1">
      <alignment horizontal="right"/>
    </xf>
    <xf numFmtId="170" fontId="0" fillId="0" borderId="72" xfId="0" applyNumberFormat="1" applyBorder="1"/>
    <xf numFmtId="0" fontId="8" fillId="0" borderId="69" xfId="0" applyFont="1" applyBorder="1"/>
    <xf numFmtId="0" fontId="32" fillId="0" borderId="22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32" fillId="0" borderId="27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/>
    </xf>
    <xf numFmtId="0" fontId="32" fillId="0" borderId="36" xfId="0" applyFont="1" applyBorder="1" applyAlignment="1">
      <alignment vertical="center"/>
    </xf>
    <xf numFmtId="3" fontId="8" fillId="0" borderId="42" xfId="0" applyNumberFormat="1" applyFont="1" applyBorder="1" applyAlignment="1">
      <alignment horizontal="right"/>
    </xf>
    <xf numFmtId="165" fontId="45" fillId="0" borderId="69" xfId="0" applyNumberFormat="1" applyFont="1" applyFill="1" applyBorder="1" applyAlignment="1">
      <alignment vertical="center"/>
    </xf>
    <xf numFmtId="3" fontId="1" fillId="0" borderId="71" xfId="0" applyNumberFormat="1" applyFont="1" applyBorder="1"/>
    <xf numFmtId="1" fontId="1" fillId="0" borderId="74" xfId="0" applyNumberFormat="1" applyFont="1" applyBorder="1"/>
    <xf numFmtId="3" fontId="8" fillId="0" borderId="3" xfId="0" applyNumberFormat="1" applyFont="1" applyBorder="1" applyAlignment="1">
      <alignment horizontal="right"/>
    </xf>
    <xf numFmtId="3" fontId="41" fillId="0" borderId="42" xfId="0" applyNumberFormat="1" applyFont="1" applyBorder="1" applyAlignment="1">
      <alignment horizontal="right" vertical="center"/>
    </xf>
    <xf numFmtId="0" fontId="9" fillId="3" borderId="169" xfId="0" applyFont="1" applyFill="1" applyBorder="1"/>
    <xf numFmtId="0" fontId="5" fillId="4" borderId="126" xfId="0" applyFont="1" applyFill="1" applyBorder="1"/>
    <xf numFmtId="0" fontId="0" fillId="16" borderId="22" xfId="0" applyFill="1" applyBorder="1"/>
    <xf numFmtId="0" fontId="0" fillId="16" borderId="4" xfId="0" applyFill="1" applyBorder="1"/>
    <xf numFmtId="0" fontId="0" fillId="16" borderId="90" xfId="0" applyFill="1" applyBorder="1"/>
    <xf numFmtId="0" fontId="0" fillId="16" borderId="0" xfId="0" applyFill="1" applyBorder="1"/>
    <xf numFmtId="0" fontId="0" fillId="16" borderId="99" xfId="0" applyFill="1" applyBorder="1"/>
    <xf numFmtId="3" fontId="5" fillId="16" borderId="31" xfId="0" applyNumberFormat="1" applyFont="1" applyFill="1" applyBorder="1"/>
    <xf numFmtId="3" fontId="5" fillId="16" borderId="42" xfId="0" applyNumberFormat="1" applyFont="1" applyFill="1" applyBorder="1"/>
    <xf numFmtId="3" fontId="5" fillId="16" borderId="129" xfId="0" applyNumberFormat="1" applyFont="1" applyFill="1" applyBorder="1"/>
    <xf numFmtId="3" fontId="5" fillId="16" borderId="58" xfId="0" applyNumberFormat="1" applyFont="1" applyFill="1" applyBorder="1"/>
    <xf numFmtId="0" fontId="0" fillId="0" borderId="152" xfId="0" applyFont="1" applyFill="1" applyBorder="1"/>
    <xf numFmtId="0" fontId="0" fillId="0" borderId="0" xfId="0" applyFont="1" applyFill="1" applyBorder="1"/>
    <xf numFmtId="2" fontId="5" fillId="16" borderId="32" xfId="0" applyNumberFormat="1" applyFont="1" applyFill="1" applyBorder="1"/>
    <xf numFmtId="2" fontId="0" fillId="0" borderId="32" xfId="0" applyNumberFormat="1" applyBorder="1"/>
    <xf numFmtId="2" fontId="5" fillId="16" borderId="61" xfId="0" applyNumberFormat="1" applyFont="1" applyFill="1" applyBorder="1"/>
    <xf numFmtId="2" fontId="5" fillId="16" borderId="141" xfId="0" applyNumberFormat="1" applyFont="1" applyFill="1" applyBorder="1"/>
    <xf numFmtId="2" fontId="5" fillId="16" borderId="65" xfId="0" applyNumberFormat="1" applyFont="1" applyFill="1" applyBorder="1"/>
    <xf numFmtId="2" fontId="0" fillId="0" borderId="141" xfId="0" applyNumberFormat="1" applyBorder="1"/>
    <xf numFmtId="0" fontId="5" fillId="3" borderId="18" xfId="0" applyFont="1" applyFill="1" applyBorder="1" applyAlignment="1">
      <alignment horizontal="center"/>
    </xf>
    <xf numFmtId="2" fontId="3" fillId="3" borderId="114" xfId="0" applyNumberFormat="1" applyFont="1" applyFill="1" applyBorder="1" applyAlignment="1">
      <alignment vertical="center"/>
    </xf>
    <xf numFmtId="2" fontId="3" fillId="3" borderId="74" xfId="0" applyNumberFormat="1" applyFont="1" applyFill="1" applyBorder="1" applyAlignment="1">
      <alignment vertical="center"/>
    </xf>
    <xf numFmtId="2" fontId="3" fillId="3" borderId="35" xfId="0" applyNumberFormat="1" applyFont="1" applyFill="1" applyBorder="1" applyAlignment="1">
      <alignment vertical="center"/>
    </xf>
    <xf numFmtId="165" fontId="1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3" borderId="84" xfId="0" applyFont="1" applyFill="1" applyBorder="1"/>
    <xf numFmtId="3" fontId="32" fillId="0" borderId="22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87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0" fillId="0" borderId="68" xfId="0" applyFont="1" applyBorder="1"/>
    <xf numFmtId="0" fontId="10" fillId="0" borderId="38" xfId="0" applyFont="1" applyBorder="1"/>
    <xf numFmtId="0" fontId="0" fillId="3" borderId="86" xfId="0" applyFill="1" applyBorder="1"/>
    <xf numFmtId="0" fontId="5" fillId="3" borderId="165" xfId="0" applyFont="1" applyFill="1" applyBorder="1" applyAlignment="1">
      <alignment horizontal="center"/>
    </xf>
    <xf numFmtId="3" fontId="10" fillId="0" borderId="74" xfId="0" applyNumberFormat="1" applyFont="1" applyBorder="1"/>
    <xf numFmtId="3" fontId="10" fillId="0" borderId="9" xfId="0" applyNumberFormat="1" applyFont="1" applyBorder="1"/>
    <xf numFmtId="2" fontId="6" fillId="3" borderId="38" xfId="0" applyNumberFormat="1" applyFont="1" applyFill="1" applyBorder="1"/>
    <xf numFmtId="3" fontId="6" fillId="3" borderId="9" xfId="0" applyNumberFormat="1" applyFont="1" applyFill="1" applyBorder="1"/>
    <xf numFmtId="2" fontId="6" fillId="3" borderId="68" xfId="0" applyNumberFormat="1" applyFont="1" applyFill="1" applyBorder="1"/>
    <xf numFmtId="3" fontId="6" fillId="3" borderId="74" xfId="0" applyNumberFormat="1" applyFont="1" applyFill="1" applyBorder="1"/>
    <xf numFmtId="2" fontId="6" fillId="3" borderId="162" xfId="0" applyNumberFormat="1" applyFont="1" applyFill="1" applyBorder="1"/>
    <xf numFmtId="3" fontId="6" fillId="3" borderId="85" xfId="0" applyNumberFormat="1" applyFont="1" applyFill="1" applyBorder="1"/>
    <xf numFmtId="0" fontId="5" fillId="3" borderId="138" xfId="0" applyFont="1" applyFill="1" applyBorder="1" applyAlignment="1">
      <alignment horizontal="center"/>
    </xf>
    <xf numFmtId="2" fontId="1" fillId="0" borderId="42" xfId="0" applyNumberFormat="1" applyFont="1" applyBorder="1" applyAlignment="1">
      <alignment horizontal="right"/>
    </xf>
    <xf numFmtId="0" fontId="5" fillId="3" borderId="57" xfId="0" applyFont="1" applyFill="1" applyBorder="1"/>
    <xf numFmtId="3" fontId="8" fillId="0" borderId="1" xfId="0" applyNumberFormat="1" applyFont="1" applyBorder="1"/>
    <xf numFmtId="166" fontId="1" fillId="3" borderId="42" xfId="0" applyNumberFormat="1" applyFont="1" applyFill="1" applyBorder="1" applyAlignment="1"/>
    <xf numFmtId="166" fontId="5" fillId="3" borderId="49" xfId="0" applyNumberFormat="1" applyFont="1" applyFill="1" applyBorder="1" applyAlignment="1">
      <alignment horizontal="right"/>
    </xf>
    <xf numFmtId="4" fontId="7" fillId="3" borderId="71" xfId="2" applyNumberFormat="1" applyFont="1" applyFill="1" applyBorder="1" applyAlignment="1">
      <alignment horizontal="right" wrapText="1"/>
    </xf>
    <xf numFmtId="3" fontId="8" fillId="0" borderId="56" xfId="0" applyNumberFormat="1" applyFont="1" applyBorder="1" applyAlignment="1">
      <alignment horizontal="right"/>
    </xf>
    <xf numFmtId="4" fontId="38" fillId="0" borderId="9" xfId="0" applyNumberFormat="1" applyFont="1" applyBorder="1"/>
    <xf numFmtId="4" fontId="38" fillId="0" borderId="74" xfId="0" applyNumberFormat="1" applyFont="1" applyBorder="1"/>
    <xf numFmtId="167" fontId="38" fillId="0" borderId="74" xfId="0" applyNumberFormat="1" applyFont="1" applyBorder="1"/>
    <xf numFmtId="168" fontId="38" fillId="0" borderId="113" xfId="0" applyNumberFormat="1" applyFont="1" applyBorder="1"/>
    <xf numFmtId="3" fontId="8" fillId="14" borderId="68" xfId="0" applyNumberFormat="1" applyFont="1" applyFill="1" applyBorder="1"/>
    <xf numFmtId="3" fontId="0" fillId="14" borderId="31" xfId="0" applyNumberFormat="1" applyFill="1" applyBorder="1"/>
    <xf numFmtId="0" fontId="0" fillId="0" borderId="29" xfId="0" applyBorder="1"/>
    <xf numFmtId="2" fontId="0" fillId="0" borderId="26" xfId="0" applyNumberFormat="1" applyBorder="1"/>
    <xf numFmtId="0" fontId="74" fillId="0" borderId="0" xfId="0" applyFont="1"/>
    <xf numFmtId="171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8" fillId="6" borderId="0" xfId="0" applyFont="1" applyFill="1"/>
    <xf numFmtId="0" fontId="6" fillId="6" borderId="30" xfId="0" applyFont="1" applyFill="1" applyBorder="1" applyAlignment="1">
      <alignment horizontal="right" vertical="center"/>
    </xf>
    <xf numFmtId="0" fontId="6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45" fillId="6" borderId="21" xfId="0" applyFont="1" applyFill="1" applyBorder="1"/>
    <xf numFmtId="3" fontId="45" fillId="6" borderId="21" xfId="0" applyNumberFormat="1" applyFont="1" applyFill="1" applyBorder="1"/>
    <xf numFmtId="0" fontId="5" fillId="6" borderId="0" xfId="0" applyFont="1" applyFill="1" applyAlignment="1">
      <alignment horizontal="right" vertical="center"/>
    </xf>
    <xf numFmtId="0" fontId="8" fillId="0" borderId="133" xfId="0" applyFont="1" applyBorder="1"/>
    <xf numFmtId="0" fontId="9" fillId="17" borderId="135" xfId="0" applyFont="1" applyFill="1" applyBorder="1"/>
    <xf numFmtId="0" fontId="9" fillId="17" borderId="125" xfId="0" applyFont="1" applyFill="1" applyBorder="1"/>
    <xf numFmtId="0" fontId="56" fillId="17" borderId="125" xfId="0" applyFont="1" applyFill="1" applyBorder="1"/>
    <xf numFmtId="4" fontId="1" fillId="0" borderId="0" xfId="0" applyNumberFormat="1" applyFont="1"/>
    <xf numFmtId="4" fontId="5" fillId="0" borderId="0" xfId="0" applyNumberFormat="1" applyFont="1" applyBorder="1" applyAlignment="1">
      <alignment horizontal="left"/>
    </xf>
    <xf numFmtId="0" fontId="5" fillId="3" borderId="158" xfId="0" applyFont="1" applyFill="1" applyBorder="1"/>
    <xf numFmtId="0" fontId="1" fillId="3" borderId="94" xfId="0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5" fillId="3" borderId="181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0" fillId="0" borderId="42" xfId="0" applyNumberFormat="1" applyBorder="1" applyAlignment="1">
      <alignment vertical="center"/>
    </xf>
    <xf numFmtId="4" fontId="6" fillId="16" borderId="71" xfId="2" applyNumberFormat="1" applyFont="1" applyFill="1" applyBorder="1" applyAlignment="1">
      <alignment horizontal="right" wrapText="1"/>
    </xf>
    <xf numFmtId="3" fontId="42" fillId="0" borderId="75" xfId="0" applyNumberFormat="1" applyFont="1" applyBorder="1"/>
    <xf numFmtId="0" fontId="5" fillId="3" borderId="3" xfId="0" applyFont="1" applyFill="1" applyBorder="1" applyAlignment="1">
      <alignment horizontal="center"/>
    </xf>
    <xf numFmtId="0" fontId="1" fillId="6" borderId="0" xfId="0" applyFont="1" applyFill="1" applyAlignment="1">
      <alignment vertical="center"/>
    </xf>
    <xf numFmtId="4" fontId="3" fillId="0" borderId="0" xfId="0" applyNumberFormat="1" applyFont="1" applyAlignment="1">
      <alignment wrapText="1"/>
    </xf>
    <xf numFmtId="0" fontId="1" fillId="0" borderId="42" xfId="0" applyFont="1" applyBorder="1" applyAlignment="1">
      <alignment horizontal="right"/>
    </xf>
    <xf numFmtId="3" fontId="1" fillId="0" borderId="42" xfId="0" applyNumberFormat="1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165" fontId="47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3" fontId="1" fillId="14" borderId="3" xfId="0" applyNumberFormat="1" applyFont="1" applyFill="1" applyBorder="1"/>
    <xf numFmtId="3" fontId="1" fillId="0" borderId="44" xfId="0" applyNumberFormat="1" applyFont="1" applyBorder="1"/>
    <xf numFmtId="3" fontId="5" fillId="3" borderId="101" xfId="0" applyNumberFormat="1" applyFont="1" applyFill="1" applyBorder="1"/>
    <xf numFmtId="3" fontId="1" fillId="0" borderId="94" xfId="0" applyNumberFormat="1" applyFont="1" applyFill="1" applyBorder="1"/>
    <xf numFmtId="0" fontId="5" fillId="16" borderId="158" xfId="0" applyFont="1" applyFill="1" applyBorder="1" applyAlignment="1">
      <alignment horizontal="center"/>
    </xf>
    <xf numFmtId="0" fontId="5" fillId="16" borderId="77" xfId="0" applyFont="1" applyFill="1" applyBorder="1" applyAlignment="1">
      <alignment horizontal="center"/>
    </xf>
    <xf numFmtId="0" fontId="5" fillId="16" borderId="92" xfId="0" applyFont="1" applyFill="1" applyBorder="1" applyAlignment="1">
      <alignment horizontal="center"/>
    </xf>
    <xf numFmtId="0" fontId="0" fillId="16" borderId="94" xfId="0" applyFill="1" applyBorder="1"/>
    <xf numFmtId="3" fontId="1" fillId="0" borderId="158" xfId="0" applyNumberFormat="1" applyFont="1" applyFill="1" applyBorder="1"/>
    <xf numFmtId="3" fontId="5" fillId="16" borderId="102" xfId="0" applyNumberFormat="1" applyFont="1" applyFill="1" applyBorder="1"/>
    <xf numFmtId="0" fontId="32" fillId="0" borderId="17" xfId="0" applyFont="1" applyBorder="1" applyAlignment="1">
      <alignment horizontal="center" vertical="center" wrapText="1"/>
    </xf>
    <xf numFmtId="1" fontId="0" fillId="0" borderId="0" xfId="0" applyNumberFormat="1"/>
    <xf numFmtId="3" fontId="1" fillId="6" borderId="68" xfId="0" applyNumberFormat="1" applyFont="1" applyFill="1" applyBorder="1"/>
    <xf numFmtId="0" fontId="38" fillId="0" borderId="22" xfId="0" applyFont="1" applyBorder="1" applyAlignment="1">
      <alignment horizontal="left" vertical="center"/>
    </xf>
    <xf numFmtId="0" fontId="28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32" xfId="0" applyFont="1" applyBorder="1"/>
    <xf numFmtId="0" fontId="1" fillId="0" borderId="69" xfId="0" applyFont="1" applyBorder="1"/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14" borderId="69" xfId="0" applyFont="1" applyFill="1" applyBorder="1" applyAlignment="1">
      <alignment vertical="center"/>
    </xf>
    <xf numFmtId="3" fontId="38" fillId="14" borderId="2" xfId="0" applyNumberFormat="1" applyFont="1" applyFill="1" applyBorder="1" applyAlignment="1">
      <alignment vertical="center"/>
    </xf>
    <xf numFmtId="4" fontId="3" fillId="14" borderId="69" xfId="0" applyNumberFormat="1" applyFont="1" applyFill="1" applyBorder="1" applyAlignment="1">
      <alignment vertical="center"/>
    </xf>
    <xf numFmtId="4" fontId="3" fillId="14" borderId="74" xfId="0" applyNumberFormat="1" applyFont="1" applyFill="1" applyBorder="1" applyAlignment="1">
      <alignment vertical="center"/>
    </xf>
    <xf numFmtId="4" fontId="3" fillId="14" borderId="2" xfId="0" applyNumberFormat="1" applyFont="1" applyFill="1" applyBorder="1" applyAlignment="1">
      <alignment vertical="center"/>
    </xf>
    <xf numFmtId="0" fontId="0" fillId="14" borderId="0" xfId="0" applyFill="1" applyAlignment="1">
      <alignment vertical="center"/>
    </xf>
    <xf numFmtId="3" fontId="1" fillId="0" borderId="3" xfId="0" applyNumberFormat="1" applyFont="1" applyBorder="1" applyAlignment="1">
      <alignment horizontal="right"/>
    </xf>
    <xf numFmtId="165" fontId="1" fillId="0" borderId="42" xfId="0" applyNumberFormat="1" applyFont="1" applyFill="1" applyBorder="1" applyAlignment="1">
      <alignment horizontal="center"/>
    </xf>
    <xf numFmtId="3" fontId="8" fillId="0" borderId="42" xfId="0" applyNumberFormat="1" applyFont="1" applyFill="1" applyBorder="1" applyAlignment="1">
      <alignment horizontal="right"/>
    </xf>
    <xf numFmtId="3" fontId="8" fillId="3" borderId="42" xfId="0" applyNumberFormat="1" applyFont="1" applyFill="1" applyBorder="1" applyAlignment="1">
      <alignment horizontal="right"/>
    </xf>
    <xf numFmtId="3" fontId="41" fillId="0" borderId="71" xfId="0" applyNumberFormat="1" applyFont="1" applyBorder="1" applyAlignment="1">
      <alignment horizontal="right" vertical="center"/>
    </xf>
    <xf numFmtId="0" fontId="0" fillId="0" borderId="2" xfId="0" applyBorder="1"/>
    <xf numFmtId="0" fontId="5" fillId="3" borderId="2" xfId="0" applyFont="1" applyFill="1" applyBorder="1"/>
    <xf numFmtId="0" fontId="0" fillId="0" borderId="28" xfId="0" applyBorder="1"/>
    <xf numFmtId="0" fontId="0" fillId="3" borderId="90" xfId="0" applyFill="1" applyBorder="1"/>
    <xf numFmtId="0" fontId="5" fillId="3" borderId="5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3" fillId="3" borderId="2" xfId="0" applyFont="1" applyFill="1" applyBorder="1"/>
    <xf numFmtId="0" fontId="5" fillId="3" borderId="3" xfId="0" applyFont="1" applyFill="1" applyBorder="1"/>
    <xf numFmtId="0" fontId="1" fillId="0" borderId="68" xfId="0" applyFont="1" applyBorder="1" applyAlignment="1">
      <alignment horizontal="center"/>
    </xf>
    <xf numFmtId="0" fontId="5" fillId="3" borderId="63" xfId="0" applyFont="1" applyFill="1" applyBorder="1" applyAlignment="1">
      <alignment horizontal="center"/>
    </xf>
    <xf numFmtId="0" fontId="0" fillId="14" borderId="132" xfId="0" applyFill="1" applyBorder="1"/>
    <xf numFmtId="0" fontId="9" fillId="3" borderId="159" xfId="0" applyFont="1" applyFill="1" applyBorder="1"/>
    <xf numFmtId="165" fontId="0" fillId="0" borderId="0" xfId="0" applyNumberFormat="1" applyFill="1" applyAlignment="1">
      <alignment vertical="center"/>
    </xf>
    <xf numFmtId="0" fontId="1" fillId="0" borderId="125" xfId="0" applyFont="1" applyBorder="1"/>
    <xf numFmtId="0" fontId="1" fillId="0" borderId="17" xfId="0" applyFont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7" fillId="5" borderId="91" xfId="0" applyFont="1" applyFill="1" applyBorder="1" applyAlignment="1">
      <alignment horizontal="center" vertical="center"/>
    </xf>
    <xf numFmtId="0" fontId="7" fillId="5" borderId="90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3" fontId="20" fillId="0" borderId="91" xfId="0" applyNumberFormat="1" applyFont="1" applyBorder="1" applyAlignment="1">
      <alignment horizontal="right" vertical="center"/>
    </xf>
    <xf numFmtId="3" fontId="20" fillId="0" borderId="32" xfId="0" applyNumberFormat="1" applyFont="1" applyBorder="1" applyAlignment="1">
      <alignment horizontal="right" vertical="center"/>
    </xf>
    <xf numFmtId="3" fontId="15" fillId="0" borderId="32" xfId="0" applyNumberFormat="1" applyFont="1" applyBorder="1" applyAlignment="1">
      <alignment horizontal="right" vertical="center"/>
    </xf>
    <xf numFmtId="3" fontId="20" fillId="0" borderId="98" xfId="0" applyNumberFormat="1" applyFont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83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165" fontId="38" fillId="0" borderId="6" xfId="0" applyNumberFormat="1" applyFont="1" applyBorder="1" applyAlignment="1">
      <alignment vertical="center"/>
    </xf>
    <xf numFmtId="165" fontId="38" fillId="0" borderId="36" xfId="0" applyNumberFormat="1" applyFont="1" applyBorder="1" applyAlignment="1">
      <alignment vertical="center"/>
    </xf>
    <xf numFmtId="165" fontId="38" fillId="0" borderId="83" xfId="0" applyNumberFormat="1" applyFont="1" applyBorder="1" applyAlignment="1">
      <alignment vertical="center"/>
    </xf>
    <xf numFmtId="165" fontId="38" fillId="0" borderId="118" xfId="0" applyNumberFormat="1" applyFont="1" applyBorder="1" applyAlignment="1">
      <alignment vertical="center"/>
    </xf>
    <xf numFmtId="4" fontId="38" fillId="0" borderId="118" xfId="0" applyNumberFormat="1" applyFont="1" applyBorder="1" applyAlignment="1">
      <alignment vertical="center"/>
    </xf>
    <xf numFmtId="165" fontId="8" fillId="0" borderId="118" xfId="0" applyNumberFormat="1" applyFont="1" applyBorder="1" applyAlignment="1">
      <alignment vertical="center"/>
    </xf>
    <xf numFmtId="3" fontId="38" fillId="0" borderId="118" xfId="0" applyNumberFormat="1" applyFont="1" applyBorder="1" applyAlignment="1">
      <alignment vertical="center"/>
    </xf>
    <xf numFmtId="165" fontId="38" fillId="0" borderId="98" xfId="0" applyNumberFormat="1" applyFont="1" applyBorder="1" applyAlignment="1">
      <alignment vertical="center"/>
    </xf>
    <xf numFmtId="0" fontId="39" fillId="6" borderId="9" xfId="0" applyFont="1" applyFill="1" applyBorder="1" applyAlignment="1">
      <alignment horizontal="center"/>
    </xf>
    <xf numFmtId="3" fontId="41" fillId="0" borderId="32" xfId="0" applyNumberFormat="1" applyFont="1" applyBorder="1" applyAlignment="1">
      <alignment vertical="center"/>
    </xf>
    <xf numFmtId="3" fontId="4" fillId="3" borderId="74" xfId="0" applyNumberFormat="1" applyFont="1" applyFill="1" applyBorder="1" applyAlignment="1">
      <alignment vertical="center"/>
    </xf>
    <xf numFmtId="3" fontId="39" fillId="6" borderId="74" xfId="0" applyNumberFormat="1" applyFont="1" applyFill="1" applyBorder="1" applyAlignment="1">
      <alignment horizontal="center"/>
    </xf>
    <xf numFmtId="3" fontId="41" fillId="0" borderId="32" xfId="0" applyNumberFormat="1" applyFont="1" applyBorder="1" applyAlignment="1">
      <alignment horizontal="right" vertical="center"/>
    </xf>
    <xf numFmtId="165" fontId="41" fillId="0" borderId="41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right" vertical="center"/>
    </xf>
    <xf numFmtId="165" fontId="41" fillId="0" borderId="8" xfId="0" applyNumberFormat="1" applyFont="1" applyBorder="1" applyAlignment="1">
      <alignment vertical="center"/>
    </xf>
    <xf numFmtId="165" fontId="8" fillId="0" borderId="68" xfId="0" applyNumberFormat="1" applyFont="1" applyBorder="1"/>
    <xf numFmtId="165" fontId="8" fillId="0" borderId="38" xfId="0" applyNumberFormat="1" applyFont="1" applyBorder="1"/>
    <xf numFmtId="165" fontId="8" fillId="0" borderId="0" xfId="0" applyNumberFormat="1" applyFont="1"/>
    <xf numFmtId="4" fontId="8" fillId="0" borderId="0" xfId="0" applyNumberFormat="1" applyFont="1" applyFill="1" applyAlignment="1">
      <alignment horizontal="center"/>
    </xf>
    <xf numFmtId="3" fontId="1" fillId="14" borderId="68" xfId="0" applyNumberFormat="1" applyFont="1" applyFill="1" applyBorder="1" applyAlignment="1">
      <alignment horizontal="right"/>
    </xf>
    <xf numFmtId="3" fontId="8" fillId="14" borderId="42" xfId="0" applyNumberFormat="1" applyFont="1" applyFill="1" applyBorder="1"/>
    <xf numFmtId="0" fontId="5" fillId="3" borderId="21" xfId="0" applyFont="1" applyFill="1" applyBorder="1" applyAlignment="1">
      <alignment horizontal="center"/>
    </xf>
    <xf numFmtId="4" fontId="1" fillId="0" borderId="4" xfId="0" applyNumberFormat="1" applyFont="1" applyBorder="1" applyAlignment="1">
      <alignment horizontal="right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28" fillId="0" borderId="28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30" fillId="0" borderId="0" xfId="0" applyFont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5" fillId="0" borderId="0" xfId="0" applyFont="1" applyAlignment="1">
      <alignment horizontal="center"/>
    </xf>
    <xf numFmtId="3" fontId="27" fillId="0" borderId="0" xfId="0" applyNumberFormat="1" applyFont="1" applyBorder="1" applyAlignment="1">
      <alignment horizontal="center"/>
    </xf>
    <xf numFmtId="0" fontId="27" fillId="0" borderId="9" xfId="0" applyFont="1" applyBorder="1"/>
    <xf numFmtId="0" fontId="28" fillId="3" borderId="0" xfId="0" applyFont="1" applyFill="1" applyBorder="1" applyAlignment="1">
      <alignment horizontal="center"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1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28" fillId="0" borderId="42" xfId="0" applyFont="1" applyBorder="1" applyAlignment="1">
      <alignment vertical="center"/>
    </xf>
    <xf numFmtId="3" fontId="28" fillId="0" borderId="42" xfId="0" applyNumberFormat="1" applyFont="1" applyBorder="1" applyAlignment="1">
      <alignment vertical="center"/>
    </xf>
    <xf numFmtId="0" fontId="28" fillId="0" borderId="42" xfId="0" applyFont="1" applyBorder="1" applyAlignment="1"/>
    <xf numFmtId="3" fontId="28" fillId="0" borderId="42" xfId="0" applyNumberFormat="1" applyFont="1" applyBorder="1" applyAlignment="1"/>
    <xf numFmtId="0" fontId="30" fillId="15" borderId="42" xfId="0" applyFont="1" applyFill="1" applyBorder="1" applyAlignment="1">
      <alignment vertical="center"/>
    </xf>
    <xf numFmtId="3" fontId="34" fillId="15" borderId="42" xfId="0" applyNumberFormat="1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65" fontId="8" fillId="3" borderId="1" xfId="0" applyNumberFormat="1" applyFont="1" applyFill="1" applyBorder="1"/>
    <xf numFmtId="3" fontId="8" fillId="3" borderId="1" xfId="0" applyNumberFormat="1" applyFont="1" applyFill="1" applyBorder="1"/>
    <xf numFmtId="3" fontId="5" fillId="0" borderId="1" xfId="0" applyNumberFormat="1" applyFont="1" applyBorder="1"/>
    <xf numFmtId="3" fontId="5" fillId="0" borderId="44" xfId="0" applyNumberFormat="1" applyFont="1" applyBorder="1"/>
    <xf numFmtId="3" fontId="5" fillId="3" borderId="70" xfId="0" applyNumberFormat="1" applyFont="1" applyFill="1" applyBorder="1"/>
    <xf numFmtId="0" fontId="8" fillId="0" borderId="68" xfId="0" applyFont="1" applyBorder="1" applyAlignment="1">
      <alignment horizontal="center"/>
    </xf>
    <xf numFmtId="165" fontId="8" fillId="3" borderId="68" xfId="0" applyNumberFormat="1" applyFont="1" applyFill="1" applyBorder="1" applyAlignment="1">
      <alignment horizontal="center"/>
    </xf>
    <xf numFmtId="0" fontId="8" fillId="3" borderId="68" xfId="0" applyFont="1" applyFill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26" fillId="14" borderId="68" xfId="0" applyFont="1" applyFill="1" applyBorder="1"/>
    <xf numFmtId="0" fontId="26" fillId="14" borderId="39" xfId="0" applyFont="1" applyFill="1" applyBorder="1"/>
    <xf numFmtId="4" fontId="1" fillId="6" borderId="42" xfId="0" applyNumberFormat="1" applyFont="1" applyFill="1" applyBorder="1"/>
    <xf numFmtId="0" fontId="8" fillId="14" borderId="68" xfId="0" applyFont="1" applyFill="1" applyBorder="1"/>
    <xf numFmtId="3" fontId="1" fillId="0" borderId="6" xfId="0" applyNumberFormat="1" applyFont="1" applyFill="1" applyBorder="1" applyAlignment="1">
      <alignment horizontal="center"/>
    </xf>
    <xf numFmtId="4" fontId="0" fillId="14" borderId="68" xfId="0" applyNumberFormat="1" applyFill="1" applyBorder="1"/>
    <xf numFmtId="3" fontId="0" fillId="0" borderId="184" xfId="0" applyNumberFormat="1" applyBorder="1"/>
    <xf numFmtId="0" fontId="0" fillId="0" borderId="183" xfId="0" applyBorder="1"/>
    <xf numFmtId="0" fontId="1" fillId="0" borderId="93" xfId="0" applyFont="1" applyBorder="1"/>
    <xf numFmtId="165" fontId="0" fillId="0" borderId="3" xfId="0" applyNumberFormat="1" applyBorder="1"/>
    <xf numFmtId="165" fontId="0" fillId="0" borderId="1" xfId="0" applyNumberFormat="1" applyBorder="1"/>
    <xf numFmtId="0" fontId="10" fillId="0" borderId="42" xfId="0" applyFont="1" applyBorder="1"/>
    <xf numFmtId="2" fontId="10" fillId="0" borderId="42" xfId="0" applyNumberFormat="1" applyFont="1" applyBorder="1"/>
    <xf numFmtId="0" fontId="10" fillId="0" borderId="42" xfId="0" applyFont="1" applyFill="1" applyBorder="1"/>
    <xf numFmtId="0" fontId="6" fillId="0" borderId="42" xfId="0" applyFont="1" applyFill="1" applyBorder="1"/>
    <xf numFmtId="2" fontId="6" fillId="0" borderId="42" xfId="0" applyNumberFormat="1" applyFont="1" applyBorder="1"/>
    <xf numFmtId="0" fontId="6" fillId="0" borderId="42" xfId="0" applyFont="1" applyBorder="1"/>
    <xf numFmtId="0" fontId="6" fillId="0" borderId="42" xfId="0" applyFont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0" fontId="8" fillId="14" borderId="146" xfId="0" applyFont="1" applyFill="1" applyBorder="1"/>
    <xf numFmtId="3" fontId="0" fillId="18" borderId="0" xfId="0" applyNumberFormat="1" applyFill="1"/>
    <xf numFmtId="0" fontId="0" fillId="3" borderId="116" xfId="0" applyFill="1" applyBorder="1"/>
    <xf numFmtId="3" fontId="0" fillId="0" borderId="68" xfId="0" applyNumberFormat="1" applyBorder="1"/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8" fillId="0" borderId="72" xfId="0" applyFont="1" applyBorder="1"/>
    <xf numFmtId="0" fontId="13" fillId="10" borderId="49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/>
    </xf>
    <xf numFmtId="2" fontId="8" fillId="0" borderId="0" xfId="0" applyNumberFormat="1" applyFont="1" applyFill="1"/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4" fontId="77" fillId="3" borderId="14" xfId="0" applyNumberFormat="1" applyFont="1" applyFill="1" applyBorder="1" applyAlignment="1">
      <alignment vertical="center"/>
    </xf>
    <xf numFmtId="0" fontId="9" fillId="17" borderId="13" xfId="0" applyFont="1" applyFill="1" applyBorder="1"/>
    <xf numFmtId="0" fontId="9" fillId="17" borderId="15" xfId="0" applyFont="1" applyFill="1" applyBorder="1"/>
    <xf numFmtId="165" fontId="9" fillId="17" borderId="115" xfId="0" applyNumberFormat="1" applyFont="1" applyFill="1" applyBorder="1"/>
    <xf numFmtId="165" fontId="9" fillId="17" borderId="13" xfId="0" applyNumberFormat="1" applyFont="1" applyFill="1" applyBorder="1"/>
    <xf numFmtId="2" fontId="9" fillId="17" borderId="14" xfId="0" applyNumberFormat="1" applyFont="1" applyFill="1" applyBorder="1"/>
    <xf numFmtId="0" fontId="0" fillId="17" borderId="115" xfId="0" applyFill="1" applyBorder="1"/>
    <xf numFmtId="165" fontId="9" fillId="17" borderId="14" xfId="0" applyNumberFormat="1" applyFont="1" applyFill="1" applyBorder="1"/>
    <xf numFmtId="0" fontId="9" fillId="17" borderId="14" xfId="0" applyFont="1" applyFill="1" applyBorder="1"/>
    <xf numFmtId="2" fontId="9" fillId="17" borderId="119" xfId="0" applyNumberFormat="1" applyFont="1" applyFill="1" applyBorder="1"/>
    <xf numFmtId="0" fontId="9" fillId="17" borderId="115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8" borderId="42" xfId="0" applyFont="1" applyFill="1" applyBorder="1" applyAlignment="1">
      <alignment vertical="center"/>
    </xf>
    <xf numFmtId="0" fontId="5" fillId="3" borderId="42" xfId="0" applyFont="1" applyFill="1" applyBorder="1"/>
    <xf numFmtId="165" fontId="5" fillId="16" borderId="42" xfId="0" applyNumberFormat="1" applyFont="1" applyFill="1" applyBorder="1"/>
    <xf numFmtId="165" fontId="0" fillId="0" borderId="42" xfId="0" applyNumberFormat="1" applyBorder="1"/>
    <xf numFmtId="0" fontId="19" fillId="0" borderId="42" xfId="0" applyFont="1" applyBorder="1" applyAlignment="1">
      <alignment vertical="center"/>
    </xf>
    <xf numFmtId="165" fontId="5" fillId="14" borderId="42" xfId="0" applyNumberFormat="1" applyFont="1" applyFill="1" applyBorder="1"/>
    <xf numFmtId="0" fontId="5" fillId="14" borderId="42" xfId="0" applyFont="1" applyFill="1" applyBorder="1"/>
    <xf numFmtId="4" fontId="0" fillId="0" borderId="42" xfId="0" applyNumberFormat="1" applyBorder="1"/>
    <xf numFmtId="0" fontId="22" fillId="16" borderId="42" xfId="0" applyFont="1" applyFill="1" applyBorder="1" applyAlignment="1">
      <alignment vertical="center"/>
    </xf>
    <xf numFmtId="0" fontId="5" fillId="16" borderId="42" xfId="0" applyFont="1" applyFill="1" applyBorder="1"/>
    <xf numFmtId="4" fontId="5" fillId="16" borderId="42" xfId="0" applyNumberFormat="1" applyFont="1" applyFill="1" applyBorder="1"/>
    <xf numFmtId="0" fontId="6" fillId="3" borderId="42" xfId="0" applyFont="1" applyFill="1" applyBorder="1"/>
    <xf numFmtId="165" fontId="5" fillId="16" borderId="42" xfId="0" applyNumberFormat="1" applyFont="1" applyFill="1" applyBorder="1" applyAlignment="1">
      <alignment horizontal="right"/>
    </xf>
    <xf numFmtId="0" fontId="5" fillId="17" borderId="42" xfId="0" applyFont="1" applyFill="1" applyBorder="1"/>
    <xf numFmtId="0" fontId="5" fillId="16" borderId="42" xfId="0" applyFont="1" applyFill="1" applyBorder="1" applyAlignment="1">
      <alignment vertical="center"/>
    </xf>
    <xf numFmtId="165" fontId="5" fillId="0" borderId="42" xfId="0" applyNumberFormat="1" applyFont="1" applyBorder="1"/>
    <xf numFmtId="0" fontId="0" fillId="14" borderId="0" xfId="0" applyFill="1" applyBorder="1"/>
    <xf numFmtId="0" fontId="9" fillId="14" borderId="0" xfId="0" applyFont="1" applyFill="1" applyBorder="1" applyAlignment="1">
      <alignment horizontal="center"/>
    </xf>
    <xf numFmtId="0" fontId="0" fillId="14" borderId="0" xfId="0" applyFill="1" applyBorder="1" applyAlignment="1">
      <alignment horizontal="center" vertical="center" wrapText="1"/>
    </xf>
    <xf numFmtId="0" fontId="9" fillId="14" borderId="0" xfId="0" applyFont="1" applyFill="1" applyBorder="1"/>
    <xf numFmtId="0" fontId="75" fillId="0" borderId="0" xfId="1" applyFont="1" applyAlignment="1" applyProtection="1">
      <alignment horizontal="left"/>
    </xf>
    <xf numFmtId="0" fontId="57" fillId="0" borderId="0" xfId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63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78" fillId="0" borderId="0" xfId="0" applyFont="1" applyAlignment="1">
      <alignment horizontal="left" wrapText="1"/>
    </xf>
    <xf numFmtId="0" fontId="7" fillId="8" borderId="44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8" borderId="20" xfId="0" applyFont="1" applyFill="1" applyBorder="1" applyAlignment="1">
      <alignment horizontal="center"/>
    </xf>
    <xf numFmtId="0" fontId="6" fillId="8" borderId="37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6" fillId="8" borderId="39" xfId="0" applyFont="1" applyFill="1" applyBorder="1" applyAlignment="1">
      <alignment horizontal="center" vertical="center"/>
    </xf>
    <xf numFmtId="0" fontId="7" fillId="11" borderId="170" xfId="0" applyFont="1" applyFill="1" applyBorder="1" applyAlignment="1">
      <alignment horizontal="center" wrapText="1"/>
    </xf>
    <xf numFmtId="0" fontId="7" fillId="11" borderId="115" xfId="0" applyFont="1" applyFill="1" applyBorder="1" applyAlignment="1">
      <alignment horizontal="center" wrapText="1"/>
    </xf>
    <xf numFmtId="0" fontId="7" fillId="12" borderId="87" xfId="0" applyFont="1" applyFill="1" applyBorder="1" applyAlignment="1">
      <alignment horizontal="center"/>
    </xf>
    <xf numFmtId="0" fontId="7" fillId="12" borderId="43" xfId="0" applyFont="1" applyFill="1" applyBorder="1" applyAlignment="1">
      <alignment horizontal="center"/>
    </xf>
    <xf numFmtId="0" fontId="7" fillId="12" borderId="170" xfId="0" applyFont="1" applyFill="1" applyBorder="1" applyAlignment="1">
      <alignment horizontal="center"/>
    </xf>
    <xf numFmtId="0" fontId="7" fillId="12" borderId="88" xfId="0" applyFont="1" applyFill="1" applyBorder="1" applyAlignment="1">
      <alignment horizontal="center"/>
    </xf>
    <xf numFmtId="0" fontId="7" fillId="8" borderId="166" xfId="0" applyFont="1" applyFill="1" applyBorder="1" applyAlignment="1">
      <alignment horizontal="center"/>
    </xf>
    <xf numFmtId="0" fontId="7" fillId="8" borderId="117" xfId="0" applyFont="1" applyFill="1" applyBorder="1" applyAlignment="1">
      <alignment horizontal="center"/>
    </xf>
    <xf numFmtId="0" fontId="7" fillId="9" borderId="108" xfId="0" applyFont="1" applyFill="1" applyBorder="1" applyAlignment="1">
      <alignment horizontal="center"/>
    </xf>
    <xf numFmtId="0" fontId="7" fillId="9" borderId="117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 wrapText="1"/>
    </xf>
    <xf numFmtId="0" fontId="7" fillId="8" borderId="40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9" borderId="108" xfId="0" applyFont="1" applyFill="1" applyBorder="1" applyAlignment="1">
      <alignment horizontal="center" vertical="center"/>
    </xf>
    <xf numFmtId="0" fontId="7" fillId="9" borderId="117" xfId="0" applyFont="1" applyFill="1" applyBorder="1" applyAlignment="1">
      <alignment horizontal="center" vertical="center"/>
    </xf>
    <xf numFmtId="0" fontId="7" fillId="5" borderId="108" xfId="0" applyFont="1" applyFill="1" applyBorder="1" applyAlignment="1">
      <alignment horizontal="center" vertical="center"/>
    </xf>
    <xf numFmtId="0" fontId="7" fillId="5" borderId="11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8" borderId="37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11" borderId="170" xfId="0" applyFont="1" applyFill="1" applyBorder="1" applyAlignment="1">
      <alignment horizontal="center" vertical="center" wrapText="1"/>
    </xf>
    <xf numFmtId="0" fontId="7" fillId="11" borderId="115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/>
    </xf>
    <xf numFmtId="0" fontId="7" fillId="12" borderId="115" xfId="0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7" fillId="13" borderId="115" xfId="0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horizontal="center" vertical="center"/>
    </xf>
    <xf numFmtId="0" fontId="7" fillId="8" borderId="166" xfId="0" applyFont="1" applyFill="1" applyBorder="1" applyAlignment="1">
      <alignment horizontal="center" vertical="center"/>
    </xf>
    <xf numFmtId="0" fontId="7" fillId="8" borderId="117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 wrapText="1"/>
    </xf>
    <xf numFmtId="165" fontId="28" fillId="0" borderId="9" xfId="0" applyNumberFormat="1" applyFont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/>
    </xf>
    <xf numFmtId="3" fontId="30" fillId="3" borderId="29" xfId="0" applyNumberFormat="1" applyFont="1" applyFill="1" applyBorder="1" applyAlignment="1">
      <alignment horizontal="center" vertical="center" wrapText="1"/>
    </xf>
    <xf numFmtId="3" fontId="30" fillId="3" borderId="16" xfId="0" applyNumberFormat="1" applyFont="1" applyFill="1" applyBorder="1" applyAlignment="1">
      <alignment horizontal="center" vertical="center" wrapText="1"/>
    </xf>
    <xf numFmtId="3" fontId="28" fillId="3" borderId="29" xfId="0" applyNumberFormat="1" applyFont="1" applyFill="1" applyBorder="1" applyAlignment="1">
      <alignment horizontal="center" vertical="center" wrapText="1"/>
    </xf>
    <xf numFmtId="3" fontId="28" fillId="3" borderId="16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38" fillId="0" borderId="17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2" fillId="0" borderId="28" xfId="0" applyNumberFormat="1" applyFont="1" applyBorder="1" applyAlignment="1">
      <alignment horizontal="center" vertical="center" wrapText="1"/>
    </xf>
    <xf numFmtId="3" fontId="32" fillId="0" borderId="36" xfId="0" applyNumberFormat="1" applyFont="1" applyBorder="1" applyAlignment="1">
      <alignment horizontal="center" vertical="center" wrapText="1"/>
    </xf>
    <xf numFmtId="3" fontId="29" fillId="3" borderId="25" xfId="0" applyNumberFormat="1" applyFont="1" applyFill="1" applyBorder="1" applyAlignment="1">
      <alignment horizontal="center" vertical="center"/>
    </xf>
    <xf numFmtId="3" fontId="29" fillId="3" borderId="26" xfId="0" applyNumberFormat="1" applyFont="1" applyFill="1" applyBorder="1" applyAlignment="1">
      <alignment horizontal="center" vertical="center"/>
    </xf>
    <xf numFmtId="3" fontId="29" fillId="3" borderId="30" xfId="0" applyNumberFormat="1" applyFont="1" applyFill="1" applyBorder="1" applyAlignment="1">
      <alignment horizontal="center" vertical="center"/>
    </xf>
    <xf numFmtId="3" fontId="29" fillId="3" borderId="16" xfId="0" applyNumberFormat="1" applyFont="1" applyFill="1" applyBorder="1" applyAlignment="1">
      <alignment horizontal="center" vertical="center"/>
    </xf>
    <xf numFmtId="3" fontId="30" fillId="0" borderId="22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3" fontId="28" fillId="3" borderId="27" xfId="0" applyNumberFormat="1" applyFont="1" applyFill="1" applyBorder="1" applyAlignment="1">
      <alignment horizontal="center" vertical="center" wrapText="1"/>
    </xf>
    <xf numFmtId="3" fontId="28" fillId="3" borderId="36" xfId="0" applyNumberFormat="1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36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justify"/>
    </xf>
    <xf numFmtId="0" fontId="27" fillId="0" borderId="9" xfId="0" applyFont="1" applyBorder="1" applyAlignment="1">
      <alignment horizontal="justify"/>
    </xf>
    <xf numFmtId="0" fontId="34" fillId="0" borderId="22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3" fontId="28" fillId="0" borderId="19" xfId="0" applyNumberFormat="1" applyFont="1" applyBorder="1" applyAlignment="1">
      <alignment horizontal="center" vertical="center" wrapText="1"/>
    </xf>
    <xf numFmtId="3" fontId="28" fillId="0" borderId="20" xfId="0" applyNumberFormat="1" applyFont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3" fontId="30" fillId="3" borderId="22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3" fontId="30" fillId="3" borderId="19" xfId="0" applyNumberFormat="1" applyFont="1" applyFill="1" applyBorder="1" applyAlignment="1">
      <alignment horizontal="center" vertical="center" wrapText="1"/>
    </xf>
    <xf numFmtId="3" fontId="30" fillId="3" borderId="20" xfId="0" applyNumberFormat="1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3" fontId="27" fillId="0" borderId="19" xfId="0" applyNumberFormat="1" applyFont="1" applyBorder="1" applyAlignment="1">
      <alignment horizontal="center"/>
    </xf>
    <xf numFmtId="3" fontId="27" fillId="0" borderId="20" xfId="0" applyNumberFormat="1" applyFont="1" applyBorder="1" applyAlignment="1">
      <alignment horizontal="center"/>
    </xf>
    <xf numFmtId="3" fontId="3" fillId="0" borderId="67" xfId="0" applyNumberFormat="1" applyFont="1" applyBorder="1" applyAlignment="1">
      <alignment horizontal="center" vertical="center" wrapText="1"/>
    </xf>
    <xf numFmtId="3" fontId="3" fillId="0" borderId="67" xfId="0" applyNumberFormat="1" applyFont="1" applyBorder="1" applyAlignment="1">
      <alignment horizontal="center"/>
    </xf>
    <xf numFmtId="3" fontId="38" fillId="0" borderId="17" xfId="0" applyNumberFormat="1" applyFont="1" applyBorder="1" applyAlignment="1">
      <alignment horizontal="center"/>
    </xf>
    <xf numFmtId="3" fontId="38" fillId="3" borderId="29" xfId="0" applyNumberFormat="1" applyFont="1" applyFill="1" applyBorder="1" applyAlignment="1">
      <alignment horizontal="center" vertical="center" wrapText="1"/>
    </xf>
    <xf numFmtId="3" fontId="38" fillId="3" borderId="16" xfId="0" applyNumberFormat="1" applyFont="1" applyFill="1" applyBorder="1" applyAlignment="1">
      <alignment horizontal="center" vertical="center" wrapText="1"/>
    </xf>
    <xf numFmtId="3" fontId="3" fillId="3" borderId="29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3" borderId="19" xfId="0" applyFont="1" applyFill="1" applyBorder="1" applyAlignment="1">
      <alignment horizontal="center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38" fillId="0" borderId="22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3" fontId="38" fillId="0" borderId="9" xfId="0" applyNumberFormat="1" applyFont="1" applyBorder="1" applyAlignment="1">
      <alignment horizontal="center"/>
    </xf>
    <xf numFmtId="3" fontId="3" fillId="3" borderId="30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3" fontId="38" fillId="0" borderId="0" xfId="0" applyNumberFormat="1" applyFont="1" applyBorder="1" applyAlignment="1">
      <alignment horizontal="center" vertical="center" wrapText="1"/>
    </xf>
    <xf numFmtId="3" fontId="38" fillId="0" borderId="28" xfId="0" applyNumberFormat="1" applyFont="1" applyBorder="1" applyAlignment="1">
      <alignment horizontal="center" vertical="center"/>
    </xf>
    <xf numFmtId="3" fontId="38" fillId="0" borderId="36" xfId="0" applyNumberFormat="1" applyFont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center" vertical="center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3" fontId="38" fillId="3" borderId="27" xfId="0" applyNumberFormat="1" applyFont="1" applyFill="1" applyBorder="1" applyAlignment="1">
      <alignment horizontal="center" vertical="center" wrapText="1"/>
    </xf>
    <xf numFmtId="3" fontId="38" fillId="3" borderId="36" xfId="0" applyNumberFormat="1" applyFont="1" applyFill="1" applyBorder="1" applyAlignment="1">
      <alignment horizontal="center" vertical="center" wrapText="1"/>
    </xf>
    <xf numFmtId="3" fontId="3" fillId="3" borderId="27" xfId="0" applyNumberFormat="1" applyFont="1" applyFill="1" applyBorder="1" applyAlignment="1">
      <alignment horizontal="center" vertical="center" wrapText="1"/>
    </xf>
    <xf numFmtId="3" fontId="3" fillId="3" borderId="36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165" fontId="38" fillId="0" borderId="17" xfId="0" applyNumberFormat="1" applyFont="1" applyBorder="1" applyAlignment="1">
      <alignment horizontal="center" vertical="center" wrapText="1"/>
    </xf>
    <xf numFmtId="4" fontId="38" fillId="0" borderId="17" xfId="0" applyNumberFormat="1" applyFont="1" applyBorder="1" applyAlignment="1">
      <alignment horizontal="center" vertical="center" wrapText="1"/>
    </xf>
    <xf numFmtId="165" fontId="38" fillId="0" borderId="22" xfId="0" applyNumberFormat="1" applyFont="1" applyBorder="1" applyAlignment="1">
      <alignment horizontal="center" vertical="center" wrapText="1"/>
    </xf>
    <xf numFmtId="165" fontId="38" fillId="0" borderId="9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8" fillId="0" borderId="9" xfId="0" applyFont="1" applyBorder="1"/>
    <xf numFmtId="0" fontId="3" fillId="0" borderId="2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8" fillId="0" borderId="22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/>
    </xf>
    <xf numFmtId="0" fontId="38" fillId="0" borderId="17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3" fontId="38" fillId="0" borderId="2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1" xfId="0" applyFont="1" applyBorder="1"/>
    <xf numFmtId="3" fontId="38" fillId="0" borderId="21" xfId="0" applyNumberFormat="1" applyFont="1" applyBorder="1" applyAlignment="1">
      <alignment horizontal="center"/>
    </xf>
    <xf numFmtId="3" fontId="38" fillId="0" borderId="19" xfId="0" applyNumberFormat="1" applyFont="1" applyBorder="1" applyAlignment="1">
      <alignment horizontal="center"/>
    </xf>
    <xf numFmtId="3" fontId="38" fillId="0" borderId="20" xfId="0" applyNumberFormat="1" applyFont="1" applyBorder="1" applyAlignment="1">
      <alignment horizontal="center"/>
    </xf>
    <xf numFmtId="0" fontId="38" fillId="0" borderId="17" xfId="0" applyFont="1" applyBorder="1"/>
    <xf numFmtId="3" fontId="3" fillId="0" borderId="17" xfId="0" applyNumberFormat="1" applyFont="1" applyBorder="1" applyAlignment="1">
      <alignment horizontal="center"/>
    </xf>
    <xf numFmtId="0" fontId="30" fillId="3" borderId="17" xfId="0" applyFont="1" applyFill="1" applyBorder="1" applyAlignment="1">
      <alignment horizontal="center" vertical="center" wrapText="1"/>
    </xf>
    <xf numFmtId="3" fontId="28" fillId="0" borderId="17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/>
    </xf>
    <xf numFmtId="165" fontId="30" fillId="3" borderId="29" xfId="0" applyNumberFormat="1" applyFont="1" applyFill="1" applyBorder="1" applyAlignment="1">
      <alignment horizontal="center" vertical="center" wrapText="1"/>
    </xf>
    <xf numFmtId="165" fontId="30" fillId="3" borderId="16" xfId="0" applyNumberFormat="1" applyFont="1" applyFill="1" applyBorder="1" applyAlignment="1">
      <alignment horizontal="center" vertical="center" wrapText="1"/>
    </xf>
    <xf numFmtId="0" fontId="28" fillId="0" borderId="20" xfId="0" applyFont="1" applyBorder="1"/>
    <xf numFmtId="0" fontId="28" fillId="0" borderId="9" xfId="0" applyFont="1" applyBorder="1"/>
    <xf numFmtId="0" fontId="28" fillId="0" borderId="29" xfId="0" applyFont="1" applyBorder="1"/>
    <xf numFmtId="0" fontId="28" fillId="0" borderId="16" xfId="0" applyFont="1" applyBorder="1"/>
    <xf numFmtId="0" fontId="28" fillId="0" borderId="17" xfId="0" applyFont="1" applyBorder="1" applyAlignment="1">
      <alignment horizontal="center" vertical="center" wrapText="1"/>
    </xf>
    <xf numFmtId="0" fontId="27" fillId="0" borderId="17" xfId="0" applyFont="1" applyBorder="1"/>
    <xf numFmtId="3" fontId="30" fillId="0" borderId="17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3" fontId="28" fillId="0" borderId="17" xfId="0" applyNumberFormat="1" applyFont="1" applyFill="1" applyBorder="1" applyAlignment="1">
      <alignment horizontal="center" vertical="center" wrapText="1"/>
    </xf>
    <xf numFmtId="4" fontId="28" fillId="0" borderId="17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165" fontId="28" fillId="0" borderId="17" xfId="0" applyNumberFormat="1" applyFont="1" applyBorder="1" applyAlignment="1">
      <alignment horizontal="center" vertical="center" wrapText="1"/>
    </xf>
    <xf numFmtId="3" fontId="28" fillId="0" borderId="21" xfId="0" applyNumberFormat="1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21" xfId="0" applyFont="1" applyBorder="1"/>
    <xf numFmtId="3" fontId="27" fillId="0" borderId="21" xfId="0" applyNumberFormat="1" applyFont="1" applyBorder="1" applyAlignment="1">
      <alignment horizontal="center"/>
    </xf>
    <xf numFmtId="3" fontId="28" fillId="0" borderId="17" xfId="0" applyNumberFormat="1" applyFont="1" applyBorder="1" applyAlignment="1">
      <alignment horizontal="center"/>
    </xf>
    <xf numFmtId="165" fontId="27" fillId="0" borderId="17" xfId="0" applyNumberFormat="1" applyFont="1" applyBorder="1" applyAlignment="1">
      <alignment horizontal="center"/>
    </xf>
    <xf numFmtId="0" fontId="28" fillId="0" borderId="17" xfId="0" applyFont="1" applyBorder="1"/>
    <xf numFmtId="4" fontId="27" fillId="0" borderId="17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9" fillId="14" borderId="0" xfId="0" applyFont="1" applyFill="1" applyBorder="1" applyAlignment="1">
      <alignment horizontal="center" vertical="center"/>
    </xf>
    <xf numFmtId="4" fontId="32" fillId="0" borderId="17" xfId="0" applyNumberFormat="1" applyFont="1" applyBorder="1" applyAlignment="1">
      <alignment horizontal="center" vertical="center" wrapText="1"/>
    </xf>
    <xf numFmtId="4" fontId="32" fillId="0" borderId="17" xfId="0" applyNumberFormat="1" applyFont="1" applyBorder="1" applyAlignment="1">
      <alignment horizontal="center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/>
    </xf>
    <xf numFmtId="3" fontId="32" fillId="0" borderId="22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/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3" fontId="32" fillId="3" borderId="27" xfId="0" applyNumberFormat="1" applyFont="1" applyFill="1" applyBorder="1" applyAlignment="1">
      <alignment horizontal="center" vertical="center" wrapText="1"/>
    </xf>
    <xf numFmtId="3" fontId="32" fillId="3" borderId="36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22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3" fontId="29" fillId="3" borderId="27" xfId="0" applyNumberFormat="1" applyFont="1" applyFill="1" applyBorder="1" applyAlignment="1">
      <alignment horizontal="center" vertical="center" wrapText="1"/>
    </xf>
    <xf numFmtId="3" fontId="29" fillId="3" borderId="36" xfId="0" applyNumberFormat="1" applyFont="1" applyFill="1" applyBorder="1" applyAlignment="1">
      <alignment horizontal="center" vertical="center" wrapText="1"/>
    </xf>
    <xf numFmtId="165" fontId="32" fillId="0" borderId="22" xfId="0" applyNumberFormat="1" applyFont="1" applyBorder="1" applyAlignment="1">
      <alignment horizontal="center" vertical="center" wrapText="1"/>
    </xf>
    <xf numFmtId="165" fontId="32" fillId="0" borderId="9" xfId="0" applyNumberFormat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4" fontId="32" fillId="0" borderId="22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165" fontId="32" fillId="0" borderId="17" xfId="0" applyNumberFormat="1" applyFont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/>
    </xf>
    <xf numFmtId="0" fontId="32" fillId="0" borderId="9" xfId="0" applyFont="1" applyBorder="1" applyAlignment="1">
      <alignment horizontal="justify"/>
    </xf>
    <xf numFmtId="0" fontId="29" fillId="0" borderId="22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3" fontId="32" fillId="0" borderId="21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1" xfId="0" applyFont="1" applyBorder="1"/>
    <xf numFmtId="3" fontId="32" fillId="0" borderId="21" xfId="0" applyNumberFormat="1" applyFont="1" applyBorder="1" applyAlignment="1">
      <alignment horizontal="center"/>
    </xf>
    <xf numFmtId="3" fontId="32" fillId="0" borderId="19" xfId="0" applyNumberFormat="1" applyFont="1" applyBorder="1" applyAlignment="1">
      <alignment horizontal="center"/>
    </xf>
    <xf numFmtId="3" fontId="32" fillId="0" borderId="20" xfId="0" applyNumberFormat="1" applyFont="1" applyBorder="1" applyAlignment="1">
      <alignment horizontal="center"/>
    </xf>
    <xf numFmtId="3" fontId="29" fillId="3" borderId="29" xfId="0" applyNumberFormat="1" applyFont="1" applyFill="1" applyBorder="1" applyAlignment="1">
      <alignment horizontal="center" vertical="center" wrapText="1"/>
    </xf>
    <xf numFmtId="3" fontId="29" fillId="3" borderId="16" xfId="0" applyNumberFormat="1" applyFont="1" applyFill="1" applyBorder="1" applyAlignment="1">
      <alignment horizontal="center" vertical="center" wrapText="1"/>
    </xf>
    <xf numFmtId="3" fontId="32" fillId="3" borderId="29" xfId="0" applyNumberFormat="1" applyFont="1" applyFill="1" applyBorder="1" applyAlignment="1">
      <alignment horizontal="center" vertical="center" wrapText="1"/>
    </xf>
    <xf numFmtId="3" fontId="32" fillId="3" borderId="16" xfId="0" applyNumberFormat="1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justify" vertical="center" wrapText="1"/>
    </xf>
    <xf numFmtId="0" fontId="32" fillId="0" borderId="9" xfId="0" applyFont="1" applyFill="1" applyBorder="1" applyAlignment="1">
      <alignment horizontal="justify" vertical="center" wrapText="1"/>
    </xf>
    <xf numFmtId="0" fontId="29" fillId="0" borderId="108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0" fontId="29" fillId="0" borderId="114" xfId="0" applyFont="1" applyBorder="1" applyAlignment="1">
      <alignment horizontal="center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3" fontId="30" fillId="3" borderId="25" xfId="0" applyNumberFormat="1" applyFont="1" applyFill="1" applyBorder="1" applyAlignment="1">
      <alignment horizontal="center" vertical="center"/>
    </xf>
    <xf numFmtId="3" fontId="30" fillId="3" borderId="26" xfId="0" applyNumberFormat="1" applyFont="1" applyFill="1" applyBorder="1" applyAlignment="1">
      <alignment horizontal="center" vertical="center"/>
    </xf>
    <xf numFmtId="3" fontId="30" fillId="3" borderId="30" xfId="0" applyNumberFormat="1" applyFont="1" applyFill="1" applyBorder="1" applyAlignment="1">
      <alignment horizontal="center" vertical="center"/>
    </xf>
    <xf numFmtId="3" fontId="30" fillId="3" borderId="16" xfId="0" applyNumberFormat="1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0" fontId="7" fillId="5" borderId="44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5" borderId="170" xfId="0" applyFont="1" applyFill="1" applyBorder="1" applyAlignment="1">
      <alignment horizontal="center"/>
    </xf>
    <xf numFmtId="0" fontId="7" fillId="5" borderId="1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6" xfId="0" applyFont="1" applyFill="1" applyBorder="1" applyAlignment="1">
      <alignment horizontal="center"/>
    </xf>
    <xf numFmtId="0" fontId="7" fillId="5" borderId="117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44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68" fillId="0" borderId="0" xfId="0" applyFont="1" applyAlignment="1">
      <alignment horizont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170" xfId="0" applyFont="1" applyFill="1" applyBorder="1" applyAlignment="1">
      <alignment horizontal="center" vertical="center"/>
    </xf>
    <xf numFmtId="0" fontId="3" fillId="5" borderId="1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2" fillId="5" borderId="166" xfId="0" applyFont="1" applyFill="1" applyBorder="1" applyAlignment="1">
      <alignment horizontal="center" vertical="center"/>
    </xf>
    <xf numFmtId="0" fontId="12" fillId="5" borderId="117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0" fontId="28" fillId="0" borderId="0" xfId="0" applyFont="1" applyBorder="1" applyAlignment="1">
      <alignment horizontal="left" vertical="center"/>
    </xf>
    <xf numFmtId="3" fontId="28" fillId="0" borderId="22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0" fontId="28" fillId="0" borderId="22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justify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3" fontId="28" fillId="0" borderId="9" xfId="0" applyNumberFormat="1" applyFont="1" applyBorder="1" applyAlignment="1">
      <alignment horizontal="center"/>
    </xf>
    <xf numFmtId="3" fontId="28" fillId="3" borderId="22" xfId="0" applyNumberFormat="1" applyFont="1" applyFill="1" applyBorder="1" applyAlignment="1">
      <alignment horizontal="center" vertical="center" wrapText="1"/>
    </xf>
    <xf numFmtId="3" fontId="28" fillId="3" borderId="9" xfId="0" applyNumberFormat="1" applyFont="1" applyFill="1" applyBorder="1" applyAlignment="1">
      <alignment horizontal="center" vertical="center" wrapText="1"/>
    </xf>
    <xf numFmtId="3" fontId="30" fillId="0" borderId="9" xfId="0" applyNumberFormat="1" applyFont="1" applyBorder="1"/>
    <xf numFmtId="0" fontId="28" fillId="0" borderId="22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3" fontId="28" fillId="0" borderId="9" xfId="0" applyNumberFormat="1" applyFont="1" applyBorder="1"/>
    <xf numFmtId="0" fontId="30" fillId="0" borderId="22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4" fontId="28" fillId="0" borderId="2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10" borderId="109" xfId="0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/>
    </xf>
    <xf numFmtId="0" fontId="9" fillId="10" borderId="41" xfId="0" applyFont="1" applyFill="1" applyBorder="1" applyAlignment="1">
      <alignment horizontal="center" vertical="center"/>
    </xf>
    <xf numFmtId="0" fontId="5" fillId="10" borderId="111" xfId="0" applyFont="1" applyFill="1" applyBorder="1" applyAlignment="1">
      <alignment horizontal="center"/>
    </xf>
    <xf numFmtId="0" fontId="9" fillId="10" borderId="111" xfId="0" applyFont="1" applyFill="1" applyBorder="1" applyAlignment="1">
      <alignment horizontal="center"/>
    </xf>
    <xf numFmtId="0" fontId="9" fillId="10" borderId="116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165" fontId="41" fillId="0" borderId="31" xfId="0" applyNumberFormat="1" applyFont="1" applyBorder="1" applyAlignment="1">
      <alignment horizontal="center" vertical="center"/>
    </xf>
    <xf numFmtId="165" fontId="41" fillId="0" borderId="2" xfId="0" applyNumberFormat="1" applyFont="1" applyBorder="1" applyAlignment="1">
      <alignment horizontal="center" vertical="center"/>
    </xf>
    <xf numFmtId="165" fontId="4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8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3" fillId="10" borderId="109" xfId="0" applyFont="1" applyFill="1" applyBorder="1" applyAlignment="1">
      <alignment horizontal="center"/>
    </xf>
    <xf numFmtId="0" fontId="3" fillId="10" borderId="111" xfId="0" applyFont="1" applyFill="1" applyBorder="1" applyAlignment="1">
      <alignment horizontal="center"/>
    </xf>
    <xf numFmtId="0" fontId="3" fillId="10" borderId="116" xfId="0" applyFont="1" applyFill="1" applyBorder="1" applyAlignment="1">
      <alignment horizontal="center"/>
    </xf>
    <xf numFmtId="0" fontId="9" fillId="10" borderId="68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9" fillId="3" borderId="171" xfId="0" applyFont="1" applyFill="1" applyBorder="1" applyAlignment="1">
      <alignment horizontal="center"/>
    </xf>
    <xf numFmtId="0" fontId="9" fillId="3" borderId="17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3" fontId="9" fillId="3" borderId="171" xfId="0" applyNumberFormat="1" applyFont="1" applyFill="1" applyBorder="1" applyAlignment="1">
      <alignment horizontal="center"/>
    </xf>
    <xf numFmtId="3" fontId="9" fillId="3" borderId="172" xfId="0" applyNumberFormat="1" applyFont="1" applyFill="1" applyBorder="1" applyAlignment="1">
      <alignment horizontal="center"/>
    </xf>
    <xf numFmtId="3" fontId="9" fillId="3" borderId="173" xfId="0" applyNumberFormat="1" applyFont="1" applyFill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74" xfId="0" applyNumberFormat="1" applyBorder="1" applyAlignment="1">
      <alignment horizontal="center"/>
    </xf>
    <xf numFmtId="3" fontId="28" fillId="6" borderId="28" xfId="0" applyNumberFormat="1" applyFont="1" applyFill="1" applyBorder="1" applyAlignment="1">
      <alignment horizontal="center"/>
    </xf>
    <xf numFmtId="3" fontId="28" fillId="6" borderId="36" xfId="0" applyNumberFormat="1" applyFont="1" applyFill="1" applyBorder="1" applyAlignment="1">
      <alignment horizontal="center"/>
    </xf>
    <xf numFmtId="3" fontId="28" fillId="0" borderId="42" xfId="0" applyNumberFormat="1" applyFont="1" applyBorder="1" applyAlignment="1">
      <alignment horizontal="center"/>
    </xf>
    <xf numFmtId="3" fontId="30" fillId="15" borderId="42" xfId="0" applyNumberFormat="1" applyFont="1" applyFill="1" applyBorder="1" applyAlignment="1">
      <alignment horizontal="center" vertical="center"/>
    </xf>
    <xf numFmtId="3" fontId="30" fillId="15" borderId="1" xfId="0" applyNumberFormat="1" applyFont="1" applyFill="1" applyBorder="1" applyAlignment="1">
      <alignment horizontal="center" vertical="center"/>
    </xf>
    <xf numFmtId="3" fontId="30" fillId="15" borderId="3" xfId="0" applyNumberFormat="1" applyFont="1" applyFill="1" applyBorder="1" applyAlignment="1">
      <alignment horizontal="center" vertical="center"/>
    </xf>
    <xf numFmtId="3" fontId="4" fillId="3" borderId="30" xfId="0" applyNumberFormat="1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/>
    </xf>
    <xf numFmtId="0" fontId="27" fillId="0" borderId="9" xfId="0" applyFont="1" applyBorder="1"/>
    <xf numFmtId="3" fontId="8" fillId="0" borderId="22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/>
    </xf>
    <xf numFmtId="3" fontId="27" fillId="0" borderId="9" xfId="0" applyNumberFormat="1" applyFont="1" applyBorder="1"/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31" fillId="0" borderId="9" xfId="0" applyFont="1" applyBorder="1"/>
    <xf numFmtId="3" fontId="28" fillId="3" borderId="17" xfId="0" applyNumberFormat="1" applyFont="1" applyFill="1" applyBorder="1" applyAlignment="1">
      <alignment horizontal="center" vertical="center" wrapText="1"/>
    </xf>
    <xf numFmtId="3" fontId="30" fillId="3" borderId="17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0" fontId="30" fillId="0" borderId="2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30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3" fontId="30" fillId="3" borderId="9" xfId="0" applyNumberFormat="1" applyFont="1" applyFill="1" applyBorder="1" applyAlignment="1">
      <alignment horizontal="center" vertical="center"/>
    </xf>
    <xf numFmtId="3" fontId="28" fillId="4" borderId="0" xfId="0" applyNumberFormat="1" applyFont="1" applyFill="1" applyAlignment="1">
      <alignment horizontal="center" vertical="center"/>
    </xf>
    <xf numFmtId="0" fontId="27" fillId="0" borderId="20" xfId="0" applyFont="1" applyBorder="1"/>
    <xf numFmtId="0" fontId="27" fillId="0" borderId="29" xfId="0" applyFont="1" applyBorder="1"/>
    <xf numFmtId="0" fontId="27" fillId="0" borderId="16" xfId="0" applyFont="1" applyBorder="1"/>
    <xf numFmtId="0" fontId="28" fillId="4" borderId="0" xfId="0" applyFont="1" applyFill="1" applyAlignment="1">
      <alignment horizontal="center" vertical="center"/>
    </xf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3" fontId="26" fillId="0" borderId="22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0" fontId="30" fillId="14" borderId="0" xfId="0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9" xfId="0" applyNumberFormat="1" applyFont="1" applyFill="1" applyBorder="1" applyAlignment="1" applyProtection="1">
      <alignment horizontal="justify" vertical="center" wrapText="1"/>
    </xf>
    <xf numFmtId="0" fontId="9" fillId="0" borderId="22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justify" vertical="center" wrapText="1"/>
    </xf>
    <xf numFmtId="3" fontId="9" fillId="0" borderId="22" xfId="0" applyNumberFormat="1" applyFont="1" applyFill="1" applyBorder="1" applyAlignment="1" applyProtection="1">
      <alignment horizontal="center" vertical="center" wrapText="1"/>
    </xf>
    <xf numFmtId="3" fontId="9" fillId="0" borderId="9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22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4" fillId="3" borderId="30" xfId="0" applyNumberFormat="1" applyFont="1" applyFill="1" applyBorder="1" applyAlignment="1" applyProtection="1">
      <alignment horizontal="center" vertical="center"/>
    </xf>
    <xf numFmtId="3" fontId="4" fillId="3" borderId="16" xfId="0" applyNumberFormat="1" applyFont="1" applyFill="1" applyBorder="1" applyAlignment="1" applyProtection="1">
      <alignment horizontal="center" vertical="center"/>
    </xf>
    <xf numFmtId="3" fontId="8" fillId="0" borderId="28" xfId="0" applyNumberFormat="1" applyFont="1" applyFill="1" applyBorder="1" applyAlignment="1" applyProtection="1">
      <alignment horizontal="center" vertical="center" wrapText="1"/>
    </xf>
    <xf numFmtId="3" fontId="8" fillId="0" borderId="36" xfId="0" applyNumberFormat="1" applyFont="1" applyFill="1" applyBorder="1" applyAlignment="1" applyProtection="1">
      <alignment horizontal="center" vertical="center" wrapText="1"/>
    </xf>
    <xf numFmtId="3" fontId="8" fillId="0" borderId="28" xfId="0" applyNumberFormat="1" applyFont="1" applyBorder="1" applyAlignment="1">
      <alignment horizontal="center" vertical="center" wrapText="1"/>
    </xf>
    <xf numFmtId="3" fontId="8" fillId="6" borderId="28" xfId="0" applyNumberFormat="1" applyFont="1" applyFill="1" applyBorder="1" applyAlignment="1">
      <alignment horizontal="center"/>
    </xf>
    <xf numFmtId="3" fontId="8" fillId="6" borderId="36" xfId="0" applyNumberFormat="1" applyFont="1" applyFill="1" applyBorder="1" applyAlignment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3" fontId="9" fillId="3" borderId="0" xfId="0" applyNumberFormat="1" applyFont="1" applyFill="1" applyBorder="1" applyAlignment="1" applyProtection="1">
      <alignment horizontal="center" vertical="center"/>
    </xf>
    <xf numFmtId="3" fontId="9" fillId="3" borderId="9" xfId="0" applyNumberFormat="1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8" fillId="3" borderId="22" xfId="0" applyNumberFormat="1" applyFont="1" applyFill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 applyProtection="1">
      <alignment horizontal="center" vertical="center" wrapText="1"/>
    </xf>
    <xf numFmtId="3" fontId="9" fillId="3" borderId="22" xfId="0" applyNumberFormat="1" applyFont="1" applyFill="1" applyBorder="1" applyAlignment="1" applyProtection="1">
      <alignment horizontal="center" vertical="center" wrapText="1"/>
    </xf>
    <xf numFmtId="3" fontId="9" fillId="3" borderId="9" xfId="0" applyNumberFormat="1" applyFont="1" applyFill="1" applyBorder="1" applyAlignment="1" applyProtection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25" xfId="0" applyNumberFormat="1" applyFont="1" applyFill="1" applyBorder="1" applyAlignment="1" applyProtection="1">
      <alignment horizontal="center" vertical="center" wrapText="1"/>
    </xf>
    <xf numFmtId="3" fontId="8" fillId="0" borderId="26" xfId="0" applyNumberFormat="1" applyFont="1" applyFill="1" applyBorder="1" applyAlignment="1" applyProtection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0" fontId="9" fillId="0" borderId="9" xfId="0" applyFont="1" applyBorder="1"/>
    <xf numFmtId="0" fontId="8" fillId="0" borderId="22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vertical="center" wrapText="1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22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9" xfId="0" applyFont="1" applyBorder="1"/>
    <xf numFmtId="0" fontId="8" fillId="0" borderId="16" xfId="0" applyFont="1" applyBorder="1"/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2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4" fillId="3" borderId="19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20" xfId="0" applyNumberFormat="1" applyFont="1" applyFill="1" applyBorder="1" applyAlignment="1" applyProtection="1">
      <alignment horizontal="center" vertical="center" wrapText="1"/>
    </xf>
    <xf numFmtId="0" fontId="4" fillId="3" borderId="30" xfId="0" applyNumberFormat="1" applyFont="1" applyFill="1" applyBorder="1" applyAlignment="1" applyProtection="1">
      <alignment horizontal="center" vertical="center" wrapText="1"/>
    </xf>
    <xf numFmtId="0" fontId="9" fillId="0" borderId="19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justify" vertical="center" wrapText="1"/>
    </xf>
    <xf numFmtId="3" fontId="8" fillId="0" borderId="19" xfId="0" applyNumberFormat="1" applyFont="1" applyFill="1" applyBorder="1" applyAlignment="1" applyProtection="1">
      <alignment horizontal="center" vertical="center" wrapText="1"/>
    </xf>
    <xf numFmtId="3" fontId="8" fillId="0" borderId="20" xfId="0" applyNumberFormat="1" applyFont="1" applyFill="1" applyBorder="1" applyAlignment="1" applyProtection="1">
      <alignment horizontal="center" vertical="center" wrapText="1"/>
    </xf>
    <xf numFmtId="3" fontId="9" fillId="3" borderId="29" xfId="0" applyNumberFormat="1" applyFont="1" applyFill="1" applyBorder="1" applyAlignment="1" applyProtection="1">
      <alignment horizontal="center" vertical="center" wrapText="1"/>
    </xf>
    <xf numFmtId="3" fontId="9" fillId="3" borderId="16" xfId="0" applyNumberFormat="1" applyFont="1" applyFill="1" applyBorder="1" applyAlignment="1" applyProtection="1">
      <alignment horizontal="center" vertical="center" wrapText="1"/>
    </xf>
    <xf numFmtId="3" fontId="8" fillId="3" borderId="29" xfId="0" applyNumberFormat="1" applyFont="1" applyFill="1" applyBorder="1" applyAlignment="1" applyProtection="1">
      <alignment horizontal="center" vertical="center" wrapText="1"/>
    </xf>
    <xf numFmtId="3" fontId="8" fillId="3" borderId="16" xfId="0" applyNumberFormat="1" applyFont="1" applyFill="1" applyBorder="1" applyAlignment="1" applyProtection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30" fillId="3" borderId="29" xfId="0" applyFont="1" applyFill="1" applyBorder="1" applyAlignment="1">
      <alignment horizontal="left" vertical="center" wrapText="1"/>
    </xf>
    <xf numFmtId="0" fontId="30" fillId="3" borderId="1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75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141" xfId="0" applyFont="1" applyFill="1" applyBorder="1" applyAlignment="1">
      <alignment horizontal="center"/>
    </xf>
    <xf numFmtId="0" fontId="5" fillId="3" borderId="73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5" fillId="16" borderId="99" xfId="0" applyFont="1" applyFill="1" applyBorder="1" applyAlignment="1">
      <alignment horizontal="center" vertical="center" wrapText="1"/>
    </xf>
    <xf numFmtId="0" fontId="5" fillId="16" borderId="153" xfId="0" applyFont="1" applyFill="1" applyBorder="1" applyAlignment="1">
      <alignment horizontal="center"/>
    </xf>
    <xf numFmtId="0" fontId="5" fillId="16" borderId="152" xfId="0" applyFont="1" applyFill="1" applyBorder="1" applyAlignment="1">
      <alignment horizontal="center"/>
    </xf>
    <xf numFmtId="0" fontId="5" fillId="16" borderId="76" xfId="0" applyFont="1" applyFill="1" applyBorder="1" applyAlignment="1">
      <alignment horizontal="center"/>
    </xf>
    <xf numFmtId="0" fontId="5" fillId="16" borderId="3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5" fillId="16" borderId="74" xfId="0" applyFont="1" applyFill="1" applyBorder="1" applyAlignment="1">
      <alignment horizontal="center"/>
    </xf>
    <xf numFmtId="0" fontId="5" fillId="16" borderId="141" xfId="0" applyFont="1" applyFill="1" applyBorder="1" applyAlignment="1">
      <alignment horizontal="center"/>
    </xf>
    <xf numFmtId="0" fontId="5" fillId="16" borderId="22" xfId="0" applyFont="1" applyFill="1" applyBorder="1" applyAlignment="1">
      <alignment horizontal="center" vertical="center" wrapText="1"/>
    </xf>
    <xf numFmtId="0" fontId="5" fillId="16" borderId="49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80" xfId="0" applyFont="1" applyFill="1" applyBorder="1" applyAlignment="1">
      <alignment horizontal="center" vertical="center" wrapText="1"/>
    </xf>
    <xf numFmtId="0" fontId="5" fillId="16" borderId="90" xfId="0" applyFont="1" applyFill="1" applyBorder="1" applyAlignment="1">
      <alignment horizontal="center" vertical="center" wrapText="1"/>
    </xf>
    <xf numFmtId="0" fontId="5" fillId="16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5" fillId="3" borderId="158" xfId="0" applyFont="1" applyFill="1" applyBorder="1" applyAlignment="1">
      <alignment horizontal="center" vertical="center" wrapText="1"/>
    </xf>
    <xf numFmtId="0" fontId="5" fillId="3" borderId="92" xfId="0" applyFont="1" applyFill="1" applyBorder="1" applyAlignment="1">
      <alignment horizontal="center" vertical="center" wrapText="1"/>
    </xf>
    <xf numFmtId="0" fontId="46" fillId="3" borderId="153" xfId="0" applyFont="1" applyFill="1" applyBorder="1" applyAlignment="1">
      <alignment horizontal="center"/>
    </xf>
    <xf numFmtId="0" fontId="46" fillId="3" borderId="152" xfId="0" applyFont="1" applyFill="1" applyBorder="1" applyAlignment="1">
      <alignment horizontal="center"/>
    </xf>
    <xf numFmtId="0" fontId="46" fillId="3" borderId="7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5" fillId="3" borderId="74" xfId="0" applyFont="1" applyFill="1" applyBorder="1" applyAlignment="1">
      <alignment horizontal="center"/>
    </xf>
    <xf numFmtId="3" fontId="5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0" fontId="9" fillId="3" borderId="24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0" fontId="3" fillId="3" borderId="153" xfId="0" applyFont="1" applyFill="1" applyBorder="1" applyAlignment="1">
      <alignment horizontal="center"/>
    </xf>
    <xf numFmtId="0" fontId="3" fillId="3" borderId="152" xfId="0" applyFont="1" applyFill="1" applyBorder="1" applyAlignment="1">
      <alignment horizontal="center"/>
    </xf>
    <xf numFmtId="0" fontId="9" fillId="3" borderId="155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47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7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5" fillId="3" borderId="148" xfId="0" applyFont="1" applyFill="1" applyBorder="1" applyAlignment="1">
      <alignment horizontal="center" vertical="center" wrapText="1"/>
    </xf>
    <xf numFmtId="0" fontId="5" fillId="3" borderId="134" xfId="0" applyFont="1" applyFill="1" applyBorder="1" applyAlignment="1">
      <alignment horizontal="center" vertical="center" wrapText="1"/>
    </xf>
    <xf numFmtId="0" fontId="5" fillId="3" borderId="137" xfId="0" applyFont="1" applyFill="1" applyBorder="1" applyAlignment="1">
      <alignment horizontal="center" vertical="center" wrapText="1"/>
    </xf>
    <xf numFmtId="0" fontId="8" fillId="16" borderId="148" xfId="0" applyFont="1" applyFill="1" applyBorder="1" applyAlignment="1">
      <alignment horizontal="center" vertical="center" wrapText="1"/>
    </xf>
    <xf numFmtId="0" fontId="8" fillId="16" borderId="13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5" fillId="8" borderId="7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144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5" fillId="3" borderId="182" xfId="0" applyFont="1" applyFill="1" applyBorder="1" applyAlignment="1">
      <alignment horizontal="center" vertical="center" wrapText="1"/>
    </xf>
    <xf numFmtId="0" fontId="5" fillId="3" borderId="183" xfId="0" applyFont="1" applyFill="1" applyBorder="1" applyAlignment="1">
      <alignment horizontal="center" vertical="center" wrapText="1"/>
    </xf>
    <xf numFmtId="0" fontId="5" fillId="3" borderId="18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36" fillId="3" borderId="144" xfId="0" applyFont="1" applyFill="1" applyBorder="1" applyAlignment="1">
      <alignment horizontal="center"/>
    </xf>
    <xf numFmtId="0" fontId="36" fillId="3" borderId="16" xfId="0" applyFont="1" applyFill="1" applyBorder="1" applyAlignment="1">
      <alignment horizontal="center"/>
    </xf>
    <xf numFmtId="0" fontId="36" fillId="3" borderId="22" xfId="0" applyFont="1" applyFill="1" applyBorder="1" applyAlignment="1">
      <alignment horizontal="center"/>
    </xf>
    <xf numFmtId="0" fontId="36" fillId="3" borderId="5" xfId="0" applyFont="1" applyFill="1" applyBorder="1" applyAlignment="1">
      <alignment horizontal="center"/>
    </xf>
    <xf numFmtId="0" fontId="36" fillId="3" borderId="29" xfId="0" applyFont="1" applyFill="1" applyBorder="1" applyAlignment="1">
      <alignment horizontal="center"/>
    </xf>
    <xf numFmtId="0" fontId="36" fillId="3" borderId="118" xfId="0" applyFont="1" applyFill="1" applyBorder="1" applyAlignment="1">
      <alignment horizontal="center"/>
    </xf>
    <xf numFmtId="0" fontId="36" fillId="3" borderId="44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5" fillId="3" borderId="155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5" fillId="3" borderId="174" xfId="0" applyFont="1" applyFill="1" applyBorder="1" applyAlignment="1">
      <alignment horizontal="center"/>
    </xf>
    <xf numFmtId="0" fontId="5" fillId="3" borderId="153" xfId="0" applyFont="1" applyFill="1" applyBorder="1" applyAlignment="1">
      <alignment horizontal="center"/>
    </xf>
    <xf numFmtId="0" fontId="5" fillId="3" borderId="152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9" fillId="3" borderId="174" xfId="0" applyFont="1" applyFill="1" applyBorder="1" applyAlignment="1">
      <alignment horizontal="center"/>
    </xf>
    <xf numFmtId="0" fontId="7" fillId="16" borderId="148" xfId="0" applyFont="1" applyFill="1" applyBorder="1" applyAlignment="1">
      <alignment horizontal="center" vertical="center" wrapText="1"/>
    </xf>
    <xf numFmtId="0" fontId="7" fillId="16" borderId="134" xfId="0" applyFont="1" applyFill="1" applyBorder="1" applyAlignment="1">
      <alignment horizontal="center" vertical="center" wrapText="1"/>
    </xf>
    <xf numFmtId="0" fontId="7" fillId="16" borderId="175" xfId="0" applyFont="1" applyFill="1" applyBorder="1" applyAlignment="1">
      <alignment horizontal="center" vertical="center" wrapText="1"/>
    </xf>
    <xf numFmtId="0" fontId="3" fillId="3" borderId="15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46" fillId="3" borderId="176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3" fillId="3" borderId="7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9" fillId="3" borderId="108" xfId="0" applyFont="1" applyFill="1" applyBorder="1" applyAlignment="1">
      <alignment horizontal="center"/>
    </xf>
    <xf numFmtId="0" fontId="9" fillId="3" borderId="110" xfId="0" applyFont="1" applyFill="1" applyBorder="1" applyAlignment="1">
      <alignment horizontal="center"/>
    </xf>
    <xf numFmtId="0" fontId="9" fillId="3" borderId="114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3" fillId="3" borderId="179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69" fillId="4" borderId="13" xfId="1" applyFont="1" applyFill="1" applyBorder="1" applyAlignment="1" applyProtection="1">
      <alignment horizontal="center"/>
    </xf>
    <xf numFmtId="0" fontId="69" fillId="4" borderId="15" xfId="1" applyFont="1" applyFill="1" applyBorder="1" applyAlignment="1" applyProtection="1">
      <alignment horizontal="center"/>
    </xf>
    <xf numFmtId="0" fontId="36" fillId="3" borderId="141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3" fillId="3" borderId="171" xfId="0" applyFont="1" applyFill="1" applyBorder="1" applyAlignment="1">
      <alignment horizontal="center"/>
    </xf>
    <xf numFmtId="0" fontId="3" fillId="3" borderId="172" xfId="0" applyFont="1" applyFill="1" applyBorder="1" applyAlignment="1">
      <alignment horizontal="center"/>
    </xf>
    <xf numFmtId="0" fontId="3" fillId="3" borderId="173" xfId="0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"/>
    </xf>
    <xf numFmtId="0" fontId="12" fillId="3" borderId="51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9" fillId="3" borderId="152" xfId="0" applyFont="1" applyFill="1" applyBorder="1" applyAlignment="1">
      <alignment horizontal="center"/>
    </xf>
    <xf numFmtId="0" fontId="9" fillId="3" borderId="156" xfId="0" applyFont="1" applyFill="1" applyBorder="1" applyAlignment="1">
      <alignment horizontal="center"/>
    </xf>
    <xf numFmtId="0" fontId="3" fillId="3" borderId="178" xfId="0" applyFont="1" applyFill="1" applyBorder="1" applyAlignment="1">
      <alignment horizontal="center"/>
    </xf>
    <xf numFmtId="3" fontId="9" fillId="3" borderId="13" xfId="0" applyNumberFormat="1" applyFont="1" applyFill="1" applyBorder="1" applyAlignment="1">
      <alignment horizontal="center"/>
    </xf>
    <xf numFmtId="3" fontId="9" fillId="3" borderId="15" xfId="0" applyNumberFormat="1" applyFont="1" applyFill="1" applyBorder="1" applyAlignment="1">
      <alignment horizontal="center"/>
    </xf>
    <xf numFmtId="0" fontId="9" fillId="3" borderId="17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4" fontId="38" fillId="6" borderId="31" xfId="0" applyNumberFormat="1" applyFont="1" applyFill="1" applyBorder="1" applyAlignment="1">
      <alignment horizontal="right" vertical="center"/>
    </xf>
    <xf numFmtId="4" fontId="38" fillId="6" borderId="2" xfId="0" applyNumberFormat="1" applyFont="1" applyFill="1" applyBorder="1" applyAlignment="1">
      <alignment horizontal="right" vertical="center"/>
    </xf>
    <xf numFmtId="4" fontId="38" fillId="6" borderId="74" xfId="0" applyNumberFormat="1" applyFont="1" applyFill="1" applyBorder="1" applyAlignment="1">
      <alignment horizontal="right" vertical="center"/>
    </xf>
    <xf numFmtId="3" fontId="38" fillId="6" borderId="31" xfId="0" applyNumberFormat="1" applyFont="1" applyFill="1" applyBorder="1" applyAlignment="1">
      <alignment horizontal="center" vertical="center"/>
    </xf>
    <xf numFmtId="3" fontId="38" fillId="6" borderId="2" xfId="0" applyNumberFormat="1" applyFont="1" applyFill="1" applyBorder="1" applyAlignment="1">
      <alignment horizontal="center" vertical="center"/>
    </xf>
    <xf numFmtId="3" fontId="38" fillId="6" borderId="74" xfId="0" applyNumberFormat="1" applyFont="1" applyFill="1" applyBorder="1" applyAlignment="1">
      <alignment horizontal="center" vertical="center"/>
    </xf>
    <xf numFmtId="0" fontId="38" fillId="6" borderId="31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center" vertical="center"/>
    </xf>
    <xf numFmtId="0" fontId="38" fillId="6" borderId="74" xfId="0" applyFont="1" applyFill="1" applyBorder="1" applyAlignment="1">
      <alignment horizontal="center" vertical="center"/>
    </xf>
    <xf numFmtId="4" fontId="38" fillId="0" borderId="31" xfId="0" applyNumberFormat="1" applyFont="1" applyFill="1" applyBorder="1" applyAlignment="1">
      <alignment horizontal="center" vertical="center"/>
    </xf>
    <xf numFmtId="4" fontId="38" fillId="0" borderId="2" xfId="0" applyNumberFormat="1" applyFont="1" applyFill="1" applyBorder="1" applyAlignment="1">
      <alignment horizontal="center" vertical="center"/>
    </xf>
    <xf numFmtId="4" fontId="38" fillId="0" borderId="74" xfId="0" applyNumberFormat="1" applyFont="1" applyFill="1" applyBorder="1" applyAlignment="1">
      <alignment horizontal="center" vertical="center"/>
    </xf>
    <xf numFmtId="167" fontId="38" fillId="6" borderId="31" xfId="0" applyNumberFormat="1" applyFont="1" applyFill="1" applyBorder="1" applyAlignment="1">
      <alignment horizontal="right" vertical="center"/>
    </xf>
    <xf numFmtId="167" fontId="38" fillId="6" borderId="2" xfId="0" applyNumberFormat="1" applyFont="1" applyFill="1" applyBorder="1" applyAlignment="1">
      <alignment horizontal="right" vertical="center"/>
    </xf>
    <xf numFmtId="165" fontId="38" fillId="6" borderId="31" xfId="0" applyNumberFormat="1" applyFont="1" applyFill="1" applyBorder="1" applyAlignment="1">
      <alignment horizontal="right" vertical="center"/>
    </xf>
    <xf numFmtId="165" fontId="38" fillId="6" borderId="2" xfId="0" applyNumberFormat="1" applyFont="1" applyFill="1" applyBorder="1" applyAlignment="1">
      <alignment horizontal="right" vertical="center"/>
    </xf>
    <xf numFmtId="165" fontId="38" fillId="6" borderId="74" xfId="0" applyNumberFormat="1" applyFont="1" applyFill="1" applyBorder="1" applyAlignment="1">
      <alignment horizontal="right" vertical="center"/>
    </xf>
    <xf numFmtId="4" fontId="38" fillId="0" borderId="31" xfId="0" applyNumberFormat="1" applyFont="1" applyFill="1" applyBorder="1" applyAlignment="1">
      <alignment horizontal="right" vertical="center"/>
    </xf>
    <xf numFmtId="4" fontId="38" fillId="0" borderId="2" xfId="0" applyNumberFormat="1" applyFont="1" applyFill="1" applyBorder="1" applyAlignment="1">
      <alignment horizontal="right" vertical="center"/>
    </xf>
    <xf numFmtId="4" fontId="38" fillId="0" borderId="74" xfId="0" applyNumberFormat="1" applyFont="1" applyFill="1" applyBorder="1" applyAlignment="1">
      <alignment horizontal="right" vertical="center"/>
    </xf>
    <xf numFmtId="3" fontId="38" fillId="6" borderId="31" xfId="0" applyNumberFormat="1" applyFont="1" applyFill="1" applyBorder="1" applyAlignment="1">
      <alignment horizontal="right" vertical="center"/>
    </xf>
    <xf numFmtId="3" fontId="38" fillId="6" borderId="2" xfId="0" applyNumberFormat="1" applyFont="1" applyFill="1" applyBorder="1" applyAlignment="1">
      <alignment horizontal="right" vertical="center"/>
    </xf>
    <xf numFmtId="3" fontId="38" fillId="6" borderId="74" xfId="0" applyNumberFormat="1" applyFont="1" applyFill="1" applyBorder="1" applyAlignment="1">
      <alignment horizontal="right" vertical="center"/>
    </xf>
    <xf numFmtId="165" fontId="38" fillId="0" borderId="31" xfId="0" applyNumberFormat="1" applyFont="1" applyFill="1" applyBorder="1" applyAlignment="1">
      <alignment horizontal="right" vertical="center"/>
    </xf>
    <xf numFmtId="165" fontId="38" fillId="0" borderId="2" xfId="0" applyNumberFormat="1" applyFont="1" applyFill="1" applyBorder="1" applyAlignment="1">
      <alignment horizontal="right" vertical="center"/>
    </xf>
    <xf numFmtId="165" fontId="38" fillId="0" borderId="74" xfId="0" applyNumberFormat="1" applyFont="1" applyFill="1" applyBorder="1" applyAlignment="1">
      <alignment horizontal="right" vertical="center"/>
    </xf>
    <xf numFmtId="4" fontId="38" fillId="0" borderId="33" xfId="0" applyNumberFormat="1" applyFont="1" applyFill="1" applyBorder="1" applyAlignment="1">
      <alignment horizontal="right" vertical="center"/>
    </xf>
    <xf numFmtId="4" fontId="38" fillId="0" borderId="34" xfId="0" applyNumberFormat="1" applyFont="1" applyFill="1" applyBorder="1" applyAlignment="1">
      <alignment horizontal="right" vertical="center"/>
    </xf>
    <xf numFmtId="4" fontId="38" fillId="0" borderId="113" xfId="0" applyNumberFormat="1" applyFont="1" applyFill="1" applyBorder="1" applyAlignment="1">
      <alignment horizontal="right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18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" fontId="38" fillId="6" borderId="29" xfId="0" applyNumberFormat="1" applyFont="1" applyFill="1" applyBorder="1" applyAlignment="1">
      <alignment horizontal="right" vertical="center"/>
    </xf>
    <xf numFmtId="4" fontId="38" fillId="6" borderId="30" xfId="0" applyNumberFormat="1" applyFont="1" applyFill="1" applyBorder="1" applyAlignment="1">
      <alignment horizontal="right" vertical="center"/>
    </xf>
    <xf numFmtId="4" fontId="38" fillId="6" borderId="16" xfId="0" applyNumberFormat="1" applyFont="1" applyFill="1" applyBorder="1" applyAlignment="1">
      <alignment horizontal="right" vertical="center"/>
    </xf>
    <xf numFmtId="0" fontId="3" fillId="3" borderId="14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167" fontId="38" fillId="0" borderId="31" xfId="0" applyNumberFormat="1" applyFont="1" applyFill="1" applyBorder="1" applyAlignment="1">
      <alignment horizontal="right" vertical="center"/>
    </xf>
    <xf numFmtId="167" fontId="38" fillId="0" borderId="2" xfId="0" applyNumberFormat="1" applyFont="1" applyFill="1" applyBorder="1" applyAlignment="1">
      <alignment horizontal="right" vertical="center"/>
    </xf>
    <xf numFmtId="167" fontId="38" fillId="0" borderId="74" xfId="0" applyNumberFormat="1" applyFont="1" applyFill="1" applyBorder="1" applyAlignment="1">
      <alignment horizontal="right" vertical="center"/>
    </xf>
    <xf numFmtId="0" fontId="38" fillId="6" borderId="31" xfId="0" applyFont="1" applyFill="1" applyBorder="1" applyAlignment="1">
      <alignment horizontal="right" vertical="center"/>
    </xf>
    <xf numFmtId="0" fontId="38" fillId="6" borderId="2" xfId="0" applyFont="1" applyFill="1" applyBorder="1" applyAlignment="1">
      <alignment horizontal="right" vertical="center"/>
    </xf>
    <xf numFmtId="0" fontId="38" fillId="6" borderId="74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justify" vertical="center"/>
    </xf>
    <xf numFmtId="0" fontId="3" fillId="3" borderId="17" xfId="0" applyFont="1" applyFill="1" applyBorder="1" applyAlignment="1">
      <alignment horizontal="justify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98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0" fontId="3" fillId="3" borderId="9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8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14" xfId="0" applyFont="1" applyFill="1" applyBorder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4" fontId="38" fillId="6" borderId="22" xfId="0" applyNumberFormat="1" applyFont="1" applyFill="1" applyBorder="1" applyAlignment="1">
      <alignment horizontal="right" vertical="center"/>
    </xf>
    <xf numFmtId="4" fontId="38" fillId="6" borderId="0" xfId="0" applyNumberFormat="1" applyFont="1" applyFill="1" applyBorder="1" applyAlignment="1">
      <alignment horizontal="right" vertical="center"/>
    </xf>
    <xf numFmtId="4" fontId="38" fillId="6" borderId="9" xfId="0" applyNumberFormat="1" applyFont="1" applyFill="1" applyBorder="1" applyAlignment="1">
      <alignment horizontal="right" vertical="center"/>
    </xf>
    <xf numFmtId="4" fontId="38" fillId="6" borderId="31" xfId="0" applyNumberFormat="1" applyFont="1" applyFill="1" applyBorder="1" applyAlignment="1">
      <alignment horizontal="center" vertical="center"/>
    </xf>
    <xf numFmtId="4" fontId="38" fillId="6" borderId="2" xfId="0" applyNumberFormat="1" applyFont="1" applyFill="1" applyBorder="1" applyAlignment="1">
      <alignment horizontal="center" vertical="center"/>
    </xf>
    <xf numFmtId="4" fontId="38" fillId="6" borderId="7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74" xfId="0" applyBorder="1"/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1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50" fillId="6" borderId="0" xfId="0" applyFont="1" applyFill="1" applyAlignment="1">
      <alignment horizontal="center" vertical="center" wrapText="1"/>
    </xf>
    <xf numFmtId="0" fontId="50" fillId="6" borderId="30" xfId="0" applyFont="1" applyFill="1" applyBorder="1" applyAlignment="1">
      <alignment horizontal="center" vertical="center" wrapText="1"/>
    </xf>
    <xf numFmtId="0" fontId="57" fillId="0" borderId="0" xfId="1" applyFont="1" applyAlignment="1" applyProtection="1">
      <alignment horizontal="center"/>
    </xf>
    <xf numFmtId="0" fontId="57" fillId="0" borderId="0" xfId="1" applyAlignment="1" applyProtection="1">
      <alignment horizontal="center"/>
    </xf>
    <xf numFmtId="0" fontId="52" fillId="3" borderId="21" xfId="0" applyFont="1" applyFill="1" applyBorder="1" applyAlignment="1">
      <alignment horizontal="center" vertical="center" wrapText="1"/>
    </xf>
    <xf numFmtId="0" fontId="52" fillId="3" borderId="18" xfId="0" applyFont="1" applyFill="1" applyBorder="1" applyAlignment="1">
      <alignment horizontal="center" vertical="center" wrapText="1"/>
    </xf>
    <xf numFmtId="0" fontId="52" fillId="3" borderId="21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52" fillId="3" borderId="17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52" fillId="3" borderId="20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/>
    </xf>
    <xf numFmtId="0" fontId="52" fillId="3" borderId="20" xfId="0" applyFont="1" applyFill="1" applyBorder="1" applyAlignment="1">
      <alignment horizontal="center"/>
    </xf>
    <xf numFmtId="0" fontId="52" fillId="3" borderId="29" xfId="0" applyFont="1" applyFill="1" applyBorder="1" applyAlignment="1">
      <alignment horizontal="center" vertical="center"/>
    </xf>
    <xf numFmtId="0" fontId="52" fillId="3" borderId="30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16" fontId="46" fillId="3" borderId="29" xfId="0" applyNumberFormat="1" applyFont="1" applyFill="1" applyBorder="1" applyAlignment="1">
      <alignment horizontal="center" vertical="center"/>
    </xf>
    <xf numFmtId="16" fontId="46" fillId="3" borderId="30" xfId="0" applyNumberFormat="1" applyFont="1" applyFill="1" applyBorder="1" applyAlignment="1">
      <alignment horizontal="center" vertical="center"/>
    </xf>
    <xf numFmtId="16" fontId="46" fillId="3" borderId="16" xfId="0" applyNumberFormat="1" applyFont="1" applyFill="1" applyBorder="1" applyAlignment="1">
      <alignment horizontal="center" vertical="center"/>
    </xf>
    <xf numFmtId="0" fontId="46" fillId="3" borderId="24" xfId="0" applyFont="1" applyFill="1" applyBorder="1" applyAlignment="1">
      <alignment horizontal="center" vertical="center"/>
    </xf>
    <xf numFmtId="0" fontId="46" fillId="3" borderId="25" xfId="0" applyFont="1" applyFill="1" applyBorder="1" applyAlignment="1">
      <alignment horizontal="center" vertical="center"/>
    </xf>
    <xf numFmtId="0" fontId="46" fillId="3" borderId="26" xfId="0" applyFont="1" applyFill="1" applyBorder="1" applyAlignment="1">
      <alignment horizontal="center" vertical="center"/>
    </xf>
    <xf numFmtId="0" fontId="46" fillId="3" borderId="19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6" fillId="3" borderId="105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/>
    </xf>
    <xf numFmtId="0" fontId="46" fillId="3" borderId="115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08" xfId="0" applyFont="1" applyFill="1" applyBorder="1" applyAlignment="1">
      <alignment horizontal="center" vertical="center"/>
    </xf>
    <xf numFmtId="0" fontId="46" fillId="3" borderId="110" xfId="0" applyFont="1" applyFill="1" applyBorder="1" applyAlignment="1">
      <alignment horizontal="center" vertical="center"/>
    </xf>
    <xf numFmtId="0" fontId="46" fillId="3" borderId="114" xfId="0" applyFont="1" applyFill="1" applyBorder="1" applyAlignment="1">
      <alignment horizontal="center" vertical="center"/>
    </xf>
    <xf numFmtId="0" fontId="46" fillId="3" borderId="29" xfId="0" applyFont="1" applyFill="1" applyBorder="1" applyAlignment="1">
      <alignment horizontal="center" vertical="center"/>
    </xf>
    <xf numFmtId="0" fontId="46" fillId="3" borderId="30" xfId="0" applyFont="1" applyFill="1" applyBorder="1" applyAlignment="1">
      <alignment horizontal="center" vertical="center"/>
    </xf>
    <xf numFmtId="0" fontId="46" fillId="3" borderId="118" xfId="0" applyFont="1" applyFill="1" applyBorder="1" applyAlignment="1">
      <alignment horizontal="center" vertical="center"/>
    </xf>
    <xf numFmtId="0" fontId="46" fillId="3" borderId="144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0" xfId="0" applyFont="1" applyFill="1" applyAlignment="1"/>
    <xf numFmtId="0" fontId="9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165" fontId="9" fillId="0" borderId="22" xfId="0" applyNumberFormat="1" applyFont="1" applyBorder="1" applyAlignment="1">
      <alignment horizontal="right"/>
    </xf>
    <xf numFmtId="165" fontId="9" fillId="0" borderId="99" xfId="0" applyNumberFormat="1" applyFont="1" applyBorder="1" applyAlignment="1">
      <alignment horizontal="right"/>
    </xf>
    <xf numFmtId="165" fontId="8" fillId="0" borderId="22" xfId="0" applyNumberFormat="1" applyFont="1" applyBorder="1" applyAlignment="1">
      <alignment horizontal="right"/>
    </xf>
    <xf numFmtId="165" fontId="8" fillId="0" borderId="99" xfId="0" applyNumberFormat="1" applyFont="1" applyBorder="1" applyAlignment="1">
      <alignment horizontal="right"/>
    </xf>
    <xf numFmtId="165" fontId="8" fillId="0" borderId="29" xfId="0" applyNumberFormat="1" applyFont="1" applyFill="1" applyBorder="1" applyAlignment="1">
      <alignment horizontal="right"/>
    </xf>
    <xf numFmtId="165" fontId="8" fillId="0" borderId="131" xfId="0" applyNumberFormat="1" applyFont="1" applyFill="1" applyBorder="1" applyAlignment="1">
      <alignment horizontal="right"/>
    </xf>
    <xf numFmtId="165" fontId="9" fillId="3" borderId="157" xfId="0" applyNumberFormat="1" applyFont="1" applyFill="1" applyBorder="1" applyAlignment="1">
      <alignment horizontal="right"/>
    </xf>
    <xf numFmtId="165" fontId="9" fillId="3" borderId="140" xfId="0" applyNumberFormat="1" applyFont="1" applyFill="1" applyBorder="1" applyAlignment="1">
      <alignment horizontal="right"/>
    </xf>
    <xf numFmtId="0" fontId="9" fillId="3" borderId="180" xfId="0" applyFont="1" applyFill="1" applyBorder="1" applyAlignment="1">
      <alignment horizontal="center"/>
    </xf>
    <xf numFmtId="0" fontId="9" fillId="3" borderId="172" xfId="0" applyFont="1" applyFill="1" applyBorder="1" applyAlignment="1">
      <alignment horizontal="center"/>
    </xf>
    <xf numFmtId="0" fontId="9" fillId="3" borderId="178" xfId="0" applyFont="1" applyFill="1" applyBorder="1" applyAlignment="1">
      <alignment horizontal="center"/>
    </xf>
    <xf numFmtId="165" fontId="9" fillId="0" borderId="19" xfId="0" applyNumberFormat="1" applyFont="1" applyBorder="1" applyAlignment="1">
      <alignment horizontal="right"/>
    </xf>
    <xf numFmtId="165" fontId="9" fillId="0" borderId="142" xfId="0" applyNumberFormat="1" applyFont="1" applyBorder="1" applyAlignment="1">
      <alignment horizontal="right"/>
    </xf>
    <xf numFmtId="0" fontId="36" fillId="3" borderId="171" xfId="0" applyFont="1" applyFill="1" applyBorder="1" applyAlignment="1">
      <alignment horizontal="center"/>
    </xf>
    <xf numFmtId="0" fontId="36" fillId="3" borderId="173" xfId="0" applyFont="1" applyFill="1" applyBorder="1" applyAlignment="1">
      <alignment horizontal="center"/>
    </xf>
    <xf numFmtId="0" fontId="76" fillId="0" borderId="0" xfId="0" applyFont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15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left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 2016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22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63-447B-A2C0-B84348FF2EA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263-447B-A2C0-B84348FF2EA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263-447B-A2C0-B84348FF2EA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263-447B-A2C0-B84348FF2EA4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263-447B-A2C0-B84348FF2EA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732473199893973E-4"/>
                  <c:y val="5.6848639421357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63-447B-A2C0-B84348FF2EA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263-447B-A2C0-B84348FF2EA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263-447B-A2C0-B84348FF2EA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263-447B-A2C0-B84348FF2EA4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AGRICOLA'!$F$25:$F$29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AGRICOLA'!$G$25:$G$29</c:f>
              <c:numCache>
                <c:formatCode>#,##0.00</c:formatCode>
                <c:ptCount val="5"/>
                <c:pt idx="0">
                  <c:v>38.358719855091394</c:v>
                </c:pt>
                <c:pt idx="1">
                  <c:v>6.3186226820921751</c:v>
                </c:pt>
                <c:pt idx="2">
                  <c:v>37.873660695294404</c:v>
                </c:pt>
                <c:pt idx="3">
                  <c:v>14.924891841704063</c:v>
                </c:pt>
                <c:pt idx="4">
                  <c:v>2.524104925817964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263-447B-A2C0-B84348FF2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LOS CULTIVOS EN EL VALOR BRUTO ($) DE LA PRODUCCIÓN AGRÍCOLA EN EL HUILA AÑO 2016</a:t>
            </a:r>
          </a:p>
        </c:rich>
      </c:tx>
      <c:layout>
        <c:manualLayout>
          <c:xMode val="edge"/>
          <c:yMode val="edge"/>
          <c:x val="0.13927588218140596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76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A98-484D-A35E-B4763429B2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A98-484D-A35E-B4763429B2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A98-484D-A35E-B4763429B2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A98-484D-A35E-B4763429B2C9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A98-484D-A35E-B4763429B2C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98-484D-A35E-B4763429B2C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98-484D-A35E-B4763429B2C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A98-484D-A35E-B4763429B2C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318374896735738E-2"/>
                  <c:y val="-5.06462272131471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A98-484D-A35E-B4763429B2C9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AGRICOLA'!$F$31:$F$35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AGRICOLA'!$G$31:$G$35</c:f>
              <c:numCache>
                <c:formatCode>#,##0.00</c:formatCode>
                <c:ptCount val="5"/>
                <c:pt idx="0">
                  <c:v>22.938294578617661</c:v>
                </c:pt>
                <c:pt idx="1">
                  <c:v>3.1835329993988264</c:v>
                </c:pt>
                <c:pt idx="2">
                  <c:v>61.497042879071117</c:v>
                </c:pt>
                <c:pt idx="3">
                  <c:v>11.061833870448556</c:v>
                </c:pt>
                <c:pt idx="4">
                  <c:v>1.3192956724638192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A98-484D-A35E-B4763429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EXPLOTACIONES PECUARIAS EN EL VALOR BRUTO DE LA PRODUCCIÓN PECUARIA.  AÑO 2016
</a:t>
            </a:r>
          </a:p>
        </c:rich>
      </c:tx>
      <c:layout>
        <c:manualLayout>
          <c:xMode val="edge"/>
          <c:yMode val="edge"/>
          <c:x val="0.11111128785669469"/>
          <c:y val="3.59281437125748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90-44B6-A5C8-8033E37778A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F90-44B6-A5C8-8033E37778A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F90-44B6-A5C8-8033E37778AE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F90-44B6-A5C8-8033E37778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F90-44B6-A5C8-8033E37778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F90-44B6-A5C8-8033E37778A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473341712444952"/>
                  <c:y val="-2.64377927894137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F90-44B6-A5C8-8033E37778AE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PECUARIA'!$C$34:$C$37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PECUARIA'!$D$34:$D$37</c:f>
              <c:numCache>
                <c:formatCode>#,##0.0</c:formatCode>
                <c:ptCount val="4"/>
                <c:pt idx="0">
                  <c:v>188706.87677000003</c:v>
                </c:pt>
                <c:pt idx="1">
                  <c:v>22353.401569999991</c:v>
                </c:pt>
                <c:pt idx="2">
                  <c:v>149815.9435625</c:v>
                </c:pt>
                <c:pt idx="3">
                  <c:v>6404.22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F90-44B6-A5C8-8033E3777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ESPECIES EN EL VALOR BRUTO DE LA PRODUCCIÓN PISCÍCOLA DEL DEPARTAMENTO DEL HUILA. AÑO 2016
</a:t>
            </a:r>
          </a:p>
        </c:rich>
      </c:tx>
      <c:layout>
        <c:manualLayout>
          <c:xMode val="edge"/>
          <c:yMode val="edge"/>
          <c:x val="0.1344264016178385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8"/>
          <c:y val="0.38750078837239788"/>
          <c:w val="0.65082019308740613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342-41B0-BD0C-DB6C7E0670B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342-41B0-BD0C-DB6C7E0670B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342-41B0-BD0C-DB6C7E0670B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342-41B0-BD0C-DB6C7E0670B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342-41B0-BD0C-DB6C7E0670B1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342-41B0-BD0C-DB6C7E0670B1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342-41B0-BD0C-DB6C7E0670B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342-41B0-BD0C-DB6C7E0670B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0820997485846857E-2"/>
                  <c:y val="-0.189789073379470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342-41B0-BD0C-DB6C7E0670B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342-41B0-BD0C-DB6C7E0670B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3470969345352041"/>
                  <c:y val="6.73903924464795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342-41B0-BD0C-DB6C7E0670B1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PISCÍCOLA'!$B$24:$B$29</c:f>
              <c:strCache>
                <c:ptCount val="6"/>
                <c:pt idx="0">
                  <c:v>TILAPIA ROJA Y PLATEADA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TILAPIA PLATEADA</c:v>
                </c:pt>
                <c:pt idx="5">
                  <c:v>BOCACHICO Y SÁBALO</c:v>
                </c:pt>
              </c:strCache>
            </c:strRef>
          </c:cat>
          <c:val>
            <c:numRef>
              <c:f>'VR PROD PISCÍCOLA'!$C$24:$C$29</c:f>
              <c:numCache>
                <c:formatCode>#,##0.0</c:formatCode>
                <c:ptCount val="6"/>
                <c:pt idx="0">
                  <c:v>265913.4975</c:v>
                </c:pt>
                <c:pt idx="1">
                  <c:v>15614.605499999998</c:v>
                </c:pt>
                <c:pt idx="2">
                  <c:v>309.82249999999999</c:v>
                </c:pt>
                <c:pt idx="3">
                  <c:v>2821.7440000000001</c:v>
                </c:pt>
                <c:pt idx="4">
                  <c:v>1262.4010000000001</c:v>
                </c:pt>
                <c:pt idx="5">
                  <c:v>2004.268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342-41B0-BD0C-DB6C7E067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0</xdr:row>
          <xdr:rowOff>133350</xdr:rowOff>
        </xdr:from>
        <xdr:to>
          <xdr:col>7</xdr:col>
          <xdr:colOff>0</xdr:colOff>
          <xdr:row>3</xdr:row>
          <xdr:rowOff>180975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87" name="Rectangle 1">
          <a:extLst>
            <a:ext uri="{FF2B5EF4-FFF2-40B4-BE49-F238E27FC236}">
              <a16:creationId xmlns:a16="http://schemas.microsoft.com/office/drawing/2014/main" xmlns="" id="{00000000-0008-0000-0300-00000F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88" name="Rectangle 2">
          <a:extLst>
            <a:ext uri="{FF2B5EF4-FFF2-40B4-BE49-F238E27FC236}">
              <a16:creationId xmlns:a16="http://schemas.microsoft.com/office/drawing/2014/main" xmlns="" id="{00000000-0008-0000-0300-000010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89" name="Rectangle 3">
          <a:extLst>
            <a:ext uri="{FF2B5EF4-FFF2-40B4-BE49-F238E27FC236}">
              <a16:creationId xmlns:a16="http://schemas.microsoft.com/office/drawing/2014/main" xmlns="" id="{00000000-0008-0000-0300-000011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0" name="Rectangle 4">
          <a:extLst>
            <a:ext uri="{FF2B5EF4-FFF2-40B4-BE49-F238E27FC236}">
              <a16:creationId xmlns:a16="http://schemas.microsoft.com/office/drawing/2014/main" xmlns="" id="{00000000-0008-0000-0300-000012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1" name="Rectangle 5">
          <a:extLst>
            <a:ext uri="{FF2B5EF4-FFF2-40B4-BE49-F238E27FC236}">
              <a16:creationId xmlns:a16="http://schemas.microsoft.com/office/drawing/2014/main" xmlns="" id="{00000000-0008-0000-0300-000013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2" name="Rectangle 6">
          <a:extLst>
            <a:ext uri="{FF2B5EF4-FFF2-40B4-BE49-F238E27FC236}">
              <a16:creationId xmlns:a16="http://schemas.microsoft.com/office/drawing/2014/main" xmlns="" id="{00000000-0008-0000-0300-000014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3" name="Rectangle 7">
          <a:extLst>
            <a:ext uri="{FF2B5EF4-FFF2-40B4-BE49-F238E27FC236}">
              <a16:creationId xmlns:a16="http://schemas.microsoft.com/office/drawing/2014/main" xmlns="" id="{00000000-0008-0000-0300-000015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4" name="Rectangle 8">
          <a:extLst>
            <a:ext uri="{FF2B5EF4-FFF2-40B4-BE49-F238E27FC236}">
              <a16:creationId xmlns:a16="http://schemas.microsoft.com/office/drawing/2014/main" xmlns="" id="{00000000-0008-0000-0300-000016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5" name="Rectangle 9">
          <a:extLst>
            <a:ext uri="{FF2B5EF4-FFF2-40B4-BE49-F238E27FC236}">
              <a16:creationId xmlns:a16="http://schemas.microsoft.com/office/drawing/2014/main" xmlns="" id="{00000000-0008-0000-0300-000017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6" name="Rectangle 10">
          <a:extLst>
            <a:ext uri="{FF2B5EF4-FFF2-40B4-BE49-F238E27FC236}">
              <a16:creationId xmlns:a16="http://schemas.microsoft.com/office/drawing/2014/main" xmlns="" id="{00000000-0008-0000-0300-000018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7" name="Rectangle 11">
          <a:extLst>
            <a:ext uri="{FF2B5EF4-FFF2-40B4-BE49-F238E27FC236}">
              <a16:creationId xmlns:a16="http://schemas.microsoft.com/office/drawing/2014/main" xmlns="" id="{00000000-0008-0000-0300-000019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8" name="Rectangle 12">
          <a:extLst>
            <a:ext uri="{FF2B5EF4-FFF2-40B4-BE49-F238E27FC236}">
              <a16:creationId xmlns:a16="http://schemas.microsoft.com/office/drawing/2014/main" xmlns="" id="{00000000-0008-0000-0300-00001A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9" name="Rectangle 13">
          <a:extLst>
            <a:ext uri="{FF2B5EF4-FFF2-40B4-BE49-F238E27FC236}">
              <a16:creationId xmlns:a16="http://schemas.microsoft.com/office/drawing/2014/main" xmlns="" id="{00000000-0008-0000-0300-00001B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0" name="Rectangle 14">
          <a:extLst>
            <a:ext uri="{FF2B5EF4-FFF2-40B4-BE49-F238E27FC236}">
              <a16:creationId xmlns:a16="http://schemas.microsoft.com/office/drawing/2014/main" xmlns="" id="{00000000-0008-0000-0300-00001C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1" name="Rectangle 15">
          <a:extLst>
            <a:ext uri="{FF2B5EF4-FFF2-40B4-BE49-F238E27FC236}">
              <a16:creationId xmlns:a16="http://schemas.microsoft.com/office/drawing/2014/main" xmlns="" id="{00000000-0008-0000-0300-00001D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2" name="Rectangle 16">
          <a:extLst>
            <a:ext uri="{FF2B5EF4-FFF2-40B4-BE49-F238E27FC236}">
              <a16:creationId xmlns:a16="http://schemas.microsoft.com/office/drawing/2014/main" xmlns="" id="{00000000-0008-0000-0300-00001E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3" name="Rectangle 17">
          <a:extLst>
            <a:ext uri="{FF2B5EF4-FFF2-40B4-BE49-F238E27FC236}">
              <a16:creationId xmlns:a16="http://schemas.microsoft.com/office/drawing/2014/main" xmlns="" id="{00000000-0008-0000-0300-00001F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4" name="Rectangle 18">
          <a:extLst>
            <a:ext uri="{FF2B5EF4-FFF2-40B4-BE49-F238E27FC236}">
              <a16:creationId xmlns:a16="http://schemas.microsoft.com/office/drawing/2014/main" xmlns="" id="{00000000-0008-0000-0300-000020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5" name="Rectangle 19">
          <a:extLst>
            <a:ext uri="{FF2B5EF4-FFF2-40B4-BE49-F238E27FC236}">
              <a16:creationId xmlns:a16="http://schemas.microsoft.com/office/drawing/2014/main" xmlns="" id="{00000000-0008-0000-0300-000021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6" name="Rectangle 20">
          <a:extLst>
            <a:ext uri="{FF2B5EF4-FFF2-40B4-BE49-F238E27FC236}">
              <a16:creationId xmlns:a16="http://schemas.microsoft.com/office/drawing/2014/main" xmlns="" id="{00000000-0008-0000-0300-000022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7" name="Rectangle 21">
          <a:extLst>
            <a:ext uri="{FF2B5EF4-FFF2-40B4-BE49-F238E27FC236}">
              <a16:creationId xmlns:a16="http://schemas.microsoft.com/office/drawing/2014/main" xmlns="" id="{00000000-0008-0000-0300-000023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8" name="Rectangle 22">
          <a:extLst>
            <a:ext uri="{FF2B5EF4-FFF2-40B4-BE49-F238E27FC236}">
              <a16:creationId xmlns:a16="http://schemas.microsoft.com/office/drawing/2014/main" xmlns="" id="{00000000-0008-0000-0300-000024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9" name="Rectangle 23">
          <a:extLst>
            <a:ext uri="{FF2B5EF4-FFF2-40B4-BE49-F238E27FC236}">
              <a16:creationId xmlns:a16="http://schemas.microsoft.com/office/drawing/2014/main" xmlns="" id="{00000000-0008-0000-0300-000025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0" name="Rectangle 24">
          <a:extLst>
            <a:ext uri="{FF2B5EF4-FFF2-40B4-BE49-F238E27FC236}">
              <a16:creationId xmlns:a16="http://schemas.microsoft.com/office/drawing/2014/main" xmlns="" id="{00000000-0008-0000-0300-000026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1" name="Rectangle 25">
          <a:extLst>
            <a:ext uri="{FF2B5EF4-FFF2-40B4-BE49-F238E27FC236}">
              <a16:creationId xmlns:a16="http://schemas.microsoft.com/office/drawing/2014/main" xmlns="" id="{00000000-0008-0000-0300-000027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2" name="Rectangle 26">
          <a:extLst>
            <a:ext uri="{FF2B5EF4-FFF2-40B4-BE49-F238E27FC236}">
              <a16:creationId xmlns:a16="http://schemas.microsoft.com/office/drawing/2014/main" xmlns="" id="{00000000-0008-0000-0300-000028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3" name="Rectangle 27">
          <a:extLst>
            <a:ext uri="{FF2B5EF4-FFF2-40B4-BE49-F238E27FC236}">
              <a16:creationId xmlns:a16="http://schemas.microsoft.com/office/drawing/2014/main" xmlns="" id="{00000000-0008-0000-0300-000029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4" name="Rectangle 28">
          <a:extLst>
            <a:ext uri="{FF2B5EF4-FFF2-40B4-BE49-F238E27FC236}">
              <a16:creationId xmlns:a16="http://schemas.microsoft.com/office/drawing/2014/main" xmlns="" id="{00000000-0008-0000-0300-00002A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5" name="Rectangle 29">
          <a:extLst>
            <a:ext uri="{FF2B5EF4-FFF2-40B4-BE49-F238E27FC236}">
              <a16:creationId xmlns:a16="http://schemas.microsoft.com/office/drawing/2014/main" xmlns="" id="{00000000-0008-0000-0300-00002B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6" name="Rectangle 30">
          <a:extLst>
            <a:ext uri="{FF2B5EF4-FFF2-40B4-BE49-F238E27FC236}">
              <a16:creationId xmlns:a16="http://schemas.microsoft.com/office/drawing/2014/main" xmlns="" id="{00000000-0008-0000-0300-00002C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7" name="Rectangle 31">
          <a:extLst>
            <a:ext uri="{FF2B5EF4-FFF2-40B4-BE49-F238E27FC236}">
              <a16:creationId xmlns:a16="http://schemas.microsoft.com/office/drawing/2014/main" xmlns="" id="{00000000-0008-0000-0300-00002D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8" name="Rectangle 32">
          <a:extLst>
            <a:ext uri="{FF2B5EF4-FFF2-40B4-BE49-F238E27FC236}">
              <a16:creationId xmlns:a16="http://schemas.microsoft.com/office/drawing/2014/main" xmlns="" id="{00000000-0008-0000-0300-00002E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9" name="Rectangle 33">
          <a:extLst>
            <a:ext uri="{FF2B5EF4-FFF2-40B4-BE49-F238E27FC236}">
              <a16:creationId xmlns:a16="http://schemas.microsoft.com/office/drawing/2014/main" xmlns="" id="{00000000-0008-0000-0300-00002F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0" name="Rectangle 34">
          <a:extLst>
            <a:ext uri="{FF2B5EF4-FFF2-40B4-BE49-F238E27FC236}">
              <a16:creationId xmlns:a16="http://schemas.microsoft.com/office/drawing/2014/main" xmlns="" id="{00000000-0008-0000-0300-000030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1" name="Rectangle 35">
          <a:extLst>
            <a:ext uri="{FF2B5EF4-FFF2-40B4-BE49-F238E27FC236}">
              <a16:creationId xmlns:a16="http://schemas.microsoft.com/office/drawing/2014/main" xmlns="" id="{00000000-0008-0000-0300-000031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2" name="Rectangle 36">
          <a:extLst>
            <a:ext uri="{FF2B5EF4-FFF2-40B4-BE49-F238E27FC236}">
              <a16:creationId xmlns:a16="http://schemas.microsoft.com/office/drawing/2014/main" xmlns="" id="{00000000-0008-0000-0300-000032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3" name="Rectangle 37">
          <a:extLst>
            <a:ext uri="{FF2B5EF4-FFF2-40B4-BE49-F238E27FC236}">
              <a16:creationId xmlns:a16="http://schemas.microsoft.com/office/drawing/2014/main" xmlns="" id="{00000000-0008-0000-0300-000033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4" name="Rectangle 38">
          <a:extLst>
            <a:ext uri="{FF2B5EF4-FFF2-40B4-BE49-F238E27FC236}">
              <a16:creationId xmlns:a16="http://schemas.microsoft.com/office/drawing/2014/main" xmlns="" id="{00000000-0008-0000-0300-000034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5" name="Rectangle 39">
          <a:extLst>
            <a:ext uri="{FF2B5EF4-FFF2-40B4-BE49-F238E27FC236}">
              <a16:creationId xmlns:a16="http://schemas.microsoft.com/office/drawing/2014/main" xmlns="" id="{00000000-0008-0000-0300-000035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6" name="Rectangle 40">
          <a:extLst>
            <a:ext uri="{FF2B5EF4-FFF2-40B4-BE49-F238E27FC236}">
              <a16:creationId xmlns:a16="http://schemas.microsoft.com/office/drawing/2014/main" xmlns="" id="{00000000-0008-0000-0300-000036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7" name="Rectangle 41">
          <a:extLst>
            <a:ext uri="{FF2B5EF4-FFF2-40B4-BE49-F238E27FC236}">
              <a16:creationId xmlns:a16="http://schemas.microsoft.com/office/drawing/2014/main" xmlns="" id="{00000000-0008-0000-0300-000037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8" name="Rectangle 42">
          <a:extLst>
            <a:ext uri="{FF2B5EF4-FFF2-40B4-BE49-F238E27FC236}">
              <a16:creationId xmlns:a16="http://schemas.microsoft.com/office/drawing/2014/main" xmlns="" id="{00000000-0008-0000-0300-000038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9" name="Rectangle 43">
          <a:extLst>
            <a:ext uri="{FF2B5EF4-FFF2-40B4-BE49-F238E27FC236}">
              <a16:creationId xmlns:a16="http://schemas.microsoft.com/office/drawing/2014/main" xmlns="" id="{00000000-0008-0000-0300-000039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0" name="Rectangle 44">
          <a:extLst>
            <a:ext uri="{FF2B5EF4-FFF2-40B4-BE49-F238E27FC236}">
              <a16:creationId xmlns:a16="http://schemas.microsoft.com/office/drawing/2014/main" xmlns="" id="{00000000-0008-0000-0300-00003A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1" name="Rectangle 45">
          <a:extLst>
            <a:ext uri="{FF2B5EF4-FFF2-40B4-BE49-F238E27FC236}">
              <a16:creationId xmlns:a16="http://schemas.microsoft.com/office/drawing/2014/main" xmlns="" id="{00000000-0008-0000-0300-00003B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2" name="Rectangle 46">
          <a:extLst>
            <a:ext uri="{FF2B5EF4-FFF2-40B4-BE49-F238E27FC236}">
              <a16:creationId xmlns:a16="http://schemas.microsoft.com/office/drawing/2014/main" xmlns="" id="{00000000-0008-0000-0300-00003C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3" name="Rectangle 47">
          <a:extLst>
            <a:ext uri="{FF2B5EF4-FFF2-40B4-BE49-F238E27FC236}">
              <a16:creationId xmlns:a16="http://schemas.microsoft.com/office/drawing/2014/main" xmlns="" id="{00000000-0008-0000-0300-00003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4" name="Rectangle 48">
          <a:extLst>
            <a:ext uri="{FF2B5EF4-FFF2-40B4-BE49-F238E27FC236}">
              <a16:creationId xmlns:a16="http://schemas.microsoft.com/office/drawing/2014/main" xmlns="" id="{00000000-0008-0000-0300-00003E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5" name="Rectangle 49">
          <a:extLst>
            <a:ext uri="{FF2B5EF4-FFF2-40B4-BE49-F238E27FC236}">
              <a16:creationId xmlns:a16="http://schemas.microsoft.com/office/drawing/2014/main" xmlns="" id="{00000000-0008-0000-0300-00003F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6" name="Rectangle 50">
          <a:extLst>
            <a:ext uri="{FF2B5EF4-FFF2-40B4-BE49-F238E27FC236}">
              <a16:creationId xmlns:a16="http://schemas.microsoft.com/office/drawing/2014/main" xmlns="" id="{00000000-0008-0000-0300-000040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7" name="Rectangle 51">
          <a:extLst>
            <a:ext uri="{FF2B5EF4-FFF2-40B4-BE49-F238E27FC236}">
              <a16:creationId xmlns:a16="http://schemas.microsoft.com/office/drawing/2014/main" xmlns="" id="{00000000-0008-0000-0300-000041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8" name="Rectangle 52">
          <a:extLst>
            <a:ext uri="{FF2B5EF4-FFF2-40B4-BE49-F238E27FC236}">
              <a16:creationId xmlns:a16="http://schemas.microsoft.com/office/drawing/2014/main" xmlns="" id="{00000000-0008-0000-0300-000042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9" name="Rectangle 53">
          <a:extLst>
            <a:ext uri="{FF2B5EF4-FFF2-40B4-BE49-F238E27FC236}">
              <a16:creationId xmlns:a16="http://schemas.microsoft.com/office/drawing/2014/main" xmlns="" id="{00000000-0008-0000-0300-000043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0" name="Rectangle 54">
          <a:extLst>
            <a:ext uri="{FF2B5EF4-FFF2-40B4-BE49-F238E27FC236}">
              <a16:creationId xmlns:a16="http://schemas.microsoft.com/office/drawing/2014/main" xmlns="" id="{00000000-0008-0000-0300-000044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1" name="Rectangle 55">
          <a:extLst>
            <a:ext uri="{FF2B5EF4-FFF2-40B4-BE49-F238E27FC236}">
              <a16:creationId xmlns:a16="http://schemas.microsoft.com/office/drawing/2014/main" xmlns="" id="{00000000-0008-0000-0300-000045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2" name="Rectangle 56">
          <a:extLst>
            <a:ext uri="{FF2B5EF4-FFF2-40B4-BE49-F238E27FC236}">
              <a16:creationId xmlns:a16="http://schemas.microsoft.com/office/drawing/2014/main" xmlns="" id="{00000000-0008-0000-0300-000046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3" name="Rectangle 57">
          <a:extLst>
            <a:ext uri="{FF2B5EF4-FFF2-40B4-BE49-F238E27FC236}">
              <a16:creationId xmlns:a16="http://schemas.microsoft.com/office/drawing/2014/main" xmlns="" id="{00000000-0008-0000-0300-000047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4" name="Rectangle 58">
          <a:extLst>
            <a:ext uri="{FF2B5EF4-FFF2-40B4-BE49-F238E27FC236}">
              <a16:creationId xmlns:a16="http://schemas.microsoft.com/office/drawing/2014/main" xmlns="" id="{00000000-0008-0000-0300-000048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5" name="Rectangle 59">
          <a:extLst>
            <a:ext uri="{FF2B5EF4-FFF2-40B4-BE49-F238E27FC236}">
              <a16:creationId xmlns:a16="http://schemas.microsoft.com/office/drawing/2014/main" xmlns="" id="{00000000-0008-0000-0300-000049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6" name="Rectangle 60">
          <a:extLst>
            <a:ext uri="{FF2B5EF4-FFF2-40B4-BE49-F238E27FC236}">
              <a16:creationId xmlns:a16="http://schemas.microsoft.com/office/drawing/2014/main" xmlns="" id="{00000000-0008-0000-0300-00004A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7" name="Rectangle 61">
          <a:extLst>
            <a:ext uri="{FF2B5EF4-FFF2-40B4-BE49-F238E27FC236}">
              <a16:creationId xmlns:a16="http://schemas.microsoft.com/office/drawing/2014/main" xmlns="" id="{00000000-0008-0000-0300-00004B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8" name="Rectangle 62">
          <a:extLst>
            <a:ext uri="{FF2B5EF4-FFF2-40B4-BE49-F238E27FC236}">
              <a16:creationId xmlns:a16="http://schemas.microsoft.com/office/drawing/2014/main" xmlns="" id="{00000000-0008-0000-0300-00004C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9" name="Rectangle 63">
          <a:extLst>
            <a:ext uri="{FF2B5EF4-FFF2-40B4-BE49-F238E27FC236}">
              <a16:creationId xmlns:a16="http://schemas.microsoft.com/office/drawing/2014/main" xmlns="" id="{00000000-0008-0000-0300-00004D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0" name="Rectangle 64">
          <a:extLst>
            <a:ext uri="{FF2B5EF4-FFF2-40B4-BE49-F238E27FC236}">
              <a16:creationId xmlns:a16="http://schemas.microsoft.com/office/drawing/2014/main" xmlns="" id="{00000000-0008-0000-0300-00004E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1" name="Rectangle 65">
          <a:extLst>
            <a:ext uri="{FF2B5EF4-FFF2-40B4-BE49-F238E27FC236}">
              <a16:creationId xmlns:a16="http://schemas.microsoft.com/office/drawing/2014/main" xmlns="" id="{00000000-0008-0000-0300-00004F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2" name="Rectangle 66">
          <a:extLst>
            <a:ext uri="{FF2B5EF4-FFF2-40B4-BE49-F238E27FC236}">
              <a16:creationId xmlns:a16="http://schemas.microsoft.com/office/drawing/2014/main" xmlns="" id="{00000000-0008-0000-0300-000050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3" name="Rectangle 67">
          <a:extLst>
            <a:ext uri="{FF2B5EF4-FFF2-40B4-BE49-F238E27FC236}">
              <a16:creationId xmlns:a16="http://schemas.microsoft.com/office/drawing/2014/main" xmlns="" id="{00000000-0008-0000-0300-000051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4" name="Rectangle 68">
          <a:extLst>
            <a:ext uri="{FF2B5EF4-FFF2-40B4-BE49-F238E27FC236}">
              <a16:creationId xmlns:a16="http://schemas.microsoft.com/office/drawing/2014/main" xmlns="" id="{00000000-0008-0000-0300-000052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5" name="Rectangle 69">
          <a:extLst>
            <a:ext uri="{FF2B5EF4-FFF2-40B4-BE49-F238E27FC236}">
              <a16:creationId xmlns:a16="http://schemas.microsoft.com/office/drawing/2014/main" xmlns="" id="{00000000-0008-0000-0300-000053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6" name="Rectangle 70">
          <a:extLst>
            <a:ext uri="{FF2B5EF4-FFF2-40B4-BE49-F238E27FC236}">
              <a16:creationId xmlns:a16="http://schemas.microsoft.com/office/drawing/2014/main" xmlns="" id="{00000000-0008-0000-0300-000054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7" name="Rectangle 71">
          <a:extLst>
            <a:ext uri="{FF2B5EF4-FFF2-40B4-BE49-F238E27FC236}">
              <a16:creationId xmlns:a16="http://schemas.microsoft.com/office/drawing/2014/main" xmlns="" id="{00000000-0008-0000-0300-000055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8" name="Rectangle 72">
          <a:extLst>
            <a:ext uri="{FF2B5EF4-FFF2-40B4-BE49-F238E27FC236}">
              <a16:creationId xmlns:a16="http://schemas.microsoft.com/office/drawing/2014/main" xmlns="" id="{00000000-0008-0000-0300-000056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9" name="Rectangle 73">
          <a:extLst>
            <a:ext uri="{FF2B5EF4-FFF2-40B4-BE49-F238E27FC236}">
              <a16:creationId xmlns:a16="http://schemas.microsoft.com/office/drawing/2014/main" xmlns="" id="{00000000-0008-0000-0300-000057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0" name="Rectangle 74">
          <a:extLst>
            <a:ext uri="{FF2B5EF4-FFF2-40B4-BE49-F238E27FC236}">
              <a16:creationId xmlns:a16="http://schemas.microsoft.com/office/drawing/2014/main" xmlns="" id="{00000000-0008-0000-0300-000058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1" name="Rectangle 75">
          <a:extLst>
            <a:ext uri="{FF2B5EF4-FFF2-40B4-BE49-F238E27FC236}">
              <a16:creationId xmlns:a16="http://schemas.microsoft.com/office/drawing/2014/main" xmlns="" id="{00000000-0008-0000-0300-000059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62" name="Rectangle 76">
          <a:extLst>
            <a:ext uri="{FF2B5EF4-FFF2-40B4-BE49-F238E27FC236}">
              <a16:creationId xmlns:a16="http://schemas.microsoft.com/office/drawing/2014/main" xmlns="" id="{00000000-0008-0000-0300-00005A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3" name="Rectangle 77">
          <a:extLst>
            <a:ext uri="{FF2B5EF4-FFF2-40B4-BE49-F238E27FC236}">
              <a16:creationId xmlns:a16="http://schemas.microsoft.com/office/drawing/2014/main" xmlns="" id="{00000000-0008-0000-0300-00005B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4" name="Rectangle 78">
          <a:extLst>
            <a:ext uri="{FF2B5EF4-FFF2-40B4-BE49-F238E27FC236}">
              <a16:creationId xmlns:a16="http://schemas.microsoft.com/office/drawing/2014/main" xmlns="" id="{00000000-0008-0000-0300-00005C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5" name="Rectangle 79">
          <a:extLst>
            <a:ext uri="{FF2B5EF4-FFF2-40B4-BE49-F238E27FC236}">
              <a16:creationId xmlns:a16="http://schemas.microsoft.com/office/drawing/2014/main" xmlns="" id="{00000000-0008-0000-0300-00005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6" name="Rectangle 80">
          <a:extLst>
            <a:ext uri="{FF2B5EF4-FFF2-40B4-BE49-F238E27FC236}">
              <a16:creationId xmlns:a16="http://schemas.microsoft.com/office/drawing/2014/main" xmlns="" id="{00000000-0008-0000-0300-00005E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7" name="Rectangle 81">
          <a:extLst>
            <a:ext uri="{FF2B5EF4-FFF2-40B4-BE49-F238E27FC236}">
              <a16:creationId xmlns:a16="http://schemas.microsoft.com/office/drawing/2014/main" xmlns="" id="{00000000-0008-0000-0300-00005F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8" name="Rectangle 82">
          <a:extLst>
            <a:ext uri="{FF2B5EF4-FFF2-40B4-BE49-F238E27FC236}">
              <a16:creationId xmlns:a16="http://schemas.microsoft.com/office/drawing/2014/main" xmlns="" id="{00000000-0008-0000-0300-000060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9" name="Rectangle 83">
          <a:extLst>
            <a:ext uri="{FF2B5EF4-FFF2-40B4-BE49-F238E27FC236}">
              <a16:creationId xmlns:a16="http://schemas.microsoft.com/office/drawing/2014/main" xmlns="" id="{00000000-0008-0000-0300-000061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0" name="Rectangle 84">
          <a:extLst>
            <a:ext uri="{FF2B5EF4-FFF2-40B4-BE49-F238E27FC236}">
              <a16:creationId xmlns:a16="http://schemas.microsoft.com/office/drawing/2014/main" xmlns="" id="{00000000-0008-0000-0300-000062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1" name="Rectangle 85">
          <a:extLst>
            <a:ext uri="{FF2B5EF4-FFF2-40B4-BE49-F238E27FC236}">
              <a16:creationId xmlns:a16="http://schemas.microsoft.com/office/drawing/2014/main" xmlns="" id="{00000000-0008-0000-0300-000063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2" name="Rectangle 86">
          <a:extLst>
            <a:ext uri="{FF2B5EF4-FFF2-40B4-BE49-F238E27FC236}">
              <a16:creationId xmlns:a16="http://schemas.microsoft.com/office/drawing/2014/main" xmlns="" id="{00000000-0008-0000-0300-000064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3" name="Rectangle 87">
          <a:extLst>
            <a:ext uri="{FF2B5EF4-FFF2-40B4-BE49-F238E27FC236}">
              <a16:creationId xmlns:a16="http://schemas.microsoft.com/office/drawing/2014/main" xmlns="" id="{00000000-0008-0000-0300-000065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4" name="Rectangle 88">
          <a:extLst>
            <a:ext uri="{FF2B5EF4-FFF2-40B4-BE49-F238E27FC236}">
              <a16:creationId xmlns:a16="http://schemas.microsoft.com/office/drawing/2014/main" xmlns="" id="{00000000-0008-0000-0300-000066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5" name="Rectangle 89">
          <a:extLst>
            <a:ext uri="{FF2B5EF4-FFF2-40B4-BE49-F238E27FC236}">
              <a16:creationId xmlns:a16="http://schemas.microsoft.com/office/drawing/2014/main" xmlns="" id="{00000000-0008-0000-0300-000067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6" name="Rectangle 90">
          <a:extLst>
            <a:ext uri="{FF2B5EF4-FFF2-40B4-BE49-F238E27FC236}">
              <a16:creationId xmlns:a16="http://schemas.microsoft.com/office/drawing/2014/main" xmlns="" id="{00000000-0008-0000-0300-000068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7" name="Rectangle 91">
          <a:extLst>
            <a:ext uri="{FF2B5EF4-FFF2-40B4-BE49-F238E27FC236}">
              <a16:creationId xmlns:a16="http://schemas.microsoft.com/office/drawing/2014/main" xmlns="" id="{00000000-0008-0000-0300-000069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78" name="Rectangle 92">
          <a:extLst>
            <a:ext uri="{FF2B5EF4-FFF2-40B4-BE49-F238E27FC236}">
              <a16:creationId xmlns:a16="http://schemas.microsoft.com/office/drawing/2014/main" xmlns="" id="{00000000-0008-0000-0300-00006A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79" name="Rectangle 93">
          <a:extLst>
            <a:ext uri="{FF2B5EF4-FFF2-40B4-BE49-F238E27FC236}">
              <a16:creationId xmlns:a16="http://schemas.microsoft.com/office/drawing/2014/main" xmlns="" id="{00000000-0008-0000-0300-00006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0" name="Rectangle 94">
          <a:extLst>
            <a:ext uri="{FF2B5EF4-FFF2-40B4-BE49-F238E27FC236}">
              <a16:creationId xmlns:a16="http://schemas.microsoft.com/office/drawing/2014/main" xmlns="" id="{00000000-0008-0000-0300-00006C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1" name="Rectangle 95">
          <a:extLst>
            <a:ext uri="{FF2B5EF4-FFF2-40B4-BE49-F238E27FC236}">
              <a16:creationId xmlns:a16="http://schemas.microsoft.com/office/drawing/2014/main" xmlns="" id="{00000000-0008-0000-0300-00006D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2" name="Rectangle 96">
          <a:extLst>
            <a:ext uri="{FF2B5EF4-FFF2-40B4-BE49-F238E27FC236}">
              <a16:creationId xmlns:a16="http://schemas.microsoft.com/office/drawing/2014/main" xmlns="" id="{00000000-0008-0000-0300-00006E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3" name="Rectangle 97">
          <a:extLst>
            <a:ext uri="{FF2B5EF4-FFF2-40B4-BE49-F238E27FC236}">
              <a16:creationId xmlns:a16="http://schemas.microsoft.com/office/drawing/2014/main" xmlns="" id="{00000000-0008-0000-0300-00006F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4" name="Rectangle 98">
          <a:extLst>
            <a:ext uri="{FF2B5EF4-FFF2-40B4-BE49-F238E27FC236}">
              <a16:creationId xmlns:a16="http://schemas.microsoft.com/office/drawing/2014/main" xmlns="" id="{00000000-0008-0000-0300-000070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5" name="Rectangle 99">
          <a:extLst>
            <a:ext uri="{FF2B5EF4-FFF2-40B4-BE49-F238E27FC236}">
              <a16:creationId xmlns:a16="http://schemas.microsoft.com/office/drawing/2014/main" xmlns="" id="{00000000-0008-0000-0300-000071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6" name="Rectangle 100">
          <a:extLst>
            <a:ext uri="{FF2B5EF4-FFF2-40B4-BE49-F238E27FC236}">
              <a16:creationId xmlns:a16="http://schemas.microsoft.com/office/drawing/2014/main" xmlns="" id="{00000000-0008-0000-0300-000072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7" name="Rectangle 101">
          <a:extLst>
            <a:ext uri="{FF2B5EF4-FFF2-40B4-BE49-F238E27FC236}">
              <a16:creationId xmlns:a16="http://schemas.microsoft.com/office/drawing/2014/main" xmlns="" id="{00000000-0008-0000-0300-000073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8" name="Rectangle 102">
          <a:extLst>
            <a:ext uri="{FF2B5EF4-FFF2-40B4-BE49-F238E27FC236}">
              <a16:creationId xmlns:a16="http://schemas.microsoft.com/office/drawing/2014/main" xmlns="" id="{00000000-0008-0000-0300-000074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9" name="Rectangle 103">
          <a:extLst>
            <a:ext uri="{FF2B5EF4-FFF2-40B4-BE49-F238E27FC236}">
              <a16:creationId xmlns:a16="http://schemas.microsoft.com/office/drawing/2014/main" xmlns="" id="{00000000-0008-0000-0300-000075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0" name="Rectangle 104">
          <a:extLst>
            <a:ext uri="{FF2B5EF4-FFF2-40B4-BE49-F238E27FC236}">
              <a16:creationId xmlns:a16="http://schemas.microsoft.com/office/drawing/2014/main" xmlns="" id="{00000000-0008-0000-0300-000076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1" name="Rectangle 105">
          <a:extLst>
            <a:ext uri="{FF2B5EF4-FFF2-40B4-BE49-F238E27FC236}">
              <a16:creationId xmlns:a16="http://schemas.microsoft.com/office/drawing/2014/main" xmlns="" id="{00000000-0008-0000-0300-000077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2" name="Rectangle 106">
          <a:extLst>
            <a:ext uri="{FF2B5EF4-FFF2-40B4-BE49-F238E27FC236}">
              <a16:creationId xmlns:a16="http://schemas.microsoft.com/office/drawing/2014/main" xmlns="" id="{00000000-0008-0000-0300-000078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3" name="Rectangle 107">
          <a:extLst>
            <a:ext uri="{FF2B5EF4-FFF2-40B4-BE49-F238E27FC236}">
              <a16:creationId xmlns:a16="http://schemas.microsoft.com/office/drawing/2014/main" xmlns="" id="{00000000-0008-0000-0300-000079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4" name="Rectangle 108">
          <a:extLst>
            <a:ext uri="{FF2B5EF4-FFF2-40B4-BE49-F238E27FC236}">
              <a16:creationId xmlns:a16="http://schemas.microsoft.com/office/drawing/2014/main" xmlns="" id="{00000000-0008-0000-0300-00007A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5" name="Rectangle 109">
          <a:extLst>
            <a:ext uri="{FF2B5EF4-FFF2-40B4-BE49-F238E27FC236}">
              <a16:creationId xmlns:a16="http://schemas.microsoft.com/office/drawing/2014/main" xmlns="" id="{00000000-0008-0000-0300-00007B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6" name="Rectangle 110">
          <a:extLst>
            <a:ext uri="{FF2B5EF4-FFF2-40B4-BE49-F238E27FC236}">
              <a16:creationId xmlns:a16="http://schemas.microsoft.com/office/drawing/2014/main" xmlns="" id="{00000000-0008-0000-0300-00007C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7" name="Rectangle 111">
          <a:extLst>
            <a:ext uri="{FF2B5EF4-FFF2-40B4-BE49-F238E27FC236}">
              <a16:creationId xmlns:a16="http://schemas.microsoft.com/office/drawing/2014/main" xmlns="" id="{00000000-0008-0000-0300-00007D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8" name="Rectangle 112">
          <a:extLst>
            <a:ext uri="{FF2B5EF4-FFF2-40B4-BE49-F238E27FC236}">
              <a16:creationId xmlns:a16="http://schemas.microsoft.com/office/drawing/2014/main" xmlns="" id="{00000000-0008-0000-0300-00007E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9" name="Rectangle 113">
          <a:extLst>
            <a:ext uri="{FF2B5EF4-FFF2-40B4-BE49-F238E27FC236}">
              <a16:creationId xmlns:a16="http://schemas.microsoft.com/office/drawing/2014/main" xmlns="" id="{00000000-0008-0000-0300-00007F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0" name="Rectangle 114">
          <a:extLst>
            <a:ext uri="{FF2B5EF4-FFF2-40B4-BE49-F238E27FC236}">
              <a16:creationId xmlns:a16="http://schemas.microsoft.com/office/drawing/2014/main" xmlns="" id="{00000000-0008-0000-0300-000080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1" name="Rectangle 115">
          <a:extLst>
            <a:ext uri="{FF2B5EF4-FFF2-40B4-BE49-F238E27FC236}">
              <a16:creationId xmlns:a16="http://schemas.microsoft.com/office/drawing/2014/main" xmlns="" id="{00000000-0008-0000-0300-000081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2" name="Rectangle 116">
          <a:extLst>
            <a:ext uri="{FF2B5EF4-FFF2-40B4-BE49-F238E27FC236}">
              <a16:creationId xmlns:a16="http://schemas.microsoft.com/office/drawing/2014/main" xmlns="" id="{00000000-0008-0000-0300-000082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3" name="Rectangle 117">
          <a:extLst>
            <a:ext uri="{FF2B5EF4-FFF2-40B4-BE49-F238E27FC236}">
              <a16:creationId xmlns:a16="http://schemas.microsoft.com/office/drawing/2014/main" xmlns="" id="{00000000-0008-0000-0300-000083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4" name="Rectangle 118">
          <a:extLst>
            <a:ext uri="{FF2B5EF4-FFF2-40B4-BE49-F238E27FC236}">
              <a16:creationId xmlns:a16="http://schemas.microsoft.com/office/drawing/2014/main" xmlns="" id="{00000000-0008-0000-0300-000084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5" name="Rectangle 119">
          <a:extLst>
            <a:ext uri="{FF2B5EF4-FFF2-40B4-BE49-F238E27FC236}">
              <a16:creationId xmlns:a16="http://schemas.microsoft.com/office/drawing/2014/main" xmlns="" id="{00000000-0008-0000-0300-000085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6" name="Rectangle 120">
          <a:extLst>
            <a:ext uri="{FF2B5EF4-FFF2-40B4-BE49-F238E27FC236}">
              <a16:creationId xmlns:a16="http://schemas.microsoft.com/office/drawing/2014/main" xmlns="" id="{00000000-0008-0000-0300-000086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7" name="Rectangle 121">
          <a:extLst>
            <a:ext uri="{FF2B5EF4-FFF2-40B4-BE49-F238E27FC236}">
              <a16:creationId xmlns:a16="http://schemas.microsoft.com/office/drawing/2014/main" xmlns="" id="{00000000-0008-0000-0300-000087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8" name="Rectangle 122">
          <a:extLst>
            <a:ext uri="{FF2B5EF4-FFF2-40B4-BE49-F238E27FC236}">
              <a16:creationId xmlns:a16="http://schemas.microsoft.com/office/drawing/2014/main" xmlns="" id="{00000000-0008-0000-0300-000088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9" name="Rectangle 123">
          <a:extLst>
            <a:ext uri="{FF2B5EF4-FFF2-40B4-BE49-F238E27FC236}">
              <a16:creationId xmlns:a16="http://schemas.microsoft.com/office/drawing/2014/main" xmlns="" id="{00000000-0008-0000-0300-000089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10" name="Rectangle 124">
          <a:extLst>
            <a:ext uri="{FF2B5EF4-FFF2-40B4-BE49-F238E27FC236}">
              <a16:creationId xmlns:a16="http://schemas.microsoft.com/office/drawing/2014/main" xmlns="" id="{00000000-0008-0000-0300-00008A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11" name="Rectangle 125">
          <a:extLst>
            <a:ext uri="{FF2B5EF4-FFF2-40B4-BE49-F238E27FC236}">
              <a16:creationId xmlns:a16="http://schemas.microsoft.com/office/drawing/2014/main" xmlns="" id="{00000000-0008-0000-0300-00008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2" name="Rectangle 126">
          <a:extLst>
            <a:ext uri="{FF2B5EF4-FFF2-40B4-BE49-F238E27FC236}">
              <a16:creationId xmlns:a16="http://schemas.microsoft.com/office/drawing/2014/main" xmlns="" id="{00000000-0008-0000-0300-00008C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3" name="Rectangle 127">
          <a:extLst>
            <a:ext uri="{FF2B5EF4-FFF2-40B4-BE49-F238E27FC236}">
              <a16:creationId xmlns:a16="http://schemas.microsoft.com/office/drawing/2014/main" xmlns="" id="{00000000-0008-0000-0300-00008D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4" name="Rectangle 128">
          <a:extLst>
            <a:ext uri="{FF2B5EF4-FFF2-40B4-BE49-F238E27FC236}">
              <a16:creationId xmlns:a16="http://schemas.microsoft.com/office/drawing/2014/main" xmlns="" id="{00000000-0008-0000-0300-00008E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5" name="Rectangle 129">
          <a:extLst>
            <a:ext uri="{FF2B5EF4-FFF2-40B4-BE49-F238E27FC236}">
              <a16:creationId xmlns:a16="http://schemas.microsoft.com/office/drawing/2014/main" xmlns="" id="{00000000-0008-0000-0300-00008F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6" name="Rectangle 130">
          <a:extLst>
            <a:ext uri="{FF2B5EF4-FFF2-40B4-BE49-F238E27FC236}">
              <a16:creationId xmlns:a16="http://schemas.microsoft.com/office/drawing/2014/main" xmlns="" id="{00000000-0008-0000-0300-000090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7" name="Rectangle 131">
          <a:extLst>
            <a:ext uri="{FF2B5EF4-FFF2-40B4-BE49-F238E27FC236}">
              <a16:creationId xmlns:a16="http://schemas.microsoft.com/office/drawing/2014/main" xmlns="" id="{00000000-0008-0000-0300-000091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8" name="Rectangle 132">
          <a:extLst>
            <a:ext uri="{FF2B5EF4-FFF2-40B4-BE49-F238E27FC236}">
              <a16:creationId xmlns:a16="http://schemas.microsoft.com/office/drawing/2014/main" xmlns="" id="{00000000-0008-0000-0300-000092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9" name="Rectangle 133">
          <a:extLst>
            <a:ext uri="{FF2B5EF4-FFF2-40B4-BE49-F238E27FC236}">
              <a16:creationId xmlns:a16="http://schemas.microsoft.com/office/drawing/2014/main" xmlns="" id="{00000000-0008-0000-0300-000093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0" name="Rectangle 134">
          <a:extLst>
            <a:ext uri="{FF2B5EF4-FFF2-40B4-BE49-F238E27FC236}">
              <a16:creationId xmlns:a16="http://schemas.microsoft.com/office/drawing/2014/main" xmlns="" id="{00000000-0008-0000-0300-000094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1" name="Rectangle 135">
          <a:extLst>
            <a:ext uri="{FF2B5EF4-FFF2-40B4-BE49-F238E27FC236}">
              <a16:creationId xmlns:a16="http://schemas.microsoft.com/office/drawing/2014/main" xmlns="" id="{00000000-0008-0000-0300-000095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2" name="Rectangle 136">
          <a:extLst>
            <a:ext uri="{FF2B5EF4-FFF2-40B4-BE49-F238E27FC236}">
              <a16:creationId xmlns:a16="http://schemas.microsoft.com/office/drawing/2014/main" xmlns="" id="{00000000-0008-0000-0300-000096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3" name="Rectangle 137">
          <a:extLst>
            <a:ext uri="{FF2B5EF4-FFF2-40B4-BE49-F238E27FC236}">
              <a16:creationId xmlns:a16="http://schemas.microsoft.com/office/drawing/2014/main" xmlns="" id="{00000000-0008-0000-0300-000097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4" name="Rectangle 138">
          <a:extLst>
            <a:ext uri="{FF2B5EF4-FFF2-40B4-BE49-F238E27FC236}">
              <a16:creationId xmlns:a16="http://schemas.microsoft.com/office/drawing/2014/main" xmlns="" id="{00000000-0008-0000-0300-000098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5" name="Rectangle 139">
          <a:extLst>
            <a:ext uri="{FF2B5EF4-FFF2-40B4-BE49-F238E27FC236}">
              <a16:creationId xmlns:a16="http://schemas.microsoft.com/office/drawing/2014/main" xmlns="" id="{00000000-0008-0000-0300-00009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6" name="Rectangle 140">
          <a:extLst>
            <a:ext uri="{FF2B5EF4-FFF2-40B4-BE49-F238E27FC236}">
              <a16:creationId xmlns:a16="http://schemas.microsoft.com/office/drawing/2014/main" xmlns="" id="{00000000-0008-0000-0300-00009A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7" name="Rectangle 141">
          <a:extLst>
            <a:ext uri="{FF2B5EF4-FFF2-40B4-BE49-F238E27FC236}">
              <a16:creationId xmlns:a16="http://schemas.microsoft.com/office/drawing/2014/main" xmlns="" id="{00000000-0008-0000-0300-00009B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8" name="Rectangle 142">
          <a:extLst>
            <a:ext uri="{FF2B5EF4-FFF2-40B4-BE49-F238E27FC236}">
              <a16:creationId xmlns:a16="http://schemas.microsoft.com/office/drawing/2014/main" xmlns="" id="{00000000-0008-0000-0300-00009C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9" name="Rectangle 143">
          <a:extLst>
            <a:ext uri="{FF2B5EF4-FFF2-40B4-BE49-F238E27FC236}">
              <a16:creationId xmlns:a16="http://schemas.microsoft.com/office/drawing/2014/main" xmlns="" id="{00000000-0008-0000-0300-00009D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0" name="Rectangle 144">
          <a:extLst>
            <a:ext uri="{FF2B5EF4-FFF2-40B4-BE49-F238E27FC236}">
              <a16:creationId xmlns:a16="http://schemas.microsoft.com/office/drawing/2014/main" xmlns="" id="{00000000-0008-0000-0300-00009E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1" name="Rectangle 145">
          <a:extLst>
            <a:ext uri="{FF2B5EF4-FFF2-40B4-BE49-F238E27FC236}">
              <a16:creationId xmlns:a16="http://schemas.microsoft.com/office/drawing/2014/main" xmlns="" id="{00000000-0008-0000-0300-00009F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2" name="Rectangle 146">
          <a:extLst>
            <a:ext uri="{FF2B5EF4-FFF2-40B4-BE49-F238E27FC236}">
              <a16:creationId xmlns:a16="http://schemas.microsoft.com/office/drawing/2014/main" xmlns="" id="{00000000-0008-0000-0300-0000A0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3" name="Rectangle 147">
          <a:extLst>
            <a:ext uri="{FF2B5EF4-FFF2-40B4-BE49-F238E27FC236}">
              <a16:creationId xmlns:a16="http://schemas.microsoft.com/office/drawing/2014/main" xmlns="" id="{00000000-0008-0000-0300-0000A1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4" name="Rectangle 148">
          <a:extLst>
            <a:ext uri="{FF2B5EF4-FFF2-40B4-BE49-F238E27FC236}">
              <a16:creationId xmlns:a16="http://schemas.microsoft.com/office/drawing/2014/main" xmlns="" id="{00000000-0008-0000-0300-0000A2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5" name="Rectangle 149">
          <a:extLst>
            <a:ext uri="{FF2B5EF4-FFF2-40B4-BE49-F238E27FC236}">
              <a16:creationId xmlns:a16="http://schemas.microsoft.com/office/drawing/2014/main" xmlns="" id="{00000000-0008-0000-0300-0000A3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6" name="Rectangle 150">
          <a:extLst>
            <a:ext uri="{FF2B5EF4-FFF2-40B4-BE49-F238E27FC236}">
              <a16:creationId xmlns:a16="http://schemas.microsoft.com/office/drawing/2014/main" xmlns="" id="{00000000-0008-0000-0300-0000A4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7" name="Rectangle 151">
          <a:extLst>
            <a:ext uri="{FF2B5EF4-FFF2-40B4-BE49-F238E27FC236}">
              <a16:creationId xmlns:a16="http://schemas.microsoft.com/office/drawing/2014/main" xmlns="" id="{00000000-0008-0000-0300-0000A5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8" name="Rectangle 152">
          <a:extLst>
            <a:ext uri="{FF2B5EF4-FFF2-40B4-BE49-F238E27FC236}">
              <a16:creationId xmlns:a16="http://schemas.microsoft.com/office/drawing/2014/main" xmlns="" id="{00000000-0008-0000-0300-0000A6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9" name="Rectangle 153">
          <a:extLst>
            <a:ext uri="{FF2B5EF4-FFF2-40B4-BE49-F238E27FC236}">
              <a16:creationId xmlns:a16="http://schemas.microsoft.com/office/drawing/2014/main" xmlns="" id="{00000000-0008-0000-0300-0000A7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0" name="Rectangle 154">
          <a:extLst>
            <a:ext uri="{FF2B5EF4-FFF2-40B4-BE49-F238E27FC236}">
              <a16:creationId xmlns:a16="http://schemas.microsoft.com/office/drawing/2014/main" xmlns="" id="{00000000-0008-0000-0300-0000A8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1" name="Rectangle 155">
          <a:extLst>
            <a:ext uri="{FF2B5EF4-FFF2-40B4-BE49-F238E27FC236}">
              <a16:creationId xmlns:a16="http://schemas.microsoft.com/office/drawing/2014/main" xmlns="" id="{00000000-0008-0000-0300-0000A9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2" name="Rectangle 156">
          <a:extLst>
            <a:ext uri="{FF2B5EF4-FFF2-40B4-BE49-F238E27FC236}">
              <a16:creationId xmlns:a16="http://schemas.microsoft.com/office/drawing/2014/main" xmlns="" id="{00000000-0008-0000-0300-0000AA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3" name="Rectangle 157">
          <a:extLst>
            <a:ext uri="{FF2B5EF4-FFF2-40B4-BE49-F238E27FC236}">
              <a16:creationId xmlns:a16="http://schemas.microsoft.com/office/drawing/2014/main" xmlns="" id="{00000000-0008-0000-0300-0000AB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4" name="Rectangle 158">
          <a:extLst>
            <a:ext uri="{FF2B5EF4-FFF2-40B4-BE49-F238E27FC236}">
              <a16:creationId xmlns:a16="http://schemas.microsoft.com/office/drawing/2014/main" xmlns="" id="{00000000-0008-0000-0300-0000AC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5" name="Rectangle 159">
          <a:extLst>
            <a:ext uri="{FF2B5EF4-FFF2-40B4-BE49-F238E27FC236}">
              <a16:creationId xmlns:a16="http://schemas.microsoft.com/office/drawing/2014/main" xmlns="" id="{00000000-0008-0000-0300-0000AD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6" name="Rectangle 160">
          <a:extLst>
            <a:ext uri="{FF2B5EF4-FFF2-40B4-BE49-F238E27FC236}">
              <a16:creationId xmlns:a16="http://schemas.microsoft.com/office/drawing/2014/main" xmlns="" id="{00000000-0008-0000-0300-0000AE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7" name="Rectangle 161">
          <a:extLst>
            <a:ext uri="{FF2B5EF4-FFF2-40B4-BE49-F238E27FC236}">
              <a16:creationId xmlns:a16="http://schemas.microsoft.com/office/drawing/2014/main" xmlns="" id="{00000000-0008-0000-0300-0000AF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8" name="Rectangle 162">
          <a:extLst>
            <a:ext uri="{FF2B5EF4-FFF2-40B4-BE49-F238E27FC236}">
              <a16:creationId xmlns:a16="http://schemas.microsoft.com/office/drawing/2014/main" xmlns="" id="{00000000-0008-0000-0300-0000B0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9" name="Rectangle 163">
          <a:extLst>
            <a:ext uri="{FF2B5EF4-FFF2-40B4-BE49-F238E27FC236}">
              <a16:creationId xmlns:a16="http://schemas.microsoft.com/office/drawing/2014/main" xmlns="" id="{00000000-0008-0000-0300-0000B1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0" name="Rectangle 164">
          <a:extLst>
            <a:ext uri="{FF2B5EF4-FFF2-40B4-BE49-F238E27FC236}">
              <a16:creationId xmlns:a16="http://schemas.microsoft.com/office/drawing/2014/main" xmlns="" id="{00000000-0008-0000-0300-0000B2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1" name="Rectangle 165">
          <a:extLst>
            <a:ext uri="{FF2B5EF4-FFF2-40B4-BE49-F238E27FC236}">
              <a16:creationId xmlns:a16="http://schemas.microsoft.com/office/drawing/2014/main" xmlns="" id="{00000000-0008-0000-0300-0000B3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2" name="Rectangle 166">
          <a:extLst>
            <a:ext uri="{FF2B5EF4-FFF2-40B4-BE49-F238E27FC236}">
              <a16:creationId xmlns:a16="http://schemas.microsoft.com/office/drawing/2014/main" xmlns="" id="{00000000-0008-0000-0300-0000B4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3" name="Rectangle 167">
          <a:extLst>
            <a:ext uri="{FF2B5EF4-FFF2-40B4-BE49-F238E27FC236}">
              <a16:creationId xmlns:a16="http://schemas.microsoft.com/office/drawing/2014/main" xmlns="" id="{00000000-0008-0000-0300-0000B5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4" name="Rectangle 168">
          <a:extLst>
            <a:ext uri="{FF2B5EF4-FFF2-40B4-BE49-F238E27FC236}">
              <a16:creationId xmlns:a16="http://schemas.microsoft.com/office/drawing/2014/main" xmlns="" id="{00000000-0008-0000-0300-0000B6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5" name="Rectangle 169">
          <a:extLst>
            <a:ext uri="{FF2B5EF4-FFF2-40B4-BE49-F238E27FC236}">
              <a16:creationId xmlns:a16="http://schemas.microsoft.com/office/drawing/2014/main" xmlns="" id="{00000000-0008-0000-0300-0000B7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6" name="Rectangle 170">
          <a:extLst>
            <a:ext uri="{FF2B5EF4-FFF2-40B4-BE49-F238E27FC236}">
              <a16:creationId xmlns:a16="http://schemas.microsoft.com/office/drawing/2014/main" xmlns="" id="{00000000-0008-0000-0300-0000B8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7" name="Rectangle 171">
          <a:extLst>
            <a:ext uri="{FF2B5EF4-FFF2-40B4-BE49-F238E27FC236}">
              <a16:creationId xmlns:a16="http://schemas.microsoft.com/office/drawing/2014/main" xmlns="" id="{00000000-0008-0000-0300-0000B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8" name="Rectangle 172">
          <a:extLst>
            <a:ext uri="{FF2B5EF4-FFF2-40B4-BE49-F238E27FC236}">
              <a16:creationId xmlns:a16="http://schemas.microsoft.com/office/drawing/2014/main" xmlns="" id="{00000000-0008-0000-0300-0000BA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9" name="Rectangle 173">
          <a:extLst>
            <a:ext uri="{FF2B5EF4-FFF2-40B4-BE49-F238E27FC236}">
              <a16:creationId xmlns:a16="http://schemas.microsoft.com/office/drawing/2014/main" xmlns="" id="{00000000-0008-0000-0300-0000BB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0" name="Rectangle 174">
          <a:extLst>
            <a:ext uri="{FF2B5EF4-FFF2-40B4-BE49-F238E27FC236}">
              <a16:creationId xmlns:a16="http://schemas.microsoft.com/office/drawing/2014/main" xmlns="" id="{00000000-0008-0000-0300-0000BC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1" name="Rectangle 175">
          <a:extLst>
            <a:ext uri="{FF2B5EF4-FFF2-40B4-BE49-F238E27FC236}">
              <a16:creationId xmlns:a16="http://schemas.microsoft.com/office/drawing/2014/main" xmlns="" id="{00000000-0008-0000-0300-0000BD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2" name="Rectangle 176">
          <a:extLst>
            <a:ext uri="{FF2B5EF4-FFF2-40B4-BE49-F238E27FC236}">
              <a16:creationId xmlns:a16="http://schemas.microsoft.com/office/drawing/2014/main" xmlns="" id="{00000000-0008-0000-0300-0000BE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3" name="Rectangle 177">
          <a:extLst>
            <a:ext uri="{FF2B5EF4-FFF2-40B4-BE49-F238E27FC236}">
              <a16:creationId xmlns:a16="http://schemas.microsoft.com/office/drawing/2014/main" xmlns="" id="{00000000-0008-0000-0300-0000BF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4" name="Rectangle 178">
          <a:extLst>
            <a:ext uri="{FF2B5EF4-FFF2-40B4-BE49-F238E27FC236}">
              <a16:creationId xmlns:a16="http://schemas.microsoft.com/office/drawing/2014/main" xmlns="" id="{00000000-0008-0000-0300-0000C0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5" name="Rectangle 179">
          <a:extLst>
            <a:ext uri="{FF2B5EF4-FFF2-40B4-BE49-F238E27FC236}">
              <a16:creationId xmlns:a16="http://schemas.microsoft.com/office/drawing/2014/main" xmlns="" id="{00000000-0008-0000-0300-0000C1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6" name="Rectangle 180">
          <a:extLst>
            <a:ext uri="{FF2B5EF4-FFF2-40B4-BE49-F238E27FC236}">
              <a16:creationId xmlns:a16="http://schemas.microsoft.com/office/drawing/2014/main" xmlns="" id="{00000000-0008-0000-0300-0000C2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7" name="Rectangle 181">
          <a:extLst>
            <a:ext uri="{FF2B5EF4-FFF2-40B4-BE49-F238E27FC236}">
              <a16:creationId xmlns:a16="http://schemas.microsoft.com/office/drawing/2014/main" xmlns="" id="{00000000-0008-0000-0300-0000C3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8" name="Rectangle 182">
          <a:extLst>
            <a:ext uri="{FF2B5EF4-FFF2-40B4-BE49-F238E27FC236}">
              <a16:creationId xmlns:a16="http://schemas.microsoft.com/office/drawing/2014/main" xmlns="" id="{00000000-0008-0000-0300-0000C4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9" name="Rectangle 183">
          <a:extLst>
            <a:ext uri="{FF2B5EF4-FFF2-40B4-BE49-F238E27FC236}">
              <a16:creationId xmlns:a16="http://schemas.microsoft.com/office/drawing/2014/main" xmlns="" id="{00000000-0008-0000-0300-0000C5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0" name="Rectangle 184">
          <a:extLst>
            <a:ext uri="{FF2B5EF4-FFF2-40B4-BE49-F238E27FC236}">
              <a16:creationId xmlns:a16="http://schemas.microsoft.com/office/drawing/2014/main" xmlns="" id="{00000000-0008-0000-0300-0000C6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1" name="Rectangle 185">
          <a:extLst>
            <a:ext uri="{FF2B5EF4-FFF2-40B4-BE49-F238E27FC236}">
              <a16:creationId xmlns:a16="http://schemas.microsoft.com/office/drawing/2014/main" xmlns="" id="{00000000-0008-0000-0300-0000C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2" name="Rectangle 186">
          <a:extLst>
            <a:ext uri="{FF2B5EF4-FFF2-40B4-BE49-F238E27FC236}">
              <a16:creationId xmlns:a16="http://schemas.microsoft.com/office/drawing/2014/main" xmlns="" id="{00000000-0008-0000-0300-0000C8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3" name="Rectangle 187">
          <a:extLst>
            <a:ext uri="{FF2B5EF4-FFF2-40B4-BE49-F238E27FC236}">
              <a16:creationId xmlns:a16="http://schemas.microsoft.com/office/drawing/2014/main" xmlns="" id="{00000000-0008-0000-0300-0000C9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4" name="Rectangle 188">
          <a:extLst>
            <a:ext uri="{FF2B5EF4-FFF2-40B4-BE49-F238E27FC236}">
              <a16:creationId xmlns:a16="http://schemas.microsoft.com/office/drawing/2014/main" xmlns="" id="{00000000-0008-0000-0300-0000CA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5" name="Rectangle 189">
          <a:extLst>
            <a:ext uri="{FF2B5EF4-FFF2-40B4-BE49-F238E27FC236}">
              <a16:creationId xmlns:a16="http://schemas.microsoft.com/office/drawing/2014/main" xmlns="" id="{00000000-0008-0000-0300-0000CB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6" name="Rectangle 190">
          <a:extLst>
            <a:ext uri="{FF2B5EF4-FFF2-40B4-BE49-F238E27FC236}">
              <a16:creationId xmlns:a16="http://schemas.microsoft.com/office/drawing/2014/main" xmlns="" id="{00000000-0008-0000-0300-0000CC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7" name="Rectangle 191">
          <a:extLst>
            <a:ext uri="{FF2B5EF4-FFF2-40B4-BE49-F238E27FC236}">
              <a16:creationId xmlns:a16="http://schemas.microsoft.com/office/drawing/2014/main" xmlns="" id="{00000000-0008-0000-0300-0000CD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8" name="Rectangle 192">
          <a:extLst>
            <a:ext uri="{FF2B5EF4-FFF2-40B4-BE49-F238E27FC236}">
              <a16:creationId xmlns:a16="http://schemas.microsoft.com/office/drawing/2014/main" xmlns="" id="{00000000-0008-0000-0300-0000CE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9" name="Rectangle 193">
          <a:extLst>
            <a:ext uri="{FF2B5EF4-FFF2-40B4-BE49-F238E27FC236}">
              <a16:creationId xmlns:a16="http://schemas.microsoft.com/office/drawing/2014/main" xmlns="" id="{00000000-0008-0000-0300-0000CF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0" name="Rectangle 194">
          <a:extLst>
            <a:ext uri="{FF2B5EF4-FFF2-40B4-BE49-F238E27FC236}">
              <a16:creationId xmlns:a16="http://schemas.microsoft.com/office/drawing/2014/main" xmlns="" id="{00000000-0008-0000-0300-0000D0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1" name="Rectangle 195">
          <a:extLst>
            <a:ext uri="{FF2B5EF4-FFF2-40B4-BE49-F238E27FC236}">
              <a16:creationId xmlns:a16="http://schemas.microsoft.com/office/drawing/2014/main" xmlns="" id="{00000000-0008-0000-0300-0000D1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2" name="Rectangle 196">
          <a:extLst>
            <a:ext uri="{FF2B5EF4-FFF2-40B4-BE49-F238E27FC236}">
              <a16:creationId xmlns:a16="http://schemas.microsoft.com/office/drawing/2014/main" xmlns="" id="{00000000-0008-0000-0300-0000D2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3" name="Rectangle 197">
          <a:extLst>
            <a:ext uri="{FF2B5EF4-FFF2-40B4-BE49-F238E27FC236}">
              <a16:creationId xmlns:a16="http://schemas.microsoft.com/office/drawing/2014/main" xmlns="" id="{00000000-0008-0000-0300-0000D3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4" name="Rectangle 198">
          <a:extLst>
            <a:ext uri="{FF2B5EF4-FFF2-40B4-BE49-F238E27FC236}">
              <a16:creationId xmlns:a16="http://schemas.microsoft.com/office/drawing/2014/main" xmlns="" id="{00000000-0008-0000-0300-0000D4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5" name="Rectangle 199">
          <a:extLst>
            <a:ext uri="{FF2B5EF4-FFF2-40B4-BE49-F238E27FC236}">
              <a16:creationId xmlns:a16="http://schemas.microsoft.com/office/drawing/2014/main" xmlns="" id="{00000000-0008-0000-0300-0000D5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6" name="Rectangle 200">
          <a:extLst>
            <a:ext uri="{FF2B5EF4-FFF2-40B4-BE49-F238E27FC236}">
              <a16:creationId xmlns:a16="http://schemas.microsoft.com/office/drawing/2014/main" xmlns="" id="{00000000-0008-0000-0300-0000D6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7" name="Rectangle 201">
          <a:extLst>
            <a:ext uri="{FF2B5EF4-FFF2-40B4-BE49-F238E27FC236}">
              <a16:creationId xmlns:a16="http://schemas.microsoft.com/office/drawing/2014/main" xmlns="" id="{00000000-0008-0000-0300-0000D7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8" name="Rectangle 202">
          <a:extLst>
            <a:ext uri="{FF2B5EF4-FFF2-40B4-BE49-F238E27FC236}">
              <a16:creationId xmlns:a16="http://schemas.microsoft.com/office/drawing/2014/main" xmlns="" id="{00000000-0008-0000-0300-0000D8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9" name="Rectangle 203">
          <a:extLst>
            <a:ext uri="{FF2B5EF4-FFF2-40B4-BE49-F238E27FC236}">
              <a16:creationId xmlns:a16="http://schemas.microsoft.com/office/drawing/2014/main" xmlns="" id="{00000000-0008-0000-0300-0000D9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0" name="Rectangle 204">
          <a:extLst>
            <a:ext uri="{FF2B5EF4-FFF2-40B4-BE49-F238E27FC236}">
              <a16:creationId xmlns:a16="http://schemas.microsoft.com/office/drawing/2014/main" xmlns="" id="{00000000-0008-0000-0300-0000DA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1" name="Rectangle 205">
          <a:extLst>
            <a:ext uri="{FF2B5EF4-FFF2-40B4-BE49-F238E27FC236}">
              <a16:creationId xmlns:a16="http://schemas.microsoft.com/office/drawing/2014/main" xmlns="" id="{00000000-0008-0000-0300-0000DB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2" name="Rectangle 206">
          <a:extLst>
            <a:ext uri="{FF2B5EF4-FFF2-40B4-BE49-F238E27FC236}">
              <a16:creationId xmlns:a16="http://schemas.microsoft.com/office/drawing/2014/main" xmlns="" id="{00000000-0008-0000-0300-0000DC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3" name="Rectangle 207">
          <a:extLst>
            <a:ext uri="{FF2B5EF4-FFF2-40B4-BE49-F238E27FC236}">
              <a16:creationId xmlns:a16="http://schemas.microsoft.com/office/drawing/2014/main" xmlns="" id="{00000000-0008-0000-0300-0000DD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4" name="Rectangle 208">
          <a:extLst>
            <a:ext uri="{FF2B5EF4-FFF2-40B4-BE49-F238E27FC236}">
              <a16:creationId xmlns:a16="http://schemas.microsoft.com/office/drawing/2014/main" xmlns="" id="{00000000-0008-0000-0300-0000DE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5" name="Rectangle 209">
          <a:extLst>
            <a:ext uri="{FF2B5EF4-FFF2-40B4-BE49-F238E27FC236}">
              <a16:creationId xmlns:a16="http://schemas.microsoft.com/office/drawing/2014/main" xmlns="" id="{00000000-0008-0000-0300-0000DF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6" name="Rectangle 210">
          <a:extLst>
            <a:ext uri="{FF2B5EF4-FFF2-40B4-BE49-F238E27FC236}">
              <a16:creationId xmlns:a16="http://schemas.microsoft.com/office/drawing/2014/main" xmlns="" id="{00000000-0008-0000-0300-0000E0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7" name="Rectangle 211">
          <a:extLst>
            <a:ext uri="{FF2B5EF4-FFF2-40B4-BE49-F238E27FC236}">
              <a16:creationId xmlns:a16="http://schemas.microsoft.com/office/drawing/2014/main" xmlns="" id="{00000000-0008-0000-0300-0000E1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8" name="Rectangle 212">
          <a:extLst>
            <a:ext uri="{FF2B5EF4-FFF2-40B4-BE49-F238E27FC236}">
              <a16:creationId xmlns:a16="http://schemas.microsoft.com/office/drawing/2014/main" xmlns="" id="{00000000-0008-0000-0300-0000E2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9" name="Rectangle 213">
          <a:extLst>
            <a:ext uri="{FF2B5EF4-FFF2-40B4-BE49-F238E27FC236}">
              <a16:creationId xmlns:a16="http://schemas.microsoft.com/office/drawing/2014/main" xmlns="" id="{00000000-0008-0000-0300-0000E3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500" name="Rectangle 214">
          <a:extLst>
            <a:ext uri="{FF2B5EF4-FFF2-40B4-BE49-F238E27FC236}">
              <a16:creationId xmlns:a16="http://schemas.microsoft.com/office/drawing/2014/main" xmlns="" id="{00000000-0008-0000-0300-0000E4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1" name="Rectangle 215">
          <a:extLst>
            <a:ext uri="{FF2B5EF4-FFF2-40B4-BE49-F238E27FC236}">
              <a16:creationId xmlns:a16="http://schemas.microsoft.com/office/drawing/2014/main" xmlns="" id="{00000000-0008-0000-0300-0000E5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502" name="Rectangle 216">
          <a:extLst>
            <a:ext uri="{FF2B5EF4-FFF2-40B4-BE49-F238E27FC236}">
              <a16:creationId xmlns:a16="http://schemas.microsoft.com/office/drawing/2014/main" xmlns="" id="{00000000-0008-0000-0300-0000E6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3" name="Rectangle 217">
          <a:extLst>
            <a:ext uri="{FF2B5EF4-FFF2-40B4-BE49-F238E27FC236}">
              <a16:creationId xmlns:a16="http://schemas.microsoft.com/office/drawing/2014/main" xmlns="" id="{00000000-0008-0000-0300-0000E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4" name="Rectangle 218">
          <a:extLst>
            <a:ext uri="{FF2B5EF4-FFF2-40B4-BE49-F238E27FC236}">
              <a16:creationId xmlns:a16="http://schemas.microsoft.com/office/drawing/2014/main" xmlns="" id="{00000000-0008-0000-0300-0000E8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5" name="Rectangle 219">
          <a:extLst>
            <a:ext uri="{FF2B5EF4-FFF2-40B4-BE49-F238E27FC236}">
              <a16:creationId xmlns:a16="http://schemas.microsoft.com/office/drawing/2014/main" xmlns="" id="{00000000-0008-0000-0300-0000E9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6" name="Rectangle 220">
          <a:extLst>
            <a:ext uri="{FF2B5EF4-FFF2-40B4-BE49-F238E27FC236}">
              <a16:creationId xmlns:a16="http://schemas.microsoft.com/office/drawing/2014/main" xmlns="" id="{00000000-0008-0000-0300-0000EA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7" name="Rectangle 221">
          <a:extLst>
            <a:ext uri="{FF2B5EF4-FFF2-40B4-BE49-F238E27FC236}">
              <a16:creationId xmlns:a16="http://schemas.microsoft.com/office/drawing/2014/main" xmlns="" id="{00000000-0008-0000-0300-0000EB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8" name="Rectangle 222">
          <a:extLst>
            <a:ext uri="{FF2B5EF4-FFF2-40B4-BE49-F238E27FC236}">
              <a16:creationId xmlns:a16="http://schemas.microsoft.com/office/drawing/2014/main" xmlns="" id="{00000000-0008-0000-0300-0000EC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9" name="Rectangle 223">
          <a:extLst>
            <a:ext uri="{FF2B5EF4-FFF2-40B4-BE49-F238E27FC236}">
              <a16:creationId xmlns:a16="http://schemas.microsoft.com/office/drawing/2014/main" xmlns="" id="{00000000-0008-0000-0300-0000ED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0" name="Rectangle 224">
          <a:extLst>
            <a:ext uri="{FF2B5EF4-FFF2-40B4-BE49-F238E27FC236}">
              <a16:creationId xmlns:a16="http://schemas.microsoft.com/office/drawing/2014/main" xmlns="" id="{00000000-0008-0000-0300-0000EE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1" name="Rectangle 225">
          <a:extLst>
            <a:ext uri="{FF2B5EF4-FFF2-40B4-BE49-F238E27FC236}">
              <a16:creationId xmlns:a16="http://schemas.microsoft.com/office/drawing/2014/main" xmlns="" id="{00000000-0008-0000-0300-0000EF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2" name="Rectangle 226">
          <a:extLst>
            <a:ext uri="{FF2B5EF4-FFF2-40B4-BE49-F238E27FC236}">
              <a16:creationId xmlns:a16="http://schemas.microsoft.com/office/drawing/2014/main" xmlns="" id="{00000000-0008-0000-0300-0000F0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3" name="Rectangle 227">
          <a:extLst>
            <a:ext uri="{FF2B5EF4-FFF2-40B4-BE49-F238E27FC236}">
              <a16:creationId xmlns:a16="http://schemas.microsoft.com/office/drawing/2014/main" xmlns="" id="{00000000-0008-0000-0300-0000F1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4" name="Rectangle 228">
          <a:extLst>
            <a:ext uri="{FF2B5EF4-FFF2-40B4-BE49-F238E27FC236}">
              <a16:creationId xmlns:a16="http://schemas.microsoft.com/office/drawing/2014/main" xmlns="" id="{00000000-0008-0000-0300-0000F2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5" name="Rectangle 229">
          <a:extLst>
            <a:ext uri="{FF2B5EF4-FFF2-40B4-BE49-F238E27FC236}">
              <a16:creationId xmlns:a16="http://schemas.microsoft.com/office/drawing/2014/main" xmlns="" id="{00000000-0008-0000-0300-0000F3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6" name="Rectangle 230">
          <a:extLst>
            <a:ext uri="{FF2B5EF4-FFF2-40B4-BE49-F238E27FC236}">
              <a16:creationId xmlns:a16="http://schemas.microsoft.com/office/drawing/2014/main" xmlns="" id="{00000000-0008-0000-0300-0000F4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17" name="Rectangle 231">
          <a:extLst>
            <a:ext uri="{FF2B5EF4-FFF2-40B4-BE49-F238E27FC236}">
              <a16:creationId xmlns:a16="http://schemas.microsoft.com/office/drawing/2014/main" xmlns="" id="{00000000-0008-0000-0300-0000F5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18" name="Rectangle 232">
          <a:extLst>
            <a:ext uri="{FF2B5EF4-FFF2-40B4-BE49-F238E27FC236}">
              <a16:creationId xmlns:a16="http://schemas.microsoft.com/office/drawing/2014/main" xmlns="" id="{00000000-0008-0000-0300-0000F6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9" name="Rectangle 233">
          <a:extLst>
            <a:ext uri="{FF2B5EF4-FFF2-40B4-BE49-F238E27FC236}">
              <a16:creationId xmlns:a16="http://schemas.microsoft.com/office/drawing/2014/main" xmlns="" id="{00000000-0008-0000-0300-0000F7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0" name="Rectangle 234">
          <a:extLst>
            <a:ext uri="{FF2B5EF4-FFF2-40B4-BE49-F238E27FC236}">
              <a16:creationId xmlns:a16="http://schemas.microsoft.com/office/drawing/2014/main" xmlns="" id="{00000000-0008-0000-0300-0000F8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1" name="Rectangle 235">
          <a:extLst>
            <a:ext uri="{FF2B5EF4-FFF2-40B4-BE49-F238E27FC236}">
              <a16:creationId xmlns:a16="http://schemas.microsoft.com/office/drawing/2014/main" xmlns="" id="{00000000-0008-0000-0300-0000F9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2" name="Rectangle 236">
          <a:extLst>
            <a:ext uri="{FF2B5EF4-FFF2-40B4-BE49-F238E27FC236}">
              <a16:creationId xmlns:a16="http://schemas.microsoft.com/office/drawing/2014/main" xmlns="" id="{00000000-0008-0000-0300-0000FA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3" name="Rectangle 237">
          <a:extLst>
            <a:ext uri="{FF2B5EF4-FFF2-40B4-BE49-F238E27FC236}">
              <a16:creationId xmlns:a16="http://schemas.microsoft.com/office/drawing/2014/main" xmlns="" id="{00000000-0008-0000-0300-0000FB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4" name="Rectangle 238">
          <a:extLst>
            <a:ext uri="{FF2B5EF4-FFF2-40B4-BE49-F238E27FC236}">
              <a16:creationId xmlns:a16="http://schemas.microsoft.com/office/drawing/2014/main" xmlns="" id="{00000000-0008-0000-0300-0000FC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5" name="Rectangle 239">
          <a:extLst>
            <a:ext uri="{FF2B5EF4-FFF2-40B4-BE49-F238E27FC236}">
              <a16:creationId xmlns:a16="http://schemas.microsoft.com/office/drawing/2014/main" xmlns="" id="{00000000-0008-0000-0300-0000FD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6" name="Rectangle 240">
          <a:extLst>
            <a:ext uri="{FF2B5EF4-FFF2-40B4-BE49-F238E27FC236}">
              <a16:creationId xmlns:a16="http://schemas.microsoft.com/office/drawing/2014/main" xmlns="" id="{00000000-0008-0000-0300-0000FE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7" name="Rectangle 241">
          <a:extLst>
            <a:ext uri="{FF2B5EF4-FFF2-40B4-BE49-F238E27FC236}">
              <a16:creationId xmlns:a16="http://schemas.microsoft.com/office/drawing/2014/main" xmlns="" id="{00000000-0008-0000-0300-0000FF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8" name="Rectangle 242">
          <a:extLst>
            <a:ext uri="{FF2B5EF4-FFF2-40B4-BE49-F238E27FC236}">
              <a16:creationId xmlns:a16="http://schemas.microsoft.com/office/drawing/2014/main" xmlns="" id="{00000000-0008-0000-0300-00000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9" name="Rectangle 243">
          <a:extLst>
            <a:ext uri="{FF2B5EF4-FFF2-40B4-BE49-F238E27FC236}">
              <a16:creationId xmlns:a16="http://schemas.microsoft.com/office/drawing/2014/main" xmlns="" id="{00000000-0008-0000-0300-00000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0" name="Rectangle 244">
          <a:extLst>
            <a:ext uri="{FF2B5EF4-FFF2-40B4-BE49-F238E27FC236}">
              <a16:creationId xmlns:a16="http://schemas.microsoft.com/office/drawing/2014/main" xmlns="" id="{00000000-0008-0000-0300-00000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1" name="Rectangle 245">
          <a:extLst>
            <a:ext uri="{FF2B5EF4-FFF2-40B4-BE49-F238E27FC236}">
              <a16:creationId xmlns:a16="http://schemas.microsoft.com/office/drawing/2014/main" xmlns="" id="{00000000-0008-0000-0300-00000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2" name="Rectangle 246">
          <a:extLst>
            <a:ext uri="{FF2B5EF4-FFF2-40B4-BE49-F238E27FC236}">
              <a16:creationId xmlns:a16="http://schemas.microsoft.com/office/drawing/2014/main" xmlns="" id="{00000000-0008-0000-0300-00000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3" name="Rectangle 247">
          <a:extLst>
            <a:ext uri="{FF2B5EF4-FFF2-40B4-BE49-F238E27FC236}">
              <a16:creationId xmlns:a16="http://schemas.microsoft.com/office/drawing/2014/main" xmlns="" id="{00000000-0008-0000-0300-00000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4" name="Rectangle 248">
          <a:extLst>
            <a:ext uri="{FF2B5EF4-FFF2-40B4-BE49-F238E27FC236}">
              <a16:creationId xmlns:a16="http://schemas.microsoft.com/office/drawing/2014/main" xmlns="" id="{00000000-0008-0000-0300-00000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5" name="Rectangle 249">
          <a:extLst>
            <a:ext uri="{FF2B5EF4-FFF2-40B4-BE49-F238E27FC236}">
              <a16:creationId xmlns:a16="http://schemas.microsoft.com/office/drawing/2014/main" xmlns="" id="{00000000-0008-0000-0300-00000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6" name="Rectangle 250">
          <a:extLst>
            <a:ext uri="{FF2B5EF4-FFF2-40B4-BE49-F238E27FC236}">
              <a16:creationId xmlns:a16="http://schemas.microsoft.com/office/drawing/2014/main" xmlns="" id="{00000000-0008-0000-0300-00000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7" name="Rectangle 251">
          <a:extLst>
            <a:ext uri="{FF2B5EF4-FFF2-40B4-BE49-F238E27FC236}">
              <a16:creationId xmlns:a16="http://schemas.microsoft.com/office/drawing/2014/main" xmlns="" id="{00000000-0008-0000-0300-00000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8" name="Rectangle 252">
          <a:extLst>
            <a:ext uri="{FF2B5EF4-FFF2-40B4-BE49-F238E27FC236}">
              <a16:creationId xmlns:a16="http://schemas.microsoft.com/office/drawing/2014/main" xmlns="" id="{00000000-0008-0000-0300-00000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9" name="Rectangle 253">
          <a:extLst>
            <a:ext uri="{FF2B5EF4-FFF2-40B4-BE49-F238E27FC236}">
              <a16:creationId xmlns:a16="http://schemas.microsoft.com/office/drawing/2014/main" xmlns="" id="{00000000-0008-0000-0300-00000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0" name="Rectangle 254">
          <a:extLst>
            <a:ext uri="{FF2B5EF4-FFF2-40B4-BE49-F238E27FC236}">
              <a16:creationId xmlns:a16="http://schemas.microsoft.com/office/drawing/2014/main" xmlns="" id="{00000000-0008-0000-0300-00000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1" name="Rectangle 255">
          <a:extLst>
            <a:ext uri="{FF2B5EF4-FFF2-40B4-BE49-F238E27FC236}">
              <a16:creationId xmlns:a16="http://schemas.microsoft.com/office/drawing/2014/main" xmlns="" id="{00000000-0008-0000-0300-00000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2" name="Rectangle 256">
          <a:extLst>
            <a:ext uri="{FF2B5EF4-FFF2-40B4-BE49-F238E27FC236}">
              <a16:creationId xmlns:a16="http://schemas.microsoft.com/office/drawing/2014/main" xmlns="" id="{00000000-0008-0000-0300-00000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3" name="Rectangle 257">
          <a:extLst>
            <a:ext uri="{FF2B5EF4-FFF2-40B4-BE49-F238E27FC236}">
              <a16:creationId xmlns:a16="http://schemas.microsoft.com/office/drawing/2014/main" xmlns="" id="{00000000-0008-0000-0300-00000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4" name="Rectangle 258">
          <a:extLst>
            <a:ext uri="{FF2B5EF4-FFF2-40B4-BE49-F238E27FC236}">
              <a16:creationId xmlns:a16="http://schemas.microsoft.com/office/drawing/2014/main" xmlns="" id="{00000000-0008-0000-0300-00001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5" name="Rectangle 259">
          <a:extLst>
            <a:ext uri="{FF2B5EF4-FFF2-40B4-BE49-F238E27FC236}">
              <a16:creationId xmlns:a16="http://schemas.microsoft.com/office/drawing/2014/main" xmlns="" id="{00000000-0008-0000-0300-00001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6" name="Rectangle 260">
          <a:extLst>
            <a:ext uri="{FF2B5EF4-FFF2-40B4-BE49-F238E27FC236}">
              <a16:creationId xmlns:a16="http://schemas.microsoft.com/office/drawing/2014/main" xmlns="" id="{00000000-0008-0000-0300-00001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7" name="Rectangle 261">
          <a:extLst>
            <a:ext uri="{FF2B5EF4-FFF2-40B4-BE49-F238E27FC236}">
              <a16:creationId xmlns:a16="http://schemas.microsoft.com/office/drawing/2014/main" xmlns="" id="{00000000-0008-0000-0300-00001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8" name="Rectangle 262">
          <a:extLst>
            <a:ext uri="{FF2B5EF4-FFF2-40B4-BE49-F238E27FC236}">
              <a16:creationId xmlns:a16="http://schemas.microsoft.com/office/drawing/2014/main" xmlns="" id="{00000000-0008-0000-0300-00001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9" name="Rectangle 263">
          <a:extLst>
            <a:ext uri="{FF2B5EF4-FFF2-40B4-BE49-F238E27FC236}">
              <a16:creationId xmlns:a16="http://schemas.microsoft.com/office/drawing/2014/main" xmlns="" id="{00000000-0008-0000-0300-00001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0" name="Rectangle 264">
          <a:extLst>
            <a:ext uri="{FF2B5EF4-FFF2-40B4-BE49-F238E27FC236}">
              <a16:creationId xmlns:a16="http://schemas.microsoft.com/office/drawing/2014/main" xmlns="" id="{00000000-0008-0000-0300-00001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1" name="Rectangle 265">
          <a:extLst>
            <a:ext uri="{FF2B5EF4-FFF2-40B4-BE49-F238E27FC236}">
              <a16:creationId xmlns:a16="http://schemas.microsoft.com/office/drawing/2014/main" xmlns="" id="{00000000-0008-0000-0300-00001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2" name="Rectangle 266">
          <a:extLst>
            <a:ext uri="{FF2B5EF4-FFF2-40B4-BE49-F238E27FC236}">
              <a16:creationId xmlns:a16="http://schemas.microsoft.com/office/drawing/2014/main" xmlns="" id="{00000000-0008-0000-0300-00001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3" name="Rectangle 267">
          <a:extLst>
            <a:ext uri="{FF2B5EF4-FFF2-40B4-BE49-F238E27FC236}">
              <a16:creationId xmlns:a16="http://schemas.microsoft.com/office/drawing/2014/main" xmlns="" id="{00000000-0008-0000-0300-00001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4" name="Rectangle 268">
          <a:extLst>
            <a:ext uri="{FF2B5EF4-FFF2-40B4-BE49-F238E27FC236}">
              <a16:creationId xmlns:a16="http://schemas.microsoft.com/office/drawing/2014/main" xmlns="" id="{00000000-0008-0000-0300-00001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5" name="Rectangle 269">
          <a:extLst>
            <a:ext uri="{FF2B5EF4-FFF2-40B4-BE49-F238E27FC236}">
              <a16:creationId xmlns:a16="http://schemas.microsoft.com/office/drawing/2014/main" xmlns="" id="{00000000-0008-0000-0300-00001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6" name="Rectangle 270">
          <a:extLst>
            <a:ext uri="{FF2B5EF4-FFF2-40B4-BE49-F238E27FC236}">
              <a16:creationId xmlns:a16="http://schemas.microsoft.com/office/drawing/2014/main" xmlns="" id="{00000000-0008-0000-0300-00001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7" name="Rectangle 271">
          <a:extLst>
            <a:ext uri="{FF2B5EF4-FFF2-40B4-BE49-F238E27FC236}">
              <a16:creationId xmlns:a16="http://schemas.microsoft.com/office/drawing/2014/main" xmlns="" id="{00000000-0008-0000-0300-00001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8" name="Rectangle 272">
          <a:extLst>
            <a:ext uri="{FF2B5EF4-FFF2-40B4-BE49-F238E27FC236}">
              <a16:creationId xmlns:a16="http://schemas.microsoft.com/office/drawing/2014/main" xmlns="" id="{00000000-0008-0000-0300-00001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9" name="Rectangle 273">
          <a:extLst>
            <a:ext uri="{FF2B5EF4-FFF2-40B4-BE49-F238E27FC236}">
              <a16:creationId xmlns:a16="http://schemas.microsoft.com/office/drawing/2014/main" xmlns="" id="{00000000-0008-0000-0300-00001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0" name="Rectangle 274">
          <a:extLst>
            <a:ext uri="{FF2B5EF4-FFF2-40B4-BE49-F238E27FC236}">
              <a16:creationId xmlns:a16="http://schemas.microsoft.com/office/drawing/2014/main" xmlns="" id="{00000000-0008-0000-0300-00002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1" name="Rectangle 275">
          <a:extLst>
            <a:ext uri="{FF2B5EF4-FFF2-40B4-BE49-F238E27FC236}">
              <a16:creationId xmlns:a16="http://schemas.microsoft.com/office/drawing/2014/main" xmlns="" id="{00000000-0008-0000-0300-00002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2" name="Rectangle 276">
          <a:extLst>
            <a:ext uri="{FF2B5EF4-FFF2-40B4-BE49-F238E27FC236}">
              <a16:creationId xmlns:a16="http://schemas.microsoft.com/office/drawing/2014/main" xmlns="" id="{00000000-0008-0000-0300-00002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3" name="Rectangle 277">
          <a:extLst>
            <a:ext uri="{FF2B5EF4-FFF2-40B4-BE49-F238E27FC236}">
              <a16:creationId xmlns:a16="http://schemas.microsoft.com/office/drawing/2014/main" xmlns="" id="{00000000-0008-0000-0300-00002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4" name="Rectangle 278">
          <a:extLst>
            <a:ext uri="{FF2B5EF4-FFF2-40B4-BE49-F238E27FC236}">
              <a16:creationId xmlns:a16="http://schemas.microsoft.com/office/drawing/2014/main" xmlns="" id="{00000000-0008-0000-0300-00002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5" name="Rectangle 279">
          <a:extLst>
            <a:ext uri="{FF2B5EF4-FFF2-40B4-BE49-F238E27FC236}">
              <a16:creationId xmlns:a16="http://schemas.microsoft.com/office/drawing/2014/main" xmlns="" id="{00000000-0008-0000-0300-00002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6" name="Rectangle 280">
          <a:extLst>
            <a:ext uri="{FF2B5EF4-FFF2-40B4-BE49-F238E27FC236}">
              <a16:creationId xmlns:a16="http://schemas.microsoft.com/office/drawing/2014/main" xmlns="" id="{00000000-0008-0000-0300-00002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7" name="Rectangle 281">
          <a:extLst>
            <a:ext uri="{FF2B5EF4-FFF2-40B4-BE49-F238E27FC236}">
              <a16:creationId xmlns:a16="http://schemas.microsoft.com/office/drawing/2014/main" xmlns="" id="{00000000-0008-0000-0300-00002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8" name="Rectangle 282">
          <a:extLst>
            <a:ext uri="{FF2B5EF4-FFF2-40B4-BE49-F238E27FC236}">
              <a16:creationId xmlns:a16="http://schemas.microsoft.com/office/drawing/2014/main" xmlns="" id="{00000000-0008-0000-0300-00002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9" name="Rectangle 283">
          <a:extLst>
            <a:ext uri="{FF2B5EF4-FFF2-40B4-BE49-F238E27FC236}">
              <a16:creationId xmlns:a16="http://schemas.microsoft.com/office/drawing/2014/main" xmlns="" id="{00000000-0008-0000-0300-00002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0" name="Rectangle 284">
          <a:extLst>
            <a:ext uri="{FF2B5EF4-FFF2-40B4-BE49-F238E27FC236}">
              <a16:creationId xmlns:a16="http://schemas.microsoft.com/office/drawing/2014/main" xmlns="" id="{00000000-0008-0000-0300-00002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1" name="Rectangle 285">
          <a:extLst>
            <a:ext uri="{FF2B5EF4-FFF2-40B4-BE49-F238E27FC236}">
              <a16:creationId xmlns:a16="http://schemas.microsoft.com/office/drawing/2014/main" xmlns="" id="{00000000-0008-0000-0300-00002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2" name="Rectangle 286">
          <a:extLst>
            <a:ext uri="{FF2B5EF4-FFF2-40B4-BE49-F238E27FC236}">
              <a16:creationId xmlns:a16="http://schemas.microsoft.com/office/drawing/2014/main" xmlns="" id="{00000000-0008-0000-0300-00002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3" name="Rectangle 287">
          <a:extLst>
            <a:ext uri="{FF2B5EF4-FFF2-40B4-BE49-F238E27FC236}">
              <a16:creationId xmlns:a16="http://schemas.microsoft.com/office/drawing/2014/main" xmlns="" id="{00000000-0008-0000-0300-00002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4" name="Rectangle 288">
          <a:extLst>
            <a:ext uri="{FF2B5EF4-FFF2-40B4-BE49-F238E27FC236}">
              <a16:creationId xmlns:a16="http://schemas.microsoft.com/office/drawing/2014/main" xmlns="" id="{00000000-0008-0000-0300-00002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5" name="Rectangle 289">
          <a:extLst>
            <a:ext uri="{FF2B5EF4-FFF2-40B4-BE49-F238E27FC236}">
              <a16:creationId xmlns:a16="http://schemas.microsoft.com/office/drawing/2014/main" xmlns="" id="{00000000-0008-0000-0300-00002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6" name="Rectangle 290">
          <a:extLst>
            <a:ext uri="{FF2B5EF4-FFF2-40B4-BE49-F238E27FC236}">
              <a16:creationId xmlns:a16="http://schemas.microsoft.com/office/drawing/2014/main" xmlns="" id="{00000000-0008-0000-0300-00003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7" name="Rectangle 291">
          <a:extLst>
            <a:ext uri="{FF2B5EF4-FFF2-40B4-BE49-F238E27FC236}">
              <a16:creationId xmlns:a16="http://schemas.microsoft.com/office/drawing/2014/main" xmlns="" id="{00000000-0008-0000-0300-00003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8" name="Rectangle 292">
          <a:extLst>
            <a:ext uri="{FF2B5EF4-FFF2-40B4-BE49-F238E27FC236}">
              <a16:creationId xmlns:a16="http://schemas.microsoft.com/office/drawing/2014/main" xmlns="" id="{00000000-0008-0000-0300-00003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9" name="Rectangle 293">
          <a:extLst>
            <a:ext uri="{FF2B5EF4-FFF2-40B4-BE49-F238E27FC236}">
              <a16:creationId xmlns:a16="http://schemas.microsoft.com/office/drawing/2014/main" xmlns="" id="{00000000-0008-0000-0300-00003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0" name="Rectangle 294">
          <a:extLst>
            <a:ext uri="{FF2B5EF4-FFF2-40B4-BE49-F238E27FC236}">
              <a16:creationId xmlns:a16="http://schemas.microsoft.com/office/drawing/2014/main" xmlns="" id="{00000000-0008-0000-0300-00003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1" name="Rectangle 295">
          <a:extLst>
            <a:ext uri="{FF2B5EF4-FFF2-40B4-BE49-F238E27FC236}">
              <a16:creationId xmlns:a16="http://schemas.microsoft.com/office/drawing/2014/main" xmlns="" id="{00000000-0008-0000-0300-00003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2" name="Rectangle 296">
          <a:extLst>
            <a:ext uri="{FF2B5EF4-FFF2-40B4-BE49-F238E27FC236}">
              <a16:creationId xmlns:a16="http://schemas.microsoft.com/office/drawing/2014/main" xmlns="" id="{00000000-0008-0000-0300-00003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3" name="Rectangle 297">
          <a:extLst>
            <a:ext uri="{FF2B5EF4-FFF2-40B4-BE49-F238E27FC236}">
              <a16:creationId xmlns:a16="http://schemas.microsoft.com/office/drawing/2014/main" xmlns="" id="{00000000-0008-0000-0300-00003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4" name="Rectangle 298">
          <a:extLst>
            <a:ext uri="{FF2B5EF4-FFF2-40B4-BE49-F238E27FC236}">
              <a16:creationId xmlns:a16="http://schemas.microsoft.com/office/drawing/2014/main" xmlns="" id="{00000000-0008-0000-0300-00003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5" name="Rectangle 299">
          <a:extLst>
            <a:ext uri="{FF2B5EF4-FFF2-40B4-BE49-F238E27FC236}">
              <a16:creationId xmlns:a16="http://schemas.microsoft.com/office/drawing/2014/main" xmlns="" id="{00000000-0008-0000-0300-00003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6" name="Rectangle 300">
          <a:extLst>
            <a:ext uri="{FF2B5EF4-FFF2-40B4-BE49-F238E27FC236}">
              <a16:creationId xmlns:a16="http://schemas.microsoft.com/office/drawing/2014/main" xmlns="" id="{00000000-0008-0000-0300-00003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7" name="Rectangle 301">
          <a:extLst>
            <a:ext uri="{FF2B5EF4-FFF2-40B4-BE49-F238E27FC236}">
              <a16:creationId xmlns:a16="http://schemas.microsoft.com/office/drawing/2014/main" xmlns="" id="{00000000-0008-0000-0300-00003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8" name="Rectangle 302">
          <a:extLst>
            <a:ext uri="{FF2B5EF4-FFF2-40B4-BE49-F238E27FC236}">
              <a16:creationId xmlns:a16="http://schemas.microsoft.com/office/drawing/2014/main" xmlns="" id="{00000000-0008-0000-0300-00003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9" name="Rectangle 303">
          <a:extLst>
            <a:ext uri="{FF2B5EF4-FFF2-40B4-BE49-F238E27FC236}">
              <a16:creationId xmlns:a16="http://schemas.microsoft.com/office/drawing/2014/main" xmlns="" id="{00000000-0008-0000-0300-00003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0" name="Rectangle 304">
          <a:extLst>
            <a:ext uri="{FF2B5EF4-FFF2-40B4-BE49-F238E27FC236}">
              <a16:creationId xmlns:a16="http://schemas.microsoft.com/office/drawing/2014/main" xmlns="" id="{00000000-0008-0000-0300-00003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1" name="Rectangle 305">
          <a:extLst>
            <a:ext uri="{FF2B5EF4-FFF2-40B4-BE49-F238E27FC236}">
              <a16:creationId xmlns:a16="http://schemas.microsoft.com/office/drawing/2014/main" xmlns="" id="{00000000-0008-0000-0300-00003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92" name="Rectangle 306">
          <a:extLst>
            <a:ext uri="{FF2B5EF4-FFF2-40B4-BE49-F238E27FC236}">
              <a16:creationId xmlns:a16="http://schemas.microsoft.com/office/drawing/2014/main" xmlns="" id="{00000000-0008-0000-0300-00004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3" name="Rectangle 307">
          <a:extLst>
            <a:ext uri="{FF2B5EF4-FFF2-40B4-BE49-F238E27FC236}">
              <a16:creationId xmlns:a16="http://schemas.microsoft.com/office/drawing/2014/main" xmlns="" id="{00000000-0008-0000-0300-00004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4" name="Rectangle 308">
          <a:extLst>
            <a:ext uri="{FF2B5EF4-FFF2-40B4-BE49-F238E27FC236}">
              <a16:creationId xmlns:a16="http://schemas.microsoft.com/office/drawing/2014/main" xmlns="" id="{00000000-0008-0000-0300-00004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5" name="Rectangle 309">
          <a:extLst>
            <a:ext uri="{FF2B5EF4-FFF2-40B4-BE49-F238E27FC236}">
              <a16:creationId xmlns:a16="http://schemas.microsoft.com/office/drawing/2014/main" xmlns="" id="{00000000-0008-0000-0300-00004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6" name="Rectangle 310">
          <a:extLst>
            <a:ext uri="{FF2B5EF4-FFF2-40B4-BE49-F238E27FC236}">
              <a16:creationId xmlns:a16="http://schemas.microsoft.com/office/drawing/2014/main" xmlns="" id="{00000000-0008-0000-0300-00004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7" name="Rectangle 311">
          <a:extLst>
            <a:ext uri="{FF2B5EF4-FFF2-40B4-BE49-F238E27FC236}">
              <a16:creationId xmlns:a16="http://schemas.microsoft.com/office/drawing/2014/main" xmlns="" id="{00000000-0008-0000-0300-00004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8" name="Rectangle 312">
          <a:extLst>
            <a:ext uri="{FF2B5EF4-FFF2-40B4-BE49-F238E27FC236}">
              <a16:creationId xmlns:a16="http://schemas.microsoft.com/office/drawing/2014/main" xmlns="" id="{00000000-0008-0000-0300-00004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9" name="Rectangle 313">
          <a:extLst>
            <a:ext uri="{FF2B5EF4-FFF2-40B4-BE49-F238E27FC236}">
              <a16:creationId xmlns:a16="http://schemas.microsoft.com/office/drawing/2014/main" xmlns="" id="{00000000-0008-0000-0300-00004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0" name="Rectangle 314">
          <a:extLst>
            <a:ext uri="{FF2B5EF4-FFF2-40B4-BE49-F238E27FC236}">
              <a16:creationId xmlns:a16="http://schemas.microsoft.com/office/drawing/2014/main" xmlns="" id="{00000000-0008-0000-0300-00004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1" name="Rectangle 315">
          <a:extLst>
            <a:ext uri="{FF2B5EF4-FFF2-40B4-BE49-F238E27FC236}">
              <a16:creationId xmlns:a16="http://schemas.microsoft.com/office/drawing/2014/main" xmlns="" id="{00000000-0008-0000-0300-00004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2" name="Rectangle 316">
          <a:extLst>
            <a:ext uri="{FF2B5EF4-FFF2-40B4-BE49-F238E27FC236}">
              <a16:creationId xmlns:a16="http://schemas.microsoft.com/office/drawing/2014/main" xmlns="" id="{00000000-0008-0000-0300-00004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3" name="Rectangle 317">
          <a:extLst>
            <a:ext uri="{FF2B5EF4-FFF2-40B4-BE49-F238E27FC236}">
              <a16:creationId xmlns:a16="http://schemas.microsoft.com/office/drawing/2014/main" xmlns="" id="{00000000-0008-0000-0300-00004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4" name="Rectangle 318">
          <a:extLst>
            <a:ext uri="{FF2B5EF4-FFF2-40B4-BE49-F238E27FC236}">
              <a16:creationId xmlns:a16="http://schemas.microsoft.com/office/drawing/2014/main" xmlns="" id="{00000000-0008-0000-0300-00004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5" name="Rectangle 319">
          <a:extLst>
            <a:ext uri="{FF2B5EF4-FFF2-40B4-BE49-F238E27FC236}">
              <a16:creationId xmlns:a16="http://schemas.microsoft.com/office/drawing/2014/main" xmlns="" id="{00000000-0008-0000-0300-00004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6" name="Rectangle 320">
          <a:extLst>
            <a:ext uri="{FF2B5EF4-FFF2-40B4-BE49-F238E27FC236}">
              <a16:creationId xmlns:a16="http://schemas.microsoft.com/office/drawing/2014/main" xmlns="" id="{00000000-0008-0000-0300-00004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7" name="Rectangle 321">
          <a:extLst>
            <a:ext uri="{FF2B5EF4-FFF2-40B4-BE49-F238E27FC236}">
              <a16:creationId xmlns:a16="http://schemas.microsoft.com/office/drawing/2014/main" xmlns="" id="{00000000-0008-0000-0300-00004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08" name="Rectangle 322">
          <a:extLst>
            <a:ext uri="{FF2B5EF4-FFF2-40B4-BE49-F238E27FC236}">
              <a16:creationId xmlns:a16="http://schemas.microsoft.com/office/drawing/2014/main" xmlns="" id="{00000000-0008-0000-0300-00005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09" name="Rectangle 323">
          <a:extLst>
            <a:ext uri="{FF2B5EF4-FFF2-40B4-BE49-F238E27FC236}">
              <a16:creationId xmlns:a16="http://schemas.microsoft.com/office/drawing/2014/main" xmlns="" id="{00000000-0008-0000-0300-00005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0" name="Rectangle 324">
          <a:extLst>
            <a:ext uri="{FF2B5EF4-FFF2-40B4-BE49-F238E27FC236}">
              <a16:creationId xmlns:a16="http://schemas.microsoft.com/office/drawing/2014/main" xmlns="" id="{00000000-0008-0000-0300-00005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1" name="Rectangle 325">
          <a:extLst>
            <a:ext uri="{FF2B5EF4-FFF2-40B4-BE49-F238E27FC236}">
              <a16:creationId xmlns:a16="http://schemas.microsoft.com/office/drawing/2014/main" xmlns="" id="{00000000-0008-0000-0300-00005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2" name="Rectangle 326">
          <a:extLst>
            <a:ext uri="{FF2B5EF4-FFF2-40B4-BE49-F238E27FC236}">
              <a16:creationId xmlns:a16="http://schemas.microsoft.com/office/drawing/2014/main" xmlns="" id="{00000000-0008-0000-0300-00005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3" name="Rectangle 327">
          <a:extLst>
            <a:ext uri="{FF2B5EF4-FFF2-40B4-BE49-F238E27FC236}">
              <a16:creationId xmlns:a16="http://schemas.microsoft.com/office/drawing/2014/main" xmlns="" id="{00000000-0008-0000-0300-00005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4" name="Rectangle 328">
          <a:extLst>
            <a:ext uri="{FF2B5EF4-FFF2-40B4-BE49-F238E27FC236}">
              <a16:creationId xmlns:a16="http://schemas.microsoft.com/office/drawing/2014/main" xmlns="" id="{00000000-0008-0000-0300-00005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5" name="Rectangle 329">
          <a:extLst>
            <a:ext uri="{FF2B5EF4-FFF2-40B4-BE49-F238E27FC236}">
              <a16:creationId xmlns:a16="http://schemas.microsoft.com/office/drawing/2014/main" xmlns="" id="{00000000-0008-0000-0300-00005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6" name="Rectangle 330">
          <a:extLst>
            <a:ext uri="{FF2B5EF4-FFF2-40B4-BE49-F238E27FC236}">
              <a16:creationId xmlns:a16="http://schemas.microsoft.com/office/drawing/2014/main" xmlns="" id="{00000000-0008-0000-0300-00005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7" name="Rectangle 331">
          <a:extLst>
            <a:ext uri="{FF2B5EF4-FFF2-40B4-BE49-F238E27FC236}">
              <a16:creationId xmlns:a16="http://schemas.microsoft.com/office/drawing/2014/main" xmlns="" id="{00000000-0008-0000-0300-00005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8" name="Rectangle 332">
          <a:extLst>
            <a:ext uri="{FF2B5EF4-FFF2-40B4-BE49-F238E27FC236}">
              <a16:creationId xmlns:a16="http://schemas.microsoft.com/office/drawing/2014/main" xmlns="" id="{00000000-0008-0000-0300-00005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9" name="Rectangle 333">
          <a:extLst>
            <a:ext uri="{FF2B5EF4-FFF2-40B4-BE49-F238E27FC236}">
              <a16:creationId xmlns:a16="http://schemas.microsoft.com/office/drawing/2014/main" xmlns="" id="{00000000-0008-0000-0300-00005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0" name="Rectangle 334">
          <a:extLst>
            <a:ext uri="{FF2B5EF4-FFF2-40B4-BE49-F238E27FC236}">
              <a16:creationId xmlns:a16="http://schemas.microsoft.com/office/drawing/2014/main" xmlns="" id="{00000000-0008-0000-0300-00005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1" name="Rectangle 335">
          <a:extLst>
            <a:ext uri="{FF2B5EF4-FFF2-40B4-BE49-F238E27FC236}">
              <a16:creationId xmlns:a16="http://schemas.microsoft.com/office/drawing/2014/main" xmlns="" id="{00000000-0008-0000-0300-00005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2" name="Rectangle 336">
          <a:extLst>
            <a:ext uri="{FF2B5EF4-FFF2-40B4-BE49-F238E27FC236}">
              <a16:creationId xmlns:a16="http://schemas.microsoft.com/office/drawing/2014/main" xmlns="" id="{00000000-0008-0000-0300-00005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3" name="Rectangle 337">
          <a:extLst>
            <a:ext uri="{FF2B5EF4-FFF2-40B4-BE49-F238E27FC236}">
              <a16:creationId xmlns:a16="http://schemas.microsoft.com/office/drawing/2014/main" xmlns="" id="{00000000-0008-0000-0300-00005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4" name="Rectangle 338">
          <a:extLst>
            <a:ext uri="{FF2B5EF4-FFF2-40B4-BE49-F238E27FC236}">
              <a16:creationId xmlns:a16="http://schemas.microsoft.com/office/drawing/2014/main" xmlns="" id="{00000000-0008-0000-0300-00006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5" name="Rectangle 339">
          <a:extLst>
            <a:ext uri="{FF2B5EF4-FFF2-40B4-BE49-F238E27FC236}">
              <a16:creationId xmlns:a16="http://schemas.microsoft.com/office/drawing/2014/main" xmlns="" id="{00000000-0008-0000-0300-00006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6" name="Rectangle 340">
          <a:extLst>
            <a:ext uri="{FF2B5EF4-FFF2-40B4-BE49-F238E27FC236}">
              <a16:creationId xmlns:a16="http://schemas.microsoft.com/office/drawing/2014/main" xmlns="" id="{00000000-0008-0000-0300-00006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7" name="Rectangle 341">
          <a:extLst>
            <a:ext uri="{FF2B5EF4-FFF2-40B4-BE49-F238E27FC236}">
              <a16:creationId xmlns:a16="http://schemas.microsoft.com/office/drawing/2014/main" xmlns="" id="{00000000-0008-0000-0300-00006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8" name="Rectangle 342">
          <a:extLst>
            <a:ext uri="{FF2B5EF4-FFF2-40B4-BE49-F238E27FC236}">
              <a16:creationId xmlns:a16="http://schemas.microsoft.com/office/drawing/2014/main" xmlns="" id="{00000000-0008-0000-0300-00006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9" name="Rectangle 343">
          <a:extLst>
            <a:ext uri="{FF2B5EF4-FFF2-40B4-BE49-F238E27FC236}">
              <a16:creationId xmlns:a16="http://schemas.microsoft.com/office/drawing/2014/main" xmlns="" id="{00000000-0008-0000-0300-00006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0" name="Rectangle 344">
          <a:extLst>
            <a:ext uri="{FF2B5EF4-FFF2-40B4-BE49-F238E27FC236}">
              <a16:creationId xmlns:a16="http://schemas.microsoft.com/office/drawing/2014/main" xmlns="" id="{00000000-0008-0000-0300-00006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1" name="Rectangle 345">
          <a:extLst>
            <a:ext uri="{FF2B5EF4-FFF2-40B4-BE49-F238E27FC236}">
              <a16:creationId xmlns:a16="http://schemas.microsoft.com/office/drawing/2014/main" xmlns="" id="{00000000-0008-0000-0300-00006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2" name="Rectangle 346">
          <a:extLst>
            <a:ext uri="{FF2B5EF4-FFF2-40B4-BE49-F238E27FC236}">
              <a16:creationId xmlns:a16="http://schemas.microsoft.com/office/drawing/2014/main" xmlns="" id="{00000000-0008-0000-0300-00006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3" name="Rectangle 347">
          <a:extLst>
            <a:ext uri="{FF2B5EF4-FFF2-40B4-BE49-F238E27FC236}">
              <a16:creationId xmlns:a16="http://schemas.microsoft.com/office/drawing/2014/main" xmlns="" id="{00000000-0008-0000-0300-00006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4" name="Rectangle 348">
          <a:extLst>
            <a:ext uri="{FF2B5EF4-FFF2-40B4-BE49-F238E27FC236}">
              <a16:creationId xmlns:a16="http://schemas.microsoft.com/office/drawing/2014/main" xmlns="" id="{00000000-0008-0000-0300-00006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5" name="Rectangle 349">
          <a:extLst>
            <a:ext uri="{FF2B5EF4-FFF2-40B4-BE49-F238E27FC236}">
              <a16:creationId xmlns:a16="http://schemas.microsoft.com/office/drawing/2014/main" xmlns="" id="{00000000-0008-0000-0300-00006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6" name="Rectangle 350">
          <a:extLst>
            <a:ext uri="{FF2B5EF4-FFF2-40B4-BE49-F238E27FC236}">
              <a16:creationId xmlns:a16="http://schemas.microsoft.com/office/drawing/2014/main" xmlns="" id="{00000000-0008-0000-0300-00006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7" name="Rectangle 351">
          <a:extLst>
            <a:ext uri="{FF2B5EF4-FFF2-40B4-BE49-F238E27FC236}">
              <a16:creationId xmlns:a16="http://schemas.microsoft.com/office/drawing/2014/main" xmlns="" id="{00000000-0008-0000-0300-00006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8" name="Rectangle 352">
          <a:extLst>
            <a:ext uri="{FF2B5EF4-FFF2-40B4-BE49-F238E27FC236}">
              <a16:creationId xmlns:a16="http://schemas.microsoft.com/office/drawing/2014/main" xmlns="" id="{00000000-0008-0000-0300-00006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9" name="Rectangle 353">
          <a:extLst>
            <a:ext uri="{FF2B5EF4-FFF2-40B4-BE49-F238E27FC236}">
              <a16:creationId xmlns:a16="http://schemas.microsoft.com/office/drawing/2014/main" xmlns="" id="{00000000-0008-0000-0300-00006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40" name="Rectangle 354">
          <a:extLst>
            <a:ext uri="{FF2B5EF4-FFF2-40B4-BE49-F238E27FC236}">
              <a16:creationId xmlns:a16="http://schemas.microsoft.com/office/drawing/2014/main" xmlns="" id="{00000000-0008-0000-0300-00007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41" name="Rectangle 355">
          <a:extLst>
            <a:ext uri="{FF2B5EF4-FFF2-40B4-BE49-F238E27FC236}">
              <a16:creationId xmlns:a16="http://schemas.microsoft.com/office/drawing/2014/main" xmlns="" id="{00000000-0008-0000-0300-00007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2" name="Rectangle 356">
          <a:extLst>
            <a:ext uri="{FF2B5EF4-FFF2-40B4-BE49-F238E27FC236}">
              <a16:creationId xmlns:a16="http://schemas.microsoft.com/office/drawing/2014/main" xmlns="" id="{00000000-0008-0000-0300-00007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3" name="Rectangle 357">
          <a:extLst>
            <a:ext uri="{FF2B5EF4-FFF2-40B4-BE49-F238E27FC236}">
              <a16:creationId xmlns:a16="http://schemas.microsoft.com/office/drawing/2014/main" xmlns="" id="{00000000-0008-0000-0300-00007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4" name="Rectangle 358">
          <a:extLst>
            <a:ext uri="{FF2B5EF4-FFF2-40B4-BE49-F238E27FC236}">
              <a16:creationId xmlns:a16="http://schemas.microsoft.com/office/drawing/2014/main" xmlns="" id="{00000000-0008-0000-0300-00007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5" name="Rectangle 359">
          <a:extLst>
            <a:ext uri="{FF2B5EF4-FFF2-40B4-BE49-F238E27FC236}">
              <a16:creationId xmlns:a16="http://schemas.microsoft.com/office/drawing/2014/main" xmlns="" id="{00000000-0008-0000-0300-00007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6" name="Rectangle 360">
          <a:extLst>
            <a:ext uri="{FF2B5EF4-FFF2-40B4-BE49-F238E27FC236}">
              <a16:creationId xmlns:a16="http://schemas.microsoft.com/office/drawing/2014/main" xmlns="" id="{00000000-0008-0000-0300-00007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7" name="Rectangle 361">
          <a:extLst>
            <a:ext uri="{FF2B5EF4-FFF2-40B4-BE49-F238E27FC236}">
              <a16:creationId xmlns:a16="http://schemas.microsoft.com/office/drawing/2014/main" xmlns="" id="{00000000-0008-0000-0300-00007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8" name="Rectangle 362">
          <a:extLst>
            <a:ext uri="{FF2B5EF4-FFF2-40B4-BE49-F238E27FC236}">
              <a16:creationId xmlns:a16="http://schemas.microsoft.com/office/drawing/2014/main" xmlns="" id="{00000000-0008-0000-0300-00007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9" name="Rectangle 363">
          <a:extLst>
            <a:ext uri="{FF2B5EF4-FFF2-40B4-BE49-F238E27FC236}">
              <a16:creationId xmlns:a16="http://schemas.microsoft.com/office/drawing/2014/main" xmlns="" id="{00000000-0008-0000-0300-00007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0" name="Rectangle 364">
          <a:extLst>
            <a:ext uri="{FF2B5EF4-FFF2-40B4-BE49-F238E27FC236}">
              <a16:creationId xmlns:a16="http://schemas.microsoft.com/office/drawing/2014/main" xmlns="" id="{00000000-0008-0000-0300-00007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1" name="Rectangle 365">
          <a:extLst>
            <a:ext uri="{FF2B5EF4-FFF2-40B4-BE49-F238E27FC236}">
              <a16:creationId xmlns:a16="http://schemas.microsoft.com/office/drawing/2014/main" xmlns="" id="{00000000-0008-0000-0300-00007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2" name="Rectangle 366">
          <a:extLst>
            <a:ext uri="{FF2B5EF4-FFF2-40B4-BE49-F238E27FC236}">
              <a16:creationId xmlns:a16="http://schemas.microsoft.com/office/drawing/2014/main" xmlns="" id="{00000000-0008-0000-0300-00007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3" name="Rectangle 367">
          <a:extLst>
            <a:ext uri="{FF2B5EF4-FFF2-40B4-BE49-F238E27FC236}">
              <a16:creationId xmlns:a16="http://schemas.microsoft.com/office/drawing/2014/main" xmlns="" id="{00000000-0008-0000-0300-00007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4" name="Rectangle 368">
          <a:extLst>
            <a:ext uri="{FF2B5EF4-FFF2-40B4-BE49-F238E27FC236}">
              <a16:creationId xmlns:a16="http://schemas.microsoft.com/office/drawing/2014/main" xmlns="" id="{00000000-0008-0000-0300-00007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5" name="Rectangle 369">
          <a:extLst>
            <a:ext uri="{FF2B5EF4-FFF2-40B4-BE49-F238E27FC236}">
              <a16:creationId xmlns:a16="http://schemas.microsoft.com/office/drawing/2014/main" xmlns="" id="{00000000-0008-0000-0300-00007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6" name="Rectangle 370">
          <a:extLst>
            <a:ext uri="{FF2B5EF4-FFF2-40B4-BE49-F238E27FC236}">
              <a16:creationId xmlns:a16="http://schemas.microsoft.com/office/drawing/2014/main" xmlns="" id="{00000000-0008-0000-0300-00008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7" name="Rectangle 371">
          <a:extLst>
            <a:ext uri="{FF2B5EF4-FFF2-40B4-BE49-F238E27FC236}">
              <a16:creationId xmlns:a16="http://schemas.microsoft.com/office/drawing/2014/main" xmlns="" id="{00000000-0008-0000-0300-00008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8" name="Rectangle 372">
          <a:extLst>
            <a:ext uri="{FF2B5EF4-FFF2-40B4-BE49-F238E27FC236}">
              <a16:creationId xmlns:a16="http://schemas.microsoft.com/office/drawing/2014/main" xmlns="" id="{00000000-0008-0000-0300-00008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9" name="Rectangle 373">
          <a:extLst>
            <a:ext uri="{FF2B5EF4-FFF2-40B4-BE49-F238E27FC236}">
              <a16:creationId xmlns:a16="http://schemas.microsoft.com/office/drawing/2014/main" xmlns="" id="{00000000-0008-0000-0300-00008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0" name="Rectangle 374">
          <a:extLst>
            <a:ext uri="{FF2B5EF4-FFF2-40B4-BE49-F238E27FC236}">
              <a16:creationId xmlns:a16="http://schemas.microsoft.com/office/drawing/2014/main" xmlns="" id="{00000000-0008-0000-0300-00008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1" name="Rectangle 375">
          <a:extLst>
            <a:ext uri="{FF2B5EF4-FFF2-40B4-BE49-F238E27FC236}">
              <a16:creationId xmlns:a16="http://schemas.microsoft.com/office/drawing/2014/main" xmlns="" id="{00000000-0008-0000-0300-00008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2" name="Rectangle 376">
          <a:extLst>
            <a:ext uri="{FF2B5EF4-FFF2-40B4-BE49-F238E27FC236}">
              <a16:creationId xmlns:a16="http://schemas.microsoft.com/office/drawing/2014/main" xmlns="" id="{00000000-0008-0000-0300-00008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3" name="Rectangle 377">
          <a:extLst>
            <a:ext uri="{FF2B5EF4-FFF2-40B4-BE49-F238E27FC236}">
              <a16:creationId xmlns:a16="http://schemas.microsoft.com/office/drawing/2014/main" xmlns="" id="{00000000-0008-0000-0300-00008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4" name="Rectangle 378">
          <a:extLst>
            <a:ext uri="{FF2B5EF4-FFF2-40B4-BE49-F238E27FC236}">
              <a16:creationId xmlns:a16="http://schemas.microsoft.com/office/drawing/2014/main" xmlns="" id="{00000000-0008-0000-0300-00008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5" name="Rectangle 379">
          <a:extLst>
            <a:ext uri="{FF2B5EF4-FFF2-40B4-BE49-F238E27FC236}">
              <a16:creationId xmlns:a16="http://schemas.microsoft.com/office/drawing/2014/main" xmlns="" id="{00000000-0008-0000-0300-00008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6" name="Rectangle 380">
          <a:extLst>
            <a:ext uri="{FF2B5EF4-FFF2-40B4-BE49-F238E27FC236}">
              <a16:creationId xmlns:a16="http://schemas.microsoft.com/office/drawing/2014/main" xmlns="" id="{00000000-0008-0000-0300-00008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7" name="Rectangle 381">
          <a:extLst>
            <a:ext uri="{FF2B5EF4-FFF2-40B4-BE49-F238E27FC236}">
              <a16:creationId xmlns:a16="http://schemas.microsoft.com/office/drawing/2014/main" xmlns="" id="{00000000-0008-0000-0300-00008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8" name="Rectangle 382">
          <a:extLst>
            <a:ext uri="{FF2B5EF4-FFF2-40B4-BE49-F238E27FC236}">
              <a16:creationId xmlns:a16="http://schemas.microsoft.com/office/drawing/2014/main" xmlns="" id="{00000000-0008-0000-0300-00008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9" name="Rectangle 383">
          <a:extLst>
            <a:ext uri="{FF2B5EF4-FFF2-40B4-BE49-F238E27FC236}">
              <a16:creationId xmlns:a16="http://schemas.microsoft.com/office/drawing/2014/main" xmlns="" id="{00000000-0008-0000-0300-00008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0" name="Rectangle 384">
          <a:extLst>
            <a:ext uri="{FF2B5EF4-FFF2-40B4-BE49-F238E27FC236}">
              <a16:creationId xmlns:a16="http://schemas.microsoft.com/office/drawing/2014/main" xmlns="" id="{00000000-0008-0000-0300-00008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1" name="Rectangle 385">
          <a:extLst>
            <a:ext uri="{FF2B5EF4-FFF2-40B4-BE49-F238E27FC236}">
              <a16:creationId xmlns:a16="http://schemas.microsoft.com/office/drawing/2014/main" xmlns="" id="{00000000-0008-0000-0300-00008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2" name="Rectangle 386">
          <a:extLst>
            <a:ext uri="{FF2B5EF4-FFF2-40B4-BE49-F238E27FC236}">
              <a16:creationId xmlns:a16="http://schemas.microsoft.com/office/drawing/2014/main" xmlns="" id="{00000000-0008-0000-0300-00009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3" name="Rectangle 387">
          <a:extLst>
            <a:ext uri="{FF2B5EF4-FFF2-40B4-BE49-F238E27FC236}">
              <a16:creationId xmlns:a16="http://schemas.microsoft.com/office/drawing/2014/main" xmlns="" id="{00000000-0008-0000-0300-00009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4" name="Rectangle 388">
          <a:extLst>
            <a:ext uri="{FF2B5EF4-FFF2-40B4-BE49-F238E27FC236}">
              <a16:creationId xmlns:a16="http://schemas.microsoft.com/office/drawing/2014/main" xmlns="" id="{00000000-0008-0000-0300-00009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5" name="Rectangle 389">
          <a:extLst>
            <a:ext uri="{FF2B5EF4-FFF2-40B4-BE49-F238E27FC236}">
              <a16:creationId xmlns:a16="http://schemas.microsoft.com/office/drawing/2014/main" xmlns="" id="{00000000-0008-0000-0300-00009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6" name="Rectangle 390">
          <a:extLst>
            <a:ext uri="{FF2B5EF4-FFF2-40B4-BE49-F238E27FC236}">
              <a16:creationId xmlns:a16="http://schemas.microsoft.com/office/drawing/2014/main" xmlns="" id="{00000000-0008-0000-0300-00009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7" name="Rectangle 391">
          <a:extLst>
            <a:ext uri="{FF2B5EF4-FFF2-40B4-BE49-F238E27FC236}">
              <a16:creationId xmlns:a16="http://schemas.microsoft.com/office/drawing/2014/main" xmlns="" id="{00000000-0008-0000-0300-00009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8" name="Rectangle 392">
          <a:extLst>
            <a:ext uri="{FF2B5EF4-FFF2-40B4-BE49-F238E27FC236}">
              <a16:creationId xmlns:a16="http://schemas.microsoft.com/office/drawing/2014/main" xmlns="" id="{00000000-0008-0000-0300-00009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9" name="Rectangle 393">
          <a:extLst>
            <a:ext uri="{FF2B5EF4-FFF2-40B4-BE49-F238E27FC236}">
              <a16:creationId xmlns:a16="http://schemas.microsoft.com/office/drawing/2014/main" xmlns="" id="{00000000-0008-0000-0300-00009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0" name="Rectangle 394">
          <a:extLst>
            <a:ext uri="{FF2B5EF4-FFF2-40B4-BE49-F238E27FC236}">
              <a16:creationId xmlns:a16="http://schemas.microsoft.com/office/drawing/2014/main" xmlns="" id="{00000000-0008-0000-0300-00009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1" name="Rectangle 395">
          <a:extLst>
            <a:ext uri="{FF2B5EF4-FFF2-40B4-BE49-F238E27FC236}">
              <a16:creationId xmlns:a16="http://schemas.microsoft.com/office/drawing/2014/main" xmlns="" id="{00000000-0008-0000-0300-00009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2" name="Rectangle 396">
          <a:extLst>
            <a:ext uri="{FF2B5EF4-FFF2-40B4-BE49-F238E27FC236}">
              <a16:creationId xmlns:a16="http://schemas.microsoft.com/office/drawing/2014/main" xmlns="" id="{00000000-0008-0000-0300-00009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3" name="Rectangle 397">
          <a:extLst>
            <a:ext uri="{FF2B5EF4-FFF2-40B4-BE49-F238E27FC236}">
              <a16:creationId xmlns:a16="http://schemas.microsoft.com/office/drawing/2014/main" xmlns="" id="{00000000-0008-0000-0300-00009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4" name="Rectangle 398">
          <a:extLst>
            <a:ext uri="{FF2B5EF4-FFF2-40B4-BE49-F238E27FC236}">
              <a16:creationId xmlns:a16="http://schemas.microsoft.com/office/drawing/2014/main" xmlns="" id="{00000000-0008-0000-0300-00009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5" name="Rectangle 399">
          <a:extLst>
            <a:ext uri="{FF2B5EF4-FFF2-40B4-BE49-F238E27FC236}">
              <a16:creationId xmlns:a16="http://schemas.microsoft.com/office/drawing/2014/main" xmlns="" id="{00000000-0008-0000-0300-00009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6" name="Rectangle 400">
          <a:extLst>
            <a:ext uri="{FF2B5EF4-FFF2-40B4-BE49-F238E27FC236}">
              <a16:creationId xmlns:a16="http://schemas.microsoft.com/office/drawing/2014/main" xmlns="" id="{00000000-0008-0000-0300-00009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7" name="Rectangle 401">
          <a:extLst>
            <a:ext uri="{FF2B5EF4-FFF2-40B4-BE49-F238E27FC236}">
              <a16:creationId xmlns:a16="http://schemas.microsoft.com/office/drawing/2014/main" xmlns="" id="{00000000-0008-0000-0300-00009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8" name="Rectangle 402">
          <a:extLst>
            <a:ext uri="{FF2B5EF4-FFF2-40B4-BE49-F238E27FC236}">
              <a16:creationId xmlns:a16="http://schemas.microsoft.com/office/drawing/2014/main" xmlns="" id="{00000000-0008-0000-0300-0000A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9" name="Rectangle 403">
          <a:extLst>
            <a:ext uri="{FF2B5EF4-FFF2-40B4-BE49-F238E27FC236}">
              <a16:creationId xmlns:a16="http://schemas.microsoft.com/office/drawing/2014/main" xmlns="" id="{00000000-0008-0000-0300-0000A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0" name="Rectangle 404">
          <a:extLst>
            <a:ext uri="{FF2B5EF4-FFF2-40B4-BE49-F238E27FC236}">
              <a16:creationId xmlns:a16="http://schemas.microsoft.com/office/drawing/2014/main" xmlns="" id="{00000000-0008-0000-0300-0000A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1" name="Rectangle 405">
          <a:extLst>
            <a:ext uri="{FF2B5EF4-FFF2-40B4-BE49-F238E27FC236}">
              <a16:creationId xmlns:a16="http://schemas.microsoft.com/office/drawing/2014/main" xmlns="" id="{00000000-0008-0000-0300-0000A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2" name="Rectangle 406">
          <a:extLst>
            <a:ext uri="{FF2B5EF4-FFF2-40B4-BE49-F238E27FC236}">
              <a16:creationId xmlns:a16="http://schemas.microsoft.com/office/drawing/2014/main" xmlns="" id="{00000000-0008-0000-0300-0000A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3" name="Rectangle 407">
          <a:extLst>
            <a:ext uri="{FF2B5EF4-FFF2-40B4-BE49-F238E27FC236}">
              <a16:creationId xmlns:a16="http://schemas.microsoft.com/office/drawing/2014/main" xmlns="" id="{00000000-0008-0000-0300-0000A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4" name="Rectangle 408">
          <a:extLst>
            <a:ext uri="{FF2B5EF4-FFF2-40B4-BE49-F238E27FC236}">
              <a16:creationId xmlns:a16="http://schemas.microsoft.com/office/drawing/2014/main" xmlns="" id="{00000000-0008-0000-0300-0000A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5" name="Rectangle 409">
          <a:extLst>
            <a:ext uri="{FF2B5EF4-FFF2-40B4-BE49-F238E27FC236}">
              <a16:creationId xmlns:a16="http://schemas.microsoft.com/office/drawing/2014/main" xmlns="" id="{00000000-0008-0000-0300-0000A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6" name="Rectangle 410">
          <a:extLst>
            <a:ext uri="{FF2B5EF4-FFF2-40B4-BE49-F238E27FC236}">
              <a16:creationId xmlns:a16="http://schemas.microsoft.com/office/drawing/2014/main" xmlns="" id="{00000000-0008-0000-0300-0000A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7" name="Rectangle 411">
          <a:extLst>
            <a:ext uri="{FF2B5EF4-FFF2-40B4-BE49-F238E27FC236}">
              <a16:creationId xmlns:a16="http://schemas.microsoft.com/office/drawing/2014/main" xmlns="" id="{00000000-0008-0000-0300-0000A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8" name="Rectangle 412">
          <a:extLst>
            <a:ext uri="{FF2B5EF4-FFF2-40B4-BE49-F238E27FC236}">
              <a16:creationId xmlns:a16="http://schemas.microsoft.com/office/drawing/2014/main" xmlns="" id="{00000000-0008-0000-0300-0000A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9" name="Rectangle 413">
          <a:extLst>
            <a:ext uri="{FF2B5EF4-FFF2-40B4-BE49-F238E27FC236}">
              <a16:creationId xmlns:a16="http://schemas.microsoft.com/office/drawing/2014/main" xmlns="" id="{00000000-0008-0000-0300-0000A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0" name="Rectangle 414">
          <a:extLst>
            <a:ext uri="{FF2B5EF4-FFF2-40B4-BE49-F238E27FC236}">
              <a16:creationId xmlns:a16="http://schemas.microsoft.com/office/drawing/2014/main" xmlns="" id="{00000000-0008-0000-0300-0000A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1" name="Rectangle 415">
          <a:extLst>
            <a:ext uri="{FF2B5EF4-FFF2-40B4-BE49-F238E27FC236}">
              <a16:creationId xmlns:a16="http://schemas.microsoft.com/office/drawing/2014/main" xmlns="" id="{00000000-0008-0000-0300-0000A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2" name="Rectangle 416">
          <a:extLst>
            <a:ext uri="{FF2B5EF4-FFF2-40B4-BE49-F238E27FC236}">
              <a16:creationId xmlns:a16="http://schemas.microsoft.com/office/drawing/2014/main" xmlns="" id="{00000000-0008-0000-0300-0000A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3" name="Rectangle 417">
          <a:extLst>
            <a:ext uri="{FF2B5EF4-FFF2-40B4-BE49-F238E27FC236}">
              <a16:creationId xmlns:a16="http://schemas.microsoft.com/office/drawing/2014/main" xmlns="" id="{00000000-0008-0000-0300-0000A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4" name="Rectangle 418">
          <a:extLst>
            <a:ext uri="{FF2B5EF4-FFF2-40B4-BE49-F238E27FC236}">
              <a16:creationId xmlns:a16="http://schemas.microsoft.com/office/drawing/2014/main" xmlns="" id="{00000000-0008-0000-0300-0000B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5" name="Rectangle 419">
          <a:extLst>
            <a:ext uri="{FF2B5EF4-FFF2-40B4-BE49-F238E27FC236}">
              <a16:creationId xmlns:a16="http://schemas.microsoft.com/office/drawing/2014/main" xmlns="" id="{00000000-0008-0000-0300-0000B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6" name="Rectangle 420">
          <a:extLst>
            <a:ext uri="{FF2B5EF4-FFF2-40B4-BE49-F238E27FC236}">
              <a16:creationId xmlns:a16="http://schemas.microsoft.com/office/drawing/2014/main" xmlns="" id="{00000000-0008-0000-0300-0000B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7" name="Rectangle 421">
          <a:extLst>
            <a:ext uri="{FF2B5EF4-FFF2-40B4-BE49-F238E27FC236}">
              <a16:creationId xmlns:a16="http://schemas.microsoft.com/office/drawing/2014/main" xmlns="" id="{00000000-0008-0000-0300-0000B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8" name="Rectangle 422">
          <a:extLst>
            <a:ext uri="{FF2B5EF4-FFF2-40B4-BE49-F238E27FC236}">
              <a16:creationId xmlns:a16="http://schemas.microsoft.com/office/drawing/2014/main" xmlns="" id="{00000000-0008-0000-0300-0000B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9" name="Rectangle 423">
          <a:extLst>
            <a:ext uri="{FF2B5EF4-FFF2-40B4-BE49-F238E27FC236}">
              <a16:creationId xmlns:a16="http://schemas.microsoft.com/office/drawing/2014/main" xmlns="" id="{00000000-0008-0000-0300-0000B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0" name="Rectangle 424">
          <a:extLst>
            <a:ext uri="{FF2B5EF4-FFF2-40B4-BE49-F238E27FC236}">
              <a16:creationId xmlns:a16="http://schemas.microsoft.com/office/drawing/2014/main" xmlns="" id="{00000000-0008-0000-0300-0000B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1" name="Rectangle 425">
          <a:extLst>
            <a:ext uri="{FF2B5EF4-FFF2-40B4-BE49-F238E27FC236}">
              <a16:creationId xmlns:a16="http://schemas.microsoft.com/office/drawing/2014/main" xmlns="" id="{00000000-0008-0000-0300-0000B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2" name="Rectangle 426">
          <a:extLst>
            <a:ext uri="{FF2B5EF4-FFF2-40B4-BE49-F238E27FC236}">
              <a16:creationId xmlns:a16="http://schemas.microsoft.com/office/drawing/2014/main" xmlns="" id="{00000000-0008-0000-0300-0000B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3" name="Rectangle 427">
          <a:extLst>
            <a:ext uri="{FF2B5EF4-FFF2-40B4-BE49-F238E27FC236}">
              <a16:creationId xmlns:a16="http://schemas.microsoft.com/office/drawing/2014/main" xmlns="" id="{00000000-0008-0000-0300-0000B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4" name="Rectangle 428">
          <a:extLst>
            <a:ext uri="{FF2B5EF4-FFF2-40B4-BE49-F238E27FC236}">
              <a16:creationId xmlns:a16="http://schemas.microsoft.com/office/drawing/2014/main" xmlns="" id="{00000000-0008-0000-0300-0000B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5" name="Rectangle 429">
          <a:extLst>
            <a:ext uri="{FF2B5EF4-FFF2-40B4-BE49-F238E27FC236}">
              <a16:creationId xmlns:a16="http://schemas.microsoft.com/office/drawing/2014/main" xmlns="" id="{00000000-0008-0000-0300-0000B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6" name="Rectangle 430">
          <a:extLst>
            <a:ext uri="{FF2B5EF4-FFF2-40B4-BE49-F238E27FC236}">
              <a16:creationId xmlns:a16="http://schemas.microsoft.com/office/drawing/2014/main" xmlns="" id="{00000000-0008-0000-0300-0000B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7" name="Rectangle 431">
          <a:extLst>
            <a:ext uri="{FF2B5EF4-FFF2-40B4-BE49-F238E27FC236}">
              <a16:creationId xmlns:a16="http://schemas.microsoft.com/office/drawing/2014/main" xmlns="" id="{00000000-0008-0000-0300-0000B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8" name="Rectangle 432">
          <a:extLst>
            <a:ext uri="{FF2B5EF4-FFF2-40B4-BE49-F238E27FC236}">
              <a16:creationId xmlns:a16="http://schemas.microsoft.com/office/drawing/2014/main" xmlns="" id="{00000000-0008-0000-0300-0000B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9" name="Rectangle 433">
          <a:extLst>
            <a:ext uri="{FF2B5EF4-FFF2-40B4-BE49-F238E27FC236}">
              <a16:creationId xmlns:a16="http://schemas.microsoft.com/office/drawing/2014/main" xmlns="" id="{00000000-0008-0000-0300-0000B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0" name="Rectangle 434">
          <a:extLst>
            <a:ext uri="{FF2B5EF4-FFF2-40B4-BE49-F238E27FC236}">
              <a16:creationId xmlns:a16="http://schemas.microsoft.com/office/drawing/2014/main" xmlns="" id="{00000000-0008-0000-0300-0000C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1" name="Rectangle 435">
          <a:extLst>
            <a:ext uri="{FF2B5EF4-FFF2-40B4-BE49-F238E27FC236}">
              <a16:creationId xmlns:a16="http://schemas.microsoft.com/office/drawing/2014/main" xmlns="" id="{00000000-0008-0000-0300-0000C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2" name="Rectangle 436">
          <a:extLst>
            <a:ext uri="{FF2B5EF4-FFF2-40B4-BE49-F238E27FC236}">
              <a16:creationId xmlns:a16="http://schemas.microsoft.com/office/drawing/2014/main" xmlns="" id="{00000000-0008-0000-0300-0000C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3" name="Rectangle 437">
          <a:extLst>
            <a:ext uri="{FF2B5EF4-FFF2-40B4-BE49-F238E27FC236}">
              <a16:creationId xmlns:a16="http://schemas.microsoft.com/office/drawing/2014/main" xmlns="" id="{00000000-0008-0000-0300-0000C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4" name="Rectangle 438">
          <a:extLst>
            <a:ext uri="{FF2B5EF4-FFF2-40B4-BE49-F238E27FC236}">
              <a16:creationId xmlns:a16="http://schemas.microsoft.com/office/drawing/2014/main" xmlns="" id="{00000000-0008-0000-0300-0000C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5" name="Rectangle 439">
          <a:extLst>
            <a:ext uri="{FF2B5EF4-FFF2-40B4-BE49-F238E27FC236}">
              <a16:creationId xmlns:a16="http://schemas.microsoft.com/office/drawing/2014/main" xmlns="" id="{00000000-0008-0000-0300-0000C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6" name="Rectangle 440">
          <a:extLst>
            <a:ext uri="{FF2B5EF4-FFF2-40B4-BE49-F238E27FC236}">
              <a16:creationId xmlns:a16="http://schemas.microsoft.com/office/drawing/2014/main" xmlns="" id="{00000000-0008-0000-0300-0000C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7" name="Rectangle 441">
          <a:extLst>
            <a:ext uri="{FF2B5EF4-FFF2-40B4-BE49-F238E27FC236}">
              <a16:creationId xmlns:a16="http://schemas.microsoft.com/office/drawing/2014/main" xmlns="" id="{00000000-0008-0000-0300-0000C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8" name="Rectangle 442">
          <a:extLst>
            <a:ext uri="{FF2B5EF4-FFF2-40B4-BE49-F238E27FC236}">
              <a16:creationId xmlns:a16="http://schemas.microsoft.com/office/drawing/2014/main" xmlns="" id="{00000000-0008-0000-0300-0000C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9" name="Rectangle 443">
          <a:extLst>
            <a:ext uri="{FF2B5EF4-FFF2-40B4-BE49-F238E27FC236}">
              <a16:creationId xmlns:a16="http://schemas.microsoft.com/office/drawing/2014/main" xmlns="" id="{00000000-0008-0000-0300-0000C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30" name="Rectangle 444">
          <a:extLst>
            <a:ext uri="{FF2B5EF4-FFF2-40B4-BE49-F238E27FC236}">
              <a16:creationId xmlns:a16="http://schemas.microsoft.com/office/drawing/2014/main" xmlns="" id="{00000000-0008-0000-0300-0000C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1" name="Rectangle 445">
          <a:extLst>
            <a:ext uri="{FF2B5EF4-FFF2-40B4-BE49-F238E27FC236}">
              <a16:creationId xmlns:a16="http://schemas.microsoft.com/office/drawing/2014/main" xmlns="" id="{00000000-0008-0000-0300-0000C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32" name="Rectangle 446">
          <a:extLst>
            <a:ext uri="{FF2B5EF4-FFF2-40B4-BE49-F238E27FC236}">
              <a16:creationId xmlns:a16="http://schemas.microsoft.com/office/drawing/2014/main" xmlns="" id="{00000000-0008-0000-0300-0000C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3" name="Rectangle 447">
          <a:extLst>
            <a:ext uri="{FF2B5EF4-FFF2-40B4-BE49-F238E27FC236}">
              <a16:creationId xmlns:a16="http://schemas.microsoft.com/office/drawing/2014/main" xmlns="" id="{00000000-0008-0000-0300-0000C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4" name="Rectangle 448">
          <a:extLst>
            <a:ext uri="{FF2B5EF4-FFF2-40B4-BE49-F238E27FC236}">
              <a16:creationId xmlns:a16="http://schemas.microsoft.com/office/drawing/2014/main" xmlns="" id="{00000000-0008-0000-0300-0000C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5" name="Rectangle 449">
          <a:extLst>
            <a:ext uri="{FF2B5EF4-FFF2-40B4-BE49-F238E27FC236}">
              <a16:creationId xmlns:a16="http://schemas.microsoft.com/office/drawing/2014/main" xmlns="" id="{00000000-0008-0000-0300-0000C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6" name="Rectangle 450">
          <a:extLst>
            <a:ext uri="{FF2B5EF4-FFF2-40B4-BE49-F238E27FC236}">
              <a16:creationId xmlns:a16="http://schemas.microsoft.com/office/drawing/2014/main" xmlns="" id="{00000000-0008-0000-0300-0000D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7" name="Rectangle 451">
          <a:extLst>
            <a:ext uri="{FF2B5EF4-FFF2-40B4-BE49-F238E27FC236}">
              <a16:creationId xmlns:a16="http://schemas.microsoft.com/office/drawing/2014/main" xmlns="" id="{00000000-0008-0000-0300-0000D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8" name="Rectangle 452">
          <a:extLst>
            <a:ext uri="{FF2B5EF4-FFF2-40B4-BE49-F238E27FC236}">
              <a16:creationId xmlns:a16="http://schemas.microsoft.com/office/drawing/2014/main" xmlns="" id="{00000000-0008-0000-0300-0000D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9" name="Rectangle 453">
          <a:extLst>
            <a:ext uri="{FF2B5EF4-FFF2-40B4-BE49-F238E27FC236}">
              <a16:creationId xmlns:a16="http://schemas.microsoft.com/office/drawing/2014/main" xmlns="" id="{00000000-0008-0000-0300-0000D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0" name="Rectangle 454">
          <a:extLst>
            <a:ext uri="{FF2B5EF4-FFF2-40B4-BE49-F238E27FC236}">
              <a16:creationId xmlns:a16="http://schemas.microsoft.com/office/drawing/2014/main" xmlns="" id="{00000000-0008-0000-0300-0000D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1" name="Rectangle 455">
          <a:extLst>
            <a:ext uri="{FF2B5EF4-FFF2-40B4-BE49-F238E27FC236}">
              <a16:creationId xmlns:a16="http://schemas.microsoft.com/office/drawing/2014/main" xmlns="" id="{00000000-0008-0000-0300-0000D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2" name="Rectangle 456">
          <a:extLst>
            <a:ext uri="{FF2B5EF4-FFF2-40B4-BE49-F238E27FC236}">
              <a16:creationId xmlns:a16="http://schemas.microsoft.com/office/drawing/2014/main" xmlns="" id="{00000000-0008-0000-0300-0000D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3" name="Rectangle 457">
          <a:extLst>
            <a:ext uri="{FF2B5EF4-FFF2-40B4-BE49-F238E27FC236}">
              <a16:creationId xmlns:a16="http://schemas.microsoft.com/office/drawing/2014/main" xmlns="" id="{00000000-0008-0000-0300-0000D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4" name="Rectangle 458">
          <a:extLst>
            <a:ext uri="{FF2B5EF4-FFF2-40B4-BE49-F238E27FC236}">
              <a16:creationId xmlns:a16="http://schemas.microsoft.com/office/drawing/2014/main" xmlns="" id="{00000000-0008-0000-0300-0000D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5" name="Rectangle 459">
          <a:extLst>
            <a:ext uri="{FF2B5EF4-FFF2-40B4-BE49-F238E27FC236}">
              <a16:creationId xmlns:a16="http://schemas.microsoft.com/office/drawing/2014/main" xmlns="" id="{00000000-0008-0000-0300-0000D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6" name="Rectangle 460">
          <a:extLst>
            <a:ext uri="{FF2B5EF4-FFF2-40B4-BE49-F238E27FC236}">
              <a16:creationId xmlns:a16="http://schemas.microsoft.com/office/drawing/2014/main" xmlns="" id="{00000000-0008-0000-0300-0000D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47" name="Rectangle 461">
          <a:extLst>
            <a:ext uri="{FF2B5EF4-FFF2-40B4-BE49-F238E27FC236}">
              <a16:creationId xmlns:a16="http://schemas.microsoft.com/office/drawing/2014/main" xmlns="" id="{00000000-0008-0000-0300-0000D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48" name="Rectangle 462">
          <a:extLst>
            <a:ext uri="{FF2B5EF4-FFF2-40B4-BE49-F238E27FC236}">
              <a16:creationId xmlns:a16="http://schemas.microsoft.com/office/drawing/2014/main" xmlns="" id="{00000000-0008-0000-0300-0000D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9" name="Rectangle 463">
          <a:extLst>
            <a:ext uri="{FF2B5EF4-FFF2-40B4-BE49-F238E27FC236}">
              <a16:creationId xmlns:a16="http://schemas.microsoft.com/office/drawing/2014/main" xmlns="" id="{00000000-0008-0000-0300-0000D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0" name="Rectangle 464">
          <a:extLst>
            <a:ext uri="{FF2B5EF4-FFF2-40B4-BE49-F238E27FC236}">
              <a16:creationId xmlns:a16="http://schemas.microsoft.com/office/drawing/2014/main" xmlns="" id="{00000000-0008-0000-0300-0000D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1" name="Rectangle 465">
          <a:extLst>
            <a:ext uri="{FF2B5EF4-FFF2-40B4-BE49-F238E27FC236}">
              <a16:creationId xmlns:a16="http://schemas.microsoft.com/office/drawing/2014/main" xmlns="" id="{00000000-0008-0000-0300-0000D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2" name="Rectangle 466">
          <a:extLst>
            <a:ext uri="{FF2B5EF4-FFF2-40B4-BE49-F238E27FC236}">
              <a16:creationId xmlns:a16="http://schemas.microsoft.com/office/drawing/2014/main" xmlns="" id="{00000000-0008-0000-0300-0000E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3" name="Rectangle 467">
          <a:extLst>
            <a:ext uri="{FF2B5EF4-FFF2-40B4-BE49-F238E27FC236}">
              <a16:creationId xmlns:a16="http://schemas.microsoft.com/office/drawing/2014/main" xmlns="" id="{00000000-0008-0000-0300-0000E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4" name="Rectangle 468">
          <a:extLst>
            <a:ext uri="{FF2B5EF4-FFF2-40B4-BE49-F238E27FC236}">
              <a16:creationId xmlns:a16="http://schemas.microsoft.com/office/drawing/2014/main" xmlns="" id="{00000000-0008-0000-0300-0000E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5" name="Rectangle 469">
          <a:extLst>
            <a:ext uri="{FF2B5EF4-FFF2-40B4-BE49-F238E27FC236}">
              <a16:creationId xmlns:a16="http://schemas.microsoft.com/office/drawing/2014/main" xmlns="" id="{00000000-0008-0000-0300-0000E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6" name="Rectangle 470">
          <a:extLst>
            <a:ext uri="{FF2B5EF4-FFF2-40B4-BE49-F238E27FC236}">
              <a16:creationId xmlns:a16="http://schemas.microsoft.com/office/drawing/2014/main" xmlns="" id="{00000000-0008-0000-0300-0000E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7" name="Rectangle 471">
          <a:extLst>
            <a:ext uri="{FF2B5EF4-FFF2-40B4-BE49-F238E27FC236}">
              <a16:creationId xmlns:a16="http://schemas.microsoft.com/office/drawing/2014/main" xmlns="" id="{00000000-0008-0000-0300-0000E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8" name="Rectangle 472">
          <a:extLst>
            <a:ext uri="{FF2B5EF4-FFF2-40B4-BE49-F238E27FC236}">
              <a16:creationId xmlns:a16="http://schemas.microsoft.com/office/drawing/2014/main" xmlns="" id="{00000000-0008-0000-0300-0000E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9" name="Rectangle 473">
          <a:extLst>
            <a:ext uri="{FF2B5EF4-FFF2-40B4-BE49-F238E27FC236}">
              <a16:creationId xmlns:a16="http://schemas.microsoft.com/office/drawing/2014/main" xmlns="" id="{00000000-0008-0000-0300-0000E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0" name="Rectangle 474">
          <a:extLst>
            <a:ext uri="{FF2B5EF4-FFF2-40B4-BE49-F238E27FC236}">
              <a16:creationId xmlns:a16="http://schemas.microsoft.com/office/drawing/2014/main" xmlns="" id="{00000000-0008-0000-0300-0000E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1" name="Rectangle 475">
          <a:extLst>
            <a:ext uri="{FF2B5EF4-FFF2-40B4-BE49-F238E27FC236}">
              <a16:creationId xmlns:a16="http://schemas.microsoft.com/office/drawing/2014/main" xmlns="" id="{00000000-0008-0000-0300-0000E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2" name="Rectangle 476">
          <a:extLst>
            <a:ext uri="{FF2B5EF4-FFF2-40B4-BE49-F238E27FC236}">
              <a16:creationId xmlns:a16="http://schemas.microsoft.com/office/drawing/2014/main" xmlns="" id="{00000000-0008-0000-0300-0000E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3" name="Rectangle 477">
          <a:extLst>
            <a:ext uri="{FF2B5EF4-FFF2-40B4-BE49-F238E27FC236}">
              <a16:creationId xmlns:a16="http://schemas.microsoft.com/office/drawing/2014/main" xmlns="" id="{00000000-0008-0000-0300-0000E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4" name="Rectangle 478">
          <a:extLst>
            <a:ext uri="{FF2B5EF4-FFF2-40B4-BE49-F238E27FC236}">
              <a16:creationId xmlns:a16="http://schemas.microsoft.com/office/drawing/2014/main" xmlns="" id="{00000000-0008-0000-0300-0000E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5" name="Rectangle 479">
          <a:extLst>
            <a:ext uri="{FF2B5EF4-FFF2-40B4-BE49-F238E27FC236}">
              <a16:creationId xmlns:a16="http://schemas.microsoft.com/office/drawing/2014/main" xmlns="" id="{00000000-0008-0000-0300-0000E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6" name="Rectangle 480">
          <a:extLst>
            <a:ext uri="{FF2B5EF4-FFF2-40B4-BE49-F238E27FC236}">
              <a16:creationId xmlns:a16="http://schemas.microsoft.com/office/drawing/2014/main" xmlns="" id="{00000000-0008-0000-0300-0000E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7" name="Rectangle 481">
          <a:extLst>
            <a:ext uri="{FF2B5EF4-FFF2-40B4-BE49-F238E27FC236}">
              <a16:creationId xmlns:a16="http://schemas.microsoft.com/office/drawing/2014/main" xmlns="" id="{00000000-0008-0000-0300-0000E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8" name="Rectangle 482">
          <a:extLst>
            <a:ext uri="{FF2B5EF4-FFF2-40B4-BE49-F238E27FC236}">
              <a16:creationId xmlns:a16="http://schemas.microsoft.com/office/drawing/2014/main" xmlns="" id="{00000000-0008-0000-0300-0000F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9" name="Rectangle 483">
          <a:extLst>
            <a:ext uri="{FF2B5EF4-FFF2-40B4-BE49-F238E27FC236}">
              <a16:creationId xmlns:a16="http://schemas.microsoft.com/office/drawing/2014/main" xmlns="" id="{00000000-0008-0000-0300-0000F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0" name="Rectangle 484">
          <a:extLst>
            <a:ext uri="{FF2B5EF4-FFF2-40B4-BE49-F238E27FC236}">
              <a16:creationId xmlns:a16="http://schemas.microsoft.com/office/drawing/2014/main" xmlns="" id="{00000000-0008-0000-0300-0000F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1" name="Rectangle 485">
          <a:extLst>
            <a:ext uri="{FF2B5EF4-FFF2-40B4-BE49-F238E27FC236}">
              <a16:creationId xmlns:a16="http://schemas.microsoft.com/office/drawing/2014/main" xmlns="" id="{00000000-0008-0000-0300-0000F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2" name="Rectangle 486">
          <a:extLst>
            <a:ext uri="{FF2B5EF4-FFF2-40B4-BE49-F238E27FC236}">
              <a16:creationId xmlns:a16="http://schemas.microsoft.com/office/drawing/2014/main" xmlns="" id="{00000000-0008-0000-0300-0000F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3" name="Rectangle 487">
          <a:extLst>
            <a:ext uri="{FF2B5EF4-FFF2-40B4-BE49-F238E27FC236}">
              <a16:creationId xmlns:a16="http://schemas.microsoft.com/office/drawing/2014/main" xmlns="" id="{00000000-0008-0000-0300-0000F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4" name="Rectangle 488">
          <a:extLst>
            <a:ext uri="{FF2B5EF4-FFF2-40B4-BE49-F238E27FC236}">
              <a16:creationId xmlns:a16="http://schemas.microsoft.com/office/drawing/2014/main" xmlns="" id="{00000000-0008-0000-0300-0000F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5" name="Rectangle 489">
          <a:extLst>
            <a:ext uri="{FF2B5EF4-FFF2-40B4-BE49-F238E27FC236}">
              <a16:creationId xmlns:a16="http://schemas.microsoft.com/office/drawing/2014/main" xmlns="" id="{00000000-0008-0000-0300-0000F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6" name="Rectangle 490">
          <a:extLst>
            <a:ext uri="{FF2B5EF4-FFF2-40B4-BE49-F238E27FC236}">
              <a16:creationId xmlns:a16="http://schemas.microsoft.com/office/drawing/2014/main" xmlns="" id="{00000000-0008-0000-0300-0000F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7" name="Rectangle 491">
          <a:extLst>
            <a:ext uri="{FF2B5EF4-FFF2-40B4-BE49-F238E27FC236}">
              <a16:creationId xmlns:a16="http://schemas.microsoft.com/office/drawing/2014/main" xmlns="" id="{00000000-0008-0000-0300-0000F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8" name="Rectangle 492">
          <a:extLst>
            <a:ext uri="{FF2B5EF4-FFF2-40B4-BE49-F238E27FC236}">
              <a16:creationId xmlns:a16="http://schemas.microsoft.com/office/drawing/2014/main" xmlns="" id="{00000000-0008-0000-0300-0000F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9" name="Rectangle 493">
          <a:extLst>
            <a:ext uri="{FF2B5EF4-FFF2-40B4-BE49-F238E27FC236}">
              <a16:creationId xmlns:a16="http://schemas.microsoft.com/office/drawing/2014/main" xmlns="" id="{00000000-0008-0000-0300-0000F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0" name="Rectangle 494">
          <a:extLst>
            <a:ext uri="{FF2B5EF4-FFF2-40B4-BE49-F238E27FC236}">
              <a16:creationId xmlns:a16="http://schemas.microsoft.com/office/drawing/2014/main" xmlns="" id="{00000000-0008-0000-0300-0000F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1" name="Rectangle 495">
          <a:extLst>
            <a:ext uri="{FF2B5EF4-FFF2-40B4-BE49-F238E27FC236}">
              <a16:creationId xmlns:a16="http://schemas.microsoft.com/office/drawing/2014/main" xmlns="" id="{00000000-0008-0000-0300-0000F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2" name="Rectangle 496">
          <a:extLst>
            <a:ext uri="{FF2B5EF4-FFF2-40B4-BE49-F238E27FC236}">
              <a16:creationId xmlns:a16="http://schemas.microsoft.com/office/drawing/2014/main" xmlns="" id="{00000000-0008-0000-0300-0000F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3" name="Rectangle 497">
          <a:extLst>
            <a:ext uri="{FF2B5EF4-FFF2-40B4-BE49-F238E27FC236}">
              <a16:creationId xmlns:a16="http://schemas.microsoft.com/office/drawing/2014/main" xmlns="" id="{00000000-0008-0000-0300-0000F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4" name="Rectangle 498">
          <a:extLst>
            <a:ext uri="{FF2B5EF4-FFF2-40B4-BE49-F238E27FC236}">
              <a16:creationId xmlns:a16="http://schemas.microsoft.com/office/drawing/2014/main" xmlns="" id="{00000000-0008-0000-0300-00000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5" name="Rectangle 499">
          <a:extLst>
            <a:ext uri="{FF2B5EF4-FFF2-40B4-BE49-F238E27FC236}">
              <a16:creationId xmlns:a16="http://schemas.microsoft.com/office/drawing/2014/main" xmlns="" id="{00000000-0008-0000-0300-00000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6" name="Rectangle 500">
          <a:extLst>
            <a:ext uri="{FF2B5EF4-FFF2-40B4-BE49-F238E27FC236}">
              <a16:creationId xmlns:a16="http://schemas.microsoft.com/office/drawing/2014/main" xmlns="" id="{00000000-0008-0000-0300-00000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7" name="Rectangle 501">
          <a:extLst>
            <a:ext uri="{FF2B5EF4-FFF2-40B4-BE49-F238E27FC236}">
              <a16:creationId xmlns:a16="http://schemas.microsoft.com/office/drawing/2014/main" xmlns="" id="{00000000-0008-0000-0300-00000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8" name="Rectangle 502">
          <a:extLst>
            <a:ext uri="{FF2B5EF4-FFF2-40B4-BE49-F238E27FC236}">
              <a16:creationId xmlns:a16="http://schemas.microsoft.com/office/drawing/2014/main" xmlns="" id="{00000000-0008-0000-0300-00000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9" name="Rectangle 503">
          <a:extLst>
            <a:ext uri="{FF2B5EF4-FFF2-40B4-BE49-F238E27FC236}">
              <a16:creationId xmlns:a16="http://schemas.microsoft.com/office/drawing/2014/main" xmlns="" id="{00000000-0008-0000-0300-00000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0" name="Rectangle 504">
          <a:extLst>
            <a:ext uri="{FF2B5EF4-FFF2-40B4-BE49-F238E27FC236}">
              <a16:creationId xmlns:a16="http://schemas.microsoft.com/office/drawing/2014/main" xmlns="" id="{00000000-0008-0000-0300-00000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1" name="Rectangle 505">
          <a:extLst>
            <a:ext uri="{FF2B5EF4-FFF2-40B4-BE49-F238E27FC236}">
              <a16:creationId xmlns:a16="http://schemas.microsoft.com/office/drawing/2014/main" xmlns="" id="{00000000-0008-0000-0300-00000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2" name="Rectangle 506">
          <a:extLst>
            <a:ext uri="{FF2B5EF4-FFF2-40B4-BE49-F238E27FC236}">
              <a16:creationId xmlns:a16="http://schemas.microsoft.com/office/drawing/2014/main" xmlns="" id="{00000000-0008-0000-0300-00000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3" name="Rectangle 507">
          <a:extLst>
            <a:ext uri="{FF2B5EF4-FFF2-40B4-BE49-F238E27FC236}">
              <a16:creationId xmlns:a16="http://schemas.microsoft.com/office/drawing/2014/main" xmlns="" id="{00000000-0008-0000-0300-00000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4" name="Rectangle 508">
          <a:extLst>
            <a:ext uri="{FF2B5EF4-FFF2-40B4-BE49-F238E27FC236}">
              <a16:creationId xmlns:a16="http://schemas.microsoft.com/office/drawing/2014/main" xmlns="" id="{00000000-0008-0000-0300-00000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5" name="Rectangle 509">
          <a:extLst>
            <a:ext uri="{FF2B5EF4-FFF2-40B4-BE49-F238E27FC236}">
              <a16:creationId xmlns:a16="http://schemas.microsoft.com/office/drawing/2014/main" xmlns="" id="{00000000-0008-0000-0300-00000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6" name="Rectangle 510">
          <a:extLst>
            <a:ext uri="{FF2B5EF4-FFF2-40B4-BE49-F238E27FC236}">
              <a16:creationId xmlns:a16="http://schemas.microsoft.com/office/drawing/2014/main" xmlns="" id="{00000000-0008-0000-0300-00000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7" name="Rectangle 511">
          <a:extLst>
            <a:ext uri="{FF2B5EF4-FFF2-40B4-BE49-F238E27FC236}">
              <a16:creationId xmlns:a16="http://schemas.microsoft.com/office/drawing/2014/main" xmlns="" id="{00000000-0008-0000-0300-00000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8" name="Rectangle 512">
          <a:extLst>
            <a:ext uri="{FF2B5EF4-FFF2-40B4-BE49-F238E27FC236}">
              <a16:creationId xmlns:a16="http://schemas.microsoft.com/office/drawing/2014/main" xmlns="" id="{00000000-0008-0000-0300-00000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9" name="Rectangle 513">
          <a:extLst>
            <a:ext uri="{FF2B5EF4-FFF2-40B4-BE49-F238E27FC236}">
              <a16:creationId xmlns:a16="http://schemas.microsoft.com/office/drawing/2014/main" xmlns="" id="{00000000-0008-0000-0300-00000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0" name="Rectangle 514">
          <a:extLst>
            <a:ext uri="{FF2B5EF4-FFF2-40B4-BE49-F238E27FC236}">
              <a16:creationId xmlns:a16="http://schemas.microsoft.com/office/drawing/2014/main" xmlns="" id="{00000000-0008-0000-0300-00001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1" name="Rectangle 515">
          <a:extLst>
            <a:ext uri="{FF2B5EF4-FFF2-40B4-BE49-F238E27FC236}">
              <a16:creationId xmlns:a16="http://schemas.microsoft.com/office/drawing/2014/main" xmlns="" id="{00000000-0008-0000-0300-00001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2" name="Rectangle 516">
          <a:extLst>
            <a:ext uri="{FF2B5EF4-FFF2-40B4-BE49-F238E27FC236}">
              <a16:creationId xmlns:a16="http://schemas.microsoft.com/office/drawing/2014/main" xmlns="" id="{00000000-0008-0000-0300-00001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3" name="Rectangle 517">
          <a:extLst>
            <a:ext uri="{FF2B5EF4-FFF2-40B4-BE49-F238E27FC236}">
              <a16:creationId xmlns:a16="http://schemas.microsoft.com/office/drawing/2014/main" xmlns="" id="{00000000-0008-0000-0300-00001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4" name="Rectangle 518">
          <a:extLst>
            <a:ext uri="{FF2B5EF4-FFF2-40B4-BE49-F238E27FC236}">
              <a16:creationId xmlns:a16="http://schemas.microsoft.com/office/drawing/2014/main" xmlns="" id="{00000000-0008-0000-0300-00001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5" name="Rectangle 519">
          <a:extLst>
            <a:ext uri="{FF2B5EF4-FFF2-40B4-BE49-F238E27FC236}">
              <a16:creationId xmlns:a16="http://schemas.microsoft.com/office/drawing/2014/main" xmlns="" id="{00000000-0008-0000-0300-00001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6" name="Rectangle 520">
          <a:extLst>
            <a:ext uri="{FF2B5EF4-FFF2-40B4-BE49-F238E27FC236}">
              <a16:creationId xmlns:a16="http://schemas.microsoft.com/office/drawing/2014/main" xmlns="" id="{00000000-0008-0000-0300-00001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7" name="Rectangle 521">
          <a:extLst>
            <a:ext uri="{FF2B5EF4-FFF2-40B4-BE49-F238E27FC236}">
              <a16:creationId xmlns:a16="http://schemas.microsoft.com/office/drawing/2014/main" xmlns="" id="{00000000-0008-0000-0300-00001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8" name="Rectangle 522">
          <a:extLst>
            <a:ext uri="{FF2B5EF4-FFF2-40B4-BE49-F238E27FC236}">
              <a16:creationId xmlns:a16="http://schemas.microsoft.com/office/drawing/2014/main" xmlns="" id="{00000000-0008-0000-0300-00001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9" name="Rectangle 523">
          <a:extLst>
            <a:ext uri="{FF2B5EF4-FFF2-40B4-BE49-F238E27FC236}">
              <a16:creationId xmlns:a16="http://schemas.microsoft.com/office/drawing/2014/main" xmlns="" id="{00000000-0008-0000-0300-00001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0" name="Rectangle 524">
          <a:extLst>
            <a:ext uri="{FF2B5EF4-FFF2-40B4-BE49-F238E27FC236}">
              <a16:creationId xmlns:a16="http://schemas.microsoft.com/office/drawing/2014/main" xmlns="" id="{00000000-0008-0000-0300-00001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1" name="Rectangle 525">
          <a:extLst>
            <a:ext uri="{FF2B5EF4-FFF2-40B4-BE49-F238E27FC236}">
              <a16:creationId xmlns:a16="http://schemas.microsoft.com/office/drawing/2014/main" xmlns="" id="{00000000-0008-0000-0300-00001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2" name="Rectangle 526">
          <a:extLst>
            <a:ext uri="{FF2B5EF4-FFF2-40B4-BE49-F238E27FC236}">
              <a16:creationId xmlns:a16="http://schemas.microsoft.com/office/drawing/2014/main" xmlns="" id="{00000000-0008-0000-0300-00001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3" name="Rectangle 527">
          <a:extLst>
            <a:ext uri="{FF2B5EF4-FFF2-40B4-BE49-F238E27FC236}">
              <a16:creationId xmlns:a16="http://schemas.microsoft.com/office/drawing/2014/main" xmlns="" id="{00000000-0008-0000-0300-00001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4" name="Rectangle 528">
          <a:extLst>
            <a:ext uri="{FF2B5EF4-FFF2-40B4-BE49-F238E27FC236}">
              <a16:creationId xmlns:a16="http://schemas.microsoft.com/office/drawing/2014/main" xmlns="" id="{00000000-0008-0000-0300-00001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5" name="Rectangle 529">
          <a:extLst>
            <a:ext uri="{FF2B5EF4-FFF2-40B4-BE49-F238E27FC236}">
              <a16:creationId xmlns:a16="http://schemas.microsoft.com/office/drawing/2014/main" xmlns="" id="{00000000-0008-0000-0300-00001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6" name="Rectangle 530">
          <a:extLst>
            <a:ext uri="{FF2B5EF4-FFF2-40B4-BE49-F238E27FC236}">
              <a16:creationId xmlns:a16="http://schemas.microsoft.com/office/drawing/2014/main" xmlns="" id="{00000000-0008-0000-0300-00002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7" name="Rectangle 531">
          <a:extLst>
            <a:ext uri="{FF2B5EF4-FFF2-40B4-BE49-F238E27FC236}">
              <a16:creationId xmlns:a16="http://schemas.microsoft.com/office/drawing/2014/main" xmlns="" id="{00000000-0008-0000-0300-00002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8" name="Rectangle 532">
          <a:extLst>
            <a:ext uri="{FF2B5EF4-FFF2-40B4-BE49-F238E27FC236}">
              <a16:creationId xmlns:a16="http://schemas.microsoft.com/office/drawing/2014/main" xmlns="" id="{00000000-0008-0000-0300-00002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9" name="Rectangle 533">
          <a:extLst>
            <a:ext uri="{FF2B5EF4-FFF2-40B4-BE49-F238E27FC236}">
              <a16:creationId xmlns:a16="http://schemas.microsoft.com/office/drawing/2014/main" xmlns="" id="{00000000-0008-0000-0300-00002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0" name="Rectangle 534">
          <a:extLst>
            <a:ext uri="{FF2B5EF4-FFF2-40B4-BE49-F238E27FC236}">
              <a16:creationId xmlns:a16="http://schemas.microsoft.com/office/drawing/2014/main" xmlns="" id="{00000000-0008-0000-0300-00002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1" name="Rectangle 535">
          <a:extLst>
            <a:ext uri="{FF2B5EF4-FFF2-40B4-BE49-F238E27FC236}">
              <a16:creationId xmlns:a16="http://schemas.microsoft.com/office/drawing/2014/main" xmlns="" id="{00000000-0008-0000-0300-00002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22" name="Rectangle 536">
          <a:extLst>
            <a:ext uri="{FF2B5EF4-FFF2-40B4-BE49-F238E27FC236}">
              <a16:creationId xmlns:a16="http://schemas.microsoft.com/office/drawing/2014/main" xmlns="" id="{00000000-0008-0000-0300-00002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3" name="Rectangle 537">
          <a:extLst>
            <a:ext uri="{FF2B5EF4-FFF2-40B4-BE49-F238E27FC236}">
              <a16:creationId xmlns:a16="http://schemas.microsoft.com/office/drawing/2014/main" xmlns="" id="{00000000-0008-0000-0300-00002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4" name="Rectangle 538">
          <a:extLst>
            <a:ext uri="{FF2B5EF4-FFF2-40B4-BE49-F238E27FC236}">
              <a16:creationId xmlns:a16="http://schemas.microsoft.com/office/drawing/2014/main" xmlns="" id="{00000000-0008-0000-0300-00002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5" name="Rectangle 539">
          <a:extLst>
            <a:ext uri="{FF2B5EF4-FFF2-40B4-BE49-F238E27FC236}">
              <a16:creationId xmlns:a16="http://schemas.microsoft.com/office/drawing/2014/main" xmlns="" id="{00000000-0008-0000-0300-00002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6" name="Rectangle 540">
          <a:extLst>
            <a:ext uri="{FF2B5EF4-FFF2-40B4-BE49-F238E27FC236}">
              <a16:creationId xmlns:a16="http://schemas.microsoft.com/office/drawing/2014/main" xmlns="" id="{00000000-0008-0000-0300-00002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7" name="Rectangle 541">
          <a:extLst>
            <a:ext uri="{FF2B5EF4-FFF2-40B4-BE49-F238E27FC236}">
              <a16:creationId xmlns:a16="http://schemas.microsoft.com/office/drawing/2014/main" xmlns="" id="{00000000-0008-0000-0300-00002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8" name="Rectangle 542">
          <a:extLst>
            <a:ext uri="{FF2B5EF4-FFF2-40B4-BE49-F238E27FC236}">
              <a16:creationId xmlns:a16="http://schemas.microsoft.com/office/drawing/2014/main" xmlns="" id="{00000000-0008-0000-0300-00002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9" name="Rectangle 543">
          <a:extLst>
            <a:ext uri="{FF2B5EF4-FFF2-40B4-BE49-F238E27FC236}">
              <a16:creationId xmlns:a16="http://schemas.microsoft.com/office/drawing/2014/main" xmlns="" id="{00000000-0008-0000-0300-00002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0" name="Rectangle 544">
          <a:extLst>
            <a:ext uri="{FF2B5EF4-FFF2-40B4-BE49-F238E27FC236}">
              <a16:creationId xmlns:a16="http://schemas.microsoft.com/office/drawing/2014/main" xmlns="" id="{00000000-0008-0000-0300-00002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1" name="Rectangle 545">
          <a:extLst>
            <a:ext uri="{FF2B5EF4-FFF2-40B4-BE49-F238E27FC236}">
              <a16:creationId xmlns:a16="http://schemas.microsoft.com/office/drawing/2014/main" xmlns="" id="{00000000-0008-0000-0300-00002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2" name="Rectangle 546">
          <a:extLst>
            <a:ext uri="{FF2B5EF4-FFF2-40B4-BE49-F238E27FC236}">
              <a16:creationId xmlns:a16="http://schemas.microsoft.com/office/drawing/2014/main" xmlns="" id="{00000000-0008-0000-0300-00003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3" name="Rectangle 547">
          <a:extLst>
            <a:ext uri="{FF2B5EF4-FFF2-40B4-BE49-F238E27FC236}">
              <a16:creationId xmlns:a16="http://schemas.microsoft.com/office/drawing/2014/main" xmlns="" id="{00000000-0008-0000-0300-00003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4" name="Rectangle 548">
          <a:extLst>
            <a:ext uri="{FF2B5EF4-FFF2-40B4-BE49-F238E27FC236}">
              <a16:creationId xmlns:a16="http://schemas.microsoft.com/office/drawing/2014/main" xmlns="" id="{00000000-0008-0000-0300-00003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5" name="Rectangle 549">
          <a:extLst>
            <a:ext uri="{FF2B5EF4-FFF2-40B4-BE49-F238E27FC236}">
              <a16:creationId xmlns:a16="http://schemas.microsoft.com/office/drawing/2014/main" xmlns="" id="{00000000-0008-0000-0300-00003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6" name="Rectangle 550">
          <a:extLst>
            <a:ext uri="{FF2B5EF4-FFF2-40B4-BE49-F238E27FC236}">
              <a16:creationId xmlns:a16="http://schemas.microsoft.com/office/drawing/2014/main" xmlns="" id="{00000000-0008-0000-0300-00003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7" name="Rectangle 551">
          <a:extLst>
            <a:ext uri="{FF2B5EF4-FFF2-40B4-BE49-F238E27FC236}">
              <a16:creationId xmlns:a16="http://schemas.microsoft.com/office/drawing/2014/main" xmlns="" id="{00000000-0008-0000-0300-00003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38" name="Rectangle 552">
          <a:extLst>
            <a:ext uri="{FF2B5EF4-FFF2-40B4-BE49-F238E27FC236}">
              <a16:creationId xmlns:a16="http://schemas.microsoft.com/office/drawing/2014/main" xmlns="" id="{00000000-0008-0000-0300-00003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39" name="Rectangle 553">
          <a:extLst>
            <a:ext uri="{FF2B5EF4-FFF2-40B4-BE49-F238E27FC236}">
              <a16:creationId xmlns:a16="http://schemas.microsoft.com/office/drawing/2014/main" xmlns="" id="{00000000-0008-0000-0300-00003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0" name="Rectangle 554">
          <a:extLst>
            <a:ext uri="{FF2B5EF4-FFF2-40B4-BE49-F238E27FC236}">
              <a16:creationId xmlns:a16="http://schemas.microsoft.com/office/drawing/2014/main" xmlns="" id="{00000000-0008-0000-0300-00003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1" name="Rectangle 555">
          <a:extLst>
            <a:ext uri="{FF2B5EF4-FFF2-40B4-BE49-F238E27FC236}">
              <a16:creationId xmlns:a16="http://schemas.microsoft.com/office/drawing/2014/main" xmlns="" id="{00000000-0008-0000-0300-00003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2" name="Rectangle 556">
          <a:extLst>
            <a:ext uri="{FF2B5EF4-FFF2-40B4-BE49-F238E27FC236}">
              <a16:creationId xmlns:a16="http://schemas.microsoft.com/office/drawing/2014/main" xmlns="" id="{00000000-0008-0000-0300-00003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3" name="Rectangle 557">
          <a:extLst>
            <a:ext uri="{FF2B5EF4-FFF2-40B4-BE49-F238E27FC236}">
              <a16:creationId xmlns:a16="http://schemas.microsoft.com/office/drawing/2014/main" xmlns="" id="{00000000-0008-0000-0300-00003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4" name="Rectangle 558">
          <a:extLst>
            <a:ext uri="{FF2B5EF4-FFF2-40B4-BE49-F238E27FC236}">
              <a16:creationId xmlns:a16="http://schemas.microsoft.com/office/drawing/2014/main" xmlns="" id="{00000000-0008-0000-0300-00003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5" name="Rectangle 559">
          <a:extLst>
            <a:ext uri="{FF2B5EF4-FFF2-40B4-BE49-F238E27FC236}">
              <a16:creationId xmlns:a16="http://schemas.microsoft.com/office/drawing/2014/main" xmlns="" id="{00000000-0008-0000-0300-00003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6" name="Rectangle 560">
          <a:extLst>
            <a:ext uri="{FF2B5EF4-FFF2-40B4-BE49-F238E27FC236}">
              <a16:creationId xmlns:a16="http://schemas.microsoft.com/office/drawing/2014/main" xmlns="" id="{00000000-0008-0000-0300-00003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7" name="Rectangle 561">
          <a:extLst>
            <a:ext uri="{FF2B5EF4-FFF2-40B4-BE49-F238E27FC236}">
              <a16:creationId xmlns:a16="http://schemas.microsoft.com/office/drawing/2014/main" xmlns="" id="{00000000-0008-0000-0300-00003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8" name="Rectangle 562">
          <a:extLst>
            <a:ext uri="{FF2B5EF4-FFF2-40B4-BE49-F238E27FC236}">
              <a16:creationId xmlns:a16="http://schemas.microsoft.com/office/drawing/2014/main" xmlns="" id="{00000000-0008-0000-0300-00004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9" name="Rectangle 563">
          <a:extLst>
            <a:ext uri="{FF2B5EF4-FFF2-40B4-BE49-F238E27FC236}">
              <a16:creationId xmlns:a16="http://schemas.microsoft.com/office/drawing/2014/main" xmlns="" id="{00000000-0008-0000-0300-00004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0" name="Rectangle 564">
          <a:extLst>
            <a:ext uri="{FF2B5EF4-FFF2-40B4-BE49-F238E27FC236}">
              <a16:creationId xmlns:a16="http://schemas.microsoft.com/office/drawing/2014/main" xmlns="" id="{00000000-0008-0000-0300-00004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1" name="Rectangle 565">
          <a:extLst>
            <a:ext uri="{FF2B5EF4-FFF2-40B4-BE49-F238E27FC236}">
              <a16:creationId xmlns:a16="http://schemas.microsoft.com/office/drawing/2014/main" xmlns="" id="{00000000-0008-0000-0300-00004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2" name="Rectangle 566">
          <a:extLst>
            <a:ext uri="{FF2B5EF4-FFF2-40B4-BE49-F238E27FC236}">
              <a16:creationId xmlns:a16="http://schemas.microsoft.com/office/drawing/2014/main" xmlns="" id="{00000000-0008-0000-0300-00004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3" name="Rectangle 567">
          <a:extLst>
            <a:ext uri="{FF2B5EF4-FFF2-40B4-BE49-F238E27FC236}">
              <a16:creationId xmlns:a16="http://schemas.microsoft.com/office/drawing/2014/main" xmlns="" id="{00000000-0008-0000-0300-00004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4" name="Rectangle 568">
          <a:extLst>
            <a:ext uri="{FF2B5EF4-FFF2-40B4-BE49-F238E27FC236}">
              <a16:creationId xmlns:a16="http://schemas.microsoft.com/office/drawing/2014/main" xmlns="" id="{00000000-0008-0000-0300-00004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5" name="Rectangle 569">
          <a:extLst>
            <a:ext uri="{FF2B5EF4-FFF2-40B4-BE49-F238E27FC236}">
              <a16:creationId xmlns:a16="http://schemas.microsoft.com/office/drawing/2014/main" xmlns="" id="{00000000-0008-0000-0300-00004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6" name="Rectangle 570">
          <a:extLst>
            <a:ext uri="{FF2B5EF4-FFF2-40B4-BE49-F238E27FC236}">
              <a16:creationId xmlns:a16="http://schemas.microsoft.com/office/drawing/2014/main" xmlns="" id="{00000000-0008-0000-0300-00004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7" name="Rectangle 571">
          <a:extLst>
            <a:ext uri="{FF2B5EF4-FFF2-40B4-BE49-F238E27FC236}">
              <a16:creationId xmlns:a16="http://schemas.microsoft.com/office/drawing/2014/main" xmlns="" id="{00000000-0008-0000-0300-00004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8" name="Rectangle 572">
          <a:extLst>
            <a:ext uri="{FF2B5EF4-FFF2-40B4-BE49-F238E27FC236}">
              <a16:creationId xmlns:a16="http://schemas.microsoft.com/office/drawing/2014/main" xmlns="" id="{00000000-0008-0000-0300-00004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9" name="Rectangle 573">
          <a:extLst>
            <a:ext uri="{FF2B5EF4-FFF2-40B4-BE49-F238E27FC236}">
              <a16:creationId xmlns:a16="http://schemas.microsoft.com/office/drawing/2014/main" xmlns="" id="{00000000-0008-0000-0300-00004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0" name="Rectangle 574">
          <a:extLst>
            <a:ext uri="{FF2B5EF4-FFF2-40B4-BE49-F238E27FC236}">
              <a16:creationId xmlns:a16="http://schemas.microsoft.com/office/drawing/2014/main" xmlns="" id="{00000000-0008-0000-0300-00004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1" name="Rectangle 575">
          <a:extLst>
            <a:ext uri="{FF2B5EF4-FFF2-40B4-BE49-F238E27FC236}">
              <a16:creationId xmlns:a16="http://schemas.microsoft.com/office/drawing/2014/main" xmlns="" id="{00000000-0008-0000-0300-00004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2" name="Rectangle 576">
          <a:extLst>
            <a:ext uri="{FF2B5EF4-FFF2-40B4-BE49-F238E27FC236}">
              <a16:creationId xmlns:a16="http://schemas.microsoft.com/office/drawing/2014/main" xmlns="" id="{00000000-0008-0000-0300-00004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3" name="Rectangle 577">
          <a:extLst>
            <a:ext uri="{FF2B5EF4-FFF2-40B4-BE49-F238E27FC236}">
              <a16:creationId xmlns:a16="http://schemas.microsoft.com/office/drawing/2014/main" xmlns="" id="{00000000-0008-0000-0300-00004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4" name="Rectangle 578">
          <a:extLst>
            <a:ext uri="{FF2B5EF4-FFF2-40B4-BE49-F238E27FC236}">
              <a16:creationId xmlns:a16="http://schemas.microsoft.com/office/drawing/2014/main" xmlns="" id="{00000000-0008-0000-0300-00005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5" name="Rectangle 579">
          <a:extLst>
            <a:ext uri="{FF2B5EF4-FFF2-40B4-BE49-F238E27FC236}">
              <a16:creationId xmlns:a16="http://schemas.microsoft.com/office/drawing/2014/main" xmlns="" id="{00000000-0008-0000-0300-00005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6" name="Rectangle 580">
          <a:extLst>
            <a:ext uri="{FF2B5EF4-FFF2-40B4-BE49-F238E27FC236}">
              <a16:creationId xmlns:a16="http://schemas.microsoft.com/office/drawing/2014/main" xmlns="" id="{00000000-0008-0000-0300-00005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7" name="Rectangle 581">
          <a:extLst>
            <a:ext uri="{FF2B5EF4-FFF2-40B4-BE49-F238E27FC236}">
              <a16:creationId xmlns:a16="http://schemas.microsoft.com/office/drawing/2014/main" xmlns="" id="{00000000-0008-0000-0300-00005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8" name="Rectangle 582">
          <a:extLst>
            <a:ext uri="{FF2B5EF4-FFF2-40B4-BE49-F238E27FC236}">
              <a16:creationId xmlns:a16="http://schemas.microsoft.com/office/drawing/2014/main" xmlns="" id="{00000000-0008-0000-0300-00005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9" name="Rectangle 583">
          <a:extLst>
            <a:ext uri="{FF2B5EF4-FFF2-40B4-BE49-F238E27FC236}">
              <a16:creationId xmlns:a16="http://schemas.microsoft.com/office/drawing/2014/main" xmlns="" id="{00000000-0008-0000-0300-00005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70" name="Rectangle 584">
          <a:extLst>
            <a:ext uri="{FF2B5EF4-FFF2-40B4-BE49-F238E27FC236}">
              <a16:creationId xmlns:a16="http://schemas.microsoft.com/office/drawing/2014/main" xmlns="" id="{00000000-0008-0000-0300-00005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71" name="Rectangle 585">
          <a:extLst>
            <a:ext uri="{FF2B5EF4-FFF2-40B4-BE49-F238E27FC236}">
              <a16:creationId xmlns:a16="http://schemas.microsoft.com/office/drawing/2014/main" xmlns="" id="{00000000-0008-0000-0300-00005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2" name="Rectangle 586">
          <a:extLst>
            <a:ext uri="{FF2B5EF4-FFF2-40B4-BE49-F238E27FC236}">
              <a16:creationId xmlns:a16="http://schemas.microsoft.com/office/drawing/2014/main" xmlns="" id="{00000000-0008-0000-0300-00005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3" name="Rectangle 587">
          <a:extLst>
            <a:ext uri="{FF2B5EF4-FFF2-40B4-BE49-F238E27FC236}">
              <a16:creationId xmlns:a16="http://schemas.microsoft.com/office/drawing/2014/main" xmlns="" id="{00000000-0008-0000-0300-00005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4" name="Rectangle 588">
          <a:extLst>
            <a:ext uri="{FF2B5EF4-FFF2-40B4-BE49-F238E27FC236}">
              <a16:creationId xmlns:a16="http://schemas.microsoft.com/office/drawing/2014/main" xmlns="" id="{00000000-0008-0000-0300-00005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5" name="Rectangle 589">
          <a:extLst>
            <a:ext uri="{FF2B5EF4-FFF2-40B4-BE49-F238E27FC236}">
              <a16:creationId xmlns:a16="http://schemas.microsoft.com/office/drawing/2014/main" xmlns="" id="{00000000-0008-0000-0300-00005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6" name="Rectangle 590">
          <a:extLst>
            <a:ext uri="{FF2B5EF4-FFF2-40B4-BE49-F238E27FC236}">
              <a16:creationId xmlns:a16="http://schemas.microsoft.com/office/drawing/2014/main" xmlns="" id="{00000000-0008-0000-0300-00005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7" name="Rectangle 591">
          <a:extLst>
            <a:ext uri="{FF2B5EF4-FFF2-40B4-BE49-F238E27FC236}">
              <a16:creationId xmlns:a16="http://schemas.microsoft.com/office/drawing/2014/main" xmlns="" id="{00000000-0008-0000-0300-00005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8" name="Rectangle 592">
          <a:extLst>
            <a:ext uri="{FF2B5EF4-FFF2-40B4-BE49-F238E27FC236}">
              <a16:creationId xmlns:a16="http://schemas.microsoft.com/office/drawing/2014/main" xmlns="" id="{00000000-0008-0000-0300-00005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9" name="Rectangle 593">
          <a:extLst>
            <a:ext uri="{FF2B5EF4-FFF2-40B4-BE49-F238E27FC236}">
              <a16:creationId xmlns:a16="http://schemas.microsoft.com/office/drawing/2014/main" xmlns="" id="{00000000-0008-0000-0300-00005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0" name="Rectangle 594">
          <a:extLst>
            <a:ext uri="{FF2B5EF4-FFF2-40B4-BE49-F238E27FC236}">
              <a16:creationId xmlns:a16="http://schemas.microsoft.com/office/drawing/2014/main" xmlns="" id="{00000000-0008-0000-0300-00006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1" name="Rectangle 595">
          <a:extLst>
            <a:ext uri="{FF2B5EF4-FFF2-40B4-BE49-F238E27FC236}">
              <a16:creationId xmlns:a16="http://schemas.microsoft.com/office/drawing/2014/main" xmlns="" id="{00000000-0008-0000-0300-00006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2" name="Rectangle 596">
          <a:extLst>
            <a:ext uri="{FF2B5EF4-FFF2-40B4-BE49-F238E27FC236}">
              <a16:creationId xmlns:a16="http://schemas.microsoft.com/office/drawing/2014/main" xmlns="" id="{00000000-0008-0000-0300-00006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3" name="Rectangle 597">
          <a:extLst>
            <a:ext uri="{FF2B5EF4-FFF2-40B4-BE49-F238E27FC236}">
              <a16:creationId xmlns:a16="http://schemas.microsoft.com/office/drawing/2014/main" xmlns="" id="{00000000-0008-0000-0300-00006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4" name="Rectangle 598">
          <a:extLst>
            <a:ext uri="{FF2B5EF4-FFF2-40B4-BE49-F238E27FC236}">
              <a16:creationId xmlns:a16="http://schemas.microsoft.com/office/drawing/2014/main" xmlns="" id="{00000000-0008-0000-0300-00006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5" name="Rectangle 599">
          <a:extLst>
            <a:ext uri="{FF2B5EF4-FFF2-40B4-BE49-F238E27FC236}">
              <a16:creationId xmlns:a16="http://schemas.microsoft.com/office/drawing/2014/main" xmlns="" id="{00000000-0008-0000-0300-00006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6" name="Rectangle 600">
          <a:extLst>
            <a:ext uri="{FF2B5EF4-FFF2-40B4-BE49-F238E27FC236}">
              <a16:creationId xmlns:a16="http://schemas.microsoft.com/office/drawing/2014/main" xmlns="" id="{00000000-0008-0000-0300-00006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7" name="Rectangle 601">
          <a:extLst>
            <a:ext uri="{FF2B5EF4-FFF2-40B4-BE49-F238E27FC236}">
              <a16:creationId xmlns:a16="http://schemas.microsoft.com/office/drawing/2014/main" xmlns="" id="{00000000-0008-0000-0300-00006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8" name="Rectangle 602">
          <a:extLst>
            <a:ext uri="{FF2B5EF4-FFF2-40B4-BE49-F238E27FC236}">
              <a16:creationId xmlns:a16="http://schemas.microsoft.com/office/drawing/2014/main" xmlns="" id="{00000000-0008-0000-0300-00006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9" name="Rectangle 603">
          <a:extLst>
            <a:ext uri="{FF2B5EF4-FFF2-40B4-BE49-F238E27FC236}">
              <a16:creationId xmlns:a16="http://schemas.microsoft.com/office/drawing/2014/main" xmlns="" id="{00000000-0008-0000-0300-00006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0" name="Rectangle 604">
          <a:extLst>
            <a:ext uri="{FF2B5EF4-FFF2-40B4-BE49-F238E27FC236}">
              <a16:creationId xmlns:a16="http://schemas.microsoft.com/office/drawing/2014/main" xmlns="" id="{00000000-0008-0000-0300-00006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1" name="Rectangle 605">
          <a:extLst>
            <a:ext uri="{FF2B5EF4-FFF2-40B4-BE49-F238E27FC236}">
              <a16:creationId xmlns:a16="http://schemas.microsoft.com/office/drawing/2014/main" xmlns="" id="{00000000-0008-0000-0300-00006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2" name="Rectangle 606">
          <a:extLst>
            <a:ext uri="{FF2B5EF4-FFF2-40B4-BE49-F238E27FC236}">
              <a16:creationId xmlns:a16="http://schemas.microsoft.com/office/drawing/2014/main" xmlns="" id="{00000000-0008-0000-0300-00006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3" name="Rectangle 607">
          <a:extLst>
            <a:ext uri="{FF2B5EF4-FFF2-40B4-BE49-F238E27FC236}">
              <a16:creationId xmlns:a16="http://schemas.microsoft.com/office/drawing/2014/main" xmlns="" id="{00000000-0008-0000-0300-00006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4" name="Rectangle 608">
          <a:extLst>
            <a:ext uri="{FF2B5EF4-FFF2-40B4-BE49-F238E27FC236}">
              <a16:creationId xmlns:a16="http://schemas.microsoft.com/office/drawing/2014/main" xmlns="" id="{00000000-0008-0000-0300-00006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5" name="Rectangle 609">
          <a:extLst>
            <a:ext uri="{FF2B5EF4-FFF2-40B4-BE49-F238E27FC236}">
              <a16:creationId xmlns:a16="http://schemas.microsoft.com/office/drawing/2014/main" xmlns="" id="{00000000-0008-0000-0300-00006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6" name="Rectangle 610">
          <a:extLst>
            <a:ext uri="{FF2B5EF4-FFF2-40B4-BE49-F238E27FC236}">
              <a16:creationId xmlns:a16="http://schemas.microsoft.com/office/drawing/2014/main" xmlns="" id="{00000000-0008-0000-0300-00007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7" name="Rectangle 611">
          <a:extLst>
            <a:ext uri="{FF2B5EF4-FFF2-40B4-BE49-F238E27FC236}">
              <a16:creationId xmlns:a16="http://schemas.microsoft.com/office/drawing/2014/main" xmlns="" id="{00000000-0008-0000-0300-00007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8" name="Rectangle 612">
          <a:extLst>
            <a:ext uri="{FF2B5EF4-FFF2-40B4-BE49-F238E27FC236}">
              <a16:creationId xmlns:a16="http://schemas.microsoft.com/office/drawing/2014/main" xmlns="" id="{00000000-0008-0000-0300-00007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9" name="Rectangle 613">
          <a:extLst>
            <a:ext uri="{FF2B5EF4-FFF2-40B4-BE49-F238E27FC236}">
              <a16:creationId xmlns:a16="http://schemas.microsoft.com/office/drawing/2014/main" xmlns="" id="{00000000-0008-0000-0300-00007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0" name="Rectangle 614">
          <a:extLst>
            <a:ext uri="{FF2B5EF4-FFF2-40B4-BE49-F238E27FC236}">
              <a16:creationId xmlns:a16="http://schemas.microsoft.com/office/drawing/2014/main" xmlns="" id="{00000000-0008-0000-0300-00007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1" name="Rectangle 615">
          <a:extLst>
            <a:ext uri="{FF2B5EF4-FFF2-40B4-BE49-F238E27FC236}">
              <a16:creationId xmlns:a16="http://schemas.microsoft.com/office/drawing/2014/main" xmlns="" id="{00000000-0008-0000-0300-00007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2" name="Rectangle 616">
          <a:extLst>
            <a:ext uri="{FF2B5EF4-FFF2-40B4-BE49-F238E27FC236}">
              <a16:creationId xmlns:a16="http://schemas.microsoft.com/office/drawing/2014/main" xmlns="" id="{00000000-0008-0000-0300-00007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3" name="Rectangle 617">
          <a:extLst>
            <a:ext uri="{FF2B5EF4-FFF2-40B4-BE49-F238E27FC236}">
              <a16:creationId xmlns:a16="http://schemas.microsoft.com/office/drawing/2014/main" xmlns="" id="{00000000-0008-0000-0300-00007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4" name="Rectangle 618">
          <a:extLst>
            <a:ext uri="{FF2B5EF4-FFF2-40B4-BE49-F238E27FC236}">
              <a16:creationId xmlns:a16="http://schemas.microsoft.com/office/drawing/2014/main" xmlns="" id="{00000000-0008-0000-0300-00007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5" name="Rectangle 619">
          <a:extLst>
            <a:ext uri="{FF2B5EF4-FFF2-40B4-BE49-F238E27FC236}">
              <a16:creationId xmlns:a16="http://schemas.microsoft.com/office/drawing/2014/main" xmlns="" id="{00000000-0008-0000-0300-00007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6" name="Rectangle 620">
          <a:extLst>
            <a:ext uri="{FF2B5EF4-FFF2-40B4-BE49-F238E27FC236}">
              <a16:creationId xmlns:a16="http://schemas.microsoft.com/office/drawing/2014/main" xmlns="" id="{00000000-0008-0000-0300-00007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7" name="Rectangle 621">
          <a:extLst>
            <a:ext uri="{FF2B5EF4-FFF2-40B4-BE49-F238E27FC236}">
              <a16:creationId xmlns:a16="http://schemas.microsoft.com/office/drawing/2014/main" xmlns="" id="{00000000-0008-0000-0300-00007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8" name="Rectangle 622">
          <a:extLst>
            <a:ext uri="{FF2B5EF4-FFF2-40B4-BE49-F238E27FC236}">
              <a16:creationId xmlns:a16="http://schemas.microsoft.com/office/drawing/2014/main" xmlns="" id="{00000000-0008-0000-0300-00007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9" name="Rectangle 623">
          <a:extLst>
            <a:ext uri="{FF2B5EF4-FFF2-40B4-BE49-F238E27FC236}">
              <a16:creationId xmlns:a16="http://schemas.microsoft.com/office/drawing/2014/main" xmlns="" id="{00000000-0008-0000-0300-00007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0" name="Rectangle 624">
          <a:extLst>
            <a:ext uri="{FF2B5EF4-FFF2-40B4-BE49-F238E27FC236}">
              <a16:creationId xmlns:a16="http://schemas.microsoft.com/office/drawing/2014/main" xmlns="" id="{00000000-0008-0000-0300-00007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1" name="Rectangle 625">
          <a:extLst>
            <a:ext uri="{FF2B5EF4-FFF2-40B4-BE49-F238E27FC236}">
              <a16:creationId xmlns:a16="http://schemas.microsoft.com/office/drawing/2014/main" xmlns="" id="{00000000-0008-0000-0300-00007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2" name="Rectangle 626">
          <a:extLst>
            <a:ext uri="{FF2B5EF4-FFF2-40B4-BE49-F238E27FC236}">
              <a16:creationId xmlns:a16="http://schemas.microsoft.com/office/drawing/2014/main" xmlns="" id="{00000000-0008-0000-0300-00008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3" name="Rectangle 627">
          <a:extLst>
            <a:ext uri="{FF2B5EF4-FFF2-40B4-BE49-F238E27FC236}">
              <a16:creationId xmlns:a16="http://schemas.microsoft.com/office/drawing/2014/main" xmlns="" id="{00000000-0008-0000-0300-00008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4" name="Rectangle 628">
          <a:extLst>
            <a:ext uri="{FF2B5EF4-FFF2-40B4-BE49-F238E27FC236}">
              <a16:creationId xmlns:a16="http://schemas.microsoft.com/office/drawing/2014/main" xmlns="" id="{00000000-0008-0000-0300-00008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5" name="Rectangle 629">
          <a:extLst>
            <a:ext uri="{FF2B5EF4-FFF2-40B4-BE49-F238E27FC236}">
              <a16:creationId xmlns:a16="http://schemas.microsoft.com/office/drawing/2014/main" xmlns="" id="{00000000-0008-0000-0300-00008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6" name="Rectangle 630">
          <a:extLst>
            <a:ext uri="{FF2B5EF4-FFF2-40B4-BE49-F238E27FC236}">
              <a16:creationId xmlns:a16="http://schemas.microsoft.com/office/drawing/2014/main" xmlns="" id="{00000000-0008-0000-0300-00008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7" name="Rectangle 631">
          <a:extLst>
            <a:ext uri="{FF2B5EF4-FFF2-40B4-BE49-F238E27FC236}">
              <a16:creationId xmlns:a16="http://schemas.microsoft.com/office/drawing/2014/main" xmlns="" id="{00000000-0008-0000-0300-00008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8" name="Rectangle 632">
          <a:extLst>
            <a:ext uri="{FF2B5EF4-FFF2-40B4-BE49-F238E27FC236}">
              <a16:creationId xmlns:a16="http://schemas.microsoft.com/office/drawing/2014/main" xmlns="" id="{00000000-0008-0000-0300-00008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9" name="Rectangle 633">
          <a:extLst>
            <a:ext uri="{FF2B5EF4-FFF2-40B4-BE49-F238E27FC236}">
              <a16:creationId xmlns:a16="http://schemas.microsoft.com/office/drawing/2014/main" xmlns="" id="{00000000-0008-0000-0300-00008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0" name="Rectangle 634">
          <a:extLst>
            <a:ext uri="{FF2B5EF4-FFF2-40B4-BE49-F238E27FC236}">
              <a16:creationId xmlns:a16="http://schemas.microsoft.com/office/drawing/2014/main" xmlns="" id="{00000000-0008-0000-0300-00008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1" name="Rectangle 635">
          <a:extLst>
            <a:ext uri="{FF2B5EF4-FFF2-40B4-BE49-F238E27FC236}">
              <a16:creationId xmlns:a16="http://schemas.microsoft.com/office/drawing/2014/main" xmlns="" id="{00000000-0008-0000-0300-00008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2" name="Rectangle 636">
          <a:extLst>
            <a:ext uri="{FF2B5EF4-FFF2-40B4-BE49-F238E27FC236}">
              <a16:creationId xmlns:a16="http://schemas.microsoft.com/office/drawing/2014/main" xmlns="" id="{00000000-0008-0000-0300-00008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3" name="Rectangle 637">
          <a:extLst>
            <a:ext uri="{FF2B5EF4-FFF2-40B4-BE49-F238E27FC236}">
              <a16:creationId xmlns:a16="http://schemas.microsoft.com/office/drawing/2014/main" xmlns="" id="{00000000-0008-0000-0300-00008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4" name="Rectangle 638">
          <a:extLst>
            <a:ext uri="{FF2B5EF4-FFF2-40B4-BE49-F238E27FC236}">
              <a16:creationId xmlns:a16="http://schemas.microsoft.com/office/drawing/2014/main" xmlns="" id="{00000000-0008-0000-0300-00008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5" name="Rectangle 639">
          <a:extLst>
            <a:ext uri="{FF2B5EF4-FFF2-40B4-BE49-F238E27FC236}">
              <a16:creationId xmlns:a16="http://schemas.microsoft.com/office/drawing/2014/main" xmlns="" id="{00000000-0008-0000-0300-00008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6" name="Rectangle 640">
          <a:extLst>
            <a:ext uri="{FF2B5EF4-FFF2-40B4-BE49-F238E27FC236}">
              <a16:creationId xmlns:a16="http://schemas.microsoft.com/office/drawing/2014/main" xmlns="" id="{00000000-0008-0000-0300-00008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7" name="Rectangle 641">
          <a:extLst>
            <a:ext uri="{FF2B5EF4-FFF2-40B4-BE49-F238E27FC236}">
              <a16:creationId xmlns:a16="http://schemas.microsoft.com/office/drawing/2014/main" xmlns="" id="{00000000-0008-0000-0300-00008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8" name="Rectangle 642">
          <a:extLst>
            <a:ext uri="{FF2B5EF4-FFF2-40B4-BE49-F238E27FC236}">
              <a16:creationId xmlns:a16="http://schemas.microsoft.com/office/drawing/2014/main" xmlns="" id="{00000000-0008-0000-0300-00009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9" name="Rectangle 643">
          <a:extLst>
            <a:ext uri="{FF2B5EF4-FFF2-40B4-BE49-F238E27FC236}">
              <a16:creationId xmlns:a16="http://schemas.microsoft.com/office/drawing/2014/main" xmlns="" id="{00000000-0008-0000-0300-00009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0" name="Rectangle 644">
          <a:extLst>
            <a:ext uri="{FF2B5EF4-FFF2-40B4-BE49-F238E27FC236}">
              <a16:creationId xmlns:a16="http://schemas.microsoft.com/office/drawing/2014/main" xmlns="" id="{00000000-0008-0000-0300-00009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1" name="Rectangle 645">
          <a:extLst>
            <a:ext uri="{FF2B5EF4-FFF2-40B4-BE49-F238E27FC236}">
              <a16:creationId xmlns:a16="http://schemas.microsoft.com/office/drawing/2014/main" xmlns="" id="{00000000-0008-0000-0300-00009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2" name="Rectangle 646">
          <a:extLst>
            <a:ext uri="{FF2B5EF4-FFF2-40B4-BE49-F238E27FC236}">
              <a16:creationId xmlns:a16="http://schemas.microsoft.com/office/drawing/2014/main" xmlns="" id="{00000000-0008-0000-0300-00009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3" name="Rectangle 647">
          <a:extLst>
            <a:ext uri="{FF2B5EF4-FFF2-40B4-BE49-F238E27FC236}">
              <a16:creationId xmlns:a16="http://schemas.microsoft.com/office/drawing/2014/main" xmlns="" id="{00000000-0008-0000-0300-00009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4" name="Rectangle 648">
          <a:extLst>
            <a:ext uri="{FF2B5EF4-FFF2-40B4-BE49-F238E27FC236}">
              <a16:creationId xmlns:a16="http://schemas.microsoft.com/office/drawing/2014/main" xmlns="" id="{00000000-0008-0000-0300-00009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5" name="Rectangle 649">
          <a:extLst>
            <a:ext uri="{FF2B5EF4-FFF2-40B4-BE49-F238E27FC236}">
              <a16:creationId xmlns:a16="http://schemas.microsoft.com/office/drawing/2014/main" xmlns="" id="{00000000-0008-0000-0300-00009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6" name="Rectangle 650">
          <a:extLst>
            <a:ext uri="{FF2B5EF4-FFF2-40B4-BE49-F238E27FC236}">
              <a16:creationId xmlns:a16="http://schemas.microsoft.com/office/drawing/2014/main" xmlns="" id="{00000000-0008-0000-0300-00009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7" name="Rectangle 651">
          <a:extLst>
            <a:ext uri="{FF2B5EF4-FFF2-40B4-BE49-F238E27FC236}">
              <a16:creationId xmlns:a16="http://schemas.microsoft.com/office/drawing/2014/main" xmlns="" id="{00000000-0008-0000-0300-00009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8" name="Rectangle 652">
          <a:extLst>
            <a:ext uri="{FF2B5EF4-FFF2-40B4-BE49-F238E27FC236}">
              <a16:creationId xmlns:a16="http://schemas.microsoft.com/office/drawing/2014/main" xmlns="" id="{00000000-0008-0000-0300-00009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9" name="Rectangle 653">
          <a:extLst>
            <a:ext uri="{FF2B5EF4-FFF2-40B4-BE49-F238E27FC236}">
              <a16:creationId xmlns:a16="http://schemas.microsoft.com/office/drawing/2014/main" xmlns="" id="{00000000-0008-0000-0300-00009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0" name="Rectangle 654">
          <a:extLst>
            <a:ext uri="{FF2B5EF4-FFF2-40B4-BE49-F238E27FC236}">
              <a16:creationId xmlns:a16="http://schemas.microsoft.com/office/drawing/2014/main" xmlns="" id="{00000000-0008-0000-0300-00009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1" name="Rectangle 655">
          <a:extLst>
            <a:ext uri="{FF2B5EF4-FFF2-40B4-BE49-F238E27FC236}">
              <a16:creationId xmlns:a16="http://schemas.microsoft.com/office/drawing/2014/main" xmlns="" id="{00000000-0008-0000-0300-00009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2" name="Rectangle 656">
          <a:extLst>
            <a:ext uri="{FF2B5EF4-FFF2-40B4-BE49-F238E27FC236}">
              <a16:creationId xmlns:a16="http://schemas.microsoft.com/office/drawing/2014/main" xmlns="" id="{00000000-0008-0000-0300-00009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3" name="Rectangle 657">
          <a:extLst>
            <a:ext uri="{FF2B5EF4-FFF2-40B4-BE49-F238E27FC236}">
              <a16:creationId xmlns:a16="http://schemas.microsoft.com/office/drawing/2014/main" xmlns="" id="{00000000-0008-0000-0300-00009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4" name="Rectangle 658">
          <a:extLst>
            <a:ext uri="{FF2B5EF4-FFF2-40B4-BE49-F238E27FC236}">
              <a16:creationId xmlns:a16="http://schemas.microsoft.com/office/drawing/2014/main" xmlns="" id="{00000000-0008-0000-0300-0000A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5" name="Rectangle 659">
          <a:extLst>
            <a:ext uri="{FF2B5EF4-FFF2-40B4-BE49-F238E27FC236}">
              <a16:creationId xmlns:a16="http://schemas.microsoft.com/office/drawing/2014/main" xmlns="" id="{00000000-0008-0000-0300-0000A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6" name="Rectangle 660">
          <a:extLst>
            <a:ext uri="{FF2B5EF4-FFF2-40B4-BE49-F238E27FC236}">
              <a16:creationId xmlns:a16="http://schemas.microsoft.com/office/drawing/2014/main" xmlns="" id="{00000000-0008-0000-0300-0000A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7" name="Rectangle 661">
          <a:extLst>
            <a:ext uri="{FF2B5EF4-FFF2-40B4-BE49-F238E27FC236}">
              <a16:creationId xmlns:a16="http://schemas.microsoft.com/office/drawing/2014/main" xmlns="" id="{00000000-0008-0000-0300-0000A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8" name="Rectangle 662">
          <a:extLst>
            <a:ext uri="{FF2B5EF4-FFF2-40B4-BE49-F238E27FC236}">
              <a16:creationId xmlns:a16="http://schemas.microsoft.com/office/drawing/2014/main" xmlns="" id="{00000000-0008-0000-0300-0000A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9" name="Rectangle 663">
          <a:extLst>
            <a:ext uri="{FF2B5EF4-FFF2-40B4-BE49-F238E27FC236}">
              <a16:creationId xmlns:a16="http://schemas.microsoft.com/office/drawing/2014/main" xmlns="" id="{00000000-0008-0000-0300-0000A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0" name="Rectangle 664">
          <a:extLst>
            <a:ext uri="{FF2B5EF4-FFF2-40B4-BE49-F238E27FC236}">
              <a16:creationId xmlns:a16="http://schemas.microsoft.com/office/drawing/2014/main" xmlns="" id="{00000000-0008-0000-0300-0000A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1" name="Rectangle 665">
          <a:extLst>
            <a:ext uri="{FF2B5EF4-FFF2-40B4-BE49-F238E27FC236}">
              <a16:creationId xmlns:a16="http://schemas.microsoft.com/office/drawing/2014/main" xmlns="" id="{00000000-0008-0000-0300-0000A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2" name="Rectangle 666">
          <a:extLst>
            <a:ext uri="{FF2B5EF4-FFF2-40B4-BE49-F238E27FC236}">
              <a16:creationId xmlns:a16="http://schemas.microsoft.com/office/drawing/2014/main" xmlns="" id="{00000000-0008-0000-0300-0000A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3" name="Rectangle 667">
          <a:extLst>
            <a:ext uri="{FF2B5EF4-FFF2-40B4-BE49-F238E27FC236}">
              <a16:creationId xmlns:a16="http://schemas.microsoft.com/office/drawing/2014/main" xmlns="" id="{00000000-0008-0000-0300-0000A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4" name="Rectangle 668">
          <a:extLst>
            <a:ext uri="{FF2B5EF4-FFF2-40B4-BE49-F238E27FC236}">
              <a16:creationId xmlns:a16="http://schemas.microsoft.com/office/drawing/2014/main" xmlns="" id="{00000000-0008-0000-0300-0000A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5" name="Rectangle 669">
          <a:extLst>
            <a:ext uri="{FF2B5EF4-FFF2-40B4-BE49-F238E27FC236}">
              <a16:creationId xmlns:a16="http://schemas.microsoft.com/office/drawing/2014/main" xmlns="" id="{00000000-0008-0000-0300-0000A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6" name="Rectangle 670">
          <a:extLst>
            <a:ext uri="{FF2B5EF4-FFF2-40B4-BE49-F238E27FC236}">
              <a16:creationId xmlns:a16="http://schemas.microsoft.com/office/drawing/2014/main" xmlns="" id="{00000000-0008-0000-0300-0000A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7" name="Rectangle 671">
          <a:extLst>
            <a:ext uri="{FF2B5EF4-FFF2-40B4-BE49-F238E27FC236}">
              <a16:creationId xmlns:a16="http://schemas.microsoft.com/office/drawing/2014/main" xmlns="" id="{00000000-0008-0000-0300-0000A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8" name="Rectangle 672">
          <a:extLst>
            <a:ext uri="{FF2B5EF4-FFF2-40B4-BE49-F238E27FC236}">
              <a16:creationId xmlns:a16="http://schemas.microsoft.com/office/drawing/2014/main" xmlns="" id="{00000000-0008-0000-0300-0000A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9" name="Rectangle 673">
          <a:extLst>
            <a:ext uri="{FF2B5EF4-FFF2-40B4-BE49-F238E27FC236}">
              <a16:creationId xmlns:a16="http://schemas.microsoft.com/office/drawing/2014/main" xmlns="" id="{00000000-0008-0000-0300-0000A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60" name="Rectangle 674">
          <a:extLst>
            <a:ext uri="{FF2B5EF4-FFF2-40B4-BE49-F238E27FC236}">
              <a16:creationId xmlns:a16="http://schemas.microsoft.com/office/drawing/2014/main" xmlns="" id="{00000000-0008-0000-0300-0000B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1" name="Rectangle 675">
          <a:extLst>
            <a:ext uri="{FF2B5EF4-FFF2-40B4-BE49-F238E27FC236}">
              <a16:creationId xmlns:a16="http://schemas.microsoft.com/office/drawing/2014/main" xmlns="" id="{00000000-0008-0000-0300-0000B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62" name="Rectangle 676">
          <a:extLst>
            <a:ext uri="{FF2B5EF4-FFF2-40B4-BE49-F238E27FC236}">
              <a16:creationId xmlns:a16="http://schemas.microsoft.com/office/drawing/2014/main" xmlns="" id="{00000000-0008-0000-0300-0000B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3" name="Rectangle 677">
          <a:extLst>
            <a:ext uri="{FF2B5EF4-FFF2-40B4-BE49-F238E27FC236}">
              <a16:creationId xmlns:a16="http://schemas.microsoft.com/office/drawing/2014/main" xmlns="" id="{00000000-0008-0000-0300-0000B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4" name="Rectangle 678">
          <a:extLst>
            <a:ext uri="{FF2B5EF4-FFF2-40B4-BE49-F238E27FC236}">
              <a16:creationId xmlns:a16="http://schemas.microsoft.com/office/drawing/2014/main" xmlns="" id="{00000000-0008-0000-0300-0000B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5" name="Rectangle 679">
          <a:extLst>
            <a:ext uri="{FF2B5EF4-FFF2-40B4-BE49-F238E27FC236}">
              <a16:creationId xmlns:a16="http://schemas.microsoft.com/office/drawing/2014/main" xmlns="" id="{00000000-0008-0000-0300-0000B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6" name="Rectangle 680">
          <a:extLst>
            <a:ext uri="{FF2B5EF4-FFF2-40B4-BE49-F238E27FC236}">
              <a16:creationId xmlns:a16="http://schemas.microsoft.com/office/drawing/2014/main" xmlns="" id="{00000000-0008-0000-0300-0000B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7" name="Rectangle 681">
          <a:extLst>
            <a:ext uri="{FF2B5EF4-FFF2-40B4-BE49-F238E27FC236}">
              <a16:creationId xmlns:a16="http://schemas.microsoft.com/office/drawing/2014/main" xmlns="" id="{00000000-0008-0000-0300-0000B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8" name="Rectangle 682">
          <a:extLst>
            <a:ext uri="{FF2B5EF4-FFF2-40B4-BE49-F238E27FC236}">
              <a16:creationId xmlns:a16="http://schemas.microsoft.com/office/drawing/2014/main" xmlns="" id="{00000000-0008-0000-0300-0000B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9" name="Rectangle 683">
          <a:extLst>
            <a:ext uri="{FF2B5EF4-FFF2-40B4-BE49-F238E27FC236}">
              <a16:creationId xmlns:a16="http://schemas.microsoft.com/office/drawing/2014/main" xmlns="" id="{00000000-0008-0000-0300-0000B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0" name="Rectangle 684">
          <a:extLst>
            <a:ext uri="{FF2B5EF4-FFF2-40B4-BE49-F238E27FC236}">
              <a16:creationId xmlns:a16="http://schemas.microsoft.com/office/drawing/2014/main" xmlns="" id="{00000000-0008-0000-0300-0000B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1" name="Rectangle 685">
          <a:extLst>
            <a:ext uri="{FF2B5EF4-FFF2-40B4-BE49-F238E27FC236}">
              <a16:creationId xmlns:a16="http://schemas.microsoft.com/office/drawing/2014/main" xmlns="" id="{00000000-0008-0000-0300-0000B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2" name="Rectangle 686">
          <a:extLst>
            <a:ext uri="{FF2B5EF4-FFF2-40B4-BE49-F238E27FC236}">
              <a16:creationId xmlns:a16="http://schemas.microsoft.com/office/drawing/2014/main" xmlns="" id="{00000000-0008-0000-0300-0000B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3" name="Rectangle 687">
          <a:extLst>
            <a:ext uri="{FF2B5EF4-FFF2-40B4-BE49-F238E27FC236}">
              <a16:creationId xmlns:a16="http://schemas.microsoft.com/office/drawing/2014/main" xmlns="" id="{00000000-0008-0000-0300-0000B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4" name="Rectangle 688">
          <a:extLst>
            <a:ext uri="{FF2B5EF4-FFF2-40B4-BE49-F238E27FC236}">
              <a16:creationId xmlns:a16="http://schemas.microsoft.com/office/drawing/2014/main" xmlns="" id="{00000000-0008-0000-0300-0000B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5" name="Rectangle 689">
          <a:extLst>
            <a:ext uri="{FF2B5EF4-FFF2-40B4-BE49-F238E27FC236}">
              <a16:creationId xmlns:a16="http://schemas.microsoft.com/office/drawing/2014/main" xmlns="" id="{00000000-0008-0000-0300-0000B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6" name="Rectangle 690">
          <a:extLst>
            <a:ext uri="{FF2B5EF4-FFF2-40B4-BE49-F238E27FC236}">
              <a16:creationId xmlns:a16="http://schemas.microsoft.com/office/drawing/2014/main" xmlns="" id="{00000000-0008-0000-0300-0000C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77" name="Rectangle 691">
          <a:extLst>
            <a:ext uri="{FF2B5EF4-FFF2-40B4-BE49-F238E27FC236}">
              <a16:creationId xmlns:a16="http://schemas.microsoft.com/office/drawing/2014/main" xmlns="" id="{00000000-0008-0000-0300-0000C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78" name="Rectangle 692">
          <a:extLst>
            <a:ext uri="{FF2B5EF4-FFF2-40B4-BE49-F238E27FC236}">
              <a16:creationId xmlns:a16="http://schemas.microsoft.com/office/drawing/2014/main" xmlns="" id="{00000000-0008-0000-0300-0000C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9" name="Rectangle 693">
          <a:extLst>
            <a:ext uri="{FF2B5EF4-FFF2-40B4-BE49-F238E27FC236}">
              <a16:creationId xmlns:a16="http://schemas.microsoft.com/office/drawing/2014/main" xmlns="" id="{00000000-0008-0000-0300-0000C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0" name="Rectangle 694">
          <a:extLst>
            <a:ext uri="{FF2B5EF4-FFF2-40B4-BE49-F238E27FC236}">
              <a16:creationId xmlns:a16="http://schemas.microsoft.com/office/drawing/2014/main" xmlns="" id="{00000000-0008-0000-0300-0000C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1" name="Rectangle 695">
          <a:extLst>
            <a:ext uri="{FF2B5EF4-FFF2-40B4-BE49-F238E27FC236}">
              <a16:creationId xmlns:a16="http://schemas.microsoft.com/office/drawing/2014/main" xmlns="" id="{00000000-0008-0000-0300-0000C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2" name="Rectangle 696">
          <a:extLst>
            <a:ext uri="{FF2B5EF4-FFF2-40B4-BE49-F238E27FC236}">
              <a16:creationId xmlns:a16="http://schemas.microsoft.com/office/drawing/2014/main" xmlns="" id="{00000000-0008-0000-0300-0000C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3" name="Rectangle 697">
          <a:extLst>
            <a:ext uri="{FF2B5EF4-FFF2-40B4-BE49-F238E27FC236}">
              <a16:creationId xmlns:a16="http://schemas.microsoft.com/office/drawing/2014/main" xmlns="" id="{00000000-0008-0000-0300-0000C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4" name="Rectangle 698">
          <a:extLst>
            <a:ext uri="{FF2B5EF4-FFF2-40B4-BE49-F238E27FC236}">
              <a16:creationId xmlns:a16="http://schemas.microsoft.com/office/drawing/2014/main" xmlns="" id="{00000000-0008-0000-0300-0000C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5" name="Rectangle 699">
          <a:extLst>
            <a:ext uri="{FF2B5EF4-FFF2-40B4-BE49-F238E27FC236}">
              <a16:creationId xmlns:a16="http://schemas.microsoft.com/office/drawing/2014/main" xmlns="" id="{00000000-0008-0000-0300-0000C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6" name="Rectangle 700">
          <a:extLst>
            <a:ext uri="{FF2B5EF4-FFF2-40B4-BE49-F238E27FC236}">
              <a16:creationId xmlns:a16="http://schemas.microsoft.com/office/drawing/2014/main" xmlns="" id="{00000000-0008-0000-0300-0000C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7" name="Rectangle 701">
          <a:extLst>
            <a:ext uri="{FF2B5EF4-FFF2-40B4-BE49-F238E27FC236}">
              <a16:creationId xmlns:a16="http://schemas.microsoft.com/office/drawing/2014/main" xmlns="" id="{00000000-0008-0000-0300-0000C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8" name="Rectangle 702">
          <a:extLst>
            <a:ext uri="{FF2B5EF4-FFF2-40B4-BE49-F238E27FC236}">
              <a16:creationId xmlns:a16="http://schemas.microsoft.com/office/drawing/2014/main" xmlns="" id="{00000000-0008-0000-0300-0000C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9" name="Rectangle 703">
          <a:extLst>
            <a:ext uri="{FF2B5EF4-FFF2-40B4-BE49-F238E27FC236}">
              <a16:creationId xmlns:a16="http://schemas.microsoft.com/office/drawing/2014/main" xmlns="" id="{00000000-0008-0000-0300-0000C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0" name="Rectangle 704">
          <a:extLst>
            <a:ext uri="{FF2B5EF4-FFF2-40B4-BE49-F238E27FC236}">
              <a16:creationId xmlns:a16="http://schemas.microsoft.com/office/drawing/2014/main" xmlns="" id="{00000000-0008-0000-0300-0000C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1" name="Rectangle 705">
          <a:extLst>
            <a:ext uri="{FF2B5EF4-FFF2-40B4-BE49-F238E27FC236}">
              <a16:creationId xmlns:a16="http://schemas.microsoft.com/office/drawing/2014/main" xmlns="" id="{00000000-0008-0000-0300-0000C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2" name="Rectangle 706">
          <a:extLst>
            <a:ext uri="{FF2B5EF4-FFF2-40B4-BE49-F238E27FC236}">
              <a16:creationId xmlns:a16="http://schemas.microsoft.com/office/drawing/2014/main" xmlns="" id="{00000000-0008-0000-0300-0000D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3" name="Rectangle 707">
          <a:extLst>
            <a:ext uri="{FF2B5EF4-FFF2-40B4-BE49-F238E27FC236}">
              <a16:creationId xmlns:a16="http://schemas.microsoft.com/office/drawing/2014/main" xmlns="" id="{00000000-0008-0000-0300-0000D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4" name="Rectangle 708">
          <a:extLst>
            <a:ext uri="{FF2B5EF4-FFF2-40B4-BE49-F238E27FC236}">
              <a16:creationId xmlns:a16="http://schemas.microsoft.com/office/drawing/2014/main" xmlns="" id="{00000000-0008-0000-0300-0000D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5" name="Rectangle 709">
          <a:extLst>
            <a:ext uri="{FF2B5EF4-FFF2-40B4-BE49-F238E27FC236}">
              <a16:creationId xmlns:a16="http://schemas.microsoft.com/office/drawing/2014/main" xmlns="" id="{00000000-0008-0000-0300-0000D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6" name="Rectangle 710">
          <a:extLst>
            <a:ext uri="{FF2B5EF4-FFF2-40B4-BE49-F238E27FC236}">
              <a16:creationId xmlns:a16="http://schemas.microsoft.com/office/drawing/2014/main" xmlns="" id="{00000000-0008-0000-0300-0000D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7" name="Rectangle 711">
          <a:extLst>
            <a:ext uri="{FF2B5EF4-FFF2-40B4-BE49-F238E27FC236}">
              <a16:creationId xmlns:a16="http://schemas.microsoft.com/office/drawing/2014/main" xmlns="" id="{00000000-0008-0000-0300-0000D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8" name="Rectangle 712">
          <a:extLst>
            <a:ext uri="{FF2B5EF4-FFF2-40B4-BE49-F238E27FC236}">
              <a16:creationId xmlns:a16="http://schemas.microsoft.com/office/drawing/2014/main" xmlns="" id="{00000000-0008-0000-0300-0000D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9" name="Rectangle 713">
          <a:extLst>
            <a:ext uri="{FF2B5EF4-FFF2-40B4-BE49-F238E27FC236}">
              <a16:creationId xmlns:a16="http://schemas.microsoft.com/office/drawing/2014/main" xmlns="" id="{00000000-0008-0000-0300-0000D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0" name="Rectangle 714">
          <a:extLst>
            <a:ext uri="{FF2B5EF4-FFF2-40B4-BE49-F238E27FC236}">
              <a16:creationId xmlns:a16="http://schemas.microsoft.com/office/drawing/2014/main" xmlns="" id="{00000000-0008-0000-0300-0000D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1" name="Rectangle 715">
          <a:extLst>
            <a:ext uri="{FF2B5EF4-FFF2-40B4-BE49-F238E27FC236}">
              <a16:creationId xmlns:a16="http://schemas.microsoft.com/office/drawing/2014/main" xmlns="" id="{00000000-0008-0000-0300-0000D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2" name="Rectangle 716">
          <a:extLst>
            <a:ext uri="{FF2B5EF4-FFF2-40B4-BE49-F238E27FC236}">
              <a16:creationId xmlns:a16="http://schemas.microsoft.com/office/drawing/2014/main" xmlns="" id="{00000000-0008-0000-0300-0000D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3" name="Rectangle 717">
          <a:extLst>
            <a:ext uri="{FF2B5EF4-FFF2-40B4-BE49-F238E27FC236}">
              <a16:creationId xmlns:a16="http://schemas.microsoft.com/office/drawing/2014/main" xmlns="" id="{00000000-0008-0000-0300-0000D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4" name="Rectangle 718">
          <a:extLst>
            <a:ext uri="{FF2B5EF4-FFF2-40B4-BE49-F238E27FC236}">
              <a16:creationId xmlns:a16="http://schemas.microsoft.com/office/drawing/2014/main" xmlns="" id="{00000000-0008-0000-0300-0000D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5" name="Rectangle 719">
          <a:extLst>
            <a:ext uri="{FF2B5EF4-FFF2-40B4-BE49-F238E27FC236}">
              <a16:creationId xmlns:a16="http://schemas.microsoft.com/office/drawing/2014/main" xmlns="" id="{00000000-0008-0000-0300-0000D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6" name="Rectangle 720">
          <a:extLst>
            <a:ext uri="{FF2B5EF4-FFF2-40B4-BE49-F238E27FC236}">
              <a16:creationId xmlns:a16="http://schemas.microsoft.com/office/drawing/2014/main" xmlns="" id="{00000000-0008-0000-0300-0000D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7" name="Rectangle 721">
          <a:extLst>
            <a:ext uri="{FF2B5EF4-FFF2-40B4-BE49-F238E27FC236}">
              <a16:creationId xmlns:a16="http://schemas.microsoft.com/office/drawing/2014/main" xmlns="" id="{00000000-0008-0000-0300-0000D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8" name="Rectangle 722">
          <a:extLst>
            <a:ext uri="{FF2B5EF4-FFF2-40B4-BE49-F238E27FC236}">
              <a16:creationId xmlns:a16="http://schemas.microsoft.com/office/drawing/2014/main" xmlns="" id="{00000000-0008-0000-0300-0000E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9" name="Rectangle 723">
          <a:extLst>
            <a:ext uri="{FF2B5EF4-FFF2-40B4-BE49-F238E27FC236}">
              <a16:creationId xmlns:a16="http://schemas.microsoft.com/office/drawing/2014/main" xmlns="" id="{00000000-0008-0000-0300-0000E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0" name="Rectangle 724">
          <a:extLst>
            <a:ext uri="{FF2B5EF4-FFF2-40B4-BE49-F238E27FC236}">
              <a16:creationId xmlns:a16="http://schemas.microsoft.com/office/drawing/2014/main" xmlns="" id="{00000000-0008-0000-0300-0000E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1" name="Rectangle 725">
          <a:extLst>
            <a:ext uri="{FF2B5EF4-FFF2-40B4-BE49-F238E27FC236}">
              <a16:creationId xmlns:a16="http://schemas.microsoft.com/office/drawing/2014/main" xmlns="" id="{00000000-0008-0000-0300-0000E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2" name="Rectangle 726">
          <a:extLst>
            <a:ext uri="{FF2B5EF4-FFF2-40B4-BE49-F238E27FC236}">
              <a16:creationId xmlns:a16="http://schemas.microsoft.com/office/drawing/2014/main" xmlns="" id="{00000000-0008-0000-0300-0000E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3" name="Rectangle 727">
          <a:extLst>
            <a:ext uri="{FF2B5EF4-FFF2-40B4-BE49-F238E27FC236}">
              <a16:creationId xmlns:a16="http://schemas.microsoft.com/office/drawing/2014/main" xmlns="" id="{00000000-0008-0000-0300-0000E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4" name="Rectangle 728">
          <a:extLst>
            <a:ext uri="{FF2B5EF4-FFF2-40B4-BE49-F238E27FC236}">
              <a16:creationId xmlns:a16="http://schemas.microsoft.com/office/drawing/2014/main" xmlns="" id="{00000000-0008-0000-0300-0000E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5" name="Rectangle 729">
          <a:extLst>
            <a:ext uri="{FF2B5EF4-FFF2-40B4-BE49-F238E27FC236}">
              <a16:creationId xmlns:a16="http://schemas.microsoft.com/office/drawing/2014/main" xmlns="" id="{00000000-0008-0000-0300-0000E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6" name="Rectangle 730">
          <a:extLst>
            <a:ext uri="{FF2B5EF4-FFF2-40B4-BE49-F238E27FC236}">
              <a16:creationId xmlns:a16="http://schemas.microsoft.com/office/drawing/2014/main" xmlns="" id="{00000000-0008-0000-0300-0000E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7" name="Rectangle 731">
          <a:extLst>
            <a:ext uri="{FF2B5EF4-FFF2-40B4-BE49-F238E27FC236}">
              <a16:creationId xmlns:a16="http://schemas.microsoft.com/office/drawing/2014/main" xmlns="" id="{00000000-0008-0000-0300-0000E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8" name="Rectangle 732">
          <a:extLst>
            <a:ext uri="{FF2B5EF4-FFF2-40B4-BE49-F238E27FC236}">
              <a16:creationId xmlns:a16="http://schemas.microsoft.com/office/drawing/2014/main" xmlns="" id="{00000000-0008-0000-0300-0000E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9" name="Rectangle 733">
          <a:extLst>
            <a:ext uri="{FF2B5EF4-FFF2-40B4-BE49-F238E27FC236}">
              <a16:creationId xmlns:a16="http://schemas.microsoft.com/office/drawing/2014/main" xmlns="" id="{00000000-0008-0000-0300-0000E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0" name="Rectangle 734">
          <a:extLst>
            <a:ext uri="{FF2B5EF4-FFF2-40B4-BE49-F238E27FC236}">
              <a16:creationId xmlns:a16="http://schemas.microsoft.com/office/drawing/2014/main" xmlns="" id="{00000000-0008-0000-0300-0000E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1" name="Rectangle 735">
          <a:extLst>
            <a:ext uri="{FF2B5EF4-FFF2-40B4-BE49-F238E27FC236}">
              <a16:creationId xmlns:a16="http://schemas.microsoft.com/office/drawing/2014/main" xmlns="" id="{00000000-0008-0000-0300-0000E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2" name="Rectangle 736">
          <a:extLst>
            <a:ext uri="{FF2B5EF4-FFF2-40B4-BE49-F238E27FC236}">
              <a16:creationId xmlns:a16="http://schemas.microsoft.com/office/drawing/2014/main" xmlns="" id="{00000000-0008-0000-0300-0000EE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3" name="Rectangle 737">
          <a:extLst>
            <a:ext uri="{FF2B5EF4-FFF2-40B4-BE49-F238E27FC236}">
              <a16:creationId xmlns:a16="http://schemas.microsoft.com/office/drawing/2014/main" xmlns="" id="{00000000-0008-0000-0300-0000EF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4" name="Rectangle 738">
          <a:extLst>
            <a:ext uri="{FF2B5EF4-FFF2-40B4-BE49-F238E27FC236}">
              <a16:creationId xmlns:a16="http://schemas.microsoft.com/office/drawing/2014/main" xmlns="" id="{00000000-0008-0000-0300-0000F0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5" name="Rectangle 739">
          <a:extLst>
            <a:ext uri="{FF2B5EF4-FFF2-40B4-BE49-F238E27FC236}">
              <a16:creationId xmlns:a16="http://schemas.microsoft.com/office/drawing/2014/main" xmlns="" id="{00000000-0008-0000-0300-0000F1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6" name="Rectangle 740">
          <a:extLst>
            <a:ext uri="{FF2B5EF4-FFF2-40B4-BE49-F238E27FC236}">
              <a16:creationId xmlns:a16="http://schemas.microsoft.com/office/drawing/2014/main" xmlns="" id="{00000000-0008-0000-0300-0000F2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7" name="Rectangle 741">
          <a:extLst>
            <a:ext uri="{FF2B5EF4-FFF2-40B4-BE49-F238E27FC236}">
              <a16:creationId xmlns:a16="http://schemas.microsoft.com/office/drawing/2014/main" xmlns="" id="{00000000-0008-0000-0300-0000F3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8" name="Rectangle 742">
          <a:extLst>
            <a:ext uri="{FF2B5EF4-FFF2-40B4-BE49-F238E27FC236}">
              <a16:creationId xmlns:a16="http://schemas.microsoft.com/office/drawing/2014/main" xmlns="" id="{00000000-0008-0000-0300-0000F4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9" name="Rectangle 743">
          <a:extLst>
            <a:ext uri="{FF2B5EF4-FFF2-40B4-BE49-F238E27FC236}">
              <a16:creationId xmlns:a16="http://schemas.microsoft.com/office/drawing/2014/main" xmlns="" id="{00000000-0008-0000-0300-0000F5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0" name="Rectangle 744">
          <a:extLst>
            <a:ext uri="{FF2B5EF4-FFF2-40B4-BE49-F238E27FC236}">
              <a16:creationId xmlns:a16="http://schemas.microsoft.com/office/drawing/2014/main" xmlns="" id="{00000000-0008-0000-0300-0000F6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1" name="Rectangle 745">
          <a:extLst>
            <a:ext uri="{FF2B5EF4-FFF2-40B4-BE49-F238E27FC236}">
              <a16:creationId xmlns:a16="http://schemas.microsoft.com/office/drawing/2014/main" xmlns="" id="{00000000-0008-0000-0300-0000F7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2" name="Rectangle 746">
          <a:extLst>
            <a:ext uri="{FF2B5EF4-FFF2-40B4-BE49-F238E27FC236}">
              <a16:creationId xmlns:a16="http://schemas.microsoft.com/office/drawing/2014/main" xmlns="" id="{00000000-0008-0000-0300-0000F8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3" name="Rectangle 747">
          <a:extLst>
            <a:ext uri="{FF2B5EF4-FFF2-40B4-BE49-F238E27FC236}">
              <a16:creationId xmlns:a16="http://schemas.microsoft.com/office/drawing/2014/main" xmlns="" id="{00000000-0008-0000-0300-0000F9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4" name="Rectangle 748">
          <a:extLst>
            <a:ext uri="{FF2B5EF4-FFF2-40B4-BE49-F238E27FC236}">
              <a16:creationId xmlns:a16="http://schemas.microsoft.com/office/drawing/2014/main" xmlns="" id="{00000000-0008-0000-0300-0000FA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5" name="Rectangle 749">
          <a:extLst>
            <a:ext uri="{FF2B5EF4-FFF2-40B4-BE49-F238E27FC236}">
              <a16:creationId xmlns:a16="http://schemas.microsoft.com/office/drawing/2014/main" xmlns="" id="{00000000-0008-0000-0300-0000FB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6" name="Rectangle 750">
          <a:extLst>
            <a:ext uri="{FF2B5EF4-FFF2-40B4-BE49-F238E27FC236}">
              <a16:creationId xmlns:a16="http://schemas.microsoft.com/office/drawing/2014/main" xmlns="" id="{00000000-0008-0000-0300-0000FC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7" name="Rectangle 751">
          <a:extLst>
            <a:ext uri="{FF2B5EF4-FFF2-40B4-BE49-F238E27FC236}">
              <a16:creationId xmlns:a16="http://schemas.microsoft.com/office/drawing/2014/main" xmlns="" id="{00000000-0008-0000-0300-0000FD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8" name="Rectangle 752">
          <a:extLst>
            <a:ext uri="{FF2B5EF4-FFF2-40B4-BE49-F238E27FC236}">
              <a16:creationId xmlns:a16="http://schemas.microsoft.com/office/drawing/2014/main" xmlns="" id="{00000000-0008-0000-0300-0000FE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9" name="Rectangle 753">
          <a:extLst>
            <a:ext uri="{FF2B5EF4-FFF2-40B4-BE49-F238E27FC236}">
              <a16:creationId xmlns:a16="http://schemas.microsoft.com/office/drawing/2014/main" xmlns="" id="{00000000-0008-0000-0300-0000FF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6" name="Rectangle 754">
          <a:extLst>
            <a:ext uri="{FF2B5EF4-FFF2-40B4-BE49-F238E27FC236}">
              <a16:creationId xmlns:a16="http://schemas.microsoft.com/office/drawing/2014/main" xmlns="" id="{00000000-0008-0000-0300-000000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37" name="Rectangle 755">
          <a:extLst>
            <a:ext uri="{FF2B5EF4-FFF2-40B4-BE49-F238E27FC236}">
              <a16:creationId xmlns:a16="http://schemas.microsoft.com/office/drawing/2014/main" xmlns="" id="{00000000-0008-0000-0300-000001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38" name="Rectangle 756">
          <a:extLst>
            <a:ext uri="{FF2B5EF4-FFF2-40B4-BE49-F238E27FC236}">
              <a16:creationId xmlns:a16="http://schemas.microsoft.com/office/drawing/2014/main" xmlns="" id="{00000000-0008-0000-0300-000002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9" name="Rectangle 757">
          <a:extLst>
            <a:ext uri="{FF2B5EF4-FFF2-40B4-BE49-F238E27FC236}">
              <a16:creationId xmlns:a16="http://schemas.microsoft.com/office/drawing/2014/main" xmlns="" id="{00000000-0008-0000-0300-000003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0" name="Rectangle 758">
          <a:extLst>
            <a:ext uri="{FF2B5EF4-FFF2-40B4-BE49-F238E27FC236}">
              <a16:creationId xmlns:a16="http://schemas.microsoft.com/office/drawing/2014/main" xmlns="" id="{00000000-0008-0000-0300-000004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1" name="Rectangle 759">
          <a:extLst>
            <a:ext uri="{FF2B5EF4-FFF2-40B4-BE49-F238E27FC236}">
              <a16:creationId xmlns:a16="http://schemas.microsoft.com/office/drawing/2014/main" xmlns="" id="{00000000-0008-0000-0300-000005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2" name="Rectangle 760">
          <a:extLst>
            <a:ext uri="{FF2B5EF4-FFF2-40B4-BE49-F238E27FC236}">
              <a16:creationId xmlns:a16="http://schemas.microsoft.com/office/drawing/2014/main" xmlns="" id="{00000000-0008-0000-0300-000006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3" name="Rectangle 761">
          <a:extLst>
            <a:ext uri="{FF2B5EF4-FFF2-40B4-BE49-F238E27FC236}">
              <a16:creationId xmlns:a16="http://schemas.microsoft.com/office/drawing/2014/main" xmlns="" id="{00000000-0008-0000-0300-000007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4" name="Rectangle 762">
          <a:extLst>
            <a:ext uri="{FF2B5EF4-FFF2-40B4-BE49-F238E27FC236}">
              <a16:creationId xmlns:a16="http://schemas.microsoft.com/office/drawing/2014/main" xmlns="" id="{00000000-0008-0000-0300-000008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5" name="Rectangle 763">
          <a:extLst>
            <a:ext uri="{FF2B5EF4-FFF2-40B4-BE49-F238E27FC236}">
              <a16:creationId xmlns:a16="http://schemas.microsoft.com/office/drawing/2014/main" xmlns="" id="{00000000-0008-0000-0300-000009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6" name="Rectangle 764">
          <a:extLst>
            <a:ext uri="{FF2B5EF4-FFF2-40B4-BE49-F238E27FC236}">
              <a16:creationId xmlns:a16="http://schemas.microsoft.com/office/drawing/2014/main" xmlns="" id="{00000000-0008-0000-0300-00000A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7" name="Rectangle 765">
          <a:extLst>
            <a:ext uri="{FF2B5EF4-FFF2-40B4-BE49-F238E27FC236}">
              <a16:creationId xmlns:a16="http://schemas.microsoft.com/office/drawing/2014/main" xmlns="" id="{00000000-0008-0000-0300-00000B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8" name="Rectangle 766">
          <a:extLst>
            <a:ext uri="{FF2B5EF4-FFF2-40B4-BE49-F238E27FC236}">
              <a16:creationId xmlns:a16="http://schemas.microsoft.com/office/drawing/2014/main" xmlns="" id="{00000000-0008-0000-0300-00000C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9" name="Rectangle 767">
          <a:extLst>
            <a:ext uri="{FF2B5EF4-FFF2-40B4-BE49-F238E27FC236}">
              <a16:creationId xmlns:a16="http://schemas.microsoft.com/office/drawing/2014/main" xmlns="" id="{00000000-0008-0000-0300-00000D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50" name="Rectangle 768">
          <a:extLst>
            <a:ext uri="{FF2B5EF4-FFF2-40B4-BE49-F238E27FC236}">
              <a16:creationId xmlns:a16="http://schemas.microsoft.com/office/drawing/2014/main" xmlns="" id="{00000000-0008-0000-0300-00000E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51" name="Rectangle 769">
          <a:extLst>
            <a:ext uri="{FF2B5EF4-FFF2-40B4-BE49-F238E27FC236}">
              <a16:creationId xmlns:a16="http://schemas.microsoft.com/office/drawing/2014/main" xmlns="" id="{00000000-0008-0000-0300-00000F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2" name="Rectangle 770">
          <a:extLst>
            <a:ext uri="{FF2B5EF4-FFF2-40B4-BE49-F238E27FC236}">
              <a16:creationId xmlns:a16="http://schemas.microsoft.com/office/drawing/2014/main" xmlns="" id="{00000000-0008-0000-0300-000010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3" name="Rectangle 771">
          <a:extLst>
            <a:ext uri="{FF2B5EF4-FFF2-40B4-BE49-F238E27FC236}">
              <a16:creationId xmlns:a16="http://schemas.microsoft.com/office/drawing/2014/main" xmlns="" id="{00000000-0008-0000-0300-000011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4" name="Rectangle 772">
          <a:extLst>
            <a:ext uri="{FF2B5EF4-FFF2-40B4-BE49-F238E27FC236}">
              <a16:creationId xmlns:a16="http://schemas.microsoft.com/office/drawing/2014/main" xmlns="" id="{00000000-0008-0000-0300-000012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5" name="Rectangle 773">
          <a:extLst>
            <a:ext uri="{FF2B5EF4-FFF2-40B4-BE49-F238E27FC236}">
              <a16:creationId xmlns:a16="http://schemas.microsoft.com/office/drawing/2014/main" xmlns="" id="{00000000-0008-0000-0300-000013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6" name="Rectangle 774">
          <a:extLst>
            <a:ext uri="{FF2B5EF4-FFF2-40B4-BE49-F238E27FC236}">
              <a16:creationId xmlns:a16="http://schemas.microsoft.com/office/drawing/2014/main" xmlns="" id="{00000000-0008-0000-0300-000014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7" name="Rectangle 775">
          <a:extLst>
            <a:ext uri="{FF2B5EF4-FFF2-40B4-BE49-F238E27FC236}">
              <a16:creationId xmlns:a16="http://schemas.microsoft.com/office/drawing/2014/main" xmlns="" id="{00000000-0008-0000-0300-000015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8" name="Rectangle 776">
          <a:extLst>
            <a:ext uri="{FF2B5EF4-FFF2-40B4-BE49-F238E27FC236}">
              <a16:creationId xmlns:a16="http://schemas.microsoft.com/office/drawing/2014/main" xmlns="" id="{00000000-0008-0000-0300-000016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9" name="Rectangle 777">
          <a:extLst>
            <a:ext uri="{FF2B5EF4-FFF2-40B4-BE49-F238E27FC236}">
              <a16:creationId xmlns:a16="http://schemas.microsoft.com/office/drawing/2014/main" xmlns="" id="{00000000-0008-0000-0300-000017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0" name="Rectangle 778">
          <a:extLst>
            <a:ext uri="{FF2B5EF4-FFF2-40B4-BE49-F238E27FC236}">
              <a16:creationId xmlns:a16="http://schemas.microsoft.com/office/drawing/2014/main" xmlns="" id="{00000000-0008-0000-0300-000018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1" name="Rectangle 779">
          <a:extLst>
            <a:ext uri="{FF2B5EF4-FFF2-40B4-BE49-F238E27FC236}">
              <a16:creationId xmlns:a16="http://schemas.microsoft.com/office/drawing/2014/main" xmlns="" id="{00000000-0008-0000-0300-000019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2" name="Rectangle 780">
          <a:extLst>
            <a:ext uri="{FF2B5EF4-FFF2-40B4-BE49-F238E27FC236}">
              <a16:creationId xmlns:a16="http://schemas.microsoft.com/office/drawing/2014/main" xmlns="" id="{00000000-0008-0000-0300-00001A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3" name="Rectangle 781">
          <a:extLst>
            <a:ext uri="{FF2B5EF4-FFF2-40B4-BE49-F238E27FC236}">
              <a16:creationId xmlns:a16="http://schemas.microsoft.com/office/drawing/2014/main" xmlns="" id="{00000000-0008-0000-0300-00001B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4" name="Rectangle 782">
          <a:extLst>
            <a:ext uri="{FF2B5EF4-FFF2-40B4-BE49-F238E27FC236}">
              <a16:creationId xmlns:a16="http://schemas.microsoft.com/office/drawing/2014/main" xmlns="" id="{00000000-0008-0000-0300-00001C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5" name="Rectangle 783">
          <a:extLst>
            <a:ext uri="{FF2B5EF4-FFF2-40B4-BE49-F238E27FC236}">
              <a16:creationId xmlns:a16="http://schemas.microsoft.com/office/drawing/2014/main" xmlns="" id="{00000000-0008-0000-0300-00001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6" name="Rectangle 784">
          <a:extLst>
            <a:ext uri="{FF2B5EF4-FFF2-40B4-BE49-F238E27FC236}">
              <a16:creationId xmlns:a16="http://schemas.microsoft.com/office/drawing/2014/main" xmlns="" id="{00000000-0008-0000-0300-00001E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7" name="Rectangle 785">
          <a:extLst>
            <a:ext uri="{FF2B5EF4-FFF2-40B4-BE49-F238E27FC236}">
              <a16:creationId xmlns:a16="http://schemas.microsoft.com/office/drawing/2014/main" xmlns="" id="{00000000-0008-0000-0300-00001F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8" name="Rectangle 786">
          <a:extLst>
            <a:ext uri="{FF2B5EF4-FFF2-40B4-BE49-F238E27FC236}">
              <a16:creationId xmlns:a16="http://schemas.microsoft.com/office/drawing/2014/main" xmlns="" id="{00000000-0008-0000-0300-000020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9" name="Rectangle 787">
          <a:extLst>
            <a:ext uri="{FF2B5EF4-FFF2-40B4-BE49-F238E27FC236}">
              <a16:creationId xmlns:a16="http://schemas.microsoft.com/office/drawing/2014/main" xmlns="" id="{00000000-0008-0000-0300-000021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0" name="Rectangle 788">
          <a:extLst>
            <a:ext uri="{FF2B5EF4-FFF2-40B4-BE49-F238E27FC236}">
              <a16:creationId xmlns:a16="http://schemas.microsoft.com/office/drawing/2014/main" xmlns="" id="{00000000-0008-0000-0300-000022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1" name="Rectangle 789">
          <a:extLst>
            <a:ext uri="{FF2B5EF4-FFF2-40B4-BE49-F238E27FC236}">
              <a16:creationId xmlns:a16="http://schemas.microsoft.com/office/drawing/2014/main" xmlns="" id="{00000000-0008-0000-0300-000023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2" name="Rectangle 790">
          <a:extLst>
            <a:ext uri="{FF2B5EF4-FFF2-40B4-BE49-F238E27FC236}">
              <a16:creationId xmlns:a16="http://schemas.microsoft.com/office/drawing/2014/main" xmlns="" id="{00000000-0008-0000-0300-000024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3" name="Rectangle 791">
          <a:extLst>
            <a:ext uri="{FF2B5EF4-FFF2-40B4-BE49-F238E27FC236}">
              <a16:creationId xmlns:a16="http://schemas.microsoft.com/office/drawing/2014/main" xmlns="" id="{00000000-0008-0000-0300-000025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4" name="Rectangle 792">
          <a:extLst>
            <a:ext uri="{FF2B5EF4-FFF2-40B4-BE49-F238E27FC236}">
              <a16:creationId xmlns:a16="http://schemas.microsoft.com/office/drawing/2014/main" xmlns="" id="{00000000-0008-0000-0300-000026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5" name="Rectangle 793">
          <a:extLst>
            <a:ext uri="{FF2B5EF4-FFF2-40B4-BE49-F238E27FC236}">
              <a16:creationId xmlns:a16="http://schemas.microsoft.com/office/drawing/2014/main" xmlns="" id="{00000000-0008-0000-0300-000027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6" name="Rectangle 794">
          <a:extLst>
            <a:ext uri="{FF2B5EF4-FFF2-40B4-BE49-F238E27FC236}">
              <a16:creationId xmlns:a16="http://schemas.microsoft.com/office/drawing/2014/main" xmlns="" id="{00000000-0008-0000-0300-000028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7" name="Rectangle 795">
          <a:extLst>
            <a:ext uri="{FF2B5EF4-FFF2-40B4-BE49-F238E27FC236}">
              <a16:creationId xmlns:a16="http://schemas.microsoft.com/office/drawing/2014/main" xmlns="" id="{00000000-0008-0000-0300-000029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8" name="Rectangle 796">
          <a:extLst>
            <a:ext uri="{FF2B5EF4-FFF2-40B4-BE49-F238E27FC236}">
              <a16:creationId xmlns:a16="http://schemas.microsoft.com/office/drawing/2014/main" xmlns="" id="{00000000-0008-0000-0300-00002A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9" name="Rectangle 797">
          <a:extLst>
            <a:ext uri="{FF2B5EF4-FFF2-40B4-BE49-F238E27FC236}">
              <a16:creationId xmlns:a16="http://schemas.microsoft.com/office/drawing/2014/main" xmlns="" id="{00000000-0008-0000-0300-00002B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0" name="Rectangle 798">
          <a:extLst>
            <a:ext uri="{FF2B5EF4-FFF2-40B4-BE49-F238E27FC236}">
              <a16:creationId xmlns:a16="http://schemas.microsoft.com/office/drawing/2014/main" xmlns="" id="{00000000-0008-0000-0300-00002C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1" name="Rectangle 799">
          <a:extLst>
            <a:ext uri="{FF2B5EF4-FFF2-40B4-BE49-F238E27FC236}">
              <a16:creationId xmlns:a16="http://schemas.microsoft.com/office/drawing/2014/main" xmlns="" id="{00000000-0008-0000-0300-00002D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2" name="Rectangle 800">
          <a:extLst>
            <a:ext uri="{FF2B5EF4-FFF2-40B4-BE49-F238E27FC236}">
              <a16:creationId xmlns:a16="http://schemas.microsoft.com/office/drawing/2014/main" xmlns="" id="{00000000-0008-0000-0300-00002E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3" name="Rectangle 801">
          <a:extLst>
            <a:ext uri="{FF2B5EF4-FFF2-40B4-BE49-F238E27FC236}">
              <a16:creationId xmlns:a16="http://schemas.microsoft.com/office/drawing/2014/main" xmlns="" id="{00000000-0008-0000-0300-00002F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4" name="Rectangle 802">
          <a:extLst>
            <a:ext uri="{FF2B5EF4-FFF2-40B4-BE49-F238E27FC236}">
              <a16:creationId xmlns:a16="http://schemas.microsoft.com/office/drawing/2014/main" xmlns="" id="{00000000-0008-0000-0300-000030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5" name="Rectangle 803">
          <a:extLst>
            <a:ext uri="{FF2B5EF4-FFF2-40B4-BE49-F238E27FC236}">
              <a16:creationId xmlns:a16="http://schemas.microsoft.com/office/drawing/2014/main" xmlns="" id="{00000000-0008-0000-0300-000031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6" name="Rectangle 804">
          <a:extLst>
            <a:ext uri="{FF2B5EF4-FFF2-40B4-BE49-F238E27FC236}">
              <a16:creationId xmlns:a16="http://schemas.microsoft.com/office/drawing/2014/main" xmlns="" id="{00000000-0008-0000-0300-000032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7" name="Rectangle 805">
          <a:extLst>
            <a:ext uri="{FF2B5EF4-FFF2-40B4-BE49-F238E27FC236}">
              <a16:creationId xmlns:a16="http://schemas.microsoft.com/office/drawing/2014/main" xmlns="" id="{00000000-0008-0000-0300-000033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8" name="Rectangle 806">
          <a:extLst>
            <a:ext uri="{FF2B5EF4-FFF2-40B4-BE49-F238E27FC236}">
              <a16:creationId xmlns:a16="http://schemas.microsoft.com/office/drawing/2014/main" xmlns="" id="{00000000-0008-0000-0300-000034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9" name="Rectangle 807">
          <a:extLst>
            <a:ext uri="{FF2B5EF4-FFF2-40B4-BE49-F238E27FC236}">
              <a16:creationId xmlns:a16="http://schemas.microsoft.com/office/drawing/2014/main" xmlns="" id="{00000000-0008-0000-0300-000035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0" name="Rectangle 808">
          <a:extLst>
            <a:ext uri="{FF2B5EF4-FFF2-40B4-BE49-F238E27FC236}">
              <a16:creationId xmlns:a16="http://schemas.microsoft.com/office/drawing/2014/main" xmlns="" id="{00000000-0008-0000-0300-000036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1" name="Rectangle 809">
          <a:extLst>
            <a:ext uri="{FF2B5EF4-FFF2-40B4-BE49-F238E27FC236}">
              <a16:creationId xmlns:a16="http://schemas.microsoft.com/office/drawing/2014/main" xmlns="" id="{00000000-0008-0000-0300-000037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2" name="Rectangle 810">
          <a:extLst>
            <a:ext uri="{FF2B5EF4-FFF2-40B4-BE49-F238E27FC236}">
              <a16:creationId xmlns:a16="http://schemas.microsoft.com/office/drawing/2014/main" xmlns="" id="{00000000-0008-0000-0300-000038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3" name="Rectangle 811">
          <a:extLst>
            <a:ext uri="{FF2B5EF4-FFF2-40B4-BE49-F238E27FC236}">
              <a16:creationId xmlns:a16="http://schemas.microsoft.com/office/drawing/2014/main" xmlns="" id="{00000000-0008-0000-0300-000039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4" name="Rectangle 812">
          <a:extLst>
            <a:ext uri="{FF2B5EF4-FFF2-40B4-BE49-F238E27FC236}">
              <a16:creationId xmlns:a16="http://schemas.microsoft.com/office/drawing/2014/main" xmlns="" id="{00000000-0008-0000-0300-00003A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5" name="Rectangle 813">
          <a:extLst>
            <a:ext uri="{FF2B5EF4-FFF2-40B4-BE49-F238E27FC236}">
              <a16:creationId xmlns:a16="http://schemas.microsoft.com/office/drawing/2014/main" xmlns="" id="{00000000-0008-0000-0300-00003B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6" name="Rectangle 814">
          <a:extLst>
            <a:ext uri="{FF2B5EF4-FFF2-40B4-BE49-F238E27FC236}">
              <a16:creationId xmlns:a16="http://schemas.microsoft.com/office/drawing/2014/main" xmlns="" id="{00000000-0008-0000-0300-00003C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7" name="Rectangle 815">
          <a:extLst>
            <a:ext uri="{FF2B5EF4-FFF2-40B4-BE49-F238E27FC236}">
              <a16:creationId xmlns:a16="http://schemas.microsoft.com/office/drawing/2014/main" xmlns="" id="{00000000-0008-0000-0300-00003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8" name="Rectangle 816">
          <a:extLst>
            <a:ext uri="{FF2B5EF4-FFF2-40B4-BE49-F238E27FC236}">
              <a16:creationId xmlns:a16="http://schemas.microsoft.com/office/drawing/2014/main" xmlns="" id="{00000000-0008-0000-0300-00003E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9" name="Rectangle 817">
          <a:extLst>
            <a:ext uri="{FF2B5EF4-FFF2-40B4-BE49-F238E27FC236}">
              <a16:creationId xmlns:a16="http://schemas.microsoft.com/office/drawing/2014/main" xmlns="" id="{00000000-0008-0000-0300-00003F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0" name="Rectangle 818">
          <a:extLst>
            <a:ext uri="{FF2B5EF4-FFF2-40B4-BE49-F238E27FC236}">
              <a16:creationId xmlns:a16="http://schemas.microsoft.com/office/drawing/2014/main" xmlns="" id="{00000000-0008-0000-0300-000040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1" name="Rectangle 819">
          <a:extLst>
            <a:ext uri="{FF2B5EF4-FFF2-40B4-BE49-F238E27FC236}">
              <a16:creationId xmlns:a16="http://schemas.microsoft.com/office/drawing/2014/main" xmlns="" id="{00000000-0008-0000-0300-000041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2" name="Rectangle 820">
          <a:extLst>
            <a:ext uri="{FF2B5EF4-FFF2-40B4-BE49-F238E27FC236}">
              <a16:creationId xmlns:a16="http://schemas.microsoft.com/office/drawing/2014/main" xmlns="" id="{00000000-0008-0000-0300-000042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3" name="Rectangle 821">
          <a:extLst>
            <a:ext uri="{FF2B5EF4-FFF2-40B4-BE49-F238E27FC236}">
              <a16:creationId xmlns:a16="http://schemas.microsoft.com/office/drawing/2014/main" xmlns="" id="{00000000-0008-0000-0300-000043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4" name="Rectangle 822">
          <a:extLst>
            <a:ext uri="{FF2B5EF4-FFF2-40B4-BE49-F238E27FC236}">
              <a16:creationId xmlns:a16="http://schemas.microsoft.com/office/drawing/2014/main" xmlns="" id="{00000000-0008-0000-0300-000044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5" name="Rectangle 823">
          <a:extLst>
            <a:ext uri="{FF2B5EF4-FFF2-40B4-BE49-F238E27FC236}">
              <a16:creationId xmlns:a16="http://schemas.microsoft.com/office/drawing/2014/main" xmlns="" id="{00000000-0008-0000-0300-000045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6" name="Rectangle 824">
          <a:extLst>
            <a:ext uri="{FF2B5EF4-FFF2-40B4-BE49-F238E27FC236}">
              <a16:creationId xmlns:a16="http://schemas.microsoft.com/office/drawing/2014/main" xmlns="" id="{00000000-0008-0000-0300-000046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7" name="Rectangle 825">
          <a:extLst>
            <a:ext uri="{FF2B5EF4-FFF2-40B4-BE49-F238E27FC236}">
              <a16:creationId xmlns:a16="http://schemas.microsoft.com/office/drawing/2014/main" xmlns="" id="{00000000-0008-0000-0300-000047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8" name="Rectangle 826">
          <a:extLst>
            <a:ext uri="{FF2B5EF4-FFF2-40B4-BE49-F238E27FC236}">
              <a16:creationId xmlns:a16="http://schemas.microsoft.com/office/drawing/2014/main" xmlns="" id="{00000000-0008-0000-0300-000048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9" name="Rectangle 827">
          <a:extLst>
            <a:ext uri="{FF2B5EF4-FFF2-40B4-BE49-F238E27FC236}">
              <a16:creationId xmlns:a16="http://schemas.microsoft.com/office/drawing/2014/main" xmlns="" id="{00000000-0008-0000-0300-000049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0" name="Rectangle 828">
          <a:extLst>
            <a:ext uri="{FF2B5EF4-FFF2-40B4-BE49-F238E27FC236}">
              <a16:creationId xmlns:a16="http://schemas.microsoft.com/office/drawing/2014/main" xmlns="" id="{00000000-0008-0000-0300-00004A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1" name="Rectangle 829">
          <a:extLst>
            <a:ext uri="{FF2B5EF4-FFF2-40B4-BE49-F238E27FC236}">
              <a16:creationId xmlns:a16="http://schemas.microsoft.com/office/drawing/2014/main" xmlns="" id="{00000000-0008-0000-0300-00004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2" name="Rectangle 830">
          <a:extLst>
            <a:ext uri="{FF2B5EF4-FFF2-40B4-BE49-F238E27FC236}">
              <a16:creationId xmlns:a16="http://schemas.microsoft.com/office/drawing/2014/main" xmlns="" id="{00000000-0008-0000-0300-00004C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3" name="Rectangle 831">
          <a:extLst>
            <a:ext uri="{FF2B5EF4-FFF2-40B4-BE49-F238E27FC236}">
              <a16:creationId xmlns:a16="http://schemas.microsoft.com/office/drawing/2014/main" xmlns="" id="{00000000-0008-0000-0300-00004D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4" name="Rectangle 832">
          <a:extLst>
            <a:ext uri="{FF2B5EF4-FFF2-40B4-BE49-F238E27FC236}">
              <a16:creationId xmlns:a16="http://schemas.microsoft.com/office/drawing/2014/main" xmlns="" id="{00000000-0008-0000-0300-00004E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5" name="Rectangle 833">
          <a:extLst>
            <a:ext uri="{FF2B5EF4-FFF2-40B4-BE49-F238E27FC236}">
              <a16:creationId xmlns:a16="http://schemas.microsoft.com/office/drawing/2014/main" xmlns="" id="{00000000-0008-0000-0300-00004F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6" name="Rectangle 834">
          <a:extLst>
            <a:ext uri="{FF2B5EF4-FFF2-40B4-BE49-F238E27FC236}">
              <a16:creationId xmlns:a16="http://schemas.microsoft.com/office/drawing/2014/main" xmlns="" id="{00000000-0008-0000-0300-000050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7" name="Rectangle 835">
          <a:extLst>
            <a:ext uri="{FF2B5EF4-FFF2-40B4-BE49-F238E27FC236}">
              <a16:creationId xmlns:a16="http://schemas.microsoft.com/office/drawing/2014/main" xmlns="" id="{00000000-0008-0000-0300-000051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8" name="Rectangle 836">
          <a:extLst>
            <a:ext uri="{FF2B5EF4-FFF2-40B4-BE49-F238E27FC236}">
              <a16:creationId xmlns:a16="http://schemas.microsoft.com/office/drawing/2014/main" xmlns="" id="{00000000-0008-0000-0300-000052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9" name="Rectangle 837">
          <a:extLst>
            <a:ext uri="{FF2B5EF4-FFF2-40B4-BE49-F238E27FC236}">
              <a16:creationId xmlns:a16="http://schemas.microsoft.com/office/drawing/2014/main" xmlns="" id="{00000000-0008-0000-0300-000053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0" name="Rectangle 838">
          <a:extLst>
            <a:ext uri="{FF2B5EF4-FFF2-40B4-BE49-F238E27FC236}">
              <a16:creationId xmlns:a16="http://schemas.microsoft.com/office/drawing/2014/main" xmlns="" id="{00000000-0008-0000-0300-000054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1" name="Rectangle 839">
          <a:extLst>
            <a:ext uri="{FF2B5EF4-FFF2-40B4-BE49-F238E27FC236}">
              <a16:creationId xmlns:a16="http://schemas.microsoft.com/office/drawing/2014/main" xmlns="" id="{00000000-0008-0000-0300-000055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2" name="Rectangle 840">
          <a:extLst>
            <a:ext uri="{FF2B5EF4-FFF2-40B4-BE49-F238E27FC236}">
              <a16:creationId xmlns:a16="http://schemas.microsoft.com/office/drawing/2014/main" xmlns="" id="{00000000-0008-0000-0300-000056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3" name="Rectangle 841">
          <a:extLst>
            <a:ext uri="{FF2B5EF4-FFF2-40B4-BE49-F238E27FC236}">
              <a16:creationId xmlns:a16="http://schemas.microsoft.com/office/drawing/2014/main" xmlns="" id="{00000000-0008-0000-0300-000057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4" name="Rectangle 842">
          <a:extLst>
            <a:ext uri="{FF2B5EF4-FFF2-40B4-BE49-F238E27FC236}">
              <a16:creationId xmlns:a16="http://schemas.microsoft.com/office/drawing/2014/main" xmlns="" id="{00000000-0008-0000-0300-000058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5" name="Rectangle 843">
          <a:extLst>
            <a:ext uri="{FF2B5EF4-FFF2-40B4-BE49-F238E27FC236}">
              <a16:creationId xmlns:a16="http://schemas.microsoft.com/office/drawing/2014/main" xmlns="" id="{00000000-0008-0000-0300-000059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6" name="Rectangle 844">
          <a:extLst>
            <a:ext uri="{FF2B5EF4-FFF2-40B4-BE49-F238E27FC236}">
              <a16:creationId xmlns:a16="http://schemas.microsoft.com/office/drawing/2014/main" xmlns="" id="{00000000-0008-0000-0300-00005A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7" name="Rectangle 845">
          <a:extLst>
            <a:ext uri="{FF2B5EF4-FFF2-40B4-BE49-F238E27FC236}">
              <a16:creationId xmlns:a16="http://schemas.microsoft.com/office/drawing/2014/main" xmlns="" id="{00000000-0008-0000-0300-00005B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8" name="Rectangle 846">
          <a:extLst>
            <a:ext uri="{FF2B5EF4-FFF2-40B4-BE49-F238E27FC236}">
              <a16:creationId xmlns:a16="http://schemas.microsoft.com/office/drawing/2014/main" xmlns="" id="{00000000-0008-0000-0300-00005C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9" name="Rectangle 847">
          <a:extLst>
            <a:ext uri="{FF2B5EF4-FFF2-40B4-BE49-F238E27FC236}">
              <a16:creationId xmlns:a16="http://schemas.microsoft.com/office/drawing/2014/main" xmlns="" id="{00000000-0008-0000-0300-00005D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0" name="Rectangle 848">
          <a:extLst>
            <a:ext uri="{FF2B5EF4-FFF2-40B4-BE49-F238E27FC236}">
              <a16:creationId xmlns:a16="http://schemas.microsoft.com/office/drawing/2014/main" xmlns="" id="{00000000-0008-0000-0300-00005E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1" name="Rectangle 849">
          <a:extLst>
            <a:ext uri="{FF2B5EF4-FFF2-40B4-BE49-F238E27FC236}">
              <a16:creationId xmlns:a16="http://schemas.microsoft.com/office/drawing/2014/main" xmlns="" id="{00000000-0008-0000-0300-00005F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2" name="Rectangle 850">
          <a:extLst>
            <a:ext uri="{FF2B5EF4-FFF2-40B4-BE49-F238E27FC236}">
              <a16:creationId xmlns:a16="http://schemas.microsoft.com/office/drawing/2014/main" xmlns="" id="{00000000-0008-0000-0300-000060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3" name="Rectangle 851">
          <a:extLst>
            <a:ext uri="{FF2B5EF4-FFF2-40B4-BE49-F238E27FC236}">
              <a16:creationId xmlns:a16="http://schemas.microsoft.com/office/drawing/2014/main" xmlns="" id="{00000000-0008-0000-0300-000061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4" name="Rectangle 852">
          <a:extLst>
            <a:ext uri="{FF2B5EF4-FFF2-40B4-BE49-F238E27FC236}">
              <a16:creationId xmlns:a16="http://schemas.microsoft.com/office/drawing/2014/main" xmlns="" id="{00000000-0008-0000-0300-000062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5" name="Rectangle 853">
          <a:extLst>
            <a:ext uri="{FF2B5EF4-FFF2-40B4-BE49-F238E27FC236}">
              <a16:creationId xmlns:a16="http://schemas.microsoft.com/office/drawing/2014/main" xmlns="" id="{00000000-0008-0000-0300-000063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6" name="Rectangle 854">
          <a:extLst>
            <a:ext uri="{FF2B5EF4-FFF2-40B4-BE49-F238E27FC236}">
              <a16:creationId xmlns:a16="http://schemas.microsoft.com/office/drawing/2014/main" xmlns="" id="{00000000-0008-0000-0300-000064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7" name="Rectangle 855">
          <a:extLst>
            <a:ext uri="{FF2B5EF4-FFF2-40B4-BE49-F238E27FC236}">
              <a16:creationId xmlns:a16="http://schemas.microsoft.com/office/drawing/2014/main" xmlns="" id="{00000000-0008-0000-0300-000065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8" name="Rectangle 856">
          <a:extLst>
            <a:ext uri="{FF2B5EF4-FFF2-40B4-BE49-F238E27FC236}">
              <a16:creationId xmlns:a16="http://schemas.microsoft.com/office/drawing/2014/main" xmlns="" id="{00000000-0008-0000-0300-000066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9" name="Rectangle 857">
          <a:extLst>
            <a:ext uri="{FF2B5EF4-FFF2-40B4-BE49-F238E27FC236}">
              <a16:creationId xmlns:a16="http://schemas.microsoft.com/office/drawing/2014/main" xmlns="" id="{00000000-0008-0000-0300-000067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40" name="Rectangle 858">
          <a:extLst>
            <a:ext uri="{FF2B5EF4-FFF2-40B4-BE49-F238E27FC236}">
              <a16:creationId xmlns:a16="http://schemas.microsoft.com/office/drawing/2014/main" xmlns="" id="{00000000-0008-0000-0300-000068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1" name="Rectangle 859">
          <a:extLst>
            <a:ext uri="{FF2B5EF4-FFF2-40B4-BE49-F238E27FC236}">
              <a16:creationId xmlns:a16="http://schemas.microsoft.com/office/drawing/2014/main" xmlns="" id="{00000000-0008-0000-0300-000069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42" name="Rectangle 860">
          <a:extLst>
            <a:ext uri="{FF2B5EF4-FFF2-40B4-BE49-F238E27FC236}">
              <a16:creationId xmlns:a16="http://schemas.microsoft.com/office/drawing/2014/main" xmlns="" id="{00000000-0008-0000-0300-00006A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3" name="Rectangle 861">
          <a:extLst>
            <a:ext uri="{FF2B5EF4-FFF2-40B4-BE49-F238E27FC236}">
              <a16:creationId xmlns:a16="http://schemas.microsoft.com/office/drawing/2014/main" xmlns="" id="{00000000-0008-0000-0300-00006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4" name="Rectangle 862">
          <a:extLst>
            <a:ext uri="{FF2B5EF4-FFF2-40B4-BE49-F238E27FC236}">
              <a16:creationId xmlns:a16="http://schemas.microsoft.com/office/drawing/2014/main" xmlns="" id="{00000000-0008-0000-0300-00006C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5" name="Rectangle 863">
          <a:extLst>
            <a:ext uri="{FF2B5EF4-FFF2-40B4-BE49-F238E27FC236}">
              <a16:creationId xmlns:a16="http://schemas.microsoft.com/office/drawing/2014/main" xmlns="" id="{00000000-0008-0000-0300-00006D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6" name="Rectangle 864">
          <a:extLst>
            <a:ext uri="{FF2B5EF4-FFF2-40B4-BE49-F238E27FC236}">
              <a16:creationId xmlns:a16="http://schemas.microsoft.com/office/drawing/2014/main" xmlns="" id="{00000000-0008-0000-0300-00006E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7" name="Rectangle 865">
          <a:extLst>
            <a:ext uri="{FF2B5EF4-FFF2-40B4-BE49-F238E27FC236}">
              <a16:creationId xmlns:a16="http://schemas.microsoft.com/office/drawing/2014/main" xmlns="" id="{00000000-0008-0000-0300-00006F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8" name="Rectangle 866">
          <a:extLst>
            <a:ext uri="{FF2B5EF4-FFF2-40B4-BE49-F238E27FC236}">
              <a16:creationId xmlns:a16="http://schemas.microsoft.com/office/drawing/2014/main" xmlns="" id="{00000000-0008-0000-0300-000070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9" name="Rectangle 867">
          <a:extLst>
            <a:ext uri="{FF2B5EF4-FFF2-40B4-BE49-F238E27FC236}">
              <a16:creationId xmlns:a16="http://schemas.microsoft.com/office/drawing/2014/main" xmlns="" id="{00000000-0008-0000-0300-000071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0" name="Rectangle 868">
          <a:extLst>
            <a:ext uri="{FF2B5EF4-FFF2-40B4-BE49-F238E27FC236}">
              <a16:creationId xmlns:a16="http://schemas.microsoft.com/office/drawing/2014/main" xmlns="" id="{00000000-0008-0000-0300-000072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1" name="Rectangle 869">
          <a:extLst>
            <a:ext uri="{FF2B5EF4-FFF2-40B4-BE49-F238E27FC236}">
              <a16:creationId xmlns:a16="http://schemas.microsoft.com/office/drawing/2014/main" xmlns="" id="{00000000-0008-0000-0300-000073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2" name="Rectangle 870">
          <a:extLst>
            <a:ext uri="{FF2B5EF4-FFF2-40B4-BE49-F238E27FC236}">
              <a16:creationId xmlns:a16="http://schemas.microsoft.com/office/drawing/2014/main" xmlns="" id="{00000000-0008-0000-0300-000074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3" name="Rectangle 871">
          <a:extLst>
            <a:ext uri="{FF2B5EF4-FFF2-40B4-BE49-F238E27FC236}">
              <a16:creationId xmlns:a16="http://schemas.microsoft.com/office/drawing/2014/main" xmlns="" id="{00000000-0008-0000-0300-000075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4" name="Rectangle 872">
          <a:extLst>
            <a:ext uri="{FF2B5EF4-FFF2-40B4-BE49-F238E27FC236}">
              <a16:creationId xmlns:a16="http://schemas.microsoft.com/office/drawing/2014/main" xmlns="" id="{00000000-0008-0000-0300-000076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5" name="Rectangle 873">
          <a:extLst>
            <a:ext uri="{FF2B5EF4-FFF2-40B4-BE49-F238E27FC236}">
              <a16:creationId xmlns:a16="http://schemas.microsoft.com/office/drawing/2014/main" xmlns="" id="{00000000-0008-0000-0300-000077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6" name="Rectangle 874">
          <a:extLst>
            <a:ext uri="{FF2B5EF4-FFF2-40B4-BE49-F238E27FC236}">
              <a16:creationId xmlns:a16="http://schemas.microsoft.com/office/drawing/2014/main" xmlns="" id="{00000000-0008-0000-0300-000078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57" name="Rectangle 875">
          <a:extLst>
            <a:ext uri="{FF2B5EF4-FFF2-40B4-BE49-F238E27FC236}">
              <a16:creationId xmlns:a16="http://schemas.microsoft.com/office/drawing/2014/main" xmlns="" id="{00000000-0008-0000-0300-00007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58" name="Rectangle 876">
          <a:extLst>
            <a:ext uri="{FF2B5EF4-FFF2-40B4-BE49-F238E27FC236}">
              <a16:creationId xmlns:a16="http://schemas.microsoft.com/office/drawing/2014/main" xmlns="" id="{00000000-0008-0000-0300-00007A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9" name="Rectangle 877">
          <a:extLst>
            <a:ext uri="{FF2B5EF4-FFF2-40B4-BE49-F238E27FC236}">
              <a16:creationId xmlns:a16="http://schemas.microsoft.com/office/drawing/2014/main" xmlns="" id="{00000000-0008-0000-0300-00007B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0" name="Rectangle 878">
          <a:extLst>
            <a:ext uri="{FF2B5EF4-FFF2-40B4-BE49-F238E27FC236}">
              <a16:creationId xmlns:a16="http://schemas.microsoft.com/office/drawing/2014/main" xmlns="" id="{00000000-0008-0000-0300-00007C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1" name="Rectangle 879">
          <a:extLst>
            <a:ext uri="{FF2B5EF4-FFF2-40B4-BE49-F238E27FC236}">
              <a16:creationId xmlns:a16="http://schemas.microsoft.com/office/drawing/2014/main" xmlns="" id="{00000000-0008-0000-0300-00007D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2" name="Rectangle 880">
          <a:extLst>
            <a:ext uri="{FF2B5EF4-FFF2-40B4-BE49-F238E27FC236}">
              <a16:creationId xmlns:a16="http://schemas.microsoft.com/office/drawing/2014/main" xmlns="" id="{00000000-0008-0000-0300-00007E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3" name="Rectangle 881">
          <a:extLst>
            <a:ext uri="{FF2B5EF4-FFF2-40B4-BE49-F238E27FC236}">
              <a16:creationId xmlns:a16="http://schemas.microsoft.com/office/drawing/2014/main" xmlns="" id="{00000000-0008-0000-0300-00007F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4" name="Rectangle 882">
          <a:extLst>
            <a:ext uri="{FF2B5EF4-FFF2-40B4-BE49-F238E27FC236}">
              <a16:creationId xmlns:a16="http://schemas.microsoft.com/office/drawing/2014/main" xmlns="" id="{00000000-0008-0000-0300-000080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5" name="Rectangle 883">
          <a:extLst>
            <a:ext uri="{FF2B5EF4-FFF2-40B4-BE49-F238E27FC236}">
              <a16:creationId xmlns:a16="http://schemas.microsoft.com/office/drawing/2014/main" xmlns="" id="{00000000-0008-0000-0300-000081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6" name="Rectangle 884">
          <a:extLst>
            <a:ext uri="{FF2B5EF4-FFF2-40B4-BE49-F238E27FC236}">
              <a16:creationId xmlns:a16="http://schemas.microsoft.com/office/drawing/2014/main" xmlns="" id="{00000000-0008-0000-0300-000082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7" name="Rectangle 885">
          <a:extLst>
            <a:ext uri="{FF2B5EF4-FFF2-40B4-BE49-F238E27FC236}">
              <a16:creationId xmlns:a16="http://schemas.microsoft.com/office/drawing/2014/main" xmlns="" id="{00000000-0008-0000-0300-000083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8" name="Rectangle 886">
          <a:extLst>
            <a:ext uri="{FF2B5EF4-FFF2-40B4-BE49-F238E27FC236}">
              <a16:creationId xmlns:a16="http://schemas.microsoft.com/office/drawing/2014/main" xmlns="" id="{00000000-0008-0000-0300-000084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9" name="Rectangle 887">
          <a:extLst>
            <a:ext uri="{FF2B5EF4-FFF2-40B4-BE49-F238E27FC236}">
              <a16:creationId xmlns:a16="http://schemas.microsoft.com/office/drawing/2014/main" xmlns="" id="{00000000-0008-0000-0300-000085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0" name="Rectangle 888">
          <a:extLst>
            <a:ext uri="{FF2B5EF4-FFF2-40B4-BE49-F238E27FC236}">
              <a16:creationId xmlns:a16="http://schemas.microsoft.com/office/drawing/2014/main" xmlns="" id="{00000000-0008-0000-0300-000086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1" name="Rectangle 889">
          <a:extLst>
            <a:ext uri="{FF2B5EF4-FFF2-40B4-BE49-F238E27FC236}">
              <a16:creationId xmlns:a16="http://schemas.microsoft.com/office/drawing/2014/main" xmlns="" id="{00000000-0008-0000-0300-000087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2" name="Rectangle 890">
          <a:extLst>
            <a:ext uri="{FF2B5EF4-FFF2-40B4-BE49-F238E27FC236}">
              <a16:creationId xmlns:a16="http://schemas.microsoft.com/office/drawing/2014/main" xmlns="" id="{00000000-0008-0000-0300-000088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3" name="Rectangle 891">
          <a:extLst>
            <a:ext uri="{FF2B5EF4-FFF2-40B4-BE49-F238E27FC236}">
              <a16:creationId xmlns:a16="http://schemas.microsoft.com/office/drawing/2014/main" xmlns="" id="{00000000-0008-0000-0300-000089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4" name="Rectangle 892">
          <a:extLst>
            <a:ext uri="{FF2B5EF4-FFF2-40B4-BE49-F238E27FC236}">
              <a16:creationId xmlns:a16="http://schemas.microsoft.com/office/drawing/2014/main" xmlns="" id="{00000000-0008-0000-0300-00008A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5" name="Rectangle 893">
          <a:extLst>
            <a:ext uri="{FF2B5EF4-FFF2-40B4-BE49-F238E27FC236}">
              <a16:creationId xmlns:a16="http://schemas.microsoft.com/office/drawing/2014/main" xmlns="" id="{00000000-0008-0000-0300-00008B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6" name="Rectangle 894">
          <a:extLst>
            <a:ext uri="{FF2B5EF4-FFF2-40B4-BE49-F238E27FC236}">
              <a16:creationId xmlns:a16="http://schemas.microsoft.com/office/drawing/2014/main" xmlns="" id="{00000000-0008-0000-0300-00008C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7" name="Rectangle 895">
          <a:extLst>
            <a:ext uri="{FF2B5EF4-FFF2-40B4-BE49-F238E27FC236}">
              <a16:creationId xmlns:a16="http://schemas.microsoft.com/office/drawing/2014/main" xmlns="" id="{00000000-0008-0000-0300-00008D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8" name="Rectangle 896">
          <a:extLst>
            <a:ext uri="{FF2B5EF4-FFF2-40B4-BE49-F238E27FC236}">
              <a16:creationId xmlns:a16="http://schemas.microsoft.com/office/drawing/2014/main" xmlns="" id="{00000000-0008-0000-0300-00008E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9" name="Rectangle 897">
          <a:extLst>
            <a:ext uri="{FF2B5EF4-FFF2-40B4-BE49-F238E27FC236}">
              <a16:creationId xmlns:a16="http://schemas.microsoft.com/office/drawing/2014/main" xmlns="" id="{00000000-0008-0000-0300-00008F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0" name="Rectangle 898">
          <a:extLst>
            <a:ext uri="{FF2B5EF4-FFF2-40B4-BE49-F238E27FC236}">
              <a16:creationId xmlns:a16="http://schemas.microsoft.com/office/drawing/2014/main" xmlns="" id="{00000000-0008-0000-0300-000090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1" name="Rectangle 899">
          <a:extLst>
            <a:ext uri="{FF2B5EF4-FFF2-40B4-BE49-F238E27FC236}">
              <a16:creationId xmlns:a16="http://schemas.microsoft.com/office/drawing/2014/main" xmlns="" id="{00000000-0008-0000-0300-000091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2" name="Rectangle 900">
          <a:extLst>
            <a:ext uri="{FF2B5EF4-FFF2-40B4-BE49-F238E27FC236}">
              <a16:creationId xmlns:a16="http://schemas.microsoft.com/office/drawing/2014/main" xmlns="" id="{00000000-0008-0000-0300-000092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3" name="Rectangle 901">
          <a:extLst>
            <a:ext uri="{FF2B5EF4-FFF2-40B4-BE49-F238E27FC236}">
              <a16:creationId xmlns:a16="http://schemas.microsoft.com/office/drawing/2014/main" xmlns="" id="{00000000-0008-0000-0300-000093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4" name="Rectangle 902">
          <a:extLst>
            <a:ext uri="{FF2B5EF4-FFF2-40B4-BE49-F238E27FC236}">
              <a16:creationId xmlns:a16="http://schemas.microsoft.com/office/drawing/2014/main" xmlns="" id="{00000000-0008-0000-0300-000094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5" name="Rectangle 903">
          <a:extLst>
            <a:ext uri="{FF2B5EF4-FFF2-40B4-BE49-F238E27FC236}">
              <a16:creationId xmlns:a16="http://schemas.microsoft.com/office/drawing/2014/main" xmlns="" id="{00000000-0008-0000-0300-000095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6" name="Rectangle 904">
          <a:extLst>
            <a:ext uri="{FF2B5EF4-FFF2-40B4-BE49-F238E27FC236}">
              <a16:creationId xmlns:a16="http://schemas.microsoft.com/office/drawing/2014/main" xmlns="" id="{00000000-0008-0000-0300-000096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7" name="Rectangle 905">
          <a:extLst>
            <a:ext uri="{FF2B5EF4-FFF2-40B4-BE49-F238E27FC236}">
              <a16:creationId xmlns:a16="http://schemas.microsoft.com/office/drawing/2014/main" xmlns="" id="{00000000-0008-0000-0300-000097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8" name="Rectangle 906">
          <a:extLst>
            <a:ext uri="{FF2B5EF4-FFF2-40B4-BE49-F238E27FC236}">
              <a16:creationId xmlns:a16="http://schemas.microsoft.com/office/drawing/2014/main" xmlns="" id="{00000000-0008-0000-0300-000098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9" name="Rectangle 907">
          <a:extLst>
            <a:ext uri="{FF2B5EF4-FFF2-40B4-BE49-F238E27FC236}">
              <a16:creationId xmlns:a16="http://schemas.microsoft.com/office/drawing/2014/main" xmlns="" id="{00000000-0008-0000-0300-00009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0" name="Rectangle 908">
          <a:extLst>
            <a:ext uri="{FF2B5EF4-FFF2-40B4-BE49-F238E27FC236}">
              <a16:creationId xmlns:a16="http://schemas.microsoft.com/office/drawing/2014/main" xmlns="" id="{00000000-0008-0000-0300-00009A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1" name="Rectangle 909">
          <a:extLst>
            <a:ext uri="{FF2B5EF4-FFF2-40B4-BE49-F238E27FC236}">
              <a16:creationId xmlns:a16="http://schemas.microsoft.com/office/drawing/2014/main" xmlns="" id="{00000000-0008-0000-0300-00009B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2" name="Rectangle 910">
          <a:extLst>
            <a:ext uri="{FF2B5EF4-FFF2-40B4-BE49-F238E27FC236}">
              <a16:creationId xmlns:a16="http://schemas.microsoft.com/office/drawing/2014/main" xmlns="" id="{00000000-0008-0000-0300-00009C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3" name="Rectangle 911">
          <a:extLst>
            <a:ext uri="{FF2B5EF4-FFF2-40B4-BE49-F238E27FC236}">
              <a16:creationId xmlns:a16="http://schemas.microsoft.com/office/drawing/2014/main" xmlns="" id="{00000000-0008-0000-0300-00009D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4" name="Rectangle 912">
          <a:extLst>
            <a:ext uri="{FF2B5EF4-FFF2-40B4-BE49-F238E27FC236}">
              <a16:creationId xmlns:a16="http://schemas.microsoft.com/office/drawing/2014/main" xmlns="" id="{00000000-0008-0000-0300-00009E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5" name="Rectangle 913">
          <a:extLst>
            <a:ext uri="{FF2B5EF4-FFF2-40B4-BE49-F238E27FC236}">
              <a16:creationId xmlns:a16="http://schemas.microsoft.com/office/drawing/2014/main" xmlns="" id="{00000000-0008-0000-0300-00009F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6" name="Rectangle 914">
          <a:extLst>
            <a:ext uri="{FF2B5EF4-FFF2-40B4-BE49-F238E27FC236}">
              <a16:creationId xmlns:a16="http://schemas.microsoft.com/office/drawing/2014/main" xmlns="" id="{00000000-0008-0000-0300-0000A0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7" name="Rectangle 915">
          <a:extLst>
            <a:ext uri="{FF2B5EF4-FFF2-40B4-BE49-F238E27FC236}">
              <a16:creationId xmlns:a16="http://schemas.microsoft.com/office/drawing/2014/main" xmlns="" id="{00000000-0008-0000-0300-0000A1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8" name="Rectangle 916">
          <a:extLst>
            <a:ext uri="{FF2B5EF4-FFF2-40B4-BE49-F238E27FC236}">
              <a16:creationId xmlns:a16="http://schemas.microsoft.com/office/drawing/2014/main" xmlns="" id="{00000000-0008-0000-0300-0000A2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9" name="Rectangle 917">
          <a:extLst>
            <a:ext uri="{FF2B5EF4-FFF2-40B4-BE49-F238E27FC236}">
              <a16:creationId xmlns:a16="http://schemas.microsoft.com/office/drawing/2014/main" xmlns="" id="{00000000-0008-0000-0300-0000A3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0" name="Rectangle 918">
          <a:extLst>
            <a:ext uri="{FF2B5EF4-FFF2-40B4-BE49-F238E27FC236}">
              <a16:creationId xmlns:a16="http://schemas.microsoft.com/office/drawing/2014/main" xmlns="" id="{00000000-0008-0000-0300-0000A4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1" name="Rectangle 919">
          <a:extLst>
            <a:ext uri="{FF2B5EF4-FFF2-40B4-BE49-F238E27FC236}">
              <a16:creationId xmlns:a16="http://schemas.microsoft.com/office/drawing/2014/main" xmlns="" id="{00000000-0008-0000-0300-0000A5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2" name="Rectangle 920">
          <a:extLst>
            <a:ext uri="{FF2B5EF4-FFF2-40B4-BE49-F238E27FC236}">
              <a16:creationId xmlns:a16="http://schemas.microsoft.com/office/drawing/2014/main" xmlns="" id="{00000000-0008-0000-0300-0000A6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3" name="Rectangle 921">
          <a:extLst>
            <a:ext uri="{FF2B5EF4-FFF2-40B4-BE49-F238E27FC236}">
              <a16:creationId xmlns:a16="http://schemas.microsoft.com/office/drawing/2014/main" xmlns="" id="{00000000-0008-0000-0300-0000A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4" name="Rectangle 922">
          <a:extLst>
            <a:ext uri="{FF2B5EF4-FFF2-40B4-BE49-F238E27FC236}">
              <a16:creationId xmlns:a16="http://schemas.microsoft.com/office/drawing/2014/main" xmlns="" id="{00000000-0008-0000-0300-0000A8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5" name="Rectangle 923">
          <a:extLst>
            <a:ext uri="{FF2B5EF4-FFF2-40B4-BE49-F238E27FC236}">
              <a16:creationId xmlns:a16="http://schemas.microsoft.com/office/drawing/2014/main" xmlns="" id="{00000000-0008-0000-0300-0000A9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6" name="Rectangle 924">
          <a:extLst>
            <a:ext uri="{FF2B5EF4-FFF2-40B4-BE49-F238E27FC236}">
              <a16:creationId xmlns:a16="http://schemas.microsoft.com/office/drawing/2014/main" xmlns="" id="{00000000-0008-0000-0300-0000AA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7" name="Rectangle 925">
          <a:extLst>
            <a:ext uri="{FF2B5EF4-FFF2-40B4-BE49-F238E27FC236}">
              <a16:creationId xmlns:a16="http://schemas.microsoft.com/office/drawing/2014/main" xmlns="" id="{00000000-0008-0000-0300-0000AB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8" name="Rectangle 926">
          <a:extLst>
            <a:ext uri="{FF2B5EF4-FFF2-40B4-BE49-F238E27FC236}">
              <a16:creationId xmlns:a16="http://schemas.microsoft.com/office/drawing/2014/main" xmlns="" id="{00000000-0008-0000-0300-0000AC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9" name="Rectangle 927">
          <a:extLst>
            <a:ext uri="{FF2B5EF4-FFF2-40B4-BE49-F238E27FC236}">
              <a16:creationId xmlns:a16="http://schemas.microsoft.com/office/drawing/2014/main" xmlns="" id="{00000000-0008-0000-0300-0000AD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0" name="Rectangle 928">
          <a:extLst>
            <a:ext uri="{FF2B5EF4-FFF2-40B4-BE49-F238E27FC236}">
              <a16:creationId xmlns:a16="http://schemas.microsoft.com/office/drawing/2014/main" xmlns="" id="{00000000-0008-0000-0300-0000AE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1" name="Rectangle 929">
          <a:extLst>
            <a:ext uri="{FF2B5EF4-FFF2-40B4-BE49-F238E27FC236}">
              <a16:creationId xmlns:a16="http://schemas.microsoft.com/office/drawing/2014/main" xmlns="" id="{00000000-0008-0000-0300-0000AF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2" name="Rectangle 930">
          <a:extLst>
            <a:ext uri="{FF2B5EF4-FFF2-40B4-BE49-F238E27FC236}">
              <a16:creationId xmlns:a16="http://schemas.microsoft.com/office/drawing/2014/main" xmlns="" id="{00000000-0008-0000-0300-0000B0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3" name="Rectangle 931">
          <a:extLst>
            <a:ext uri="{FF2B5EF4-FFF2-40B4-BE49-F238E27FC236}">
              <a16:creationId xmlns:a16="http://schemas.microsoft.com/office/drawing/2014/main" xmlns="" id="{00000000-0008-0000-0300-0000B1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4" name="Rectangle 932">
          <a:extLst>
            <a:ext uri="{FF2B5EF4-FFF2-40B4-BE49-F238E27FC236}">
              <a16:creationId xmlns:a16="http://schemas.microsoft.com/office/drawing/2014/main" xmlns="" id="{00000000-0008-0000-0300-0000B2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5" name="Rectangle 933">
          <a:extLst>
            <a:ext uri="{FF2B5EF4-FFF2-40B4-BE49-F238E27FC236}">
              <a16:creationId xmlns:a16="http://schemas.microsoft.com/office/drawing/2014/main" xmlns="" id="{00000000-0008-0000-0300-0000B3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6" name="Rectangle 934">
          <a:extLst>
            <a:ext uri="{FF2B5EF4-FFF2-40B4-BE49-F238E27FC236}">
              <a16:creationId xmlns:a16="http://schemas.microsoft.com/office/drawing/2014/main" xmlns="" id="{00000000-0008-0000-0300-0000B4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7" name="Rectangle 935">
          <a:extLst>
            <a:ext uri="{FF2B5EF4-FFF2-40B4-BE49-F238E27FC236}">
              <a16:creationId xmlns:a16="http://schemas.microsoft.com/office/drawing/2014/main" xmlns="" id="{00000000-0008-0000-0300-0000B5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8" name="Rectangle 936">
          <a:extLst>
            <a:ext uri="{FF2B5EF4-FFF2-40B4-BE49-F238E27FC236}">
              <a16:creationId xmlns:a16="http://schemas.microsoft.com/office/drawing/2014/main" xmlns="" id="{00000000-0008-0000-0300-0000B6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9" name="Rectangle 937">
          <a:extLst>
            <a:ext uri="{FF2B5EF4-FFF2-40B4-BE49-F238E27FC236}">
              <a16:creationId xmlns:a16="http://schemas.microsoft.com/office/drawing/2014/main" xmlns="" id="{00000000-0008-0000-0300-0000B7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0" name="Rectangle 938">
          <a:extLst>
            <a:ext uri="{FF2B5EF4-FFF2-40B4-BE49-F238E27FC236}">
              <a16:creationId xmlns:a16="http://schemas.microsoft.com/office/drawing/2014/main" xmlns="" id="{00000000-0008-0000-0300-0000B8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1" name="Rectangle 939">
          <a:extLst>
            <a:ext uri="{FF2B5EF4-FFF2-40B4-BE49-F238E27FC236}">
              <a16:creationId xmlns:a16="http://schemas.microsoft.com/office/drawing/2014/main" xmlns="" id="{00000000-0008-0000-0300-0000B9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2" name="Rectangle 940">
          <a:extLst>
            <a:ext uri="{FF2B5EF4-FFF2-40B4-BE49-F238E27FC236}">
              <a16:creationId xmlns:a16="http://schemas.microsoft.com/office/drawing/2014/main" xmlns="" id="{00000000-0008-0000-0300-0000BA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3" name="Rectangle 941">
          <a:extLst>
            <a:ext uri="{FF2B5EF4-FFF2-40B4-BE49-F238E27FC236}">
              <a16:creationId xmlns:a16="http://schemas.microsoft.com/office/drawing/2014/main" xmlns="" id="{00000000-0008-0000-0300-0000BB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4" name="Rectangle 942">
          <a:extLst>
            <a:ext uri="{FF2B5EF4-FFF2-40B4-BE49-F238E27FC236}">
              <a16:creationId xmlns:a16="http://schemas.microsoft.com/office/drawing/2014/main" xmlns="" id="{00000000-0008-0000-0300-0000BC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5" name="Rectangle 943">
          <a:extLst>
            <a:ext uri="{FF2B5EF4-FFF2-40B4-BE49-F238E27FC236}">
              <a16:creationId xmlns:a16="http://schemas.microsoft.com/office/drawing/2014/main" xmlns="" id="{00000000-0008-0000-0300-0000BD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6" name="Rectangle 944">
          <a:extLst>
            <a:ext uri="{FF2B5EF4-FFF2-40B4-BE49-F238E27FC236}">
              <a16:creationId xmlns:a16="http://schemas.microsoft.com/office/drawing/2014/main" xmlns="" id="{00000000-0008-0000-0300-0000BE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7" name="Rectangle 945">
          <a:extLst>
            <a:ext uri="{FF2B5EF4-FFF2-40B4-BE49-F238E27FC236}">
              <a16:creationId xmlns:a16="http://schemas.microsoft.com/office/drawing/2014/main" xmlns="" id="{00000000-0008-0000-0300-0000BF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8" name="Rectangle 946">
          <a:extLst>
            <a:ext uri="{FF2B5EF4-FFF2-40B4-BE49-F238E27FC236}">
              <a16:creationId xmlns:a16="http://schemas.microsoft.com/office/drawing/2014/main" xmlns="" id="{00000000-0008-0000-0300-0000C0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9" name="Rectangle 947">
          <a:extLst>
            <a:ext uri="{FF2B5EF4-FFF2-40B4-BE49-F238E27FC236}">
              <a16:creationId xmlns:a16="http://schemas.microsoft.com/office/drawing/2014/main" xmlns="" id="{00000000-0008-0000-0300-0000C1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0" name="Rectangle 948">
          <a:extLst>
            <a:ext uri="{FF2B5EF4-FFF2-40B4-BE49-F238E27FC236}">
              <a16:creationId xmlns:a16="http://schemas.microsoft.com/office/drawing/2014/main" xmlns="" id="{00000000-0008-0000-0300-0000C2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1" name="Rectangle 949">
          <a:extLst>
            <a:ext uri="{FF2B5EF4-FFF2-40B4-BE49-F238E27FC236}">
              <a16:creationId xmlns:a16="http://schemas.microsoft.com/office/drawing/2014/main" xmlns="" id="{00000000-0008-0000-0300-0000C3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32" name="Rectangle 950">
          <a:extLst>
            <a:ext uri="{FF2B5EF4-FFF2-40B4-BE49-F238E27FC236}">
              <a16:creationId xmlns:a16="http://schemas.microsoft.com/office/drawing/2014/main" xmlns="" id="{00000000-0008-0000-0300-0000C4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3" name="Rectangle 951">
          <a:extLst>
            <a:ext uri="{FF2B5EF4-FFF2-40B4-BE49-F238E27FC236}">
              <a16:creationId xmlns:a16="http://schemas.microsoft.com/office/drawing/2014/main" xmlns="" id="{00000000-0008-0000-0300-0000C5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4" name="Rectangle 952">
          <a:extLst>
            <a:ext uri="{FF2B5EF4-FFF2-40B4-BE49-F238E27FC236}">
              <a16:creationId xmlns:a16="http://schemas.microsoft.com/office/drawing/2014/main" xmlns="" id="{00000000-0008-0000-0300-0000C6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5" name="Rectangle 953">
          <a:extLst>
            <a:ext uri="{FF2B5EF4-FFF2-40B4-BE49-F238E27FC236}">
              <a16:creationId xmlns:a16="http://schemas.microsoft.com/office/drawing/2014/main" xmlns="" id="{00000000-0008-0000-0300-0000C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6" name="Rectangle 954">
          <a:extLst>
            <a:ext uri="{FF2B5EF4-FFF2-40B4-BE49-F238E27FC236}">
              <a16:creationId xmlns:a16="http://schemas.microsoft.com/office/drawing/2014/main" xmlns="" id="{00000000-0008-0000-0300-0000C8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7" name="Rectangle 955">
          <a:extLst>
            <a:ext uri="{FF2B5EF4-FFF2-40B4-BE49-F238E27FC236}">
              <a16:creationId xmlns:a16="http://schemas.microsoft.com/office/drawing/2014/main" xmlns="" id="{00000000-0008-0000-0300-0000C9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8" name="Rectangle 956">
          <a:extLst>
            <a:ext uri="{FF2B5EF4-FFF2-40B4-BE49-F238E27FC236}">
              <a16:creationId xmlns:a16="http://schemas.microsoft.com/office/drawing/2014/main" xmlns="" id="{00000000-0008-0000-0300-0000CA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9" name="Rectangle 957">
          <a:extLst>
            <a:ext uri="{FF2B5EF4-FFF2-40B4-BE49-F238E27FC236}">
              <a16:creationId xmlns:a16="http://schemas.microsoft.com/office/drawing/2014/main" xmlns="" id="{00000000-0008-0000-0300-0000CB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0" name="Rectangle 958">
          <a:extLst>
            <a:ext uri="{FF2B5EF4-FFF2-40B4-BE49-F238E27FC236}">
              <a16:creationId xmlns:a16="http://schemas.microsoft.com/office/drawing/2014/main" xmlns="" id="{00000000-0008-0000-0300-0000CC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1" name="Rectangle 959">
          <a:extLst>
            <a:ext uri="{FF2B5EF4-FFF2-40B4-BE49-F238E27FC236}">
              <a16:creationId xmlns:a16="http://schemas.microsoft.com/office/drawing/2014/main" xmlns="" id="{00000000-0008-0000-0300-0000CD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2" name="Rectangle 960">
          <a:extLst>
            <a:ext uri="{FF2B5EF4-FFF2-40B4-BE49-F238E27FC236}">
              <a16:creationId xmlns:a16="http://schemas.microsoft.com/office/drawing/2014/main" xmlns="" id="{00000000-0008-0000-0300-0000CE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3" name="Rectangle 961">
          <a:extLst>
            <a:ext uri="{FF2B5EF4-FFF2-40B4-BE49-F238E27FC236}">
              <a16:creationId xmlns:a16="http://schemas.microsoft.com/office/drawing/2014/main" xmlns="" id="{00000000-0008-0000-0300-0000CF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4" name="Rectangle 962">
          <a:extLst>
            <a:ext uri="{FF2B5EF4-FFF2-40B4-BE49-F238E27FC236}">
              <a16:creationId xmlns:a16="http://schemas.microsoft.com/office/drawing/2014/main" xmlns="" id="{00000000-0008-0000-0300-0000D0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5" name="Rectangle 963">
          <a:extLst>
            <a:ext uri="{FF2B5EF4-FFF2-40B4-BE49-F238E27FC236}">
              <a16:creationId xmlns:a16="http://schemas.microsoft.com/office/drawing/2014/main" xmlns="" id="{00000000-0008-0000-0300-0000D1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6" name="Rectangle 964">
          <a:extLst>
            <a:ext uri="{FF2B5EF4-FFF2-40B4-BE49-F238E27FC236}">
              <a16:creationId xmlns:a16="http://schemas.microsoft.com/office/drawing/2014/main" xmlns="" id="{00000000-0008-0000-0300-0000D2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7" name="Rectangle 965">
          <a:extLst>
            <a:ext uri="{FF2B5EF4-FFF2-40B4-BE49-F238E27FC236}">
              <a16:creationId xmlns:a16="http://schemas.microsoft.com/office/drawing/2014/main" xmlns="" id="{00000000-0008-0000-0300-0000D3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48" name="Rectangle 966">
          <a:extLst>
            <a:ext uri="{FF2B5EF4-FFF2-40B4-BE49-F238E27FC236}">
              <a16:creationId xmlns:a16="http://schemas.microsoft.com/office/drawing/2014/main" xmlns="" id="{00000000-0008-0000-0300-0000D4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49" name="Rectangle 967">
          <a:extLst>
            <a:ext uri="{FF2B5EF4-FFF2-40B4-BE49-F238E27FC236}">
              <a16:creationId xmlns:a16="http://schemas.microsoft.com/office/drawing/2014/main" xmlns="" id="{00000000-0008-0000-0300-0000D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0" name="Rectangle 968">
          <a:extLst>
            <a:ext uri="{FF2B5EF4-FFF2-40B4-BE49-F238E27FC236}">
              <a16:creationId xmlns:a16="http://schemas.microsoft.com/office/drawing/2014/main" xmlns="" id="{00000000-0008-0000-0300-0000D6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1" name="Rectangle 969">
          <a:extLst>
            <a:ext uri="{FF2B5EF4-FFF2-40B4-BE49-F238E27FC236}">
              <a16:creationId xmlns:a16="http://schemas.microsoft.com/office/drawing/2014/main" xmlns="" id="{00000000-0008-0000-0300-0000D7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2" name="Rectangle 970">
          <a:extLst>
            <a:ext uri="{FF2B5EF4-FFF2-40B4-BE49-F238E27FC236}">
              <a16:creationId xmlns:a16="http://schemas.microsoft.com/office/drawing/2014/main" xmlns="" id="{00000000-0008-0000-0300-0000D8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3" name="Rectangle 971">
          <a:extLst>
            <a:ext uri="{FF2B5EF4-FFF2-40B4-BE49-F238E27FC236}">
              <a16:creationId xmlns:a16="http://schemas.microsoft.com/office/drawing/2014/main" xmlns="" id="{00000000-0008-0000-0300-0000D9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4" name="Rectangle 972">
          <a:extLst>
            <a:ext uri="{FF2B5EF4-FFF2-40B4-BE49-F238E27FC236}">
              <a16:creationId xmlns:a16="http://schemas.microsoft.com/office/drawing/2014/main" xmlns="" id="{00000000-0008-0000-0300-0000DA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5" name="Rectangle 973">
          <a:extLst>
            <a:ext uri="{FF2B5EF4-FFF2-40B4-BE49-F238E27FC236}">
              <a16:creationId xmlns:a16="http://schemas.microsoft.com/office/drawing/2014/main" xmlns="" id="{00000000-0008-0000-0300-0000DB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6" name="Rectangle 974">
          <a:extLst>
            <a:ext uri="{FF2B5EF4-FFF2-40B4-BE49-F238E27FC236}">
              <a16:creationId xmlns:a16="http://schemas.microsoft.com/office/drawing/2014/main" xmlns="" id="{00000000-0008-0000-0300-0000DC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7" name="Rectangle 975">
          <a:extLst>
            <a:ext uri="{FF2B5EF4-FFF2-40B4-BE49-F238E27FC236}">
              <a16:creationId xmlns:a16="http://schemas.microsoft.com/office/drawing/2014/main" xmlns="" id="{00000000-0008-0000-0300-0000DD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8" name="Rectangle 976">
          <a:extLst>
            <a:ext uri="{FF2B5EF4-FFF2-40B4-BE49-F238E27FC236}">
              <a16:creationId xmlns:a16="http://schemas.microsoft.com/office/drawing/2014/main" xmlns="" id="{00000000-0008-0000-0300-0000DE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9" name="Rectangle 977">
          <a:extLst>
            <a:ext uri="{FF2B5EF4-FFF2-40B4-BE49-F238E27FC236}">
              <a16:creationId xmlns:a16="http://schemas.microsoft.com/office/drawing/2014/main" xmlns="" id="{00000000-0008-0000-0300-0000DF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0" name="Rectangle 978">
          <a:extLst>
            <a:ext uri="{FF2B5EF4-FFF2-40B4-BE49-F238E27FC236}">
              <a16:creationId xmlns:a16="http://schemas.microsoft.com/office/drawing/2014/main" xmlns="" id="{00000000-0008-0000-0300-0000E0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1" name="Rectangle 979">
          <a:extLst>
            <a:ext uri="{FF2B5EF4-FFF2-40B4-BE49-F238E27FC236}">
              <a16:creationId xmlns:a16="http://schemas.microsoft.com/office/drawing/2014/main" xmlns="" id="{00000000-0008-0000-0300-0000E1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2" name="Rectangle 980">
          <a:extLst>
            <a:ext uri="{FF2B5EF4-FFF2-40B4-BE49-F238E27FC236}">
              <a16:creationId xmlns:a16="http://schemas.microsoft.com/office/drawing/2014/main" xmlns="" id="{00000000-0008-0000-0300-0000E2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3" name="Rectangle 981">
          <a:extLst>
            <a:ext uri="{FF2B5EF4-FFF2-40B4-BE49-F238E27FC236}">
              <a16:creationId xmlns:a16="http://schemas.microsoft.com/office/drawing/2014/main" xmlns="" id="{00000000-0008-0000-0300-0000E3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4" name="Rectangle 982">
          <a:extLst>
            <a:ext uri="{FF2B5EF4-FFF2-40B4-BE49-F238E27FC236}">
              <a16:creationId xmlns:a16="http://schemas.microsoft.com/office/drawing/2014/main" xmlns="" id="{00000000-0008-0000-0300-0000E4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5" name="Rectangle 983">
          <a:extLst>
            <a:ext uri="{FF2B5EF4-FFF2-40B4-BE49-F238E27FC236}">
              <a16:creationId xmlns:a16="http://schemas.microsoft.com/office/drawing/2014/main" xmlns="" id="{00000000-0008-0000-0300-0000E5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6" name="Rectangle 984">
          <a:extLst>
            <a:ext uri="{FF2B5EF4-FFF2-40B4-BE49-F238E27FC236}">
              <a16:creationId xmlns:a16="http://schemas.microsoft.com/office/drawing/2014/main" xmlns="" id="{00000000-0008-0000-0300-0000E6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7" name="Rectangle 985">
          <a:extLst>
            <a:ext uri="{FF2B5EF4-FFF2-40B4-BE49-F238E27FC236}">
              <a16:creationId xmlns:a16="http://schemas.microsoft.com/office/drawing/2014/main" xmlns="" id="{00000000-0008-0000-0300-0000E7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8" name="Rectangle 986">
          <a:extLst>
            <a:ext uri="{FF2B5EF4-FFF2-40B4-BE49-F238E27FC236}">
              <a16:creationId xmlns:a16="http://schemas.microsoft.com/office/drawing/2014/main" xmlns="" id="{00000000-0008-0000-0300-0000E8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9" name="Rectangle 987">
          <a:extLst>
            <a:ext uri="{FF2B5EF4-FFF2-40B4-BE49-F238E27FC236}">
              <a16:creationId xmlns:a16="http://schemas.microsoft.com/office/drawing/2014/main" xmlns="" id="{00000000-0008-0000-0300-0000E9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0" name="Rectangle 988">
          <a:extLst>
            <a:ext uri="{FF2B5EF4-FFF2-40B4-BE49-F238E27FC236}">
              <a16:creationId xmlns:a16="http://schemas.microsoft.com/office/drawing/2014/main" xmlns="" id="{00000000-0008-0000-0300-0000EA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1" name="Rectangle 989">
          <a:extLst>
            <a:ext uri="{FF2B5EF4-FFF2-40B4-BE49-F238E27FC236}">
              <a16:creationId xmlns:a16="http://schemas.microsoft.com/office/drawing/2014/main" xmlns="" id="{00000000-0008-0000-0300-0000EB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2" name="Rectangle 990">
          <a:extLst>
            <a:ext uri="{FF2B5EF4-FFF2-40B4-BE49-F238E27FC236}">
              <a16:creationId xmlns:a16="http://schemas.microsoft.com/office/drawing/2014/main" xmlns="" id="{00000000-0008-0000-0300-0000EC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3" name="Rectangle 991">
          <a:extLst>
            <a:ext uri="{FF2B5EF4-FFF2-40B4-BE49-F238E27FC236}">
              <a16:creationId xmlns:a16="http://schemas.microsoft.com/office/drawing/2014/main" xmlns="" id="{00000000-0008-0000-0300-0000ED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4" name="Rectangle 992">
          <a:extLst>
            <a:ext uri="{FF2B5EF4-FFF2-40B4-BE49-F238E27FC236}">
              <a16:creationId xmlns:a16="http://schemas.microsoft.com/office/drawing/2014/main" xmlns="" id="{00000000-0008-0000-0300-0000EE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5" name="Rectangle 993">
          <a:extLst>
            <a:ext uri="{FF2B5EF4-FFF2-40B4-BE49-F238E27FC236}">
              <a16:creationId xmlns:a16="http://schemas.microsoft.com/office/drawing/2014/main" xmlns="" id="{00000000-0008-0000-0300-0000EF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6" name="Rectangle 994">
          <a:extLst>
            <a:ext uri="{FF2B5EF4-FFF2-40B4-BE49-F238E27FC236}">
              <a16:creationId xmlns:a16="http://schemas.microsoft.com/office/drawing/2014/main" xmlns="" id="{00000000-0008-0000-0300-0000F0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7" name="Rectangle 995">
          <a:extLst>
            <a:ext uri="{FF2B5EF4-FFF2-40B4-BE49-F238E27FC236}">
              <a16:creationId xmlns:a16="http://schemas.microsoft.com/office/drawing/2014/main" xmlns="" id="{00000000-0008-0000-0300-0000F1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8" name="Rectangle 996">
          <a:extLst>
            <a:ext uri="{FF2B5EF4-FFF2-40B4-BE49-F238E27FC236}">
              <a16:creationId xmlns:a16="http://schemas.microsoft.com/office/drawing/2014/main" xmlns="" id="{00000000-0008-0000-0300-0000F2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9" name="Rectangle 997">
          <a:extLst>
            <a:ext uri="{FF2B5EF4-FFF2-40B4-BE49-F238E27FC236}">
              <a16:creationId xmlns:a16="http://schemas.microsoft.com/office/drawing/2014/main" xmlns="" id="{00000000-0008-0000-0300-0000F3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80" name="Rectangle 998">
          <a:extLst>
            <a:ext uri="{FF2B5EF4-FFF2-40B4-BE49-F238E27FC236}">
              <a16:creationId xmlns:a16="http://schemas.microsoft.com/office/drawing/2014/main" xmlns="" id="{00000000-0008-0000-0300-0000F4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81" name="Rectangle 999">
          <a:extLst>
            <a:ext uri="{FF2B5EF4-FFF2-40B4-BE49-F238E27FC236}">
              <a16:creationId xmlns:a16="http://schemas.microsoft.com/office/drawing/2014/main" xmlns="" id="{00000000-0008-0000-0300-0000F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2" name="Rectangle 1000">
          <a:extLst>
            <a:ext uri="{FF2B5EF4-FFF2-40B4-BE49-F238E27FC236}">
              <a16:creationId xmlns:a16="http://schemas.microsoft.com/office/drawing/2014/main" xmlns="" id="{00000000-0008-0000-0300-0000F6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3" name="Rectangle 1001">
          <a:extLst>
            <a:ext uri="{FF2B5EF4-FFF2-40B4-BE49-F238E27FC236}">
              <a16:creationId xmlns:a16="http://schemas.microsoft.com/office/drawing/2014/main" xmlns="" id="{00000000-0008-0000-0300-0000F7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4" name="Rectangle 1002">
          <a:extLst>
            <a:ext uri="{FF2B5EF4-FFF2-40B4-BE49-F238E27FC236}">
              <a16:creationId xmlns:a16="http://schemas.microsoft.com/office/drawing/2014/main" xmlns="" id="{00000000-0008-0000-0300-0000F8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5" name="Rectangle 1003">
          <a:extLst>
            <a:ext uri="{FF2B5EF4-FFF2-40B4-BE49-F238E27FC236}">
              <a16:creationId xmlns:a16="http://schemas.microsoft.com/office/drawing/2014/main" xmlns="" id="{00000000-0008-0000-0300-0000F9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6" name="Rectangle 1004">
          <a:extLst>
            <a:ext uri="{FF2B5EF4-FFF2-40B4-BE49-F238E27FC236}">
              <a16:creationId xmlns:a16="http://schemas.microsoft.com/office/drawing/2014/main" xmlns="" id="{00000000-0008-0000-0300-0000FA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7" name="Rectangle 1005">
          <a:extLst>
            <a:ext uri="{FF2B5EF4-FFF2-40B4-BE49-F238E27FC236}">
              <a16:creationId xmlns:a16="http://schemas.microsoft.com/office/drawing/2014/main" xmlns="" id="{00000000-0008-0000-0300-0000FB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8" name="Rectangle 1006">
          <a:extLst>
            <a:ext uri="{FF2B5EF4-FFF2-40B4-BE49-F238E27FC236}">
              <a16:creationId xmlns:a16="http://schemas.microsoft.com/office/drawing/2014/main" xmlns="" id="{00000000-0008-0000-0300-0000FC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9" name="Rectangle 1007">
          <a:extLst>
            <a:ext uri="{FF2B5EF4-FFF2-40B4-BE49-F238E27FC236}">
              <a16:creationId xmlns:a16="http://schemas.microsoft.com/office/drawing/2014/main" xmlns="" id="{00000000-0008-0000-0300-0000FD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0" name="Rectangle 1008">
          <a:extLst>
            <a:ext uri="{FF2B5EF4-FFF2-40B4-BE49-F238E27FC236}">
              <a16:creationId xmlns:a16="http://schemas.microsoft.com/office/drawing/2014/main" xmlns="" id="{00000000-0008-0000-0300-0000FE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1" name="Rectangle 1009">
          <a:extLst>
            <a:ext uri="{FF2B5EF4-FFF2-40B4-BE49-F238E27FC236}">
              <a16:creationId xmlns:a16="http://schemas.microsoft.com/office/drawing/2014/main" xmlns="" id="{00000000-0008-0000-0300-0000FF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2" name="Rectangle 1010">
          <a:extLst>
            <a:ext uri="{FF2B5EF4-FFF2-40B4-BE49-F238E27FC236}">
              <a16:creationId xmlns:a16="http://schemas.microsoft.com/office/drawing/2014/main" xmlns="" id="{00000000-0008-0000-0300-000000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3" name="Rectangle 1011">
          <a:extLst>
            <a:ext uri="{FF2B5EF4-FFF2-40B4-BE49-F238E27FC236}">
              <a16:creationId xmlns:a16="http://schemas.microsoft.com/office/drawing/2014/main" xmlns="" id="{00000000-0008-0000-0300-000001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4" name="Rectangle 1012">
          <a:extLst>
            <a:ext uri="{FF2B5EF4-FFF2-40B4-BE49-F238E27FC236}">
              <a16:creationId xmlns:a16="http://schemas.microsoft.com/office/drawing/2014/main" xmlns="" id="{00000000-0008-0000-0300-00000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5" name="Rectangle 1013">
          <a:extLst>
            <a:ext uri="{FF2B5EF4-FFF2-40B4-BE49-F238E27FC236}">
              <a16:creationId xmlns:a16="http://schemas.microsoft.com/office/drawing/2014/main" xmlns="" id="{00000000-0008-0000-0300-00000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6" name="Rectangle 1014">
          <a:extLst>
            <a:ext uri="{FF2B5EF4-FFF2-40B4-BE49-F238E27FC236}">
              <a16:creationId xmlns:a16="http://schemas.microsoft.com/office/drawing/2014/main" xmlns="" id="{00000000-0008-0000-0300-00000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7" name="Rectangle 1015">
          <a:extLst>
            <a:ext uri="{FF2B5EF4-FFF2-40B4-BE49-F238E27FC236}">
              <a16:creationId xmlns:a16="http://schemas.microsoft.com/office/drawing/2014/main" xmlns="" id="{00000000-0008-0000-0300-00000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8" name="Rectangle 1016">
          <a:extLst>
            <a:ext uri="{FF2B5EF4-FFF2-40B4-BE49-F238E27FC236}">
              <a16:creationId xmlns:a16="http://schemas.microsoft.com/office/drawing/2014/main" xmlns="" id="{00000000-0008-0000-0300-00000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9" name="Rectangle 1017">
          <a:extLst>
            <a:ext uri="{FF2B5EF4-FFF2-40B4-BE49-F238E27FC236}">
              <a16:creationId xmlns:a16="http://schemas.microsoft.com/office/drawing/2014/main" xmlns="" id="{00000000-0008-0000-0300-00000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0" name="Rectangle 1018">
          <a:extLst>
            <a:ext uri="{FF2B5EF4-FFF2-40B4-BE49-F238E27FC236}">
              <a16:creationId xmlns:a16="http://schemas.microsoft.com/office/drawing/2014/main" xmlns="" id="{00000000-0008-0000-0300-00000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1" name="Rectangle 1019">
          <a:extLst>
            <a:ext uri="{FF2B5EF4-FFF2-40B4-BE49-F238E27FC236}">
              <a16:creationId xmlns:a16="http://schemas.microsoft.com/office/drawing/2014/main" xmlns="" id="{00000000-0008-0000-0300-00000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2" name="Rectangle 1020">
          <a:extLst>
            <a:ext uri="{FF2B5EF4-FFF2-40B4-BE49-F238E27FC236}">
              <a16:creationId xmlns:a16="http://schemas.microsoft.com/office/drawing/2014/main" xmlns="" id="{00000000-0008-0000-0300-00000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3" name="Rectangle 1021">
          <a:extLst>
            <a:ext uri="{FF2B5EF4-FFF2-40B4-BE49-F238E27FC236}">
              <a16:creationId xmlns:a16="http://schemas.microsoft.com/office/drawing/2014/main" xmlns="" id="{00000000-0008-0000-0300-00000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4" name="Rectangle 1022">
          <a:extLst>
            <a:ext uri="{FF2B5EF4-FFF2-40B4-BE49-F238E27FC236}">
              <a16:creationId xmlns:a16="http://schemas.microsoft.com/office/drawing/2014/main" xmlns="" id="{00000000-0008-0000-0300-00000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5" name="Rectangle 1023">
          <a:extLst>
            <a:ext uri="{FF2B5EF4-FFF2-40B4-BE49-F238E27FC236}">
              <a16:creationId xmlns:a16="http://schemas.microsoft.com/office/drawing/2014/main" xmlns="" id="{00000000-0008-0000-0300-00000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6" name="Rectangle 1024">
          <a:extLst>
            <a:ext uri="{FF2B5EF4-FFF2-40B4-BE49-F238E27FC236}">
              <a16:creationId xmlns:a16="http://schemas.microsoft.com/office/drawing/2014/main" xmlns="" id="{00000000-0008-0000-0300-00000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7" name="Rectangle 1025">
          <a:extLst>
            <a:ext uri="{FF2B5EF4-FFF2-40B4-BE49-F238E27FC236}">
              <a16:creationId xmlns:a16="http://schemas.microsoft.com/office/drawing/2014/main" xmlns="" id="{00000000-0008-0000-0300-00000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8" name="Rectangle 1026">
          <a:extLst>
            <a:ext uri="{FF2B5EF4-FFF2-40B4-BE49-F238E27FC236}">
              <a16:creationId xmlns:a16="http://schemas.microsoft.com/office/drawing/2014/main" xmlns="" id="{00000000-0008-0000-0300-00001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9" name="Rectangle 1027">
          <a:extLst>
            <a:ext uri="{FF2B5EF4-FFF2-40B4-BE49-F238E27FC236}">
              <a16:creationId xmlns:a16="http://schemas.microsoft.com/office/drawing/2014/main" xmlns="" id="{00000000-0008-0000-0300-00001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0" name="Rectangle 1028">
          <a:extLst>
            <a:ext uri="{FF2B5EF4-FFF2-40B4-BE49-F238E27FC236}">
              <a16:creationId xmlns:a16="http://schemas.microsoft.com/office/drawing/2014/main" xmlns="" id="{00000000-0008-0000-0300-00001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1" name="Rectangle 1029">
          <a:extLst>
            <a:ext uri="{FF2B5EF4-FFF2-40B4-BE49-F238E27FC236}">
              <a16:creationId xmlns:a16="http://schemas.microsoft.com/office/drawing/2014/main" xmlns="" id="{00000000-0008-0000-0300-00001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2" name="Rectangle 1030">
          <a:extLst>
            <a:ext uri="{FF2B5EF4-FFF2-40B4-BE49-F238E27FC236}">
              <a16:creationId xmlns:a16="http://schemas.microsoft.com/office/drawing/2014/main" xmlns="" id="{00000000-0008-0000-0300-00001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3" name="Rectangle 1031">
          <a:extLst>
            <a:ext uri="{FF2B5EF4-FFF2-40B4-BE49-F238E27FC236}">
              <a16:creationId xmlns:a16="http://schemas.microsoft.com/office/drawing/2014/main" xmlns="" id="{00000000-0008-0000-0300-00001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4" name="Rectangle 1032">
          <a:extLst>
            <a:ext uri="{FF2B5EF4-FFF2-40B4-BE49-F238E27FC236}">
              <a16:creationId xmlns:a16="http://schemas.microsoft.com/office/drawing/2014/main" xmlns="" id="{00000000-0008-0000-0300-00001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5" name="Rectangle 1033">
          <a:extLst>
            <a:ext uri="{FF2B5EF4-FFF2-40B4-BE49-F238E27FC236}">
              <a16:creationId xmlns:a16="http://schemas.microsoft.com/office/drawing/2014/main" xmlns="" id="{00000000-0008-0000-0300-00001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6" name="Rectangle 1034">
          <a:extLst>
            <a:ext uri="{FF2B5EF4-FFF2-40B4-BE49-F238E27FC236}">
              <a16:creationId xmlns:a16="http://schemas.microsoft.com/office/drawing/2014/main" xmlns="" id="{00000000-0008-0000-0300-00001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7" name="Rectangle 1035">
          <a:extLst>
            <a:ext uri="{FF2B5EF4-FFF2-40B4-BE49-F238E27FC236}">
              <a16:creationId xmlns:a16="http://schemas.microsoft.com/office/drawing/2014/main" xmlns="" id="{00000000-0008-0000-0300-00001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8" name="Rectangle 1036">
          <a:extLst>
            <a:ext uri="{FF2B5EF4-FFF2-40B4-BE49-F238E27FC236}">
              <a16:creationId xmlns:a16="http://schemas.microsoft.com/office/drawing/2014/main" xmlns="" id="{00000000-0008-0000-0300-00001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9" name="Rectangle 1037">
          <a:extLst>
            <a:ext uri="{FF2B5EF4-FFF2-40B4-BE49-F238E27FC236}">
              <a16:creationId xmlns:a16="http://schemas.microsoft.com/office/drawing/2014/main" xmlns="" id="{00000000-0008-0000-0300-00001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0" name="Rectangle 1038">
          <a:extLst>
            <a:ext uri="{FF2B5EF4-FFF2-40B4-BE49-F238E27FC236}">
              <a16:creationId xmlns:a16="http://schemas.microsoft.com/office/drawing/2014/main" xmlns="" id="{00000000-0008-0000-0300-00001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1" name="Rectangle 1039">
          <a:extLst>
            <a:ext uri="{FF2B5EF4-FFF2-40B4-BE49-F238E27FC236}">
              <a16:creationId xmlns:a16="http://schemas.microsoft.com/office/drawing/2014/main" xmlns="" id="{00000000-0008-0000-0300-00001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2" name="Rectangle 1040">
          <a:extLst>
            <a:ext uri="{FF2B5EF4-FFF2-40B4-BE49-F238E27FC236}">
              <a16:creationId xmlns:a16="http://schemas.microsoft.com/office/drawing/2014/main" xmlns="" id="{00000000-0008-0000-0300-00001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3" name="Rectangle 1041">
          <a:extLst>
            <a:ext uri="{FF2B5EF4-FFF2-40B4-BE49-F238E27FC236}">
              <a16:creationId xmlns:a16="http://schemas.microsoft.com/office/drawing/2014/main" xmlns="" id="{00000000-0008-0000-0300-00001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4" name="Rectangle 1042">
          <a:extLst>
            <a:ext uri="{FF2B5EF4-FFF2-40B4-BE49-F238E27FC236}">
              <a16:creationId xmlns:a16="http://schemas.microsoft.com/office/drawing/2014/main" xmlns="" id="{00000000-0008-0000-0300-00002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5" name="Rectangle 1043">
          <a:extLst>
            <a:ext uri="{FF2B5EF4-FFF2-40B4-BE49-F238E27FC236}">
              <a16:creationId xmlns:a16="http://schemas.microsoft.com/office/drawing/2014/main" xmlns="" id="{00000000-0008-0000-0300-00002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6" name="Rectangle 1044">
          <a:extLst>
            <a:ext uri="{FF2B5EF4-FFF2-40B4-BE49-F238E27FC236}">
              <a16:creationId xmlns:a16="http://schemas.microsoft.com/office/drawing/2014/main" xmlns="" id="{00000000-0008-0000-0300-00002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7" name="Rectangle 1045">
          <a:extLst>
            <a:ext uri="{FF2B5EF4-FFF2-40B4-BE49-F238E27FC236}">
              <a16:creationId xmlns:a16="http://schemas.microsoft.com/office/drawing/2014/main" xmlns="" id="{00000000-0008-0000-0300-00002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8" name="Rectangle 1046">
          <a:extLst>
            <a:ext uri="{FF2B5EF4-FFF2-40B4-BE49-F238E27FC236}">
              <a16:creationId xmlns:a16="http://schemas.microsoft.com/office/drawing/2014/main" xmlns="" id="{00000000-0008-0000-0300-000024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9" name="Rectangle 1047">
          <a:extLst>
            <a:ext uri="{FF2B5EF4-FFF2-40B4-BE49-F238E27FC236}">
              <a16:creationId xmlns:a16="http://schemas.microsoft.com/office/drawing/2014/main" xmlns="" id="{00000000-0008-0000-0300-000025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0" name="Rectangle 1048">
          <a:extLst>
            <a:ext uri="{FF2B5EF4-FFF2-40B4-BE49-F238E27FC236}">
              <a16:creationId xmlns:a16="http://schemas.microsoft.com/office/drawing/2014/main" xmlns="" id="{00000000-0008-0000-0300-000026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1" name="Rectangle 1049">
          <a:extLst>
            <a:ext uri="{FF2B5EF4-FFF2-40B4-BE49-F238E27FC236}">
              <a16:creationId xmlns:a16="http://schemas.microsoft.com/office/drawing/2014/main" xmlns="" id="{00000000-0008-0000-0300-000027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2" name="Rectangle 1050">
          <a:extLst>
            <a:ext uri="{FF2B5EF4-FFF2-40B4-BE49-F238E27FC236}">
              <a16:creationId xmlns:a16="http://schemas.microsoft.com/office/drawing/2014/main" xmlns="" id="{00000000-0008-0000-0300-000028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3" name="Rectangle 1051">
          <a:extLst>
            <a:ext uri="{FF2B5EF4-FFF2-40B4-BE49-F238E27FC236}">
              <a16:creationId xmlns:a16="http://schemas.microsoft.com/office/drawing/2014/main" xmlns="" id="{00000000-0008-0000-0300-000029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4" name="Rectangle 1052">
          <a:extLst>
            <a:ext uri="{FF2B5EF4-FFF2-40B4-BE49-F238E27FC236}">
              <a16:creationId xmlns:a16="http://schemas.microsoft.com/office/drawing/2014/main" xmlns="" id="{00000000-0008-0000-0300-00002A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5" name="Rectangle 1053">
          <a:extLst>
            <a:ext uri="{FF2B5EF4-FFF2-40B4-BE49-F238E27FC236}">
              <a16:creationId xmlns:a16="http://schemas.microsoft.com/office/drawing/2014/main" xmlns="" id="{00000000-0008-0000-0300-00002B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6" name="Rectangle 1054">
          <a:extLst>
            <a:ext uri="{FF2B5EF4-FFF2-40B4-BE49-F238E27FC236}">
              <a16:creationId xmlns:a16="http://schemas.microsoft.com/office/drawing/2014/main" xmlns="" id="{00000000-0008-0000-0300-00002C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7" name="Rectangle 1055">
          <a:extLst>
            <a:ext uri="{FF2B5EF4-FFF2-40B4-BE49-F238E27FC236}">
              <a16:creationId xmlns:a16="http://schemas.microsoft.com/office/drawing/2014/main" xmlns="" id="{00000000-0008-0000-0300-00002D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8" name="Rectangle 1056">
          <a:extLst>
            <a:ext uri="{FF2B5EF4-FFF2-40B4-BE49-F238E27FC236}">
              <a16:creationId xmlns:a16="http://schemas.microsoft.com/office/drawing/2014/main" xmlns="" id="{00000000-0008-0000-0300-00002E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9" name="Rectangle 1057">
          <a:extLst>
            <a:ext uri="{FF2B5EF4-FFF2-40B4-BE49-F238E27FC236}">
              <a16:creationId xmlns:a16="http://schemas.microsoft.com/office/drawing/2014/main" xmlns="" id="{00000000-0008-0000-0300-00002F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0" name="Rectangle 1058">
          <a:extLst>
            <a:ext uri="{FF2B5EF4-FFF2-40B4-BE49-F238E27FC236}">
              <a16:creationId xmlns:a16="http://schemas.microsoft.com/office/drawing/2014/main" xmlns="" id="{00000000-0008-0000-0300-000030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1" name="Rectangle 1059">
          <a:extLst>
            <a:ext uri="{FF2B5EF4-FFF2-40B4-BE49-F238E27FC236}">
              <a16:creationId xmlns:a16="http://schemas.microsoft.com/office/drawing/2014/main" xmlns="" id="{00000000-0008-0000-0300-000031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2" name="Rectangle 1060">
          <a:extLst>
            <a:ext uri="{FF2B5EF4-FFF2-40B4-BE49-F238E27FC236}">
              <a16:creationId xmlns:a16="http://schemas.microsoft.com/office/drawing/2014/main" xmlns="" id="{00000000-0008-0000-0300-000032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3" name="Rectangle 1061">
          <a:extLst>
            <a:ext uri="{FF2B5EF4-FFF2-40B4-BE49-F238E27FC236}">
              <a16:creationId xmlns:a16="http://schemas.microsoft.com/office/drawing/2014/main" xmlns="" id="{00000000-0008-0000-0300-000033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4" name="Rectangle 1062">
          <a:extLst>
            <a:ext uri="{FF2B5EF4-FFF2-40B4-BE49-F238E27FC236}">
              <a16:creationId xmlns:a16="http://schemas.microsoft.com/office/drawing/2014/main" xmlns="" id="{00000000-0008-0000-0300-00003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5" name="Rectangle 1063">
          <a:extLst>
            <a:ext uri="{FF2B5EF4-FFF2-40B4-BE49-F238E27FC236}">
              <a16:creationId xmlns:a16="http://schemas.microsoft.com/office/drawing/2014/main" xmlns="" id="{00000000-0008-0000-0300-00003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6" name="Rectangle 1064">
          <a:extLst>
            <a:ext uri="{FF2B5EF4-FFF2-40B4-BE49-F238E27FC236}">
              <a16:creationId xmlns:a16="http://schemas.microsoft.com/office/drawing/2014/main" xmlns="" id="{00000000-0008-0000-0300-000036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7" name="Rectangle 1065">
          <a:extLst>
            <a:ext uri="{FF2B5EF4-FFF2-40B4-BE49-F238E27FC236}">
              <a16:creationId xmlns:a16="http://schemas.microsoft.com/office/drawing/2014/main" xmlns="" id="{00000000-0008-0000-0300-000037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8" name="Rectangle 1066">
          <a:extLst>
            <a:ext uri="{FF2B5EF4-FFF2-40B4-BE49-F238E27FC236}">
              <a16:creationId xmlns:a16="http://schemas.microsoft.com/office/drawing/2014/main" xmlns="" id="{00000000-0008-0000-0300-000038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9" name="Rectangle 1067">
          <a:extLst>
            <a:ext uri="{FF2B5EF4-FFF2-40B4-BE49-F238E27FC236}">
              <a16:creationId xmlns:a16="http://schemas.microsoft.com/office/drawing/2014/main" xmlns="" id="{00000000-0008-0000-0300-000039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0" name="Rectangle 1068">
          <a:extLst>
            <a:ext uri="{FF2B5EF4-FFF2-40B4-BE49-F238E27FC236}">
              <a16:creationId xmlns:a16="http://schemas.microsoft.com/office/drawing/2014/main" xmlns="" id="{00000000-0008-0000-0300-00003A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51" name="Rectangle 1069">
          <a:extLst>
            <a:ext uri="{FF2B5EF4-FFF2-40B4-BE49-F238E27FC236}">
              <a16:creationId xmlns:a16="http://schemas.microsoft.com/office/drawing/2014/main" xmlns="" id="{00000000-0008-0000-0300-00003B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2" name="Rectangle 1070">
          <a:extLst>
            <a:ext uri="{FF2B5EF4-FFF2-40B4-BE49-F238E27FC236}">
              <a16:creationId xmlns:a16="http://schemas.microsoft.com/office/drawing/2014/main" xmlns="" id="{00000000-0008-0000-0300-00003C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3" name="Rectangle 1071">
          <a:extLst>
            <a:ext uri="{FF2B5EF4-FFF2-40B4-BE49-F238E27FC236}">
              <a16:creationId xmlns:a16="http://schemas.microsoft.com/office/drawing/2014/main" xmlns="" id="{00000000-0008-0000-0300-00003D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4" name="Rectangle 1072">
          <a:extLst>
            <a:ext uri="{FF2B5EF4-FFF2-40B4-BE49-F238E27FC236}">
              <a16:creationId xmlns:a16="http://schemas.microsoft.com/office/drawing/2014/main" xmlns="" id="{00000000-0008-0000-0300-00003E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5" name="Rectangle 1073">
          <a:extLst>
            <a:ext uri="{FF2B5EF4-FFF2-40B4-BE49-F238E27FC236}">
              <a16:creationId xmlns:a16="http://schemas.microsoft.com/office/drawing/2014/main" xmlns="" id="{00000000-0008-0000-0300-00003F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6" name="Rectangle 1074">
          <a:extLst>
            <a:ext uri="{FF2B5EF4-FFF2-40B4-BE49-F238E27FC236}">
              <a16:creationId xmlns:a16="http://schemas.microsoft.com/office/drawing/2014/main" xmlns="" id="{00000000-0008-0000-0300-000040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7" name="Rectangle 1075">
          <a:extLst>
            <a:ext uri="{FF2B5EF4-FFF2-40B4-BE49-F238E27FC236}">
              <a16:creationId xmlns:a16="http://schemas.microsoft.com/office/drawing/2014/main" xmlns="" id="{00000000-0008-0000-0300-000041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8" name="Rectangle 1076">
          <a:extLst>
            <a:ext uri="{FF2B5EF4-FFF2-40B4-BE49-F238E27FC236}">
              <a16:creationId xmlns:a16="http://schemas.microsoft.com/office/drawing/2014/main" xmlns="" id="{00000000-0008-0000-0300-000042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9" name="Rectangle 1077">
          <a:extLst>
            <a:ext uri="{FF2B5EF4-FFF2-40B4-BE49-F238E27FC236}">
              <a16:creationId xmlns:a16="http://schemas.microsoft.com/office/drawing/2014/main" xmlns="" id="{00000000-0008-0000-0300-000043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0" name="Rectangle 1078">
          <a:extLst>
            <a:ext uri="{FF2B5EF4-FFF2-40B4-BE49-F238E27FC236}">
              <a16:creationId xmlns:a16="http://schemas.microsoft.com/office/drawing/2014/main" xmlns="" id="{00000000-0008-0000-0300-00004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1" name="Rectangle 1079">
          <a:extLst>
            <a:ext uri="{FF2B5EF4-FFF2-40B4-BE49-F238E27FC236}">
              <a16:creationId xmlns:a16="http://schemas.microsoft.com/office/drawing/2014/main" xmlns="" id="{00000000-0008-0000-0300-00004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2" name="Rectangle 1080">
          <a:extLst>
            <a:ext uri="{FF2B5EF4-FFF2-40B4-BE49-F238E27FC236}">
              <a16:creationId xmlns:a16="http://schemas.microsoft.com/office/drawing/2014/main" xmlns="" id="{00000000-0008-0000-0300-000046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3" name="Rectangle 1081">
          <a:extLst>
            <a:ext uri="{FF2B5EF4-FFF2-40B4-BE49-F238E27FC236}">
              <a16:creationId xmlns:a16="http://schemas.microsoft.com/office/drawing/2014/main" xmlns="" id="{00000000-0008-0000-0300-000047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4" name="Rectangle 1082">
          <a:extLst>
            <a:ext uri="{FF2B5EF4-FFF2-40B4-BE49-F238E27FC236}">
              <a16:creationId xmlns:a16="http://schemas.microsoft.com/office/drawing/2014/main" xmlns="" id="{00000000-0008-0000-0300-000048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5" name="Rectangle 1083">
          <a:extLst>
            <a:ext uri="{FF2B5EF4-FFF2-40B4-BE49-F238E27FC236}">
              <a16:creationId xmlns:a16="http://schemas.microsoft.com/office/drawing/2014/main" xmlns="" id="{00000000-0008-0000-0300-000049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6" name="Rectangle 1084">
          <a:extLst>
            <a:ext uri="{FF2B5EF4-FFF2-40B4-BE49-F238E27FC236}">
              <a16:creationId xmlns:a16="http://schemas.microsoft.com/office/drawing/2014/main" xmlns="" id="{00000000-0008-0000-0300-00004A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7" name="Rectangle 1085">
          <a:extLst>
            <a:ext uri="{FF2B5EF4-FFF2-40B4-BE49-F238E27FC236}">
              <a16:creationId xmlns:a16="http://schemas.microsoft.com/office/drawing/2014/main" xmlns="" id="{00000000-0008-0000-0300-00004B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8" name="Rectangle 1086">
          <a:extLst>
            <a:ext uri="{FF2B5EF4-FFF2-40B4-BE49-F238E27FC236}">
              <a16:creationId xmlns:a16="http://schemas.microsoft.com/office/drawing/2014/main" xmlns="" id="{00000000-0008-0000-0300-00004C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9" name="Rectangle 1087">
          <a:extLst>
            <a:ext uri="{FF2B5EF4-FFF2-40B4-BE49-F238E27FC236}">
              <a16:creationId xmlns:a16="http://schemas.microsoft.com/office/drawing/2014/main" xmlns="" id="{00000000-0008-0000-0300-00004D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0" name="Rectangle 1088">
          <a:extLst>
            <a:ext uri="{FF2B5EF4-FFF2-40B4-BE49-F238E27FC236}">
              <a16:creationId xmlns:a16="http://schemas.microsoft.com/office/drawing/2014/main" xmlns="" id="{00000000-0008-0000-0300-00004E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1" name="Rectangle 1089">
          <a:extLst>
            <a:ext uri="{FF2B5EF4-FFF2-40B4-BE49-F238E27FC236}">
              <a16:creationId xmlns:a16="http://schemas.microsoft.com/office/drawing/2014/main" xmlns="" id="{00000000-0008-0000-0300-00004F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2" name="Rectangle 1090">
          <a:extLst>
            <a:ext uri="{FF2B5EF4-FFF2-40B4-BE49-F238E27FC236}">
              <a16:creationId xmlns:a16="http://schemas.microsoft.com/office/drawing/2014/main" xmlns="" id="{00000000-0008-0000-0300-000050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3" name="Rectangle 1091">
          <a:extLst>
            <a:ext uri="{FF2B5EF4-FFF2-40B4-BE49-F238E27FC236}">
              <a16:creationId xmlns:a16="http://schemas.microsoft.com/office/drawing/2014/main" xmlns="" id="{00000000-0008-0000-0300-000051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4" name="Rectangle 1092">
          <a:extLst>
            <a:ext uri="{FF2B5EF4-FFF2-40B4-BE49-F238E27FC236}">
              <a16:creationId xmlns:a16="http://schemas.microsoft.com/office/drawing/2014/main" xmlns="" id="{00000000-0008-0000-0300-000052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5" name="Rectangle 1093">
          <a:extLst>
            <a:ext uri="{FF2B5EF4-FFF2-40B4-BE49-F238E27FC236}">
              <a16:creationId xmlns:a16="http://schemas.microsoft.com/office/drawing/2014/main" xmlns="" id="{00000000-0008-0000-0300-000053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6" name="Rectangle 1094">
          <a:extLst>
            <a:ext uri="{FF2B5EF4-FFF2-40B4-BE49-F238E27FC236}">
              <a16:creationId xmlns:a16="http://schemas.microsoft.com/office/drawing/2014/main" xmlns="" id="{00000000-0008-0000-0300-000054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7" name="Rectangle 1095">
          <a:extLst>
            <a:ext uri="{FF2B5EF4-FFF2-40B4-BE49-F238E27FC236}">
              <a16:creationId xmlns:a16="http://schemas.microsoft.com/office/drawing/2014/main" xmlns="" id="{00000000-0008-0000-0300-000055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78" name="Rectangle 1121">
          <a:extLst>
            <a:ext uri="{FF2B5EF4-FFF2-40B4-BE49-F238E27FC236}">
              <a16:creationId xmlns:a16="http://schemas.microsoft.com/office/drawing/2014/main" xmlns="" id="{00000000-0008-0000-0300-00005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79" name="Rectangle 1122">
          <a:extLst>
            <a:ext uri="{FF2B5EF4-FFF2-40B4-BE49-F238E27FC236}">
              <a16:creationId xmlns:a16="http://schemas.microsoft.com/office/drawing/2014/main" xmlns="" id="{00000000-0008-0000-0300-00005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0" name="Rectangle 1123">
          <a:extLst>
            <a:ext uri="{FF2B5EF4-FFF2-40B4-BE49-F238E27FC236}">
              <a16:creationId xmlns:a16="http://schemas.microsoft.com/office/drawing/2014/main" xmlns="" id="{00000000-0008-0000-0300-00005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1" name="Rectangle 1124">
          <a:extLst>
            <a:ext uri="{FF2B5EF4-FFF2-40B4-BE49-F238E27FC236}">
              <a16:creationId xmlns:a16="http://schemas.microsoft.com/office/drawing/2014/main" xmlns="" id="{00000000-0008-0000-0300-000059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2" name="Rectangle 1125">
          <a:extLst>
            <a:ext uri="{FF2B5EF4-FFF2-40B4-BE49-F238E27FC236}">
              <a16:creationId xmlns:a16="http://schemas.microsoft.com/office/drawing/2014/main" xmlns="" id="{00000000-0008-0000-0300-00005A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3" name="Rectangle 1126">
          <a:extLst>
            <a:ext uri="{FF2B5EF4-FFF2-40B4-BE49-F238E27FC236}">
              <a16:creationId xmlns:a16="http://schemas.microsoft.com/office/drawing/2014/main" xmlns="" id="{00000000-0008-0000-0300-00005B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4" name="Rectangle 1127">
          <a:extLst>
            <a:ext uri="{FF2B5EF4-FFF2-40B4-BE49-F238E27FC236}">
              <a16:creationId xmlns:a16="http://schemas.microsoft.com/office/drawing/2014/main" xmlns="" id="{00000000-0008-0000-0300-00005C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5" name="Rectangle 1128">
          <a:extLst>
            <a:ext uri="{FF2B5EF4-FFF2-40B4-BE49-F238E27FC236}">
              <a16:creationId xmlns:a16="http://schemas.microsoft.com/office/drawing/2014/main" xmlns="" id="{00000000-0008-0000-0300-00005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6" name="Rectangle 1129">
          <a:extLst>
            <a:ext uri="{FF2B5EF4-FFF2-40B4-BE49-F238E27FC236}">
              <a16:creationId xmlns:a16="http://schemas.microsoft.com/office/drawing/2014/main" xmlns="" id="{00000000-0008-0000-0300-00005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7" name="Rectangle 1130">
          <a:extLst>
            <a:ext uri="{FF2B5EF4-FFF2-40B4-BE49-F238E27FC236}">
              <a16:creationId xmlns:a16="http://schemas.microsoft.com/office/drawing/2014/main" xmlns="" id="{00000000-0008-0000-0300-00005F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8" name="Rectangle 1131">
          <a:extLst>
            <a:ext uri="{FF2B5EF4-FFF2-40B4-BE49-F238E27FC236}">
              <a16:creationId xmlns:a16="http://schemas.microsoft.com/office/drawing/2014/main" xmlns="" id="{00000000-0008-0000-0300-000060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9" name="Rectangle 1132">
          <a:extLst>
            <a:ext uri="{FF2B5EF4-FFF2-40B4-BE49-F238E27FC236}">
              <a16:creationId xmlns:a16="http://schemas.microsoft.com/office/drawing/2014/main" xmlns="" id="{00000000-0008-0000-0300-000061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0" name="Rectangle 1133">
          <a:extLst>
            <a:ext uri="{FF2B5EF4-FFF2-40B4-BE49-F238E27FC236}">
              <a16:creationId xmlns:a16="http://schemas.microsoft.com/office/drawing/2014/main" xmlns="" id="{00000000-0008-0000-0300-000062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1" name="Rectangle 1134">
          <a:extLst>
            <a:ext uri="{FF2B5EF4-FFF2-40B4-BE49-F238E27FC236}">
              <a16:creationId xmlns:a16="http://schemas.microsoft.com/office/drawing/2014/main" xmlns="" id="{00000000-0008-0000-0300-00006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2" name="Rectangle 1135">
          <a:extLst>
            <a:ext uri="{FF2B5EF4-FFF2-40B4-BE49-F238E27FC236}">
              <a16:creationId xmlns:a16="http://schemas.microsoft.com/office/drawing/2014/main" xmlns="" id="{00000000-0008-0000-0300-00006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3" name="Rectangle 1136">
          <a:extLst>
            <a:ext uri="{FF2B5EF4-FFF2-40B4-BE49-F238E27FC236}">
              <a16:creationId xmlns:a16="http://schemas.microsoft.com/office/drawing/2014/main" xmlns="" id="{00000000-0008-0000-0300-000065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4" name="Rectangle 1137">
          <a:extLst>
            <a:ext uri="{FF2B5EF4-FFF2-40B4-BE49-F238E27FC236}">
              <a16:creationId xmlns:a16="http://schemas.microsoft.com/office/drawing/2014/main" xmlns="" id="{00000000-0008-0000-0300-000066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5" name="Rectangle 1138">
          <a:extLst>
            <a:ext uri="{FF2B5EF4-FFF2-40B4-BE49-F238E27FC236}">
              <a16:creationId xmlns:a16="http://schemas.microsoft.com/office/drawing/2014/main" xmlns="" id="{00000000-0008-0000-0300-000067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6" name="Rectangle 1139">
          <a:extLst>
            <a:ext uri="{FF2B5EF4-FFF2-40B4-BE49-F238E27FC236}">
              <a16:creationId xmlns:a16="http://schemas.microsoft.com/office/drawing/2014/main" xmlns="" id="{00000000-0008-0000-0300-000068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7" name="Rectangle 1140">
          <a:extLst>
            <a:ext uri="{FF2B5EF4-FFF2-40B4-BE49-F238E27FC236}">
              <a16:creationId xmlns:a16="http://schemas.microsoft.com/office/drawing/2014/main" xmlns="" id="{00000000-0008-0000-0300-00006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8" name="Rectangle 1141">
          <a:extLst>
            <a:ext uri="{FF2B5EF4-FFF2-40B4-BE49-F238E27FC236}">
              <a16:creationId xmlns:a16="http://schemas.microsoft.com/office/drawing/2014/main" xmlns="" id="{00000000-0008-0000-0300-00006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9" name="Rectangle 1142">
          <a:extLst>
            <a:ext uri="{FF2B5EF4-FFF2-40B4-BE49-F238E27FC236}">
              <a16:creationId xmlns:a16="http://schemas.microsoft.com/office/drawing/2014/main" xmlns="" id="{00000000-0008-0000-0300-00006B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0" name="Rectangle 1143">
          <a:extLst>
            <a:ext uri="{FF2B5EF4-FFF2-40B4-BE49-F238E27FC236}">
              <a16:creationId xmlns:a16="http://schemas.microsoft.com/office/drawing/2014/main" xmlns="" id="{00000000-0008-0000-0300-00006C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1" name="Rectangle 1144">
          <a:extLst>
            <a:ext uri="{FF2B5EF4-FFF2-40B4-BE49-F238E27FC236}">
              <a16:creationId xmlns:a16="http://schemas.microsoft.com/office/drawing/2014/main" xmlns="" id="{00000000-0008-0000-0300-00006D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502" name="Rectangle 1145">
          <a:extLst>
            <a:ext uri="{FF2B5EF4-FFF2-40B4-BE49-F238E27FC236}">
              <a16:creationId xmlns:a16="http://schemas.microsoft.com/office/drawing/2014/main" xmlns="" id="{00000000-0008-0000-0300-00006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3" name="Rectangle 1146">
          <a:extLst>
            <a:ext uri="{FF2B5EF4-FFF2-40B4-BE49-F238E27FC236}">
              <a16:creationId xmlns:a16="http://schemas.microsoft.com/office/drawing/2014/main" xmlns="" id="{00000000-0008-0000-0300-00006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4" name="Rectangle 1147">
          <a:extLst>
            <a:ext uri="{FF2B5EF4-FFF2-40B4-BE49-F238E27FC236}">
              <a16:creationId xmlns:a16="http://schemas.microsoft.com/office/drawing/2014/main" xmlns="" id="{00000000-0008-0000-0300-00007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5" name="Rectangle 1148">
          <a:extLst>
            <a:ext uri="{FF2B5EF4-FFF2-40B4-BE49-F238E27FC236}">
              <a16:creationId xmlns:a16="http://schemas.microsoft.com/office/drawing/2014/main" xmlns="" id="{00000000-0008-0000-0300-00007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6" name="Rectangle 1149">
          <a:extLst>
            <a:ext uri="{FF2B5EF4-FFF2-40B4-BE49-F238E27FC236}">
              <a16:creationId xmlns:a16="http://schemas.microsoft.com/office/drawing/2014/main" xmlns="" id="{00000000-0008-0000-0300-00007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7" name="Rectangle 1150">
          <a:extLst>
            <a:ext uri="{FF2B5EF4-FFF2-40B4-BE49-F238E27FC236}">
              <a16:creationId xmlns:a16="http://schemas.microsoft.com/office/drawing/2014/main" xmlns="" id="{00000000-0008-0000-0300-00007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8" name="Rectangle 1151">
          <a:extLst>
            <a:ext uri="{FF2B5EF4-FFF2-40B4-BE49-F238E27FC236}">
              <a16:creationId xmlns:a16="http://schemas.microsoft.com/office/drawing/2014/main" xmlns="" id="{00000000-0008-0000-0300-00007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9" name="Rectangle 1152">
          <a:extLst>
            <a:ext uri="{FF2B5EF4-FFF2-40B4-BE49-F238E27FC236}">
              <a16:creationId xmlns:a16="http://schemas.microsoft.com/office/drawing/2014/main" xmlns="" id="{00000000-0008-0000-0300-00007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0" name="Rectangle 1153">
          <a:extLst>
            <a:ext uri="{FF2B5EF4-FFF2-40B4-BE49-F238E27FC236}">
              <a16:creationId xmlns:a16="http://schemas.microsoft.com/office/drawing/2014/main" xmlns="" id="{00000000-0008-0000-0300-000076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1" name="Rectangle 1154">
          <a:extLst>
            <a:ext uri="{FF2B5EF4-FFF2-40B4-BE49-F238E27FC236}">
              <a16:creationId xmlns:a16="http://schemas.microsoft.com/office/drawing/2014/main" xmlns="" id="{00000000-0008-0000-0300-000077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2" name="Rectangle 1155">
          <a:extLst>
            <a:ext uri="{FF2B5EF4-FFF2-40B4-BE49-F238E27FC236}">
              <a16:creationId xmlns:a16="http://schemas.microsoft.com/office/drawing/2014/main" xmlns="" id="{00000000-0008-0000-0300-000078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3" name="Rectangle 1156">
          <a:extLst>
            <a:ext uri="{FF2B5EF4-FFF2-40B4-BE49-F238E27FC236}">
              <a16:creationId xmlns:a16="http://schemas.microsoft.com/office/drawing/2014/main" xmlns="" id="{00000000-0008-0000-0300-000079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4" name="Rectangle 1157">
          <a:extLst>
            <a:ext uri="{FF2B5EF4-FFF2-40B4-BE49-F238E27FC236}">
              <a16:creationId xmlns:a16="http://schemas.microsoft.com/office/drawing/2014/main" xmlns="" id="{00000000-0008-0000-0300-00007A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5" name="Rectangle 1158">
          <a:extLst>
            <a:ext uri="{FF2B5EF4-FFF2-40B4-BE49-F238E27FC236}">
              <a16:creationId xmlns:a16="http://schemas.microsoft.com/office/drawing/2014/main" xmlns="" id="{00000000-0008-0000-0300-00007B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6" name="Rectangle 1159">
          <a:extLst>
            <a:ext uri="{FF2B5EF4-FFF2-40B4-BE49-F238E27FC236}">
              <a16:creationId xmlns:a16="http://schemas.microsoft.com/office/drawing/2014/main" xmlns="" id="{00000000-0008-0000-0300-00007C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7" name="Rectangle 1160">
          <a:extLst>
            <a:ext uri="{FF2B5EF4-FFF2-40B4-BE49-F238E27FC236}">
              <a16:creationId xmlns:a16="http://schemas.microsoft.com/office/drawing/2014/main" xmlns="" id="{00000000-0008-0000-0300-00007D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8" name="Rectangle 1161">
          <a:extLst>
            <a:ext uri="{FF2B5EF4-FFF2-40B4-BE49-F238E27FC236}">
              <a16:creationId xmlns:a16="http://schemas.microsoft.com/office/drawing/2014/main" xmlns="" id="{00000000-0008-0000-0300-00007E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9" name="Rectangle 1162">
          <a:extLst>
            <a:ext uri="{FF2B5EF4-FFF2-40B4-BE49-F238E27FC236}">
              <a16:creationId xmlns:a16="http://schemas.microsoft.com/office/drawing/2014/main" xmlns="" id="{00000000-0008-0000-0300-00007F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0" name="Rectangle 1163">
          <a:extLst>
            <a:ext uri="{FF2B5EF4-FFF2-40B4-BE49-F238E27FC236}">
              <a16:creationId xmlns:a16="http://schemas.microsoft.com/office/drawing/2014/main" xmlns="" id="{00000000-0008-0000-0300-000080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1" name="Rectangle 1164">
          <a:extLst>
            <a:ext uri="{FF2B5EF4-FFF2-40B4-BE49-F238E27FC236}">
              <a16:creationId xmlns:a16="http://schemas.microsoft.com/office/drawing/2014/main" xmlns="" id="{00000000-0008-0000-0300-000081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2" name="Rectangle 93">
          <a:extLst>
            <a:ext uri="{FF2B5EF4-FFF2-40B4-BE49-F238E27FC236}">
              <a16:creationId xmlns:a16="http://schemas.microsoft.com/office/drawing/2014/main" xmlns="" id="{00000000-0008-0000-0300-00008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3" name="Rectangle 94">
          <a:extLst>
            <a:ext uri="{FF2B5EF4-FFF2-40B4-BE49-F238E27FC236}">
              <a16:creationId xmlns:a16="http://schemas.microsoft.com/office/drawing/2014/main" xmlns="" id="{00000000-0008-0000-0300-00008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4" name="Rectangle 95">
          <a:extLst>
            <a:ext uri="{FF2B5EF4-FFF2-40B4-BE49-F238E27FC236}">
              <a16:creationId xmlns:a16="http://schemas.microsoft.com/office/drawing/2014/main" xmlns="" id="{00000000-0008-0000-0300-00008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5" name="Rectangle 96">
          <a:extLst>
            <a:ext uri="{FF2B5EF4-FFF2-40B4-BE49-F238E27FC236}">
              <a16:creationId xmlns:a16="http://schemas.microsoft.com/office/drawing/2014/main" xmlns="" id="{00000000-0008-0000-0300-00008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6" name="Rectangle 97">
          <a:extLst>
            <a:ext uri="{FF2B5EF4-FFF2-40B4-BE49-F238E27FC236}">
              <a16:creationId xmlns:a16="http://schemas.microsoft.com/office/drawing/2014/main" xmlns="" id="{00000000-0008-0000-0300-00008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7" name="Rectangle 98">
          <a:extLst>
            <a:ext uri="{FF2B5EF4-FFF2-40B4-BE49-F238E27FC236}">
              <a16:creationId xmlns:a16="http://schemas.microsoft.com/office/drawing/2014/main" xmlns="" id="{00000000-0008-0000-0300-00008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8" name="Rectangle 99">
          <a:extLst>
            <a:ext uri="{FF2B5EF4-FFF2-40B4-BE49-F238E27FC236}">
              <a16:creationId xmlns:a16="http://schemas.microsoft.com/office/drawing/2014/main" xmlns="" id="{00000000-0008-0000-0300-00008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9" name="Rectangle 100">
          <a:extLst>
            <a:ext uri="{FF2B5EF4-FFF2-40B4-BE49-F238E27FC236}">
              <a16:creationId xmlns:a16="http://schemas.microsoft.com/office/drawing/2014/main" xmlns="" id="{00000000-0008-0000-0300-00008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0" name="Rectangle 101">
          <a:extLst>
            <a:ext uri="{FF2B5EF4-FFF2-40B4-BE49-F238E27FC236}">
              <a16:creationId xmlns:a16="http://schemas.microsoft.com/office/drawing/2014/main" xmlns="" id="{00000000-0008-0000-0300-00008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1" name="Rectangle 102">
          <a:extLst>
            <a:ext uri="{FF2B5EF4-FFF2-40B4-BE49-F238E27FC236}">
              <a16:creationId xmlns:a16="http://schemas.microsoft.com/office/drawing/2014/main" xmlns="" id="{00000000-0008-0000-0300-00008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2" name="Rectangle 103">
          <a:extLst>
            <a:ext uri="{FF2B5EF4-FFF2-40B4-BE49-F238E27FC236}">
              <a16:creationId xmlns:a16="http://schemas.microsoft.com/office/drawing/2014/main" xmlns="" id="{00000000-0008-0000-0300-00008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3" name="Rectangle 104">
          <a:extLst>
            <a:ext uri="{FF2B5EF4-FFF2-40B4-BE49-F238E27FC236}">
              <a16:creationId xmlns:a16="http://schemas.microsoft.com/office/drawing/2014/main" xmlns="" id="{00000000-0008-0000-0300-00008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4" name="Rectangle 105">
          <a:extLst>
            <a:ext uri="{FF2B5EF4-FFF2-40B4-BE49-F238E27FC236}">
              <a16:creationId xmlns:a16="http://schemas.microsoft.com/office/drawing/2014/main" xmlns="" id="{00000000-0008-0000-0300-00008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5" name="Rectangle 106">
          <a:extLst>
            <a:ext uri="{FF2B5EF4-FFF2-40B4-BE49-F238E27FC236}">
              <a16:creationId xmlns:a16="http://schemas.microsoft.com/office/drawing/2014/main" xmlns="" id="{00000000-0008-0000-0300-00008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6" name="Rectangle 107">
          <a:extLst>
            <a:ext uri="{FF2B5EF4-FFF2-40B4-BE49-F238E27FC236}">
              <a16:creationId xmlns:a16="http://schemas.microsoft.com/office/drawing/2014/main" xmlns="" id="{00000000-0008-0000-0300-00009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7" name="Rectangle 108">
          <a:extLst>
            <a:ext uri="{FF2B5EF4-FFF2-40B4-BE49-F238E27FC236}">
              <a16:creationId xmlns:a16="http://schemas.microsoft.com/office/drawing/2014/main" xmlns="" id="{00000000-0008-0000-0300-00009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8" name="Rectangle 109">
          <a:extLst>
            <a:ext uri="{FF2B5EF4-FFF2-40B4-BE49-F238E27FC236}">
              <a16:creationId xmlns:a16="http://schemas.microsoft.com/office/drawing/2014/main" xmlns="" id="{00000000-0008-0000-0300-00009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9" name="Rectangle 110">
          <a:extLst>
            <a:ext uri="{FF2B5EF4-FFF2-40B4-BE49-F238E27FC236}">
              <a16:creationId xmlns:a16="http://schemas.microsoft.com/office/drawing/2014/main" xmlns="" id="{00000000-0008-0000-0300-00009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0" name="Rectangle 111">
          <a:extLst>
            <a:ext uri="{FF2B5EF4-FFF2-40B4-BE49-F238E27FC236}">
              <a16:creationId xmlns:a16="http://schemas.microsoft.com/office/drawing/2014/main" xmlns="" id="{00000000-0008-0000-0300-00009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1" name="Rectangle 112">
          <a:extLst>
            <a:ext uri="{FF2B5EF4-FFF2-40B4-BE49-F238E27FC236}">
              <a16:creationId xmlns:a16="http://schemas.microsoft.com/office/drawing/2014/main" xmlns="" id="{00000000-0008-0000-0300-00009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2" name="Rectangle 113">
          <a:extLst>
            <a:ext uri="{FF2B5EF4-FFF2-40B4-BE49-F238E27FC236}">
              <a16:creationId xmlns:a16="http://schemas.microsoft.com/office/drawing/2014/main" xmlns="" id="{00000000-0008-0000-0300-00009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3" name="Rectangle 114">
          <a:extLst>
            <a:ext uri="{FF2B5EF4-FFF2-40B4-BE49-F238E27FC236}">
              <a16:creationId xmlns:a16="http://schemas.microsoft.com/office/drawing/2014/main" xmlns="" id="{00000000-0008-0000-0300-00009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4" name="Rectangle 115">
          <a:extLst>
            <a:ext uri="{FF2B5EF4-FFF2-40B4-BE49-F238E27FC236}">
              <a16:creationId xmlns:a16="http://schemas.microsoft.com/office/drawing/2014/main" xmlns="" id="{00000000-0008-0000-0300-00009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5" name="Rectangle 116">
          <a:extLst>
            <a:ext uri="{FF2B5EF4-FFF2-40B4-BE49-F238E27FC236}">
              <a16:creationId xmlns:a16="http://schemas.microsoft.com/office/drawing/2014/main" xmlns="" id="{00000000-0008-0000-0300-00009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6" name="Rectangle 117">
          <a:extLst>
            <a:ext uri="{FF2B5EF4-FFF2-40B4-BE49-F238E27FC236}">
              <a16:creationId xmlns:a16="http://schemas.microsoft.com/office/drawing/2014/main" xmlns="" id="{00000000-0008-0000-0300-00009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7" name="Rectangle 118">
          <a:extLst>
            <a:ext uri="{FF2B5EF4-FFF2-40B4-BE49-F238E27FC236}">
              <a16:creationId xmlns:a16="http://schemas.microsoft.com/office/drawing/2014/main" xmlns="" id="{00000000-0008-0000-0300-00009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8" name="Rectangle 119">
          <a:extLst>
            <a:ext uri="{FF2B5EF4-FFF2-40B4-BE49-F238E27FC236}">
              <a16:creationId xmlns:a16="http://schemas.microsoft.com/office/drawing/2014/main" xmlns="" id="{00000000-0008-0000-0300-00009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9" name="Rectangle 120">
          <a:extLst>
            <a:ext uri="{FF2B5EF4-FFF2-40B4-BE49-F238E27FC236}">
              <a16:creationId xmlns:a16="http://schemas.microsoft.com/office/drawing/2014/main" xmlns="" id="{00000000-0008-0000-0300-00009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0" name="Rectangle 121">
          <a:extLst>
            <a:ext uri="{FF2B5EF4-FFF2-40B4-BE49-F238E27FC236}">
              <a16:creationId xmlns:a16="http://schemas.microsoft.com/office/drawing/2014/main" xmlns="" id="{00000000-0008-0000-0300-00009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1" name="Rectangle 122">
          <a:extLst>
            <a:ext uri="{FF2B5EF4-FFF2-40B4-BE49-F238E27FC236}">
              <a16:creationId xmlns:a16="http://schemas.microsoft.com/office/drawing/2014/main" xmlns="" id="{00000000-0008-0000-0300-00009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52" name="Rectangle 123">
          <a:extLst>
            <a:ext uri="{FF2B5EF4-FFF2-40B4-BE49-F238E27FC236}">
              <a16:creationId xmlns:a16="http://schemas.microsoft.com/office/drawing/2014/main" xmlns="" id="{00000000-0008-0000-0300-0000A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3" name="Rectangle 124">
          <a:extLst>
            <a:ext uri="{FF2B5EF4-FFF2-40B4-BE49-F238E27FC236}">
              <a16:creationId xmlns:a16="http://schemas.microsoft.com/office/drawing/2014/main" xmlns="" id="{00000000-0008-0000-0300-0000A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4" name="Rectangle 125">
          <a:extLst>
            <a:ext uri="{FF2B5EF4-FFF2-40B4-BE49-F238E27FC236}">
              <a16:creationId xmlns:a16="http://schemas.microsoft.com/office/drawing/2014/main" xmlns="" id="{00000000-0008-0000-0300-0000A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5" name="Rectangle 126">
          <a:extLst>
            <a:ext uri="{FF2B5EF4-FFF2-40B4-BE49-F238E27FC236}">
              <a16:creationId xmlns:a16="http://schemas.microsoft.com/office/drawing/2014/main" xmlns="" id="{00000000-0008-0000-0300-0000A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6" name="Rectangle 127">
          <a:extLst>
            <a:ext uri="{FF2B5EF4-FFF2-40B4-BE49-F238E27FC236}">
              <a16:creationId xmlns:a16="http://schemas.microsoft.com/office/drawing/2014/main" xmlns="" id="{00000000-0008-0000-0300-0000A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7" name="Rectangle 128">
          <a:extLst>
            <a:ext uri="{FF2B5EF4-FFF2-40B4-BE49-F238E27FC236}">
              <a16:creationId xmlns:a16="http://schemas.microsoft.com/office/drawing/2014/main" xmlns="" id="{00000000-0008-0000-0300-0000A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8" name="Rectangle 129">
          <a:extLst>
            <a:ext uri="{FF2B5EF4-FFF2-40B4-BE49-F238E27FC236}">
              <a16:creationId xmlns:a16="http://schemas.microsoft.com/office/drawing/2014/main" xmlns="" id="{00000000-0008-0000-0300-0000A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9" name="Rectangle 130">
          <a:extLst>
            <a:ext uri="{FF2B5EF4-FFF2-40B4-BE49-F238E27FC236}">
              <a16:creationId xmlns:a16="http://schemas.microsoft.com/office/drawing/2014/main" xmlns="" id="{00000000-0008-0000-0300-0000A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0" name="Rectangle 131">
          <a:extLst>
            <a:ext uri="{FF2B5EF4-FFF2-40B4-BE49-F238E27FC236}">
              <a16:creationId xmlns:a16="http://schemas.microsoft.com/office/drawing/2014/main" xmlns="" id="{00000000-0008-0000-0300-0000A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1" name="Rectangle 132">
          <a:extLst>
            <a:ext uri="{FF2B5EF4-FFF2-40B4-BE49-F238E27FC236}">
              <a16:creationId xmlns:a16="http://schemas.microsoft.com/office/drawing/2014/main" xmlns="" id="{00000000-0008-0000-0300-0000A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2" name="Rectangle 133">
          <a:extLst>
            <a:ext uri="{FF2B5EF4-FFF2-40B4-BE49-F238E27FC236}">
              <a16:creationId xmlns:a16="http://schemas.microsoft.com/office/drawing/2014/main" xmlns="" id="{00000000-0008-0000-0300-0000A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3" name="Rectangle 134">
          <a:extLst>
            <a:ext uri="{FF2B5EF4-FFF2-40B4-BE49-F238E27FC236}">
              <a16:creationId xmlns:a16="http://schemas.microsoft.com/office/drawing/2014/main" xmlns="" id="{00000000-0008-0000-0300-0000A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4" name="Rectangle 135">
          <a:extLst>
            <a:ext uri="{FF2B5EF4-FFF2-40B4-BE49-F238E27FC236}">
              <a16:creationId xmlns:a16="http://schemas.microsoft.com/office/drawing/2014/main" xmlns="" id="{00000000-0008-0000-0300-0000A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5" name="Rectangle 136">
          <a:extLst>
            <a:ext uri="{FF2B5EF4-FFF2-40B4-BE49-F238E27FC236}">
              <a16:creationId xmlns:a16="http://schemas.microsoft.com/office/drawing/2014/main" xmlns="" id="{00000000-0008-0000-0300-0000A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6" name="Rectangle 137">
          <a:extLst>
            <a:ext uri="{FF2B5EF4-FFF2-40B4-BE49-F238E27FC236}">
              <a16:creationId xmlns:a16="http://schemas.microsoft.com/office/drawing/2014/main" xmlns="" id="{00000000-0008-0000-0300-0000A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7" name="Rectangle 138">
          <a:extLst>
            <a:ext uri="{FF2B5EF4-FFF2-40B4-BE49-F238E27FC236}">
              <a16:creationId xmlns:a16="http://schemas.microsoft.com/office/drawing/2014/main" xmlns="" id="{00000000-0008-0000-0300-0000A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68" name="Rectangle 139">
          <a:extLst>
            <a:ext uri="{FF2B5EF4-FFF2-40B4-BE49-F238E27FC236}">
              <a16:creationId xmlns:a16="http://schemas.microsoft.com/office/drawing/2014/main" xmlns="" id="{00000000-0008-0000-0300-0000B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69" name="Rectangle 140">
          <a:extLst>
            <a:ext uri="{FF2B5EF4-FFF2-40B4-BE49-F238E27FC236}">
              <a16:creationId xmlns:a16="http://schemas.microsoft.com/office/drawing/2014/main" xmlns="" id="{00000000-0008-0000-0300-0000B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0" name="Rectangle 141">
          <a:extLst>
            <a:ext uri="{FF2B5EF4-FFF2-40B4-BE49-F238E27FC236}">
              <a16:creationId xmlns:a16="http://schemas.microsoft.com/office/drawing/2014/main" xmlns="" id="{00000000-0008-0000-0300-0000B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1" name="Rectangle 142">
          <a:extLst>
            <a:ext uri="{FF2B5EF4-FFF2-40B4-BE49-F238E27FC236}">
              <a16:creationId xmlns:a16="http://schemas.microsoft.com/office/drawing/2014/main" xmlns="" id="{00000000-0008-0000-0300-0000B3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2" name="Rectangle 143">
          <a:extLst>
            <a:ext uri="{FF2B5EF4-FFF2-40B4-BE49-F238E27FC236}">
              <a16:creationId xmlns:a16="http://schemas.microsoft.com/office/drawing/2014/main" xmlns="" id="{00000000-0008-0000-0300-0000B4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3" name="Rectangle 144">
          <a:extLst>
            <a:ext uri="{FF2B5EF4-FFF2-40B4-BE49-F238E27FC236}">
              <a16:creationId xmlns:a16="http://schemas.microsoft.com/office/drawing/2014/main" xmlns="" id="{00000000-0008-0000-0300-0000B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4" name="Rectangle 145">
          <a:extLst>
            <a:ext uri="{FF2B5EF4-FFF2-40B4-BE49-F238E27FC236}">
              <a16:creationId xmlns:a16="http://schemas.microsoft.com/office/drawing/2014/main" xmlns="" id="{00000000-0008-0000-0300-0000B6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5" name="Rectangle 146">
          <a:extLst>
            <a:ext uri="{FF2B5EF4-FFF2-40B4-BE49-F238E27FC236}">
              <a16:creationId xmlns:a16="http://schemas.microsoft.com/office/drawing/2014/main" xmlns="" id="{00000000-0008-0000-0300-0000B7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6" name="Rectangle 147">
          <a:extLst>
            <a:ext uri="{FF2B5EF4-FFF2-40B4-BE49-F238E27FC236}">
              <a16:creationId xmlns:a16="http://schemas.microsoft.com/office/drawing/2014/main" xmlns="" id="{00000000-0008-0000-0300-0000B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7" name="Rectangle 148">
          <a:extLst>
            <a:ext uri="{FF2B5EF4-FFF2-40B4-BE49-F238E27FC236}">
              <a16:creationId xmlns:a16="http://schemas.microsoft.com/office/drawing/2014/main" xmlns="" id="{00000000-0008-0000-0300-0000B9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8" name="Rectangle 149">
          <a:extLst>
            <a:ext uri="{FF2B5EF4-FFF2-40B4-BE49-F238E27FC236}">
              <a16:creationId xmlns:a16="http://schemas.microsoft.com/office/drawing/2014/main" xmlns="" id="{00000000-0008-0000-0300-0000BA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9" name="Rectangle 150">
          <a:extLst>
            <a:ext uri="{FF2B5EF4-FFF2-40B4-BE49-F238E27FC236}">
              <a16:creationId xmlns:a16="http://schemas.microsoft.com/office/drawing/2014/main" xmlns="" id="{00000000-0008-0000-0300-0000B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0" name="Rectangle 151">
          <a:extLst>
            <a:ext uri="{FF2B5EF4-FFF2-40B4-BE49-F238E27FC236}">
              <a16:creationId xmlns:a16="http://schemas.microsoft.com/office/drawing/2014/main" xmlns="" id="{00000000-0008-0000-0300-0000BC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1" name="Rectangle 152">
          <a:extLst>
            <a:ext uri="{FF2B5EF4-FFF2-40B4-BE49-F238E27FC236}">
              <a16:creationId xmlns:a16="http://schemas.microsoft.com/office/drawing/2014/main" xmlns="" id="{00000000-0008-0000-0300-0000BD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2" name="Rectangle 153">
          <a:extLst>
            <a:ext uri="{FF2B5EF4-FFF2-40B4-BE49-F238E27FC236}">
              <a16:creationId xmlns:a16="http://schemas.microsoft.com/office/drawing/2014/main" xmlns="" id="{00000000-0008-0000-0300-0000B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3" name="Rectangle 154">
          <a:extLst>
            <a:ext uri="{FF2B5EF4-FFF2-40B4-BE49-F238E27FC236}">
              <a16:creationId xmlns:a16="http://schemas.microsoft.com/office/drawing/2014/main" xmlns="" id="{00000000-0008-0000-0300-0000BF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4" name="Rectangle 155">
          <a:extLst>
            <a:ext uri="{FF2B5EF4-FFF2-40B4-BE49-F238E27FC236}">
              <a16:creationId xmlns:a16="http://schemas.microsoft.com/office/drawing/2014/main" xmlns="" id="{00000000-0008-0000-0300-0000C0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5" name="Rectangle 156">
          <a:extLst>
            <a:ext uri="{FF2B5EF4-FFF2-40B4-BE49-F238E27FC236}">
              <a16:creationId xmlns:a16="http://schemas.microsoft.com/office/drawing/2014/main" xmlns="" id="{00000000-0008-0000-0300-0000C1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6" name="Rectangle 157">
          <a:extLst>
            <a:ext uri="{FF2B5EF4-FFF2-40B4-BE49-F238E27FC236}">
              <a16:creationId xmlns:a16="http://schemas.microsoft.com/office/drawing/2014/main" xmlns="" id="{00000000-0008-0000-0300-0000C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7" name="Rectangle 158">
          <a:extLst>
            <a:ext uri="{FF2B5EF4-FFF2-40B4-BE49-F238E27FC236}">
              <a16:creationId xmlns:a16="http://schemas.microsoft.com/office/drawing/2014/main" xmlns="" id="{00000000-0008-0000-0300-0000C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8" name="Rectangle 159">
          <a:extLst>
            <a:ext uri="{FF2B5EF4-FFF2-40B4-BE49-F238E27FC236}">
              <a16:creationId xmlns:a16="http://schemas.microsoft.com/office/drawing/2014/main" xmlns="" id="{00000000-0008-0000-0300-0000C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9" name="Rectangle 160">
          <a:extLst>
            <a:ext uri="{FF2B5EF4-FFF2-40B4-BE49-F238E27FC236}">
              <a16:creationId xmlns:a16="http://schemas.microsoft.com/office/drawing/2014/main" xmlns="" id="{00000000-0008-0000-0300-0000C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0" name="Rectangle 161">
          <a:extLst>
            <a:ext uri="{FF2B5EF4-FFF2-40B4-BE49-F238E27FC236}">
              <a16:creationId xmlns:a16="http://schemas.microsoft.com/office/drawing/2014/main" xmlns="" id="{00000000-0008-0000-0300-0000C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1" name="Rectangle 162">
          <a:extLst>
            <a:ext uri="{FF2B5EF4-FFF2-40B4-BE49-F238E27FC236}">
              <a16:creationId xmlns:a16="http://schemas.microsoft.com/office/drawing/2014/main" xmlns="" id="{00000000-0008-0000-0300-0000C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2" name="Rectangle 163">
          <a:extLst>
            <a:ext uri="{FF2B5EF4-FFF2-40B4-BE49-F238E27FC236}">
              <a16:creationId xmlns:a16="http://schemas.microsoft.com/office/drawing/2014/main" xmlns="" id="{00000000-0008-0000-0300-0000C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3" name="Rectangle 164">
          <a:extLst>
            <a:ext uri="{FF2B5EF4-FFF2-40B4-BE49-F238E27FC236}">
              <a16:creationId xmlns:a16="http://schemas.microsoft.com/office/drawing/2014/main" xmlns="" id="{00000000-0008-0000-0300-0000C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4" name="Rectangle 165">
          <a:extLst>
            <a:ext uri="{FF2B5EF4-FFF2-40B4-BE49-F238E27FC236}">
              <a16:creationId xmlns:a16="http://schemas.microsoft.com/office/drawing/2014/main" xmlns="" id="{00000000-0008-0000-0300-0000C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5" name="Rectangle 166">
          <a:extLst>
            <a:ext uri="{FF2B5EF4-FFF2-40B4-BE49-F238E27FC236}">
              <a16:creationId xmlns:a16="http://schemas.microsoft.com/office/drawing/2014/main" xmlns="" id="{00000000-0008-0000-0300-0000C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6" name="Rectangle 167">
          <a:extLst>
            <a:ext uri="{FF2B5EF4-FFF2-40B4-BE49-F238E27FC236}">
              <a16:creationId xmlns:a16="http://schemas.microsoft.com/office/drawing/2014/main" xmlns="" id="{00000000-0008-0000-0300-0000C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7" name="Rectangle 168">
          <a:extLst>
            <a:ext uri="{FF2B5EF4-FFF2-40B4-BE49-F238E27FC236}">
              <a16:creationId xmlns:a16="http://schemas.microsoft.com/office/drawing/2014/main" xmlns="" id="{00000000-0008-0000-0300-0000C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8" name="Rectangle 169">
          <a:extLst>
            <a:ext uri="{FF2B5EF4-FFF2-40B4-BE49-F238E27FC236}">
              <a16:creationId xmlns:a16="http://schemas.microsoft.com/office/drawing/2014/main" xmlns="" id="{00000000-0008-0000-0300-0000C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9" name="Rectangle 170">
          <a:extLst>
            <a:ext uri="{FF2B5EF4-FFF2-40B4-BE49-F238E27FC236}">
              <a16:creationId xmlns:a16="http://schemas.microsoft.com/office/drawing/2014/main" xmlns="" id="{00000000-0008-0000-0300-0000C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0" name="Rectangle 171">
          <a:extLst>
            <a:ext uri="{FF2B5EF4-FFF2-40B4-BE49-F238E27FC236}">
              <a16:creationId xmlns:a16="http://schemas.microsoft.com/office/drawing/2014/main" xmlns="" id="{00000000-0008-0000-0300-0000D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01" name="Rectangle 172">
          <a:extLst>
            <a:ext uri="{FF2B5EF4-FFF2-40B4-BE49-F238E27FC236}">
              <a16:creationId xmlns:a16="http://schemas.microsoft.com/office/drawing/2014/main" xmlns="" id="{00000000-0008-0000-0300-0000D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2" name="Rectangle 173">
          <a:extLst>
            <a:ext uri="{FF2B5EF4-FFF2-40B4-BE49-F238E27FC236}">
              <a16:creationId xmlns:a16="http://schemas.microsoft.com/office/drawing/2014/main" xmlns="" id="{00000000-0008-0000-0300-0000D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3" name="Rectangle 174">
          <a:extLst>
            <a:ext uri="{FF2B5EF4-FFF2-40B4-BE49-F238E27FC236}">
              <a16:creationId xmlns:a16="http://schemas.microsoft.com/office/drawing/2014/main" xmlns="" id="{00000000-0008-0000-0300-0000D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4" name="Rectangle 175">
          <a:extLst>
            <a:ext uri="{FF2B5EF4-FFF2-40B4-BE49-F238E27FC236}">
              <a16:creationId xmlns:a16="http://schemas.microsoft.com/office/drawing/2014/main" xmlns="" id="{00000000-0008-0000-0300-0000D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5" name="Rectangle 176">
          <a:extLst>
            <a:ext uri="{FF2B5EF4-FFF2-40B4-BE49-F238E27FC236}">
              <a16:creationId xmlns:a16="http://schemas.microsoft.com/office/drawing/2014/main" xmlns="" id="{00000000-0008-0000-0300-0000D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6" name="Rectangle 177">
          <a:extLst>
            <a:ext uri="{FF2B5EF4-FFF2-40B4-BE49-F238E27FC236}">
              <a16:creationId xmlns:a16="http://schemas.microsoft.com/office/drawing/2014/main" xmlns="" id="{00000000-0008-0000-0300-0000D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7" name="Rectangle 178">
          <a:extLst>
            <a:ext uri="{FF2B5EF4-FFF2-40B4-BE49-F238E27FC236}">
              <a16:creationId xmlns:a16="http://schemas.microsoft.com/office/drawing/2014/main" xmlns="" id="{00000000-0008-0000-0300-0000D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8" name="Rectangle 179">
          <a:extLst>
            <a:ext uri="{FF2B5EF4-FFF2-40B4-BE49-F238E27FC236}">
              <a16:creationId xmlns:a16="http://schemas.microsoft.com/office/drawing/2014/main" xmlns="" id="{00000000-0008-0000-0300-0000D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9" name="Rectangle 180">
          <a:extLst>
            <a:ext uri="{FF2B5EF4-FFF2-40B4-BE49-F238E27FC236}">
              <a16:creationId xmlns:a16="http://schemas.microsoft.com/office/drawing/2014/main" xmlns="" id="{00000000-0008-0000-0300-0000D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0" name="Rectangle 181">
          <a:extLst>
            <a:ext uri="{FF2B5EF4-FFF2-40B4-BE49-F238E27FC236}">
              <a16:creationId xmlns:a16="http://schemas.microsoft.com/office/drawing/2014/main" xmlns="" id="{00000000-0008-0000-0300-0000D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1" name="Rectangle 182">
          <a:extLst>
            <a:ext uri="{FF2B5EF4-FFF2-40B4-BE49-F238E27FC236}">
              <a16:creationId xmlns:a16="http://schemas.microsoft.com/office/drawing/2014/main" xmlns="" id="{00000000-0008-0000-0300-0000D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2" name="Rectangle 183">
          <a:extLst>
            <a:ext uri="{FF2B5EF4-FFF2-40B4-BE49-F238E27FC236}">
              <a16:creationId xmlns:a16="http://schemas.microsoft.com/office/drawing/2014/main" xmlns="" id="{00000000-0008-0000-0300-0000D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3" name="Rectangle 184">
          <a:extLst>
            <a:ext uri="{FF2B5EF4-FFF2-40B4-BE49-F238E27FC236}">
              <a16:creationId xmlns:a16="http://schemas.microsoft.com/office/drawing/2014/main" xmlns="" id="{00000000-0008-0000-0300-0000D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4" name="Rectangle 185">
          <a:extLst>
            <a:ext uri="{FF2B5EF4-FFF2-40B4-BE49-F238E27FC236}">
              <a16:creationId xmlns:a16="http://schemas.microsoft.com/office/drawing/2014/main" xmlns="" id="{00000000-0008-0000-0300-0000D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5" name="Rectangle 186">
          <a:extLst>
            <a:ext uri="{FF2B5EF4-FFF2-40B4-BE49-F238E27FC236}">
              <a16:creationId xmlns:a16="http://schemas.microsoft.com/office/drawing/2014/main" xmlns="" id="{00000000-0008-0000-0300-0000D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6" name="Rectangle 187">
          <a:extLst>
            <a:ext uri="{FF2B5EF4-FFF2-40B4-BE49-F238E27FC236}">
              <a16:creationId xmlns:a16="http://schemas.microsoft.com/office/drawing/2014/main" xmlns="" id="{00000000-0008-0000-0300-0000E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7" name="Rectangle 188">
          <a:extLst>
            <a:ext uri="{FF2B5EF4-FFF2-40B4-BE49-F238E27FC236}">
              <a16:creationId xmlns:a16="http://schemas.microsoft.com/office/drawing/2014/main" xmlns="" id="{00000000-0008-0000-0300-0000E1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8" name="Rectangle 189">
          <a:extLst>
            <a:ext uri="{FF2B5EF4-FFF2-40B4-BE49-F238E27FC236}">
              <a16:creationId xmlns:a16="http://schemas.microsoft.com/office/drawing/2014/main" xmlns="" id="{00000000-0008-0000-0300-0000E2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9" name="Rectangle 190">
          <a:extLst>
            <a:ext uri="{FF2B5EF4-FFF2-40B4-BE49-F238E27FC236}">
              <a16:creationId xmlns:a16="http://schemas.microsoft.com/office/drawing/2014/main" xmlns="" id="{00000000-0008-0000-0300-0000E3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0" name="Rectangle 191">
          <a:extLst>
            <a:ext uri="{FF2B5EF4-FFF2-40B4-BE49-F238E27FC236}">
              <a16:creationId xmlns:a16="http://schemas.microsoft.com/office/drawing/2014/main" xmlns="" id="{00000000-0008-0000-0300-0000E4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1" name="Rectangle 192">
          <a:extLst>
            <a:ext uri="{FF2B5EF4-FFF2-40B4-BE49-F238E27FC236}">
              <a16:creationId xmlns:a16="http://schemas.microsoft.com/office/drawing/2014/main" xmlns="" id="{00000000-0008-0000-0300-0000E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2" name="Rectangle 193">
          <a:extLst>
            <a:ext uri="{FF2B5EF4-FFF2-40B4-BE49-F238E27FC236}">
              <a16:creationId xmlns:a16="http://schemas.microsoft.com/office/drawing/2014/main" xmlns="" id="{00000000-0008-0000-0300-0000E6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3" name="Rectangle 194">
          <a:extLst>
            <a:ext uri="{FF2B5EF4-FFF2-40B4-BE49-F238E27FC236}">
              <a16:creationId xmlns:a16="http://schemas.microsoft.com/office/drawing/2014/main" xmlns="" id="{00000000-0008-0000-0300-0000E7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4" name="Rectangle 195">
          <a:extLst>
            <a:ext uri="{FF2B5EF4-FFF2-40B4-BE49-F238E27FC236}">
              <a16:creationId xmlns:a16="http://schemas.microsoft.com/office/drawing/2014/main" xmlns="" id="{00000000-0008-0000-0300-0000E8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5" name="Rectangle 196">
          <a:extLst>
            <a:ext uri="{FF2B5EF4-FFF2-40B4-BE49-F238E27FC236}">
              <a16:creationId xmlns:a16="http://schemas.microsoft.com/office/drawing/2014/main" xmlns="" id="{00000000-0008-0000-0300-0000E9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6" name="Rectangle 197">
          <a:extLst>
            <a:ext uri="{FF2B5EF4-FFF2-40B4-BE49-F238E27FC236}">
              <a16:creationId xmlns:a16="http://schemas.microsoft.com/office/drawing/2014/main" xmlns="" id="{00000000-0008-0000-0300-0000EA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7" name="Rectangle 198">
          <a:extLst>
            <a:ext uri="{FF2B5EF4-FFF2-40B4-BE49-F238E27FC236}">
              <a16:creationId xmlns:a16="http://schemas.microsoft.com/office/drawing/2014/main" xmlns="" id="{00000000-0008-0000-0300-0000E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8" name="Rectangle 199">
          <a:extLst>
            <a:ext uri="{FF2B5EF4-FFF2-40B4-BE49-F238E27FC236}">
              <a16:creationId xmlns:a16="http://schemas.microsoft.com/office/drawing/2014/main" xmlns="" id="{00000000-0008-0000-0300-0000E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9" name="Rectangle 200">
          <a:extLst>
            <a:ext uri="{FF2B5EF4-FFF2-40B4-BE49-F238E27FC236}">
              <a16:creationId xmlns:a16="http://schemas.microsoft.com/office/drawing/2014/main" xmlns="" id="{00000000-0008-0000-0300-0000ED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0" name="Rectangle 201">
          <a:extLst>
            <a:ext uri="{FF2B5EF4-FFF2-40B4-BE49-F238E27FC236}">
              <a16:creationId xmlns:a16="http://schemas.microsoft.com/office/drawing/2014/main" xmlns="" id="{00000000-0008-0000-0300-0000EE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1" name="Rectangle 202">
          <a:extLst>
            <a:ext uri="{FF2B5EF4-FFF2-40B4-BE49-F238E27FC236}">
              <a16:creationId xmlns:a16="http://schemas.microsoft.com/office/drawing/2014/main" xmlns="" id="{00000000-0008-0000-0300-0000E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2" name="Rectangle 203">
          <a:extLst>
            <a:ext uri="{FF2B5EF4-FFF2-40B4-BE49-F238E27FC236}">
              <a16:creationId xmlns:a16="http://schemas.microsoft.com/office/drawing/2014/main" xmlns="" id="{00000000-0008-0000-0300-0000F0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3" name="Rectangle 204">
          <a:extLst>
            <a:ext uri="{FF2B5EF4-FFF2-40B4-BE49-F238E27FC236}">
              <a16:creationId xmlns:a16="http://schemas.microsoft.com/office/drawing/2014/main" xmlns="" id="{00000000-0008-0000-0300-0000F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4" name="Rectangle 205">
          <a:extLst>
            <a:ext uri="{FF2B5EF4-FFF2-40B4-BE49-F238E27FC236}">
              <a16:creationId xmlns:a16="http://schemas.microsoft.com/office/drawing/2014/main" xmlns="" id="{00000000-0008-0000-0300-0000F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5" name="Rectangle 206">
          <a:extLst>
            <a:ext uri="{FF2B5EF4-FFF2-40B4-BE49-F238E27FC236}">
              <a16:creationId xmlns:a16="http://schemas.microsoft.com/office/drawing/2014/main" xmlns="" id="{00000000-0008-0000-0300-0000F3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6" name="Rectangle 207">
          <a:extLst>
            <a:ext uri="{FF2B5EF4-FFF2-40B4-BE49-F238E27FC236}">
              <a16:creationId xmlns:a16="http://schemas.microsoft.com/office/drawing/2014/main" xmlns="" id="{00000000-0008-0000-0300-0000F4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7" name="Rectangle 208">
          <a:extLst>
            <a:ext uri="{FF2B5EF4-FFF2-40B4-BE49-F238E27FC236}">
              <a16:creationId xmlns:a16="http://schemas.microsoft.com/office/drawing/2014/main" xmlns="" id="{00000000-0008-0000-0300-0000F5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8" name="Rectangle 209">
          <a:extLst>
            <a:ext uri="{FF2B5EF4-FFF2-40B4-BE49-F238E27FC236}">
              <a16:creationId xmlns:a16="http://schemas.microsoft.com/office/drawing/2014/main" xmlns="" id="{00000000-0008-0000-0300-0000F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9" name="Rectangle 210">
          <a:extLst>
            <a:ext uri="{FF2B5EF4-FFF2-40B4-BE49-F238E27FC236}">
              <a16:creationId xmlns:a16="http://schemas.microsoft.com/office/drawing/2014/main" xmlns="" id="{00000000-0008-0000-0300-0000F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0" name="Rectangle 211">
          <a:extLst>
            <a:ext uri="{FF2B5EF4-FFF2-40B4-BE49-F238E27FC236}">
              <a16:creationId xmlns:a16="http://schemas.microsoft.com/office/drawing/2014/main" xmlns="" id="{00000000-0008-0000-0300-0000F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1" name="Rectangle 212">
          <a:extLst>
            <a:ext uri="{FF2B5EF4-FFF2-40B4-BE49-F238E27FC236}">
              <a16:creationId xmlns:a16="http://schemas.microsoft.com/office/drawing/2014/main" xmlns="" id="{00000000-0008-0000-0300-0000F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2" name="Rectangle 213">
          <a:extLst>
            <a:ext uri="{FF2B5EF4-FFF2-40B4-BE49-F238E27FC236}">
              <a16:creationId xmlns:a16="http://schemas.microsoft.com/office/drawing/2014/main" xmlns="" id="{00000000-0008-0000-0300-0000F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3" name="Rectangle 214">
          <a:extLst>
            <a:ext uri="{FF2B5EF4-FFF2-40B4-BE49-F238E27FC236}">
              <a16:creationId xmlns:a16="http://schemas.microsoft.com/office/drawing/2014/main" xmlns="" id="{00000000-0008-0000-0300-0000F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4" name="Rectangle 215">
          <a:extLst>
            <a:ext uri="{FF2B5EF4-FFF2-40B4-BE49-F238E27FC236}">
              <a16:creationId xmlns:a16="http://schemas.microsoft.com/office/drawing/2014/main" xmlns="" id="{00000000-0008-0000-0300-0000F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5" name="Rectangle 216">
          <a:extLst>
            <a:ext uri="{FF2B5EF4-FFF2-40B4-BE49-F238E27FC236}">
              <a16:creationId xmlns:a16="http://schemas.microsoft.com/office/drawing/2014/main" xmlns="" id="{00000000-0008-0000-0300-0000F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6" name="Rectangle 217">
          <a:extLst>
            <a:ext uri="{FF2B5EF4-FFF2-40B4-BE49-F238E27FC236}">
              <a16:creationId xmlns:a16="http://schemas.microsoft.com/office/drawing/2014/main" xmlns="" id="{00000000-0008-0000-0300-0000F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7" name="Rectangle 218">
          <a:extLst>
            <a:ext uri="{FF2B5EF4-FFF2-40B4-BE49-F238E27FC236}">
              <a16:creationId xmlns:a16="http://schemas.microsoft.com/office/drawing/2014/main" xmlns="" id="{00000000-0008-0000-0300-0000F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8" name="Rectangle 219">
          <a:extLst>
            <a:ext uri="{FF2B5EF4-FFF2-40B4-BE49-F238E27FC236}">
              <a16:creationId xmlns:a16="http://schemas.microsoft.com/office/drawing/2014/main" xmlns="" id="{00000000-0008-0000-0300-00000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9" name="Rectangle 220">
          <a:extLst>
            <a:ext uri="{FF2B5EF4-FFF2-40B4-BE49-F238E27FC236}">
              <a16:creationId xmlns:a16="http://schemas.microsoft.com/office/drawing/2014/main" xmlns="" id="{00000000-0008-0000-0300-000001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0" name="Rectangle 221">
          <a:extLst>
            <a:ext uri="{FF2B5EF4-FFF2-40B4-BE49-F238E27FC236}">
              <a16:creationId xmlns:a16="http://schemas.microsoft.com/office/drawing/2014/main" xmlns="" id="{00000000-0008-0000-0300-00000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1" name="Rectangle 222">
          <a:extLst>
            <a:ext uri="{FF2B5EF4-FFF2-40B4-BE49-F238E27FC236}">
              <a16:creationId xmlns:a16="http://schemas.microsoft.com/office/drawing/2014/main" xmlns="" id="{00000000-0008-0000-0300-00000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2" name="Rectangle 223">
          <a:extLst>
            <a:ext uri="{FF2B5EF4-FFF2-40B4-BE49-F238E27FC236}">
              <a16:creationId xmlns:a16="http://schemas.microsoft.com/office/drawing/2014/main" xmlns="" id="{00000000-0008-0000-0300-00000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3" name="Rectangle 224">
          <a:extLst>
            <a:ext uri="{FF2B5EF4-FFF2-40B4-BE49-F238E27FC236}">
              <a16:creationId xmlns:a16="http://schemas.microsoft.com/office/drawing/2014/main" xmlns="" id="{00000000-0008-0000-0300-000005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4" name="Rectangle 225">
          <a:extLst>
            <a:ext uri="{FF2B5EF4-FFF2-40B4-BE49-F238E27FC236}">
              <a16:creationId xmlns:a16="http://schemas.microsoft.com/office/drawing/2014/main" xmlns="" id="{00000000-0008-0000-0300-00000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5" name="Rectangle 226">
          <a:extLst>
            <a:ext uri="{FF2B5EF4-FFF2-40B4-BE49-F238E27FC236}">
              <a16:creationId xmlns:a16="http://schemas.microsoft.com/office/drawing/2014/main" xmlns="" id="{00000000-0008-0000-0300-000007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6" name="Rectangle 227">
          <a:extLst>
            <a:ext uri="{FF2B5EF4-FFF2-40B4-BE49-F238E27FC236}">
              <a16:creationId xmlns:a16="http://schemas.microsoft.com/office/drawing/2014/main" xmlns="" id="{00000000-0008-0000-0300-000008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7" name="Rectangle 228">
          <a:extLst>
            <a:ext uri="{FF2B5EF4-FFF2-40B4-BE49-F238E27FC236}">
              <a16:creationId xmlns:a16="http://schemas.microsoft.com/office/drawing/2014/main" xmlns="" id="{00000000-0008-0000-0300-00000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58" name="Rectangle 229">
          <a:extLst>
            <a:ext uri="{FF2B5EF4-FFF2-40B4-BE49-F238E27FC236}">
              <a16:creationId xmlns:a16="http://schemas.microsoft.com/office/drawing/2014/main" xmlns="" id="{00000000-0008-0000-0300-00000A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59" name="Rectangle 230">
          <a:extLst>
            <a:ext uri="{FF2B5EF4-FFF2-40B4-BE49-F238E27FC236}">
              <a16:creationId xmlns:a16="http://schemas.microsoft.com/office/drawing/2014/main" xmlns="" id="{00000000-0008-0000-0300-00000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0" name="Rectangle 231">
          <a:extLst>
            <a:ext uri="{FF2B5EF4-FFF2-40B4-BE49-F238E27FC236}">
              <a16:creationId xmlns:a16="http://schemas.microsoft.com/office/drawing/2014/main" xmlns="" id="{00000000-0008-0000-0300-00000C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1" name="Rectangle 232">
          <a:extLst>
            <a:ext uri="{FF2B5EF4-FFF2-40B4-BE49-F238E27FC236}">
              <a16:creationId xmlns:a16="http://schemas.microsoft.com/office/drawing/2014/main" xmlns="" id="{00000000-0008-0000-0300-00000D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2" name="Rectangle 233">
          <a:extLst>
            <a:ext uri="{FF2B5EF4-FFF2-40B4-BE49-F238E27FC236}">
              <a16:creationId xmlns:a16="http://schemas.microsoft.com/office/drawing/2014/main" xmlns="" id="{00000000-0008-0000-0300-00000E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3" name="Rectangle 234">
          <a:extLst>
            <a:ext uri="{FF2B5EF4-FFF2-40B4-BE49-F238E27FC236}">
              <a16:creationId xmlns:a16="http://schemas.microsoft.com/office/drawing/2014/main" xmlns="" id="{00000000-0008-0000-0300-00000F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4" name="Rectangle 235">
          <a:extLst>
            <a:ext uri="{FF2B5EF4-FFF2-40B4-BE49-F238E27FC236}">
              <a16:creationId xmlns:a16="http://schemas.microsoft.com/office/drawing/2014/main" xmlns="" id="{00000000-0008-0000-0300-000010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5" name="Rectangle 236">
          <a:extLst>
            <a:ext uri="{FF2B5EF4-FFF2-40B4-BE49-F238E27FC236}">
              <a16:creationId xmlns:a16="http://schemas.microsoft.com/office/drawing/2014/main" xmlns="" id="{00000000-0008-0000-0300-000011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6" name="Rectangle 237">
          <a:extLst>
            <a:ext uri="{FF2B5EF4-FFF2-40B4-BE49-F238E27FC236}">
              <a16:creationId xmlns:a16="http://schemas.microsoft.com/office/drawing/2014/main" xmlns="" id="{00000000-0008-0000-0300-000012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7" name="Rectangle 238">
          <a:extLst>
            <a:ext uri="{FF2B5EF4-FFF2-40B4-BE49-F238E27FC236}">
              <a16:creationId xmlns:a16="http://schemas.microsoft.com/office/drawing/2014/main" xmlns="" id="{00000000-0008-0000-0300-000013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8" name="Rectangle 239">
          <a:extLst>
            <a:ext uri="{FF2B5EF4-FFF2-40B4-BE49-F238E27FC236}">
              <a16:creationId xmlns:a16="http://schemas.microsoft.com/office/drawing/2014/main" xmlns="" id="{00000000-0008-0000-0300-000014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9" name="Rectangle 240">
          <a:extLst>
            <a:ext uri="{FF2B5EF4-FFF2-40B4-BE49-F238E27FC236}">
              <a16:creationId xmlns:a16="http://schemas.microsoft.com/office/drawing/2014/main" xmlns="" id="{00000000-0008-0000-0300-000015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0" name="Rectangle 241">
          <a:extLst>
            <a:ext uri="{FF2B5EF4-FFF2-40B4-BE49-F238E27FC236}">
              <a16:creationId xmlns:a16="http://schemas.microsoft.com/office/drawing/2014/main" xmlns="" id="{00000000-0008-0000-0300-000016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1" name="Rectangle 242">
          <a:extLst>
            <a:ext uri="{FF2B5EF4-FFF2-40B4-BE49-F238E27FC236}">
              <a16:creationId xmlns:a16="http://schemas.microsoft.com/office/drawing/2014/main" xmlns="" id="{00000000-0008-0000-0300-000017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2" name="Rectangle 243">
          <a:extLst>
            <a:ext uri="{FF2B5EF4-FFF2-40B4-BE49-F238E27FC236}">
              <a16:creationId xmlns:a16="http://schemas.microsoft.com/office/drawing/2014/main" xmlns="" id="{00000000-0008-0000-0300-000018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3" name="Rectangle 244">
          <a:extLst>
            <a:ext uri="{FF2B5EF4-FFF2-40B4-BE49-F238E27FC236}">
              <a16:creationId xmlns:a16="http://schemas.microsoft.com/office/drawing/2014/main" xmlns="" id="{00000000-0008-0000-0300-000019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4" name="Rectangle 245">
          <a:extLst>
            <a:ext uri="{FF2B5EF4-FFF2-40B4-BE49-F238E27FC236}">
              <a16:creationId xmlns:a16="http://schemas.microsoft.com/office/drawing/2014/main" xmlns="" id="{00000000-0008-0000-0300-00001A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5" name="Rectangle 246">
          <a:extLst>
            <a:ext uri="{FF2B5EF4-FFF2-40B4-BE49-F238E27FC236}">
              <a16:creationId xmlns:a16="http://schemas.microsoft.com/office/drawing/2014/main" xmlns="" id="{00000000-0008-0000-0300-00001B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6" name="Rectangle 247">
          <a:extLst>
            <a:ext uri="{FF2B5EF4-FFF2-40B4-BE49-F238E27FC236}">
              <a16:creationId xmlns:a16="http://schemas.microsoft.com/office/drawing/2014/main" xmlns="" id="{00000000-0008-0000-0300-00001C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7" name="Rectangle 248">
          <a:extLst>
            <a:ext uri="{FF2B5EF4-FFF2-40B4-BE49-F238E27FC236}">
              <a16:creationId xmlns:a16="http://schemas.microsoft.com/office/drawing/2014/main" xmlns="" id="{00000000-0008-0000-0300-00001D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8" name="Rectangle 249">
          <a:extLst>
            <a:ext uri="{FF2B5EF4-FFF2-40B4-BE49-F238E27FC236}">
              <a16:creationId xmlns:a16="http://schemas.microsoft.com/office/drawing/2014/main" xmlns="" id="{00000000-0008-0000-0300-00001E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9" name="Rectangle 250">
          <a:extLst>
            <a:ext uri="{FF2B5EF4-FFF2-40B4-BE49-F238E27FC236}">
              <a16:creationId xmlns:a16="http://schemas.microsoft.com/office/drawing/2014/main" xmlns="" id="{00000000-0008-0000-0300-00001F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0" name="Rectangle 251">
          <a:extLst>
            <a:ext uri="{FF2B5EF4-FFF2-40B4-BE49-F238E27FC236}">
              <a16:creationId xmlns:a16="http://schemas.microsoft.com/office/drawing/2014/main" xmlns="" id="{00000000-0008-0000-0300-000020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1" name="Rectangle 252">
          <a:extLst>
            <a:ext uri="{FF2B5EF4-FFF2-40B4-BE49-F238E27FC236}">
              <a16:creationId xmlns:a16="http://schemas.microsoft.com/office/drawing/2014/main" xmlns="" id="{00000000-0008-0000-0300-000021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2" name="Rectangle 253">
          <a:extLst>
            <a:ext uri="{FF2B5EF4-FFF2-40B4-BE49-F238E27FC236}">
              <a16:creationId xmlns:a16="http://schemas.microsoft.com/office/drawing/2014/main" xmlns="" id="{00000000-0008-0000-0300-000022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3" name="Rectangle 254">
          <a:extLst>
            <a:ext uri="{FF2B5EF4-FFF2-40B4-BE49-F238E27FC236}">
              <a16:creationId xmlns:a16="http://schemas.microsoft.com/office/drawing/2014/main" xmlns="" id="{00000000-0008-0000-0300-000023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4" name="Rectangle 255">
          <a:extLst>
            <a:ext uri="{FF2B5EF4-FFF2-40B4-BE49-F238E27FC236}">
              <a16:creationId xmlns:a16="http://schemas.microsoft.com/office/drawing/2014/main" xmlns="" id="{00000000-0008-0000-0300-000024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5" name="Rectangle 256">
          <a:extLst>
            <a:ext uri="{FF2B5EF4-FFF2-40B4-BE49-F238E27FC236}">
              <a16:creationId xmlns:a16="http://schemas.microsoft.com/office/drawing/2014/main" xmlns="" id="{00000000-0008-0000-0300-000025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6" name="Rectangle 257">
          <a:extLst>
            <a:ext uri="{FF2B5EF4-FFF2-40B4-BE49-F238E27FC236}">
              <a16:creationId xmlns:a16="http://schemas.microsoft.com/office/drawing/2014/main" xmlns="" id="{00000000-0008-0000-0300-000026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7" name="Rectangle 258">
          <a:extLst>
            <a:ext uri="{FF2B5EF4-FFF2-40B4-BE49-F238E27FC236}">
              <a16:creationId xmlns:a16="http://schemas.microsoft.com/office/drawing/2014/main" xmlns="" id="{00000000-0008-0000-0300-000027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8" name="Rectangle 259">
          <a:extLst>
            <a:ext uri="{FF2B5EF4-FFF2-40B4-BE49-F238E27FC236}">
              <a16:creationId xmlns:a16="http://schemas.microsoft.com/office/drawing/2014/main" xmlns="" id="{00000000-0008-0000-0300-000028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9" name="Rectangle 260">
          <a:extLst>
            <a:ext uri="{FF2B5EF4-FFF2-40B4-BE49-F238E27FC236}">
              <a16:creationId xmlns:a16="http://schemas.microsoft.com/office/drawing/2014/main" xmlns="" id="{00000000-0008-0000-0300-000029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90" name="Rectangle 261">
          <a:extLst>
            <a:ext uri="{FF2B5EF4-FFF2-40B4-BE49-F238E27FC236}">
              <a16:creationId xmlns:a16="http://schemas.microsoft.com/office/drawing/2014/main" xmlns="" id="{00000000-0008-0000-0300-00002A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91" name="Rectangle 262">
          <a:extLst>
            <a:ext uri="{FF2B5EF4-FFF2-40B4-BE49-F238E27FC236}">
              <a16:creationId xmlns:a16="http://schemas.microsoft.com/office/drawing/2014/main" xmlns="" id="{00000000-0008-0000-0300-00002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2" name="Rectangle 263">
          <a:extLst>
            <a:ext uri="{FF2B5EF4-FFF2-40B4-BE49-F238E27FC236}">
              <a16:creationId xmlns:a16="http://schemas.microsoft.com/office/drawing/2014/main" xmlns="" id="{00000000-0008-0000-0300-00002C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3" name="Rectangle 264">
          <a:extLst>
            <a:ext uri="{FF2B5EF4-FFF2-40B4-BE49-F238E27FC236}">
              <a16:creationId xmlns:a16="http://schemas.microsoft.com/office/drawing/2014/main" xmlns="" id="{00000000-0008-0000-0300-00002D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4" name="Rectangle 265">
          <a:extLst>
            <a:ext uri="{FF2B5EF4-FFF2-40B4-BE49-F238E27FC236}">
              <a16:creationId xmlns:a16="http://schemas.microsoft.com/office/drawing/2014/main" xmlns="" id="{00000000-0008-0000-0300-00002E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5" name="Rectangle 266">
          <a:extLst>
            <a:ext uri="{FF2B5EF4-FFF2-40B4-BE49-F238E27FC236}">
              <a16:creationId xmlns:a16="http://schemas.microsoft.com/office/drawing/2014/main" xmlns="" id="{00000000-0008-0000-0300-00002F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6" name="Rectangle 267">
          <a:extLst>
            <a:ext uri="{FF2B5EF4-FFF2-40B4-BE49-F238E27FC236}">
              <a16:creationId xmlns:a16="http://schemas.microsoft.com/office/drawing/2014/main" xmlns="" id="{00000000-0008-0000-0300-000030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7" name="Rectangle 268">
          <a:extLst>
            <a:ext uri="{FF2B5EF4-FFF2-40B4-BE49-F238E27FC236}">
              <a16:creationId xmlns:a16="http://schemas.microsoft.com/office/drawing/2014/main" xmlns="" id="{00000000-0008-0000-0300-000031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8" name="Rectangle 269">
          <a:extLst>
            <a:ext uri="{FF2B5EF4-FFF2-40B4-BE49-F238E27FC236}">
              <a16:creationId xmlns:a16="http://schemas.microsoft.com/office/drawing/2014/main" xmlns="" id="{00000000-0008-0000-0300-000032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9" name="Rectangle 270">
          <a:extLst>
            <a:ext uri="{FF2B5EF4-FFF2-40B4-BE49-F238E27FC236}">
              <a16:creationId xmlns:a16="http://schemas.microsoft.com/office/drawing/2014/main" xmlns="" id="{00000000-0008-0000-0300-000033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0" name="Rectangle 271">
          <a:extLst>
            <a:ext uri="{FF2B5EF4-FFF2-40B4-BE49-F238E27FC236}">
              <a16:creationId xmlns:a16="http://schemas.microsoft.com/office/drawing/2014/main" xmlns="" id="{00000000-0008-0000-0300-000034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1" name="Rectangle 272">
          <a:extLst>
            <a:ext uri="{FF2B5EF4-FFF2-40B4-BE49-F238E27FC236}">
              <a16:creationId xmlns:a16="http://schemas.microsoft.com/office/drawing/2014/main" xmlns="" id="{00000000-0008-0000-0300-000035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2" name="Rectangle 273">
          <a:extLst>
            <a:ext uri="{FF2B5EF4-FFF2-40B4-BE49-F238E27FC236}">
              <a16:creationId xmlns:a16="http://schemas.microsoft.com/office/drawing/2014/main" xmlns="" id="{00000000-0008-0000-0300-000036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3" name="Rectangle 274">
          <a:extLst>
            <a:ext uri="{FF2B5EF4-FFF2-40B4-BE49-F238E27FC236}">
              <a16:creationId xmlns:a16="http://schemas.microsoft.com/office/drawing/2014/main" xmlns="" id="{00000000-0008-0000-0300-000037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4" name="Rectangle 275">
          <a:extLst>
            <a:ext uri="{FF2B5EF4-FFF2-40B4-BE49-F238E27FC236}">
              <a16:creationId xmlns:a16="http://schemas.microsoft.com/office/drawing/2014/main" xmlns="" id="{00000000-0008-0000-0300-000038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5" name="Rectangle 276">
          <a:extLst>
            <a:ext uri="{FF2B5EF4-FFF2-40B4-BE49-F238E27FC236}">
              <a16:creationId xmlns:a16="http://schemas.microsoft.com/office/drawing/2014/main" xmlns="" id="{00000000-0008-0000-0300-000039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6" name="Rectangle 277">
          <a:extLst>
            <a:ext uri="{FF2B5EF4-FFF2-40B4-BE49-F238E27FC236}">
              <a16:creationId xmlns:a16="http://schemas.microsoft.com/office/drawing/2014/main" xmlns="" id="{00000000-0008-0000-0300-00003A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7" name="Rectangle 278">
          <a:extLst>
            <a:ext uri="{FF2B5EF4-FFF2-40B4-BE49-F238E27FC236}">
              <a16:creationId xmlns:a16="http://schemas.microsoft.com/office/drawing/2014/main" xmlns="" id="{00000000-0008-0000-0300-00003B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8" name="Rectangle 279">
          <a:extLst>
            <a:ext uri="{FF2B5EF4-FFF2-40B4-BE49-F238E27FC236}">
              <a16:creationId xmlns:a16="http://schemas.microsoft.com/office/drawing/2014/main" xmlns="" id="{00000000-0008-0000-0300-00003C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9" name="Rectangle 280">
          <a:extLst>
            <a:ext uri="{FF2B5EF4-FFF2-40B4-BE49-F238E27FC236}">
              <a16:creationId xmlns:a16="http://schemas.microsoft.com/office/drawing/2014/main" xmlns="" id="{00000000-0008-0000-0300-00003D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0" name="Rectangle 281">
          <a:extLst>
            <a:ext uri="{FF2B5EF4-FFF2-40B4-BE49-F238E27FC236}">
              <a16:creationId xmlns:a16="http://schemas.microsoft.com/office/drawing/2014/main" xmlns="" id="{00000000-0008-0000-0300-00003E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1" name="Rectangle 282">
          <a:extLst>
            <a:ext uri="{FF2B5EF4-FFF2-40B4-BE49-F238E27FC236}">
              <a16:creationId xmlns:a16="http://schemas.microsoft.com/office/drawing/2014/main" xmlns="" id="{00000000-0008-0000-0300-00003F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2" name="Rectangle 283">
          <a:extLst>
            <a:ext uri="{FF2B5EF4-FFF2-40B4-BE49-F238E27FC236}">
              <a16:creationId xmlns:a16="http://schemas.microsoft.com/office/drawing/2014/main" xmlns="" id="{00000000-0008-0000-0300-00004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3" name="Rectangle 284">
          <a:extLst>
            <a:ext uri="{FF2B5EF4-FFF2-40B4-BE49-F238E27FC236}">
              <a16:creationId xmlns:a16="http://schemas.microsoft.com/office/drawing/2014/main" xmlns="" id="{00000000-0008-0000-0300-000041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4" name="Rectangle 285">
          <a:extLst>
            <a:ext uri="{FF2B5EF4-FFF2-40B4-BE49-F238E27FC236}">
              <a16:creationId xmlns:a16="http://schemas.microsoft.com/office/drawing/2014/main" xmlns="" id="{00000000-0008-0000-0300-000042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5" name="Rectangle 286">
          <a:extLst>
            <a:ext uri="{FF2B5EF4-FFF2-40B4-BE49-F238E27FC236}">
              <a16:creationId xmlns:a16="http://schemas.microsoft.com/office/drawing/2014/main" xmlns="" id="{00000000-0008-0000-0300-00004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6" name="Rectangle 287">
          <a:extLst>
            <a:ext uri="{FF2B5EF4-FFF2-40B4-BE49-F238E27FC236}">
              <a16:creationId xmlns:a16="http://schemas.microsoft.com/office/drawing/2014/main" xmlns="" id="{00000000-0008-0000-0300-000044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7" name="Rectangle 288">
          <a:extLst>
            <a:ext uri="{FF2B5EF4-FFF2-40B4-BE49-F238E27FC236}">
              <a16:creationId xmlns:a16="http://schemas.microsoft.com/office/drawing/2014/main" xmlns="" id="{00000000-0008-0000-0300-00004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8" name="Rectangle 289">
          <a:extLst>
            <a:ext uri="{FF2B5EF4-FFF2-40B4-BE49-F238E27FC236}">
              <a16:creationId xmlns:a16="http://schemas.microsoft.com/office/drawing/2014/main" xmlns="" id="{00000000-0008-0000-0300-00004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9" name="Rectangle 290">
          <a:extLst>
            <a:ext uri="{FF2B5EF4-FFF2-40B4-BE49-F238E27FC236}">
              <a16:creationId xmlns:a16="http://schemas.microsoft.com/office/drawing/2014/main" xmlns="" id="{00000000-0008-0000-0300-000047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0" name="Rectangle 291">
          <a:extLst>
            <a:ext uri="{FF2B5EF4-FFF2-40B4-BE49-F238E27FC236}">
              <a16:creationId xmlns:a16="http://schemas.microsoft.com/office/drawing/2014/main" xmlns="" id="{00000000-0008-0000-0300-000048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1" name="Rectangle 292">
          <a:extLst>
            <a:ext uri="{FF2B5EF4-FFF2-40B4-BE49-F238E27FC236}">
              <a16:creationId xmlns:a16="http://schemas.microsoft.com/office/drawing/2014/main" xmlns="" id="{00000000-0008-0000-0300-00004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2" name="Rectangle 293">
          <a:extLst>
            <a:ext uri="{FF2B5EF4-FFF2-40B4-BE49-F238E27FC236}">
              <a16:creationId xmlns:a16="http://schemas.microsoft.com/office/drawing/2014/main" xmlns="" id="{00000000-0008-0000-0300-00004A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3" name="Rectangle 294">
          <a:extLst>
            <a:ext uri="{FF2B5EF4-FFF2-40B4-BE49-F238E27FC236}">
              <a16:creationId xmlns:a16="http://schemas.microsoft.com/office/drawing/2014/main" xmlns="" id="{00000000-0008-0000-0300-00004B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4" name="Rectangle 295">
          <a:extLst>
            <a:ext uri="{FF2B5EF4-FFF2-40B4-BE49-F238E27FC236}">
              <a16:creationId xmlns:a16="http://schemas.microsoft.com/office/drawing/2014/main" xmlns="" id="{00000000-0008-0000-0300-00004C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5" name="Rectangle 296">
          <a:extLst>
            <a:ext uri="{FF2B5EF4-FFF2-40B4-BE49-F238E27FC236}">
              <a16:creationId xmlns:a16="http://schemas.microsoft.com/office/drawing/2014/main" xmlns="" id="{00000000-0008-0000-0300-00004D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6" name="Rectangle 297">
          <a:extLst>
            <a:ext uri="{FF2B5EF4-FFF2-40B4-BE49-F238E27FC236}">
              <a16:creationId xmlns:a16="http://schemas.microsoft.com/office/drawing/2014/main" xmlns="" id="{00000000-0008-0000-0300-00004E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7" name="Rectangle 298">
          <a:extLst>
            <a:ext uri="{FF2B5EF4-FFF2-40B4-BE49-F238E27FC236}">
              <a16:creationId xmlns:a16="http://schemas.microsoft.com/office/drawing/2014/main" xmlns="" id="{00000000-0008-0000-0300-00004F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8" name="Rectangle 299">
          <a:extLst>
            <a:ext uri="{FF2B5EF4-FFF2-40B4-BE49-F238E27FC236}">
              <a16:creationId xmlns:a16="http://schemas.microsoft.com/office/drawing/2014/main" xmlns="" id="{00000000-0008-0000-0300-000050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9" name="Rectangle 300">
          <a:extLst>
            <a:ext uri="{FF2B5EF4-FFF2-40B4-BE49-F238E27FC236}">
              <a16:creationId xmlns:a16="http://schemas.microsoft.com/office/drawing/2014/main" xmlns="" id="{00000000-0008-0000-0300-000051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0" name="Rectangle 301">
          <a:extLst>
            <a:ext uri="{FF2B5EF4-FFF2-40B4-BE49-F238E27FC236}">
              <a16:creationId xmlns:a16="http://schemas.microsoft.com/office/drawing/2014/main" xmlns="" id="{00000000-0008-0000-0300-00005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1" name="Rectangle 302">
          <a:extLst>
            <a:ext uri="{FF2B5EF4-FFF2-40B4-BE49-F238E27FC236}">
              <a16:creationId xmlns:a16="http://schemas.microsoft.com/office/drawing/2014/main" xmlns="" id="{00000000-0008-0000-0300-000053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2" name="Rectangle 303">
          <a:extLst>
            <a:ext uri="{FF2B5EF4-FFF2-40B4-BE49-F238E27FC236}">
              <a16:creationId xmlns:a16="http://schemas.microsoft.com/office/drawing/2014/main" xmlns="" id="{00000000-0008-0000-0300-00005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3" name="Rectangle 304">
          <a:extLst>
            <a:ext uri="{FF2B5EF4-FFF2-40B4-BE49-F238E27FC236}">
              <a16:creationId xmlns:a16="http://schemas.microsoft.com/office/drawing/2014/main" xmlns="" id="{00000000-0008-0000-0300-00005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4" name="Rectangle 305">
          <a:extLst>
            <a:ext uri="{FF2B5EF4-FFF2-40B4-BE49-F238E27FC236}">
              <a16:creationId xmlns:a16="http://schemas.microsoft.com/office/drawing/2014/main" xmlns="" id="{00000000-0008-0000-0300-00005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5" name="Rectangle 306">
          <a:extLst>
            <a:ext uri="{FF2B5EF4-FFF2-40B4-BE49-F238E27FC236}">
              <a16:creationId xmlns:a16="http://schemas.microsoft.com/office/drawing/2014/main" xmlns="" id="{00000000-0008-0000-0300-000057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6" name="Rectangle 307">
          <a:extLst>
            <a:ext uri="{FF2B5EF4-FFF2-40B4-BE49-F238E27FC236}">
              <a16:creationId xmlns:a16="http://schemas.microsoft.com/office/drawing/2014/main" xmlns="" id="{00000000-0008-0000-0300-000058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7" name="Rectangle 308">
          <a:extLst>
            <a:ext uri="{FF2B5EF4-FFF2-40B4-BE49-F238E27FC236}">
              <a16:creationId xmlns:a16="http://schemas.microsoft.com/office/drawing/2014/main" xmlns="" id="{00000000-0008-0000-0300-000059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8" name="Rectangle 309">
          <a:extLst>
            <a:ext uri="{FF2B5EF4-FFF2-40B4-BE49-F238E27FC236}">
              <a16:creationId xmlns:a16="http://schemas.microsoft.com/office/drawing/2014/main" xmlns="" id="{00000000-0008-0000-0300-00005A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9" name="Rectangle 310">
          <a:extLst>
            <a:ext uri="{FF2B5EF4-FFF2-40B4-BE49-F238E27FC236}">
              <a16:creationId xmlns:a16="http://schemas.microsoft.com/office/drawing/2014/main" xmlns="" id="{00000000-0008-0000-0300-00005B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0" name="Rectangle 311">
          <a:extLst>
            <a:ext uri="{FF2B5EF4-FFF2-40B4-BE49-F238E27FC236}">
              <a16:creationId xmlns:a16="http://schemas.microsoft.com/office/drawing/2014/main" xmlns="" id="{00000000-0008-0000-0300-00005C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1" name="Rectangle 312">
          <a:extLst>
            <a:ext uri="{FF2B5EF4-FFF2-40B4-BE49-F238E27FC236}">
              <a16:creationId xmlns:a16="http://schemas.microsoft.com/office/drawing/2014/main" xmlns="" id="{00000000-0008-0000-0300-00005D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2" name="Rectangle 313">
          <a:extLst>
            <a:ext uri="{FF2B5EF4-FFF2-40B4-BE49-F238E27FC236}">
              <a16:creationId xmlns:a16="http://schemas.microsoft.com/office/drawing/2014/main" xmlns="" id="{00000000-0008-0000-0300-00005E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3" name="Rectangle 314">
          <a:extLst>
            <a:ext uri="{FF2B5EF4-FFF2-40B4-BE49-F238E27FC236}">
              <a16:creationId xmlns:a16="http://schemas.microsoft.com/office/drawing/2014/main" xmlns="" id="{00000000-0008-0000-0300-00005F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4" name="Rectangle 315">
          <a:extLst>
            <a:ext uri="{FF2B5EF4-FFF2-40B4-BE49-F238E27FC236}">
              <a16:creationId xmlns:a16="http://schemas.microsoft.com/office/drawing/2014/main" xmlns="" id="{00000000-0008-0000-0300-000060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5" name="Rectangle 316">
          <a:extLst>
            <a:ext uri="{FF2B5EF4-FFF2-40B4-BE49-F238E27FC236}">
              <a16:creationId xmlns:a16="http://schemas.microsoft.com/office/drawing/2014/main" xmlns="" id="{00000000-0008-0000-0300-000061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6" name="Rectangle 317">
          <a:extLst>
            <a:ext uri="{FF2B5EF4-FFF2-40B4-BE49-F238E27FC236}">
              <a16:creationId xmlns:a16="http://schemas.microsoft.com/office/drawing/2014/main" xmlns="" id="{00000000-0008-0000-0300-000062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7" name="Rectangle 318">
          <a:extLst>
            <a:ext uri="{FF2B5EF4-FFF2-40B4-BE49-F238E27FC236}">
              <a16:creationId xmlns:a16="http://schemas.microsoft.com/office/drawing/2014/main" xmlns="" id="{00000000-0008-0000-0300-000063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48" name="Rectangle 1">
          <a:extLst>
            <a:ext uri="{FF2B5EF4-FFF2-40B4-BE49-F238E27FC236}">
              <a16:creationId xmlns:a16="http://schemas.microsoft.com/office/drawing/2014/main" xmlns="" id="{00000000-0008-0000-0300-000064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49" name="Rectangle 2">
          <a:extLst>
            <a:ext uri="{FF2B5EF4-FFF2-40B4-BE49-F238E27FC236}">
              <a16:creationId xmlns:a16="http://schemas.microsoft.com/office/drawing/2014/main" xmlns="" id="{00000000-0008-0000-0300-000065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0" name="Rectangle 3">
          <a:extLst>
            <a:ext uri="{FF2B5EF4-FFF2-40B4-BE49-F238E27FC236}">
              <a16:creationId xmlns:a16="http://schemas.microsoft.com/office/drawing/2014/main" xmlns="" id="{00000000-0008-0000-0300-000066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1" name="Rectangle 4">
          <a:extLst>
            <a:ext uri="{FF2B5EF4-FFF2-40B4-BE49-F238E27FC236}">
              <a16:creationId xmlns:a16="http://schemas.microsoft.com/office/drawing/2014/main" xmlns="" id="{00000000-0008-0000-0300-000067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2" name="Rectangle 5">
          <a:extLst>
            <a:ext uri="{FF2B5EF4-FFF2-40B4-BE49-F238E27FC236}">
              <a16:creationId xmlns:a16="http://schemas.microsoft.com/office/drawing/2014/main" xmlns="" id="{00000000-0008-0000-0300-000068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3" name="Rectangle 6">
          <a:extLst>
            <a:ext uri="{FF2B5EF4-FFF2-40B4-BE49-F238E27FC236}">
              <a16:creationId xmlns:a16="http://schemas.microsoft.com/office/drawing/2014/main" xmlns="" id="{00000000-0008-0000-0300-000069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4" name="Rectangle 7">
          <a:extLst>
            <a:ext uri="{FF2B5EF4-FFF2-40B4-BE49-F238E27FC236}">
              <a16:creationId xmlns:a16="http://schemas.microsoft.com/office/drawing/2014/main" xmlns="" id="{00000000-0008-0000-0300-00006A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5" name="Rectangle 8">
          <a:extLst>
            <a:ext uri="{FF2B5EF4-FFF2-40B4-BE49-F238E27FC236}">
              <a16:creationId xmlns:a16="http://schemas.microsoft.com/office/drawing/2014/main" xmlns="" id="{00000000-0008-0000-0300-00006B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6" name="Rectangle 9">
          <a:extLst>
            <a:ext uri="{FF2B5EF4-FFF2-40B4-BE49-F238E27FC236}">
              <a16:creationId xmlns:a16="http://schemas.microsoft.com/office/drawing/2014/main" xmlns="" id="{00000000-0008-0000-0300-00006C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7" name="Rectangle 10">
          <a:extLst>
            <a:ext uri="{FF2B5EF4-FFF2-40B4-BE49-F238E27FC236}">
              <a16:creationId xmlns:a16="http://schemas.microsoft.com/office/drawing/2014/main" xmlns="" id="{00000000-0008-0000-0300-00006D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8" name="Rectangle 11">
          <a:extLst>
            <a:ext uri="{FF2B5EF4-FFF2-40B4-BE49-F238E27FC236}">
              <a16:creationId xmlns:a16="http://schemas.microsoft.com/office/drawing/2014/main" xmlns="" id="{00000000-0008-0000-0300-00006E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9" name="Rectangle 12">
          <a:extLst>
            <a:ext uri="{FF2B5EF4-FFF2-40B4-BE49-F238E27FC236}">
              <a16:creationId xmlns:a16="http://schemas.microsoft.com/office/drawing/2014/main" xmlns="" id="{00000000-0008-0000-0300-00006F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0" name="Rectangle 13">
          <a:extLst>
            <a:ext uri="{FF2B5EF4-FFF2-40B4-BE49-F238E27FC236}">
              <a16:creationId xmlns:a16="http://schemas.microsoft.com/office/drawing/2014/main" xmlns="" id="{00000000-0008-0000-0300-000070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1" name="Rectangle 14">
          <a:extLst>
            <a:ext uri="{FF2B5EF4-FFF2-40B4-BE49-F238E27FC236}">
              <a16:creationId xmlns:a16="http://schemas.microsoft.com/office/drawing/2014/main" xmlns="" id="{00000000-0008-0000-0300-000071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2" name="Rectangle 15">
          <a:extLst>
            <a:ext uri="{FF2B5EF4-FFF2-40B4-BE49-F238E27FC236}">
              <a16:creationId xmlns:a16="http://schemas.microsoft.com/office/drawing/2014/main" xmlns="" id="{00000000-0008-0000-0300-000072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3" name="Rectangle 16">
          <a:extLst>
            <a:ext uri="{FF2B5EF4-FFF2-40B4-BE49-F238E27FC236}">
              <a16:creationId xmlns:a16="http://schemas.microsoft.com/office/drawing/2014/main" xmlns="" id="{00000000-0008-0000-0300-000073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4" name="Rectangle 17">
          <a:extLst>
            <a:ext uri="{FF2B5EF4-FFF2-40B4-BE49-F238E27FC236}">
              <a16:creationId xmlns:a16="http://schemas.microsoft.com/office/drawing/2014/main" xmlns="" id="{00000000-0008-0000-0300-000074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5" name="Rectangle 18">
          <a:extLst>
            <a:ext uri="{FF2B5EF4-FFF2-40B4-BE49-F238E27FC236}">
              <a16:creationId xmlns:a16="http://schemas.microsoft.com/office/drawing/2014/main" xmlns="" id="{00000000-0008-0000-0300-000075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6" name="Rectangle 19">
          <a:extLst>
            <a:ext uri="{FF2B5EF4-FFF2-40B4-BE49-F238E27FC236}">
              <a16:creationId xmlns:a16="http://schemas.microsoft.com/office/drawing/2014/main" xmlns="" id="{00000000-0008-0000-0300-000076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7" name="Rectangle 20">
          <a:extLst>
            <a:ext uri="{FF2B5EF4-FFF2-40B4-BE49-F238E27FC236}">
              <a16:creationId xmlns:a16="http://schemas.microsoft.com/office/drawing/2014/main" xmlns="" id="{00000000-0008-0000-0300-000077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8" name="Rectangle 21">
          <a:extLst>
            <a:ext uri="{FF2B5EF4-FFF2-40B4-BE49-F238E27FC236}">
              <a16:creationId xmlns:a16="http://schemas.microsoft.com/office/drawing/2014/main" xmlns="" id="{00000000-0008-0000-0300-000078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9" name="Rectangle 22">
          <a:extLst>
            <a:ext uri="{FF2B5EF4-FFF2-40B4-BE49-F238E27FC236}">
              <a16:creationId xmlns:a16="http://schemas.microsoft.com/office/drawing/2014/main" xmlns="" id="{00000000-0008-0000-0300-000079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0" name="Rectangle 23">
          <a:extLst>
            <a:ext uri="{FF2B5EF4-FFF2-40B4-BE49-F238E27FC236}">
              <a16:creationId xmlns:a16="http://schemas.microsoft.com/office/drawing/2014/main" xmlns="" id="{00000000-0008-0000-0300-00007A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1" name="Rectangle 24">
          <a:extLst>
            <a:ext uri="{FF2B5EF4-FFF2-40B4-BE49-F238E27FC236}">
              <a16:creationId xmlns:a16="http://schemas.microsoft.com/office/drawing/2014/main" xmlns="" id="{00000000-0008-0000-0300-00007B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2" name="Rectangle 25">
          <a:extLst>
            <a:ext uri="{FF2B5EF4-FFF2-40B4-BE49-F238E27FC236}">
              <a16:creationId xmlns:a16="http://schemas.microsoft.com/office/drawing/2014/main" xmlns="" id="{00000000-0008-0000-0300-00007C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3" name="Rectangle 26">
          <a:extLst>
            <a:ext uri="{FF2B5EF4-FFF2-40B4-BE49-F238E27FC236}">
              <a16:creationId xmlns:a16="http://schemas.microsoft.com/office/drawing/2014/main" xmlns="" id="{00000000-0008-0000-0300-00007D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4" name="Rectangle 27">
          <a:extLst>
            <a:ext uri="{FF2B5EF4-FFF2-40B4-BE49-F238E27FC236}">
              <a16:creationId xmlns:a16="http://schemas.microsoft.com/office/drawing/2014/main" xmlns="" id="{00000000-0008-0000-0300-00007E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5" name="Rectangle 28">
          <a:extLst>
            <a:ext uri="{FF2B5EF4-FFF2-40B4-BE49-F238E27FC236}">
              <a16:creationId xmlns:a16="http://schemas.microsoft.com/office/drawing/2014/main" xmlns="" id="{00000000-0008-0000-0300-00007F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6" name="Rectangle 29">
          <a:extLst>
            <a:ext uri="{FF2B5EF4-FFF2-40B4-BE49-F238E27FC236}">
              <a16:creationId xmlns:a16="http://schemas.microsoft.com/office/drawing/2014/main" xmlns="" id="{00000000-0008-0000-0300-000080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7" name="Rectangle 30">
          <a:extLst>
            <a:ext uri="{FF2B5EF4-FFF2-40B4-BE49-F238E27FC236}">
              <a16:creationId xmlns:a16="http://schemas.microsoft.com/office/drawing/2014/main" xmlns="" id="{00000000-0008-0000-0300-000081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8" name="Rectangle 31">
          <a:extLst>
            <a:ext uri="{FF2B5EF4-FFF2-40B4-BE49-F238E27FC236}">
              <a16:creationId xmlns:a16="http://schemas.microsoft.com/office/drawing/2014/main" xmlns="" id="{00000000-0008-0000-0300-000082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9" name="Rectangle 32">
          <a:extLst>
            <a:ext uri="{FF2B5EF4-FFF2-40B4-BE49-F238E27FC236}">
              <a16:creationId xmlns:a16="http://schemas.microsoft.com/office/drawing/2014/main" xmlns="" id="{00000000-0008-0000-0300-000083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80" name="Rectangle 33">
          <a:extLst>
            <a:ext uri="{FF2B5EF4-FFF2-40B4-BE49-F238E27FC236}">
              <a16:creationId xmlns:a16="http://schemas.microsoft.com/office/drawing/2014/main" xmlns="" id="{00000000-0008-0000-0300-000084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1" name="Rectangle 34">
          <a:extLst>
            <a:ext uri="{FF2B5EF4-FFF2-40B4-BE49-F238E27FC236}">
              <a16:creationId xmlns:a16="http://schemas.microsoft.com/office/drawing/2014/main" xmlns="" id="{00000000-0008-0000-0300-000085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2" name="Rectangle 35">
          <a:extLst>
            <a:ext uri="{FF2B5EF4-FFF2-40B4-BE49-F238E27FC236}">
              <a16:creationId xmlns:a16="http://schemas.microsoft.com/office/drawing/2014/main" xmlns="" id="{00000000-0008-0000-0300-000086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3" name="Rectangle 36">
          <a:extLst>
            <a:ext uri="{FF2B5EF4-FFF2-40B4-BE49-F238E27FC236}">
              <a16:creationId xmlns:a16="http://schemas.microsoft.com/office/drawing/2014/main" xmlns="" id="{00000000-0008-0000-0300-000087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4" name="Rectangle 37">
          <a:extLst>
            <a:ext uri="{FF2B5EF4-FFF2-40B4-BE49-F238E27FC236}">
              <a16:creationId xmlns:a16="http://schemas.microsoft.com/office/drawing/2014/main" xmlns="" id="{00000000-0008-0000-0300-000088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5" name="Rectangle 38">
          <a:extLst>
            <a:ext uri="{FF2B5EF4-FFF2-40B4-BE49-F238E27FC236}">
              <a16:creationId xmlns:a16="http://schemas.microsoft.com/office/drawing/2014/main" xmlns="" id="{00000000-0008-0000-0300-000089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6" name="Rectangle 39">
          <a:extLst>
            <a:ext uri="{FF2B5EF4-FFF2-40B4-BE49-F238E27FC236}">
              <a16:creationId xmlns:a16="http://schemas.microsoft.com/office/drawing/2014/main" xmlns="" id="{00000000-0008-0000-0300-00008A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7" name="Rectangle 40">
          <a:extLst>
            <a:ext uri="{FF2B5EF4-FFF2-40B4-BE49-F238E27FC236}">
              <a16:creationId xmlns:a16="http://schemas.microsoft.com/office/drawing/2014/main" xmlns="" id="{00000000-0008-0000-0300-00008B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8" name="Rectangle 41">
          <a:extLst>
            <a:ext uri="{FF2B5EF4-FFF2-40B4-BE49-F238E27FC236}">
              <a16:creationId xmlns:a16="http://schemas.microsoft.com/office/drawing/2014/main" xmlns="" id="{00000000-0008-0000-0300-00008C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9" name="Rectangle 42">
          <a:extLst>
            <a:ext uri="{FF2B5EF4-FFF2-40B4-BE49-F238E27FC236}">
              <a16:creationId xmlns:a16="http://schemas.microsoft.com/office/drawing/2014/main" xmlns="" id="{00000000-0008-0000-0300-00008D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0" name="Rectangle 43">
          <a:extLst>
            <a:ext uri="{FF2B5EF4-FFF2-40B4-BE49-F238E27FC236}">
              <a16:creationId xmlns:a16="http://schemas.microsoft.com/office/drawing/2014/main" xmlns="" id="{00000000-0008-0000-0300-00008E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1" name="Rectangle 44">
          <a:extLst>
            <a:ext uri="{FF2B5EF4-FFF2-40B4-BE49-F238E27FC236}">
              <a16:creationId xmlns:a16="http://schemas.microsoft.com/office/drawing/2014/main" xmlns="" id="{00000000-0008-0000-0300-00008F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2" name="Rectangle 45">
          <a:extLst>
            <a:ext uri="{FF2B5EF4-FFF2-40B4-BE49-F238E27FC236}">
              <a16:creationId xmlns:a16="http://schemas.microsoft.com/office/drawing/2014/main" xmlns="" id="{00000000-0008-0000-0300-000090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3" name="Rectangle 46">
          <a:extLst>
            <a:ext uri="{FF2B5EF4-FFF2-40B4-BE49-F238E27FC236}">
              <a16:creationId xmlns:a16="http://schemas.microsoft.com/office/drawing/2014/main" xmlns="" id="{00000000-0008-0000-0300-000091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4" name="Rectangle 47">
          <a:extLst>
            <a:ext uri="{FF2B5EF4-FFF2-40B4-BE49-F238E27FC236}">
              <a16:creationId xmlns:a16="http://schemas.microsoft.com/office/drawing/2014/main" xmlns="" id="{00000000-0008-0000-0300-00009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5" name="Rectangle 48">
          <a:extLst>
            <a:ext uri="{FF2B5EF4-FFF2-40B4-BE49-F238E27FC236}">
              <a16:creationId xmlns:a16="http://schemas.microsoft.com/office/drawing/2014/main" xmlns="" id="{00000000-0008-0000-0300-000093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6" name="Rectangle 49">
          <a:extLst>
            <a:ext uri="{FF2B5EF4-FFF2-40B4-BE49-F238E27FC236}">
              <a16:creationId xmlns:a16="http://schemas.microsoft.com/office/drawing/2014/main" xmlns="" id="{00000000-0008-0000-0300-000094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7" name="Rectangle 50">
          <a:extLst>
            <a:ext uri="{FF2B5EF4-FFF2-40B4-BE49-F238E27FC236}">
              <a16:creationId xmlns:a16="http://schemas.microsoft.com/office/drawing/2014/main" xmlns="" id="{00000000-0008-0000-0300-000095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8" name="Rectangle 51">
          <a:extLst>
            <a:ext uri="{FF2B5EF4-FFF2-40B4-BE49-F238E27FC236}">
              <a16:creationId xmlns:a16="http://schemas.microsoft.com/office/drawing/2014/main" xmlns="" id="{00000000-0008-0000-0300-000096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9" name="Rectangle 52">
          <a:extLst>
            <a:ext uri="{FF2B5EF4-FFF2-40B4-BE49-F238E27FC236}">
              <a16:creationId xmlns:a16="http://schemas.microsoft.com/office/drawing/2014/main" xmlns="" id="{00000000-0008-0000-0300-000097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0" name="Rectangle 53">
          <a:extLst>
            <a:ext uri="{FF2B5EF4-FFF2-40B4-BE49-F238E27FC236}">
              <a16:creationId xmlns:a16="http://schemas.microsoft.com/office/drawing/2014/main" xmlns="" id="{00000000-0008-0000-0300-000098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1" name="Rectangle 54">
          <a:extLst>
            <a:ext uri="{FF2B5EF4-FFF2-40B4-BE49-F238E27FC236}">
              <a16:creationId xmlns:a16="http://schemas.microsoft.com/office/drawing/2014/main" xmlns="" id="{00000000-0008-0000-0300-000099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2" name="Rectangle 55">
          <a:extLst>
            <a:ext uri="{FF2B5EF4-FFF2-40B4-BE49-F238E27FC236}">
              <a16:creationId xmlns:a16="http://schemas.microsoft.com/office/drawing/2014/main" xmlns="" id="{00000000-0008-0000-0300-00009A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3" name="Rectangle 56">
          <a:extLst>
            <a:ext uri="{FF2B5EF4-FFF2-40B4-BE49-F238E27FC236}">
              <a16:creationId xmlns:a16="http://schemas.microsoft.com/office/drawing/2014/main" xmlns="" id="{00000000-0008-0000-0300-00009B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4" name="Rectangle 57">
          <a:extLst>
            <a:ext uri="{FF2B5EF4-FFF2-40B4-BE49-F238E27FC236}">
              <a16:creationId xmlns:a16="http://schemas.microsoft.com/office/drawing/2014/main" xmlns="" id="{00000000-0008-0000-0300-00009C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5" name="Rectangle 58">
          <a:extLst>
            <a:ext uri="{FF2B5EF4-FFF2-40B4-BE49-F238E27FC236}">
              <a16:creationId xmlns:a16="http://schemas.microsoft.com/office/drawing/2014/main" xmlns="" id="{00000000-0008-0000-0300-00009D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6" name="Rectangle 59">
          <a:extLst>
            <a:ext uri="{FF2B5EF4-FFF2-40B4-BE49-F238E27FC236}">
              <a16:creationId xmlns:a16="http://schemas.microsoft.com/office/drawing/2014/main" xmlns="" id="{00000000-0008-0000-0300-00009E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7" name="Rectangle 60">
          <a:extLst>
            <a:ext uri="{FF2B5EF4-FFF2-40B4-BE49-F238E27FC236}">
              <a16:creationId xmlns:a16="http://schemas.microsoft.com/office/drawing/2014/main" xmlns="" id="{00000000-0008-0000-0300-00009F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8" name="Rectangle 61">
          <a:extLst>
            <a:ext uri="{FF2B5EF4-FFF2-40B4-BE49-F238E27FC236}">
              <a16:creationId xmlns:a16="http://schemas.microsoft.com/office/drawing/2014/main" xmlns="" id="{00000000-0008-0000-0300-0000A0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9" name="Rectangle 62">
          <a:extLst>
            <a:ext uri="{FF2B5EF4-FFF2-40B4-BE49-F238E27FC236}">
              <a16:creationId xmlns:a16="http://schemas.microsoft.com/office/drawing/2014/main" xmlns="" id="{00000000-0008-0000-0300-0000A1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0" name="Rectangle 63">
          <a:extLst>
            <a:ext uri="{FF2B5EF4-FFF2-40B4-BE49-F238E27FC236}">
              <a16:creationId xmlns:a16="http://schemas.microsoft.com/office/drawing/2014/main" xmlns="" id="{00000000-0008-0000-0300-0000A2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1" name="Rectangle 64">
          <a:extLst>
            <a:ext uri="{FF2B5EF4-FFF2-40B4-BE49-F238E27FC236}">
              <a16:creationId xmlns:a16="http://schemas.microsoft.com/office/drawing/2014/main" xmlns="" id="{00000000-0008-0000-0300-0000A3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2" name="Rectangle 65">
          <a:extLst>
            <a:ext uri="{FF2B5EF4-FFF2-40B4-BE49-F238E27FC236}">
              <a16:creationId xmlns:a16="http://schemas.microsoft.com/office/drawing/2014/main" xmlns="" id="{00000000-0008-0000-0300-0000A4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3" name="Rectangle 66">
          <a:extLst>
            <a:ext uri="{FF2B5EF4-FFF2-40B4-BE49-F238E27FC236}">
              <a16:creationId xmlns:a16="http://schemas.microsoft.com/office/drawing/2014/main" xmlns="" id="{00000000-0008-0000-0300-0000A5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4" name="Rectangle 67">
          <a:extLst>
            <a:ext uri="{FF2B5EF4-FFF2-40B4-BE49-F238E27FC236}">
              <a16:creationId xmlns:a16="http://schemas.microsoft.com/office/drawing/2014/main" xmlns="" id="{00000000-0008-0000-0300-0000A6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5" name="Rectangle 68">
          <a:extLst>
            <a:ext uri="{FF2B5EF4-FFF2-40B4-BE49-F238E27FC236}">
              <a16:creationId xmlns:a16="http://schemas.microsoft.com/office/drawing/2014/main" xmlns="" id="{00000000-0008-0000-0300-0000A7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6" name="Rectangle 69">
          <a:extLst>
            <a:ext uri="{FF2B5EF4-FFF2-40B4-BE49-F238E27FC236}">
              <a16:creationId xmlns:a16="http://schemas.microsoft.com/office/drawing/2014/main" xmlns="" id="{00000000-0008-0000-0300-0000A8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7" name="Rectangle 70">
          <a:extLst>
            <a:ext uri="{FF2B5EF4-FFF2-40B4-BE49-F238E27FC236}">
              <a16:creationId xmlns:a16="http://schemas.microsoft.com/office/drawing/2014/main" xmlns="" id="{00000000-0008-0000-0300-0000A9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8" name="Rectangle 71">
          <a:extLst>
            <a:ext uri="{FF2B5EF4-FFF2-40B4-BE49-F238E27FC236}">
              <a16:creationId xmlns:a16="http://schemas.microsoft.com/office/drawing/2014/main" xmlns="" id="{00000000-0008-0000-0300-0000AA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9" name="Rectangle 72">
          <a:extLst>
            <a:ext uri="{FF2B5EF4-FFF2-40B4-BE49-F238E27FC236}">
              <a16:creationId xmlns:a16="http://schemas.microsoft.com/office/drawing/2014/main" xmlns="" id="{00000000-0008-0000-0300-0000AB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0" name="Rectangle 73">
          <a:extLst>
            <a:ext uri="{FF2B5EF4-FFF2-40B4-BE49-F238E27FC236}">
              <a16:creationId xmlns:a16="http://schemas.microsoft.com/office/drawing/2014/main" xmlns="" id="{00000000-0008-0000-0300-0000AC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1" name="Rectangle 74">
          <a:extLst>
            <a:ext uri="{FF2B5EF4-FFF2-40B4-BE49-F238E27FC236}">
              <a16:creationId xmlns:a16="http://schemas.microsoft.com/office/drawing/2014/main" xmlns="" id="{00000000-0008-0000-0300-0000AD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2" name="Rectangle 75">
          <a:extLst>
            <a:ext uri="{FF2B5EF4-FFF2-40B4-BE49-F238E27FC236}">
              <a16:creationId xmlns:a16="http://schemas.microsoft.com/office/drawing/2014/main" xmlns="" id="{00000000-0008-0000-0300-0000AE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3" name="Rectangle 76">
          <a:extLst>
            <a:ext uri="{FF2B5EF4-FFF2-40B4-BE49-F238E27FC236}">
              <a16:creationId xmlns:a16="http://schemas.microsoft.com/office/drawing/2014/main" xmlns="" id="{00000000-0008-0000-0300-0000AF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4" name="Rectangle 77">
          <a:extLst>
            <a:ext uri="{FF2B5EF4-FFF2-40B4-BE49-F238E27FC236}">
              <a16:creationId xmlns:a16="http://schemas.microsoft.com/office/drawing/2014/main" xmlns="" id="{00000000-0008-0000-0300-0000B0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5" name="Rectangle 78">
          <a:extLst>
            <a:ext uri="{FF2B5EF4-FFF2-40B4-BE49-F238E27FC236}">
              <a16:creationId xmlns:a16="http://schemas.microsoft.com/office/drawing/2014/main" xmlns="" id="{00000000-0008-0000-0300-0000B1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6" name="Rectangle 79">
          <a:extLst>
            <a:ext uri="{FF2B5EF4-FFF2-40B4-BE49-F238E27FC236}">
              <a16:creationId xmlns:a16="http://schemas.microsoft.com/office/drawing/2014/main" xmlns="" id="{00000000-0008-0000-0300-0000B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7" name="Rectangle 80">
          <a:extLst>
            <a:ext uri="{FF2B5EF4-FFF2-40B4-BE49-F238E27FC236}">
              <a16:creationId xmlns:a16="http://schemas.microsoft.com/office/drawing/2014/main" xmlns="" id="{00000000-0008-0000-0300-0000B3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8" name="Rectangle 81">
          <a:extLst>
            <a:ext uri="{FF2B5EF4-FFF2-40B4-BE49-F238E27FC236}">
              <a16:creationId xmlns:a16="http://schemas.microsoft.com/office/drawing/2014/main" xmlns="" id="{00000000-0008-0000-0300-0000B4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9" name="Rectangle 82">
          <a:extLst>
            <a:ext uri="{FF2B5EF4-FFF2-40B4-BE49-F238E27FC236}">
              <a16:creationId xmlns:a16="http://schemas.microsoft.com/office/drawing/2014/main" xmlns="" id="{00000000-0008-0000-0300-0000B5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0" name="Rectangle 83">
          <a:extLst>
            <a:ext uri="{FF2B5EF4-FFF2-40B4-BE49-F238E27FC236}">
              <a16:creationId xmlns:a16="http://schemas.microsoft.com/office/drawing/2014/main" xmlns="" id="{00000000-0008-0000-0300-0000B6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1" name="Rectangle 84">
          <a:extLst>
            <a:ext uri="{FF2B5EF4-FFF2-40B4-BE49-F238E27FC236}">
              <a16:creationId xmlns:a16="http://schemas.microsoft.com/office/drawing/2014/main" xmlns="" id="{00000000-0008-0000-0300-0000B7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2" name="Rectangle 85">
          <a:extLst>
            <a:ext uri="{FF2B5EF4-FFF2-40B4-BE49-F238E27FC236}">
              <a16:creationId xmlns:a16="http://schemas.microsoft.com/office/drawing/2014/main" xmlns="" id="{00000000-0008-0000-0300-0000B8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3" name="Rectangle 86">
          <a:extLst>
            <a:ext uri="{FF2B5EF4-FFF2-40B4-BE49-F238E27FC236}">
              <a16:creationId xmlns:a16="http://schemas.microsoft.com/office/drawing/2014/main" xmlns="" id="{00000000-0008-0000-0300-0000B9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4" name="Rectangle 87">
          <a:extLst>
            <a:ext uri="{FF2B5EF4-FFF2-40B4-BE49-F238E27FC236}">
              <a16:creationId xmlns:a16="http://schemas.microsoft.com/office/drawing/2014/main" xmlns="" id="{00000000-0008-0000-0300-0000BA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5" name="Rectangle 88">
          <a:extLst>
            <a:ext uri="{FF2B5EF4-FFF2-40B4-BE49-F238E27FC236}">
              <a16:creationId xmlns:a16="http://schemas.microsoft.com/office/drawing/2014/main" xmlns="" id="{00000000-0008-0000-0300-0000BB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6" name="Rectangle 89">
          <a:extLst>
            <a:ext uri="{FF2B5EF4-FFF2-40B4-BE49-F238E27FC236}">
              <a16:creationId xmlns:a16="http://schemas.microsoft.com/office/drawing/2014/main" xmlns="" id="{00000000-0008-0000-0300-0000BC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7" name="Rectangle 90">
          <a:extLst>
            <a:ext uri="{FF2B5EF4-FFF2-40B4-BE49-F238E27FC236}">
              <a16:creationId xmlns:a16="http://schemas.microsoft.com/office/drawing/2014/main" xmlns="" id="{00000000-0008-0000-0300-0000BD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8" name="Rectangle 91">
          <a:extLst>
            <a:ext uri="{FF2B5EF4-FFF2-40B4-BE49-F238E27FC236}">
              <a16:creationId xmlns:a16="http://schemas.microsoft.com/office/drawing/2014/main" xmlns="" id="{00000000-0008-0000-0300-0000BE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39" name="Rectangle 92">
          <a:extLst>
            <a:ext uri="{FF2B5EF4-FFF2-40B4-BE49-F238E27FC236}">
              <a16:creationId xmlns:a16="http://schemas.microsoft.com/office/drawing/2014/main" xmlns="" id="{00000000-0008-0000-0300-0000BF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0" name="Rectangle 93">
          <a:extLst>
            <a:ext uri="{FF2B5EF4-FFF2-40B4-BE49-F238E27FC236}">
              <a16:creationId xmlns:a16="http://schemas.microsoft.com/office/drawing/2014/main" xmlns="" id="{00000000-0008-0000-0300-0000C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1" name="Rectangle 94">
          <a:extLst>
            <a:ext uri="{FF2B5EF4-FFF2-40B4-BE49-F238E27FC236}">
              <a16:creationId xmlns:a16="http://schemas.microsoft.com/office/drawing/2014/main" xmlns="" id="{00000000-0008-0000-0300-0000C1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2" name="Rectangle 95">
          <a:extLst>
            <a:ext uri="{FF2B5EF4-FFF2-40B4-BE49-F238E27FC236}">
              <a16:creationId xmlns:a16="http://schemas.microsoft.com/office/drawing/2014/main" xmlns="" id="{00000000-0008-0000-0300-0000C2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3" name="Rectangle 96">
          <a:extLst>
            <a:ext uri="{FF2B5EF4-FFF2-40B4-BE49-F238E27FC236}">
              <a16:creationId xmlns:a16="http://schemas.microsoft.com/office/drawing/2014/main" xmlns="" id="{00000000-0008-0000-0300-0000C3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4" name="Rectangle 97">
          <a:extLst>
            <a:ext uri="{FF2B5EF4-FFF2-40B4-BE49-F238E27FC236}">
              <a16:creationId xmlns:a16="http://schemas.microsoft.com/office/drawing/2014/main" xmlns="" id="{00000000-0008-0000-0300-0000C4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5" name="Rectangle 98">
          <a:extLst>
            <a:ext uri="{FF2B5EF4-FFF2-40B4-BE49-F238E27FC236}">
              <a16:creationId xmlns:a16="http://schemas.microsoft.com/office/drawing/2014/main" xmlns="" id="{00000000-0008-0000-0300-0000C5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6" name="Rectangle 99">
          <a:extLst>
            <a:ext uri="{FF2B5EF4-FFF2-40B4-BE49-F238E27FC236}">
              <a16:creationId xmlns:a16="http://schemas.microsoft.com/office/drawing/2014/main" xmlns="" id="{00000000-0008-0000-0300-0000C6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7" name="Rectangle 100">
          <a:extLst>
            <a:ext uri="{FF2B5EF4-FFF2-40B4-BE49-F238E27FC236}">
              <a16:creationId xmlns:a16="http://schemas.microsoft.com/office/drawing/2014/main" xmlns="" id="{00000000-0008-0000-0300-0000C7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8" name="Rectangle 101">
          <a:extLst>
            <a:ext uri="{FF2B5EF4-FFF2-40B4-BE49-F238E27FC236}">
              <a16:creationId xmlns:a16="http://schemas.microsoft.com/office/drawing/2014/main" xmlns="" id="{00000000-0008-0000-0300-0000C8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9" name="Rectangle 102">
          <a:extLst>
            <a:ext uri="{FF2B5EF4-FFF2-40B4-BE49-F238E27FC236}">
              <a16:creationId xmlns:a16="http://schemas.microsoft.com/office/drawing/2014/main" xmlns="" id="{00000000-0008-0000-0300-0000C9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0" name="Rectangle 103">
          <a:extLst>
            <a:ext uri="{FF2B5EF4-FFF2-40B4-BE49-F238E27FC236}">
              <a16:creationId xmlns:a16="http://schemas.microsoft.com/office/drawing/2014/main" xmlns="" id="{00000000-0008-0000-0300-0000CA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1" name="Rectangle 104">
          <a:extLst>
            <a:ext uri="{FF2B5EF4-FFF2-40B4-BE49-F238E27FC236}">
              <a16:creationId xmlns:a16="http://schemas.microsoft.com/office/drawing/2014/main" xmlns="" id="{00000000-0008-0000-0300-0000CB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2" name="Rectangle 105">
          <a:extLst>
            <a:ext uri="{FF2B5EF4-FFF2-40B4-BE49-F238E27FC236}">
              <a16:creationId xmlns:a16="http://schemas.microsoft.com/office/drawing/2014/main" xmlns="" id="{00000000-0008-0000-0300-0000CC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3" name="Rectangle 106">
          <a:extLst>
            <a:ext uri="{FF2B5EF4-FFF2-40B4-BE49-F238E27FC236}">
              <a16:creationId xmlns:a16="http://schemas.microsoft.com/office/drawing/2014/main" xmlns="" id="{00000000-0008-0000-0300-0000CD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4" name="Rectangle 107">
          <a:extLst>
            <a:ext uri="{FF2B5EF4-FFF2-40B4-BE49-F238E27FC236}">
              <a16:creationId xmlns:a16="http://schemas.microsoft.com/office/drawing/2014/main" xmlns="" id="{00000000-0008-0000-0300-0000CE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5" name="Rectangle 108">
          <a:extLst>
            <a:ext uri="{FF2B5EF4-FFF2-40B4-BE49-F238E27FC236}">
              <a16:creationId xmlns:a16="http://schemas.microsoft.com/office/drawing/2014/main" xmlns="" id="{00000000-0008-0000-0300-0000CF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6" name="Rectangle 109">
          <a:extLst>
            <a:ext uri="{FF2B5EF4-FFF2-40B4-BE49-F238E27FC236}">
              <a16:creationId xmlns:a16="http://schemas.microsoft.com/office/drawing/2014/main" xmlns="" id="{00000000-0008-0000-0300-0000D0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7" name="Rectangle 110">
          <a:extLst>
            <a:ext uri="{FF2B5EF4-FFF2-40B4-BE49-F238E27FC236}">
              <a16:creationId xmlns:a16="http://schemas.microsoft.com/office/drawing/2014/main" xmlns="" id="{00000000-0008-0000-0300-0000D1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8" name="Rectangle 111">
          <a:extLst>
            <a:ext uri="{FF2B5EF4-FFF2-40B4-BE49-F238E27FC236}">
              <a16:creationId xmlns:a16="http://schemas.microsoft.com/office/drawing/2014/main" xmlns="" id="{00000000-0008-0000-0300-0000D2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9" name="Rectangle 112">
          <a:extLst>
            <a:ext uri="{FF2B5EF4-FFF2-40B4-BE49-F238E27FC236}">
              <a16:creationId xmlns:a16="http://schemas.microsoft.com/office/drawing/2014/main" xmlns="" id="{00000000-0008-0000-0300-0000D3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0" name="Rectangle 113">
          <a:extLst>
            <a:ext uri="{FF2B5EF4-FFF2-40B4-BE49-F238E27FC236}">
              <a16:creationId xmlns:a16="http://schemas.microsoft.com/office/drawing/2014/main" xmlns="" id="{00000000-0008-0000-0300-0000D4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1" name="Rectangle 114">
          <a:extLst>
            <a:ext uri="{FF2B5EF4-FFF2-40B4-BE49-F238E27FC236}">
              <a16:creationId xmlns:a16="http://schemas.microsoft.com/office/drawing/2014/main" xmlns="" id="{00000000-0008-0000-0300-0000D5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2" name="Rectangle 115">
          <a:extLst>
            <a:ext uri="{FF2B5EF4-FFF2-40B4-BE49-F238E27FC236}">
              <a16:creationId xmlns:a16="http://schemas.microsoft.com/office/drawing/2014/main" xmlns="" id="{00000000-0008-0000-0300-0000D6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3" name="Rectangle 116">
          <a:extLst>
            <a:ext uri="{FF2B5EF4-FFF2-40B4-BE49-F238E27FC236}">
              <a16:creationId xmlns:a16="http://schemas.microsoft.com/office/drawing/2014/main" xmlns="" id="{00000000-0008-0000-0300-0000D7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4" name="Rectangle 117">
          <a:extLst>
            <a:ext uri="{FF2B5EF4-FFF2-40B4-BE49-F238E27FC236}">
              <a16:creationId xmlns:a16="http://schemas.microsoft.com/office/drawing/2014/main" xmlns="" id="{00000000-0008-0000-0300-0000D8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5" name="Rectangle 118">
          <a:extLst>
            <a:ext uri="{FF2B5EF4-FFF2-40B4-BE49-F238E27FC236}">
              <a16:creationId xmlns:a16="http://schemas.microsoft.com/office/drawing/2014/main" xmlns="" id="{00000000-0008-0000-0300-0000D9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6" name="Rectangle 119">
          <a:extLst>
            <a:ext uri="{FF2B5EF4-FFF2-40B4-BE49-F238E27FC236}">
              <a16:creationId xmlns:a16="http://schemas.microsoft.com/office/drawing/2014/main" xmlns="" id="{00000000-0008-0000-0300-0000DA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7" name="Rectangle 120">
          <a:extLst>
            <a:ext uri="{FF2B5EF4-FFF2-40B4-BE49-F238E27FC236}">
              <a16:creationId xmlns:a16="http://schemas.microsoft.com/office/drawing/2014/main" xmlns="" id="{00000000-0008-0000-0300-0000DB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8" name="Rectangle 121">
          <a:extLst>
            <a:ext uri="{FF2B5EF4-FFF2-40B4-BE49-F238E27FC236}">
              <a16:creationId xmlns:a16="http://schemas.microsoft.com/office/drawing/2014/main" xmlns="" id="{00000000-0008-0000-0300-0000DC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9" name="Rectangle 122">
          <a:extLst>
            <a:ext uri="{FF2B5EF4-FFF2-40B4-BE49-F238E27FC236}">
              <a16:creationId xmlns:a16="http://schemas.microsoft.com/office/drawing/2014/main" xmlns="" id="{00000000-0008-0000-0300-0000DD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0" name="Rectangle 123">
          <a:extLst>
            <a:ext uri="{FF2B5EF4-FFF2-40B4-BE49-F238E27FC236}">
              <a16:creationId xmlns:a16="http://schemas.microsoft.com/office/drawing/2014/main" xmlns="" id="{00000000-0008-0000-0300-0000DE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71" name="Rectangle 124">
          <a:extLst>
            <a:ext uri="{FF2B5EF4-FFF2-40B4-BE49-F238E27FC236}">
              <a16:creationId xmlns:a16="http://schemas.microsoft.com/office/drawing/2014/main" xmlns="" id="{00000000-0008-0000-0300-0000DF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2" name="Rectangle 125">
          <a:extLst>
            <a:ext uri="{FF2B5EF4-FFF2-40B4-BE49-F238E27FC236}">
              <a16:creationId xmlns:a16="http://schemas.microsoft.com/office/drawing/2014/main" xmlns="" id="{00000000-0008-0000-0300-0000E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3" name="Rectangle 126">
          <a:extLst>
            <a:ext uri="{FF2B5EF4-FFF2-40B4-BE49-F238E27FC236}">
              <a16:creationId xmlns:a16="http://schemas.microsoft.com/office/drawing/2014/main" xmlns="" id="{00000000-0008-0000-0300-0000E1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4" name="Rectangle 127">
          <a:extLst>
            <a:ext uri="{FF2B5EF4-FFF2-40B4-BE49-F238E27FC236}">
              <a16:creationId xmlns:a16="http://schemas.microsoft.com/office/drawing/2014/main" xmlns="" id="{00000000-0008-0000-0300-0000E2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5" name="Rectangle 128">
          <a:extLst>
            <a:ext uri="{FF2B5EF4-FFF2-40B4-BE49-F238E27FC236}">
              <a16:creationId xmlns:a16="http://schemas.microsoft.com/office/drawing/2014/main" xmlns="" id="{00000000-0008-0000-0300-0000E3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6" name="Rectangle 129">
          <a:extLst>
            <a:ext uri="{FF2B5EF4-FFF2-40B4-BE49-F238E27FC236}">
              <a16:creationId xmlns:a16="http://schemas.microsoft.com/office/drawing/2014/main" xmlns="" id="{00000000-0008-0000-0300-0000E4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7" name="Rectangle 130">
          <a:extLst>
            <a:ext uri="{FF2B5EF4-FFF2-40B4-BE49-F238E27FC236}">
              <a16:creationId xmlns:a16="http://schemas.microsoft.com/office/drawing/2014/main" xmlns="" id="{00000000-0008-0000-0300-0000E5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8" name="Rectangle 131">
          <a:extLst>
            <a:ext uri="{FF2B5EF4-FFF2-40B4-BE49-F238E27FC236}">
              <a16:creationId xmlns:a16="http://schemas.microsoft.com/office/drawing/2014/main" xmlns="" id="{00000000-0008-0000-0300-0000E6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9" name="Rectangle 132">
          <a:extLst>
            <a:ext uri="{FF2B5EF4-FFF2-40B4-BE49-F238E27FC236}">
              <a16:creationId xmlns:a16="http://schemas.microsoft.com/office/drawing/2014/main" xmlns="" id="{00000000-0008-0000-0300-0000E7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0" name="Rectangle 133">
          <a:extLst>
            <a:ext uri="{FF2B5EF4-FFF2-40B4-BE49-F238E27FC236}">
              <a16:creationId xmlns:a16="http://schemas.microsoft.com/office/drawing/2014/main" xmlns="" id="{00000000-0008-0000-0300-0000E8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1" name="Rectangle 134">
          <a:extLst>
            <a:ext uri="{FF2B5EF4-FFF2-40B4-BE49-F238E27FC236}">
              <a16:creationId xmlns:a16="http://schemas.microsoft.com/office/drawing/2014/main" xmlns="" id="{00000000-0008-0000-0300-0000E9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2" name="Rectangle 135">
          <a:extLst>
            <a:ext uri="{FF2B5EF4-FFF2-40B4-BE49-F238E27FC236}">
              <a16:creationId xmlns:a16="http://schemas.microsoft.com/office/drawing/2014/main" xmlns="" id="{00000000-0008-0000-0300-0000EA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3" name="Rectangle 136">
          <a:extLst>
            <a:ext uri="{FF2B5EF4-FFF2-40B4-BE49-F238E27FC236}">
              <a16:creationId xmlns:a16="http://schemas.microsoft.com/office/drawing/2014/main" xmlns="" id="{00000000-0008-0000-0300-0000EB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4" name="Rectangle 137">
          <a:extLst>
            <a:ext uri="{FF2B5EF4-FFF2-40B4-BE49-F238E27FC236}">
              <a16:creationId xmlns:a16="http://schemas.microsoft.com/office/drawing/2014/main" xmlns="" id="{00000000-0008-0000-0300-0000EC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5" name="Rectangle 138">
          <a:extLst>
            <a:ext uri="{FF2B5EF4-FFF2-40B4-BE49-F238E27FC236}">
              <a16:creationId xmlns:a16="http://schemas.microsoft.com/office/drawing/2014/main" xmlns="" id="{00000000-0008-0000-0300-0000ED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6" name="Rectangle 139">
          <a:extLst>
            <a:ext uri="{FF2B5EF4-FFF2-40B4-BE49-F238E27FC236}">
              <a16:creationId xmlns:a16="http://schemas.microsoft.com/office/drawing/2014/main" xmlns="" id="{00000000-0008-0000-0300-0000EE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87" name="Rectangle 140">
          <a:extLst>
            <a:ext uri="{FF2B5EF4-FFF2-40B4-BE49-F238E27FC236}">
              <a16:creationId xmlns:a16="http://schemas.microsoft.com/office/drawing/2014/main" xmlns="" id="{00000000-0008-0000-0300-0000EF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8" name="Rectangle 141">
          <a:extLst>
            <a:ext uri="{FF2B5EF4-FFF2-40B4-BE49-F238E27FC236}">
              <a16:creationId xmlns:a16="http://schemas.microsoft.com/office/drawing/2014/main" xmlns="" id="{00000000-0008-0000-0300-0000F0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9" name="Rectangle 142">
          <a:extLst>
            <a:ext uri="{FF2B5EF4-FFF2-40B4-BE49-F238E27FC236}">
              <a16:creationId xmlns:a16="http://schemas.microsoft.com/office/drawing/2014/main" xmlns="" id="{00000000-0008-0000-0300-0000F1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0" name="Rectangle 143">
          <a:extLst>
            <a:ext uri="{FF2B5EF4-FFF2-40B4-BE49-F238E27FC236}">
              <a16:creationId xmlns:a16="http://schemas.microsoft.com/office/drawing/2014/main" xmlns="" id="{00000000-0008-0000-0300-0000F2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1" name="Rectangle 144">
          <a:extLst>
            <a:ext uri="{FF2B5EF4-FFF2-40B4-BE49-F238E27FC236}">
              <a16:creationId xmlns:a16="http://schemas.microsoft.com/office/drawing/2014/main" xmlns="" id="{00000000-0008-0000-0300-0000F3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2" name="Rectangle 145">
          <a:extLst>
            <a:ext uri="{FF2B5EF4-FFF2-40B4-BE49-F238E27FC236}">
              <a16:creationId xmlns:a16="http://schemas.microsoft.com/office/drawing/2014/main" xmlns="" id="{00000000-0008-0000-0300-0000F4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3" name="Rectangle 146">
          <a:extLst>
            <a:ext uri="{FF2B5EF4-FFF2-40B4-BE49-F238E27FC236}">
              <a16:creationId xmlns:a16="http://schemas.microsoft.com/office/drawing/2014/main" xmlns="" id="{00000000-0008-0000-0300-0000F5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4" name="Rectangle 147">
          <a:extLst>
            <a:ext uri="{FF2B5EF4-FFF2-40B4-BE49-F238E27FC236}">
              <a16:creationId xmlns:a16="http://schemas.microsoft.com/office/drawing/2014/main" xmlns="" id="{00000000-0008-0000-0300-0000F6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5" name="Rectangle 148">
          <a:extLst>
            <a:ext uri="{FF2B5EF4-FFF2-40B4-BE49-F238E27FC236}">
              <a16:creationId xmlns:a16="http://schemas.microsoft.com/office/drawing/2014/main" xmlns="" id="{00000000-0008-0000-0300-0000F7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6" name="Rectangle 149">
          <a:extLst>
            <a:ext uri="{FF2B5EF4-FFF2-40B4-BE49-F238E27FC236}">
              <a16:creationId xmlns:a16="http://schemas.microsoft.com/office/drawing/2014/main" xmlns="" id="{00000000-0008-0000-0300-0000F8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7" name="Rectangle 150">
          <a:extLst>
            <a:ext uri="{FF2B5EF4-FFF2-40B4-BE49-F238E27FC236}">
              <a16:creationId xmlns:a16="http://schemas.microsoft.com/office/drawing/2014/main" xmlns="" id="{00000000-0008-0000-0300-0000F9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8" name="Rectangle 151">
          <a:extLst>
            <a:ext uri="{FF2B5EF4-FFF2-40B4-BE49-F238E27FC236}">
              <a16:creationId xmlns:a16="http://schemas.microsoft.com/office/drawing/2014/main" xmlns="" id="{00000000-0008-0000-0300-0000FA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9" name="Rectangle 152">
          <a:extLst>
            <a:ext uri="{FF2B5EF4-FFF2-40B4-BE49-F238E27FC236}">
              <a16:creationId xmlns:a16="http://schemas.microsoft.com/office/drawing/2014/main" xmlns="" id="{00000000-0008-0000-0300-0000FB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0" name="Rectangle 153">
          <a:extLst>
            <a:ext uri="{FF2B5EF4-FFF2-40B4-BE49-F238E27FC236}">
              <a16:creationId xmlns:a16="http://schemas.microsoft.com/office/drawing/2014/main" xmlns="" id="{00000000-0008-0000-0300-0000FC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1" name="Rectangle 154">
          <a:extLst>
            <a:ext uri="{FF2B5EF4-FFF2-40B4-BE49-F238E27FC236}">
              <a16:creationId xmlns:a16="http://schemas.microsoft.com/office/drawing/2014/main" xmlns="" id="{00000000-0008-0000-0300-0000FD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2" name="Rectangle 155">
          <a:extLst>
            <a:ext uri="{FF2B5EF4-FFF2-40B4-BE49-F238E27FC236}">
              <a16:creationId xmlns:a16="http://schemas.microsoft.com/office/drawing/2014/main" xmlns="" id="{00000000-0008-0000-0300-0000FE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3" name="Rectangle 156">
          <a:extLst>
            <a:ext uri="{FF2B5EF4-FFF2-40B4-BE49-F238E27FC236}">
              <a16:creationId xmlns:a16="http://schemas.microsoft.com/office/drawing/2014/main" xmlns="" id="{00000000-0008-0000-0300-0000FF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4" name="Rectangle 157">
          <a:extLst>
            <a:ext uri="{FF2B5EF4-FFF2-40B4-BE49-F238E27FC236}">
              <a16:creationId xmlns:a16="http://schemas.microsoft.com/office/drawing/2014/main" xmlns="" id="{00000000-0008-0000-0300-000000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5" name="Rectangle 158">
          <a:extLst>
            <a:ext uri="{FF2B5EF4-FFF2-40B4-BE49-F238E27FC236}">
              <a16:creationId xmlns:a16="http://schemas.microsoft.com/office/drawing/2014/main" xmlns="" id="{00000000-0008-0000-0300-000001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6" name="Rectangle 159">
          <a:extLst>
            <a:ext uri="{FF2B5EF4-FFF2-40B4-BE49-F238E27FC236}">
              <a16:creationId xmlns:a16="http://schemas.microsoft.com/office/drawing/2014/main" xmlns="" id="{00000000-0008-0000-0300-000002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7" name="Rectangle 160">
          <a:extLst>
            <a:ext uri="{FF2B5EF4-FFF2-40B4-BE49-F238E27FC236}">
              <a16:creationId xmlns:a16="http://schemas.microsoft.com/office/drawing/2014/main" xmlns="" id="{00000000-0008-0000-0300-000003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8" name="Rectangle 161">
          <a:extLst>
            <a:ext uri="{FF2B5EF4-FFF2-40B4-BE49-F238E27FC236}">
              <a16:creationId xmlns:a16="http://schemas.microsoft.com/office/drawing/2014/main" xmlns="" id="{00000000-0008-0000-0300-000004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9" name="Rectangle 162">
          <a:extLst>
            <a:ext uri="{FF2B5EF4-FFF2-40B4-BE49-F238E27FC236}">
              <a16:creationId xmlns:a16="http://schemas.microsoft.com/office/drawing/2014/main" xmlns="" id="{00000000-0008-0000-0300-000005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0" name="Rectangle 163">
          <a:extLst>
            <a:ext uri="{FF2B5EF4-FFF2-40B4-BE49-F238E27FC236}">
              <a16:creationId xmlns:a16="http://schemas.microsoft.com/office/drawing/2014/main" xmlns="" id="{00000000-0008-0000-0300-000006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1" name="Rectangle 164">
          <a:extLst>
            <a:ext uri="{FF2B5EF4-FFF2-40B4-BE49-F238E27FC236}">
              <a16:creationId xmlns:a16="http://schemas.microsoft.com/office/drawing/2014/main" xmlns="" id="{00000000-0008-0000-0300-000007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2" name="Rectangle 165">
          <a:extLst>
            <a:ext uri="{FF2B5EF4-FFF2-40B4-BE49-F238E27FC236}">
              <a16:creationId xmlns:a16="http://schemas.microsoft.com/office/drawing/2014/main" xmlns="" id="{00000000-0008-0000-0300-000008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3" name="Rectangle 166">
          <a:extLst>
            <a:ext uri="{FF2B5EF4-FFF2-40B4-BE49-F238E27FC236}">
              <a16:creationId xmlns:a16="http://schemas.microsoft.com/office/drawing/2014/main" xmlns="" id="{00000000-0008-0000-0300-000009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4" name="Rectangle 167">
          <a:extLst>
            <a:ext uri="{FF2B5EF4-FFF2-40B4-BE49-F238E27FC236}">
              <a16:creationId xmlns:a16="http://schemas.microsoft.com/office/drawing/2014/main" xmlns="" id="{00000000-0008-0000-0300-00000A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5" name="Rectangle 168">
          <a:extLst>
            <a:ext uri="{FF2B5EF4-FFF2-40B4-BE49-F238E27FC236}">
              <a16:creationId xmlns:a16="http://schemas.microsoft.com/office/drawing/2014/main" xmlns="" id="{00000000-0008-0000-0300-00000B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6" name="Rectangle 169">
          <a:extLst>
            <a:ext uri="{FF2B5EF4-FFF2-40B4-BE49-F238E27FC236}">
              <a16:creationId xmlns:a16="http://schemas.microsoft.com/office/drawing/2014/main" xmlns="" id="{00000000-0008-0000-0300-00000C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7" name="Rectangle 170">
          <a:extLst>
            <a:ext uri="{FF2B5EF4-FFF2-40B4-BE49-F238E27FC236}">
              <a16:creationId xmlns:a16="http://schemas.microsoft.com/office/drawing/2014/main" xmlns="" id="{00000000-0008-0000-0300-00000D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8" name="Rectangle 171">
          <a:extLst>
            <a:ext uri="{FF2B5EF4-FFF2-40B4-BE49-F238E27FC236}">
              <a16:creationId xmlns:a16="http://schemas.microsoft.com/office/drawing/2014/main" xmlns="" id="{00000000-0008-0000-0300-00000E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19" name="Rectangle 172">
          <a:extLst>
            <a:ext uri="{FF2B5EF4-FFF2-40B4-BE49-F238E27FC236}">
              <a16:creationId xmlns:a16="http://schemas.microsoft.com/office/drawing/2014/main" xmlns="" id="{00000000-0008-0000-0300-00000F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0" name="Rectangle 173">
          <a:extLst>
            <a:ext uri="{FF2B5EF4-FFF2-40B4-BE49-F238E27FC236}">
              <a16:creationId xmlns:a16="http://schemas.microsoft.com/office/drawing/2014/main" xmlns="" id="{00000000-0008-0000-0300-000010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1" name="Rectangle 174">
          <a:extLst>
            <a:ext uri="{FF2B5EF4-FFF2-40B4-BE49-F238E27FC236}">
              <a16:creationId xmlns:a16="http://schemas.microsoft.com/office/drawing/2014/main" xmlns="" id="{00000000-0008-0000-0300-000011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2" name="Rectangle 175">
          <a:extLst>
            <a:ext uri="{FF2B5EF4-FFF2-40B4-BE49-F238E27FC236}">
              <a16:creationId xmlns:a16="http://schemas.microsoft.com/office/drawing/2014/main" xmlns="" id="{00000000-0008-0000-0300-000012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3" name="Rectangle 176">
          <a:extLst>
            <a:ext uri="{FF2B5EF4-FFF2-40B4-BE49-F238E27FC236}">
              <a16:creationId xmlns:a16="http://schemas.microsoft.com/office/drawing/2014/main" xmlns="" id="{00000000-0008-0000-0300-000013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4" name="Rectangle 177">
          <a:extLst>
            <a:ext uri="{FF2B5EF4-FFF2-40B4-BE49-F238E27FC236}">
              <a16:creationId xmlns:a16="http://schemas.microsoft.com/office/drawing/2014/main" xmlns="" id="{00000000-0008-0000-0300-000014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5" name="Rectangle 178">
          <a:extLst>
            <a:ext uri="{FF2B5EF4-FFF2-40B4-BE49-F238E27FC236}">
              <a16:creationId xmlns:a16="http://schemas.microsoft.com/office/drawing/2014/main" xmlns="" id="{00000000-0008-0000-0300-000015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6" name="Rectangle 179">
          <a:extLst>
            <a:ext uri="{FF2B5EF4-FFF2-40B4-BE49-F238E27FC236}">
              <a16:creationId xmlns:a16="http://schemas.microsoft.com/office/drawing/2014/main" xmlns="" id="{00000000-0008-0000-0300-000016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7" name="Rectangle 180">
          <a:extLst>
            <a:ext uri="{FF2B5EF4-FFF2-40B4-BE49-F238E27FC236}">
              <a16:creationId xmlns:a16="http://schemas.microsoft.com/office/drawing/2014/main" xmlns="" id="{00000000-0008-0000-0300-000017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8" name="Rectangle 181">
          <a:extLst>
            <a:ext uri="{FF2B5EF4-FFF2-40B4-BE49-F238E27FC236}">
              <a16:creationId xmlns:a16="http://schemas.microsoft.com/office/drawing/2014/main" xmlns="" id="{00000000-0008-0000-0300-000018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9" name="Rectangle 182">
          <a:extLst>
            <a:ext uri="{FF2B5EF4-FFF2-40B4-BE49-F238E27FC236}">
              <a16:creationId xmlns:a16="http://schemas.microsoft.com/office/drawing/2014/main" xmlns="" id="{00000000-0008-0000-0300-000019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30" name="Rectangle 183">
          <a:extLst>
            <a:ext uri="{FF2B5EF4-FFF2-40B4-BE49-F238E27FC236}">
              <a16:creationId xmlns:a16="http://schemas.microsoft.com/office/drawing/2014/main" xmlns="" id="{00000000-0008-0000-0300-00001A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1" name="Rectangle 184">
          <a:extLst>
            <a:ext uri="{FF2B5EF4-FFF2-40B4-BE49-F238E27FC236}">
              <a16:creationId xmlns:a16="http://schemas.microsoft.com/office/drawing/2014/main" xmlns="" id="{00000000-0008-0000-0300-00001B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2" name="Rectangle 185">
          <a:extLst>
            <a:ext uri="{FF2B5EF4-FFF2-40B4-BE49-F238E27FC236}">
              <a16:creationId xmlns:a16="http://schemas.microsoft.com/office/drawing/2014/main" xmlns="" id="{00000000-0008-0000-0300-00001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3" name="Rectangle 186">
          <a:extLst>
            <a:ext uri="{FF2B5EF4-FFF2-40B4-BE49-F238E27FC236}">
              <a16:creationId xmlns:a16="http://schemas.microsoft.com/office/drawing/2014/main" xmlns="" id="{00000000-0008-0000-0300-00001D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4" name="Rectangle 187">
          <a:extLst>
            <a:ext uri="{FF2B5EF4-FFF2-40B4-BE49-F238E27FC236}">
              <a16:creationId xmlns:a16="http://schemas.microsoft.com/office/drawing/2014/main" xmlns="" id="{00000000-0008-0000-0300-00001E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5" name="Rectangle 188">
          <a:extLst>
            <a:ext uri="{FF2B5EF4-FFF2-40B4-BE49-F238E27FC236}">
              <a16:creationId xmlns:a16="http://schemas.microsoft.com/office/drawing/2014/main" xmlns="" id="{00000000-0008-0000-0300-00001F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6" name="Rectangle 189">
          <a:extLst>
            <a:ext uri="{FF2B5EF4-FFF2-40B4-BE49-F238E27FC236}">
              <a16:creationId xmlns:a16="http://schemas.microsoft.com/office/drawing/2014/main" xmlns="" id="{00000000-0008-0000-0300-000020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7" name="Rectangle 190">
          <a:extLst>
            <a:ext uri="{FF2B5EF4-FFF2-40B4-BE49-F238E27FC236}">
              <a16:creationId xmlns:a16="http://schemas.microsoft.com/office/drawing/2014/main" xmlns="" id="{00000000-0008-0000-0300-000021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8" name="Rectangle 191">
          <a:extLst>
            <a:ext uri="{FF2B5EF4-FFF2-40B4-BE49-F238E27FC236}">
              <a16:creationId xmlns:a16="http://schemas.microsoft.com/office/drawing/2014/main" xmlns="" id="{00000000-0008-0000-0300-000022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9" name="Rectangle 192">
          <a:extLst>
            <a:ext uri="{FF2B5EF4-FFF2-40B4-BE49-F238E27FC236}">
              <a16:creationId xmlns:a16="http://schemas.microsoft.com/office/drawing/2014/main" xmlns="" id="{00000000-0008-0000-0300-000023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0" name="Rectangle 193">
          <a:extLst>
            <a:ext uri="{FF2B5EF4-FFF2-40B4-BE49-F238E27FC236}">
              <a16:creationId xmlns:a16="http://schemas.microsoft.com/office/drawing/2014/main" xmlns="" id="{00000000-0008-0000-0300-000024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1" name="Rectangle 194">
          <a:extLst>
            <a:ext uri="{FF2B5EF4-FFF2-40B4-BE49-F238E27FC236}">
              <a16:creationId xmlns:a16="http://schemas.microsoft.com/office/drawing/2014/main" xmlns="" id="{00000000-0008-0000-0300-000025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2" name="Rectangle 195">
          <a:extLst>
            <a:ext uri="{FF2B5EF4-FFF2-40B4-BE49-F238E27FC236}">
              <a16:creationId xmlns:a16="http://schemas.microsoft.com/office/drawing/2014/main" xmlns="" id="{00000000-0008-0000-0300-000026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3" name="Rectangle 196">
          <a:extLst>
            <a:ext uri="{FF2B5EF4-FFF2-40B4-BE49-F238E27FC236}">
              <a16:creationId xmlns:a16="http://schemas.microsoft.com/office/drawing/2014/main" xmlns="" id="{00000000-0008-0000-0300-000027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4" name="Rectangle 197">
          <a:extLst>
            <a:ext uri="{FF2B5EF4-FFF2-40B4-BE49-F238E27FC236}">
              <a16:creationId xmlns:a16="http://schemas.microsoft.com/office/drawing/2014/main" xmlns="" id="{00000000-0008-0000-0300-000028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5" name="Rectangle 198">
          <a:extLst>
            <a:ext uri="{FF2B5EF4-FFF2-40B4-BE49-F238E27FC236}">
              <a16:creationId xmlns:a16="http://schemas.microsoft.com/office/drawing/2014/main" xmlns="" id="{00000000-0008-0000-0300-000029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6" name="Rectangle 199">
          <a:extLst>
            <a:ext uri="{FF2B5EF4-FFF2-40B4-BE49-F238E27FC236}">
              <a16:creationId xmlns:a16="http://schemas.microsoft.com/office/drawing/2014/main" xmlns="" id="{00000000-0008-0000-0300-00002A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7" name="Rectangle 200">
          <a:extLst>
            <a:ext uri="{FF2B5EF4-FFF2-40B4-BE49-F238E27FC236}">
              <a16:creationId xmlns:a16="http://schemas.microsoft.com/office/drawing/2014/main" xmlns="" id="{00000000-0008-0000-0300-00002B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8" name="Rectangle 201">
          <a:extLst>
            <a:ext uri="{FF2B5EF4-FFF2-40B4-BE49-F238E27FC236}">
              <a16:creationId xmlns:a16="http://schemas.microsoft.com/office/drawing/2014/main" xmlns="" id="{00000000-0008-0000-0300-00002C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9" name="Rectangle 202">
          <a:extLst>
            <a:ext uri="{FF2B5EF4-FFF2-40B4-BE49-F238E27FC236}">
              <a16:creationId xmlns:a16="http://schemas.microsoft.com/office/drawing/2014/main" xmlns="" id="{00000000-0008-0000-0300-00002D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0" name="Rectangle 203">
          <a:extLst>
            <a:ext uri="{FF2B5EF4-FFF2-40B4-BE49-F238E27FC236}">
              <a16:creationId xmlns:a16="http://schemas.microsoft.com/office/drawing/2014/main" xmlns="" id="{00000000-0008-0000-0300-00002E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1" name="Rectangle 204">
          <a:extLst>
            <a:ext uri="{FF2B5EF4-FFF2-40B4-BE49-F238E27FC236}">
              <a16:creationId xmlns:a16="http://schemas.microsoft.com/office/drawing/2014/main" xmlns="" id="{00000000-0008-0000-0300-00002F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2" name="Rectangle 205">
          <a:extLst>
            <a:ext uri="{FF2B5EF4-FFF2-40B4-BE49-F238E27FC236}">
              <a16:creationId xmlns:a16="http://schemas.microsoft.com/office/drawing/2014/main" xmlns="" id="{00000000-0008-0000-0300-000030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3" name="Rectangle 206">
          <a:extLst>
            <a:ext uri="{FF2B5EF4-FFF2-40B4-BE49-F238E27FC236}">
              <a16:creationId xmlns:a16="http://schemas.microsoft.com/office/drawing/2014/main" xmlns="" id="{00000000-0008-0000-0300-000031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4" name="Rectangle 207">
          <a:extLst>
            <a:ext uri="{FF2B5EF4-FFF2-40B4-BE49-F238E27FC236}">
              <a16:creationId xmlns:a16="http://schemas.microsoft.com/office/drawing/2014/main" xmlns="" id="{00000000-0008-0000-0300-000032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5" name="Rectangle 208">
          <a:extLst>
            <a:ext uri="{FF2B5EF4-FFF2-40B4-BE49-F238E27FC236}">
              <a16:creationId xmlns:a16="http://schemas.microsoft.com/office/drawing/2014/main" xmlns="" id="{00000000-0008-0000-0300-000033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6" name="Rectangle 209">
          <a:extLst>
            <a:ext uri="{FF2B5EF4-FFF2-40B4-BE49-F238E27FC236}">
              <a16:creationId xmlns:a16="http://schemas.microsoft.com/office/drawing/2014/main" xmlns="" id="{00000000-0008-0000-0300-000034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7" name="Rectangle 210">
          <a:extLst>
            <a:ext uri="{FF2B5EF4-FFF2-40B4-BE49-F238E27FC236}">
              <a16:creationId xmlns:a16="http://schemas.microsoft.com/office/drawing/2014/main" xmlns="" id="{00000000-0008-0000-0300-000035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8" name="Rectangle 211">
          <a:extLst>
            <a:ext uri="{FF2B5EF4-FFF2-40B4-BE49-F238E27FC236}">
              <a16:creationId xmlns:a16="http://schemas.microsoft.com/office/drawing/2014/main" xmlns="" id="{00000000-0008-0000-0300-000036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9" name="Rectangle 212">
          <a:extLst>
            <a:ext uri="{FF2B5EF4-FFF2-40B4-BE49-F238E27FC236}">
              <a16:creationId xmlns:a16="http://schemas.microsoft.com/office/drawing/2014/main" xmlns="" id="{00000000-0008-0000-0300-000037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0" name="Rectangle 213">
          <a:extLst>
            <a:ext uri="{FF2B5EF4-FFF2-40B4-BE49-F238E27FC236}">
              <a16:creationId xmlns:a16="http://schemas.microsoft.com/office/drawing/2014/main" xmlns="" id="{00000000-0008-0000-0300-000038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61" name="Rectangle 214">
          <a:extLst>
            <a:ext uri="{FF2B5EF4-FFF2-40B4-BE49-F238E27FC236}">
              <a16:creationId xmlns:a16="http://schemas.microsoft.com/office/drawing/2014/main" xmlns="" id="{00000000-0008-0000-0300-000039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2" name="Rectangle 215">
          <a:extLst>
            <a:ext uri="{FF2B5EF4-FFF2-40B4-BE49-F238E27FC236}">
              <a16:creationId xmlns:a16="http://schemas.microsoft.com/office/drawing/2014/main" xmlns="" id="{00000000-0008-0000-0300-00003A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3" name="Rectangle 216">
          <a:extLst>
            <a:ext uri="{FF2B5EF4-FFF2-40B4-BE49-F238E27FC236}">
              <a16:creationId xmlns:a16="http://schemas.microsoft.com/office/drawing/2014/main" xmlns="" id="{00000000-0008-0000-0300-00003B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4" name="Rectangle 217">
          <a:extLst>
            <a:ext uri="{FF2B5EF4-FFF2-40B4-BE49-F238E27FC236}">
              <a16:creationId xmlns:a16="http://schemas.microsoft.com/office/drawing/2014/main" xmlns="" id="{00000000-0008-0000-0300-00003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5" name="Rectangle 218">
          <a:extLst>
            <a:ext uri="{FF2B5EF4-FFF2-40B4-BE49-F238E27FC236}">
              <a16:creationId xmlns:a16="http://schemas.microsoft.com/office/drawing/2014/main" xmlns="" id="{00000000-0008-0000-0300-00003D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6" name="Rectangle 219">
          <a:extLst>
            <a:ext uri="{FF2B5EF4-FFF2-40B4-BE49-F238E27FC236}">
              <a16:creationId xmlns:a16="http://schemas.microsoft.com/office/drawing/2014/main" xmlns="" id="{00000000-0008-0000-0300-00003E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7" name="Rectangle 220">
          <a:extLst>
            <a:ext uri="{FF2B5EF4-FFF2-40B4-BE49-F238E27FC236}">
              <a16:creationId xmlns:a16="http://schemas.microsoft.com/office/drawing/2014/main" xmlns="" id="{00000000-0008-0000-0300-00003F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8" name="Rectangle 221">
          <a:extLst>
            <a:ext uri="{FF2B5EF4-FFF2-40B4-BE49-F238E27FC236}">
              <a16:creationId xmlns:a16="http://schemas.microsoft.com/office/drawing/2014/main" xmlns="" id="{00000000-0008-0000-0300-000040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9" name="Rectangle 222">
          <a:extLst>
            <a:ext uri="{FF2B5EF4-FFF2-40B4-BE49-F238E27FC236}">
              <a16:creationId xmlns:a16="http://schemas.microsoft.com/office/drawing/2014/main" xmlns="" id="{00000000-0008-0000-0300-000041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0" name="Rectangle 223">
          <a:extLst>
            <a:ext uri="{FF2B5EF4-FFF2-40B4-BE49-F238E27FC236}">
              <a16:creationId xmlns:a16="http://schemas.microsoft.com/office/drawing/2014/main" xmlns="" id="{00000000-0008-0000-0300-000042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1" name="Rectangle 224">
          <a:extLst>
            <a:ext uri="{FF2B5EF4-FFF2-40B4-BE49-F238E27FC236}">
              <a16:creationId xmlns:a16="http://schemas.microsoft.com/office/drawing/2014/main" xmlns="" id="{00000000-0008-0000-0300-000043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2" name="Rectangle 225">
          <a:extLst>
            <a:ext uri="{FF2B5EF4-FFF2-40B4-BE49-F238E27FC236}">
              <a16:creationId xmlns:a16="http://schemas.microsoft.com/office/drawing/2014/main" xmlns="" id="{00000000-0008-0000-0300-000044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3" name="Rectangle 226">
          <a:extLst>
            <a:ext uri="{FF2B5EF4-FFF2-40B4-BE49-F238E27FC236}">
              <a16:creationId xmlns:a16="http://schemas.microsoft.com/office/drawing/2014/main" xmlns="" id="{00000000-0008-0000-0300-000045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4" name="Rectangle 227">
          <a:extLst>
            <a:ext uri="{FF2B5EF4-FFF2-40B4-BE49-F238E27FC236}">
              <a16:creationId xmlns:a16="http://schemas.microsoft.com/office/drawing/2014/main" xmlns="" id="{00000000-0008-0000-0300-000046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5" name="Rectangle 228">
          <a:extLst>
            <a:ext uri="{FF2B5EF4-FFF2-40B4-BE49-F238E27FC236}">
              <a16:creationId xmlns:a16="http://schemas.microsoft.com/office/drawing/2014/main" xmlns="" id="{00000000-0008-0000-0300-000047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6" name="Rectangle 229">
          <a:extLst>
            <a:ext uri="{FF2B5EF4-FFF2-40B4-BE49-F238E27FC236}">
              <a16:creationId xmlns:a16="http://schemas.microsoft.com/office/drawing/2014/main" xmlns="" id="{00000000-0008-0000-0300-000048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77" name="Rectangle 736">
          <a:extLst>
            <a:ext uri="{FF2B5EF4-FFF2-40B4-BE49-F238E27FC236}">
              <a16:creationId xmlns:a16="http://schemas.microsoft.com/office/drawing/2014/main" xmlns="" id="{00000000-0008-0000-0300-00004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78" name="Rectangle 737">
          <a:extLst>
            <a:ext uri="{FF2B5EF4-FFF2-40B4-BE49-F238E27FC236}">
              <a16:creationId xmlns:a16="http://schemas.microsoft.com/office/drawing/2014/main" xmlns="" id="{00000000-0008-0000-0300-00004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79" name="Rectangle 738">
          <a:extLst>
            <a:ext uri="{FF2B5EF4-FFF2-40B4-BE49-F238E27FC236}">
              <a16:creationId xmlns:a16="http://schemas.microsoft.com/office/drawing/2014/main" xmlns="" id="{00000000-0008-0000-0300-00004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0" name="Rectangle 739">
          <a:extLst>
            <a:ext uri="{FF2B5EF4-FFF2-40B4-BE49-F238E27FC236}">
              <a16:creationId xmlns:a16="http://schemas.microsoft.com/office/drawing/2014/main" xmlns="" id="{00000000-0008-0000-0300-00004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1" name="Rectangle 740">
          <a:extLst>
            <a:ext uri="{FF2B5EF4-FFF2-40B4-BE49-F238E27FC236}">
              <a16:creationId xmlns:a16="http://schemas.microsoft.com/office/drawing/2014/main" xmlns="" id="{00000000-0008-0000-0300-00004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2" name="Rectangle 741">
          <a:extLst>
            <a:ext uri="{FF2B5EF4-FFF2-40B4-BE49-F238E27FC236}">
              <a16:creationId xmlns:a16="http://schemas.microsoft.com/office/drawing/2014/main" xmlns="" id="{00000000-0008-0000-0300-00004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3" name="Rectangle 742">
          <a:extLst>
            <a:ext uri="{FF2B5EF4-FFF2-40B4-BE49-F238E27FC236}">
              <a16:creationId xmlns:a16="http://schemas.microsoft.com/office/drawing/2014/main" xmlns="" id="{00000000-0008-0000-0300-00004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4" name="Rectangle 743">
          <a:extLst>
            <a:ext uri="{FF2B5EF4-FFF2-40B4-BE49-F238E27FC236}">
              <a16:creationId xmlns:a16="http://schemas.microsoft.com/office/drawing/2014/main" xmlns="" id="{00000000-0008-0000-0300-00005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5" name="Rectangle 744">
          <a:extLst>
            <a:ext uri="{FF2B5EF4-FFF2-40B4-BE49-F238E27FC236}">
              <a16:creationId xmlns:a16="http://schemas.microsoft.com/office/drawing/2014/main" xmlns="" id="{00000000-0008-0000-0300-00005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6" name="Rectangle 745">
          <a:extLst>
            <a:ext uri="{FF2B5EF4-FFF2-40B4-BE49-F238E27FC236}">
              <a16:creationId xmlns:a16="http://schemas.microsoft.com/office/drawing/2014/main" xmlns="" id="{00000000-0008-0000-0300-00005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7" name="Rectangle 746">
          <a:extLst>
            <a:ext uri="{FF2B5EF4-FFF2-40B4-BE49-F238E27FC236}">
              <a16:creationId xmlns:a16="http://schemas.microsoft.com/office/drawing/2014/main" xmlns="" id="{00000000-0008-0000-0300-00005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8" name="Rectangle 747">
          <a:extLst>
            <a:ext uri="{FF2B5EF4-FFF2-40B4-BE49-F238E27FC236}">
              <a16:creationId xmlns:a16="http://schemas.microsoft.com/office/drawing/2014/main" xmlns="" id="{00000000-0008-0000-0300-00005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9" name="Rectangle 748">
          <a:extLst>
            <a:ext uri="{FF2B5EF4-FFF2-40B4-BE49-F238E27FC236}">
              <a16:creationId xmlns:a16="http://schemas.microsoft.com/office/drawing/2014/main" xmlns="" id="{00000000-0008-0000-0300-00005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0" name="Rectangle 749">
          <a:extLst>
            <a:ext uri="{FF2B5EF4-FFF2-40B4-BE49-F238E27FC236}">
              <a16:creationId xmlns:a16="http://schemas.microsoft.com/office/drawing/2014/main" xmlns="" id="{00000000-0008-0000-0300-00005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1" name="Rectangle 750">
          <a:extLst>
            <a:ext uri="{FF2B5EF4-FFF2-40B4-BE49-F238E27FC236}">
              <a16:creationId xmlns:a16="http://schemas.microsoft.com/office/drawing/2014/main" xmlns="" id="{00000000-0008-0000-0300-00005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2" name="Rectangle 751">
          <a:extLst>
            <a:ext uri="{FF2B5EF4-FFF2-40B4-BE49-F238E27FC236}">
              <a16:creationId xmlns:a16="http://schemas.microsoft.com/office/drawing/2014/main" xmlns="" id="{00000000-0008-0000-0300-000058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3" name="Rectangle 752">
          <a:extLst>
            <a:ext uri="{FF2B5EF4-FFF2-40B4-BE49-F238E27FC236}">
              <a16:creationId xmlns:a16="http://schemas.microsoft.com/office/drawing/2014/main" xmlns="" id="{00000000-0008-0000-0300-000059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4" name="Rectangle 753">
          <a:extLst>
            <a:ext uri="{FF2B5EF4-FFF2-40B4-BE49-F238E27FC236}">
              <a16:creationId xmlns:a16="http://schemas.microsoft.com/office/drawing/2014/main" xmlns="" id="{00000000-0008-0000-0300-00005A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5" name="Rectangle 754">
          <a:extLst>
            <a:ext uri="{FF2B5EF4-FFF2-40B4-BE49-F238E27FC236}">
              <a16:creationId xmlns:a16="http://schemas.microsoft.com/office/drawing/2014/main" xmlns="" id="{00000000-0008-0000-0300-00005B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6" name="Rectangle 755">
          <a:extLst>
            <a:ext uri="{FF2B5EF4-FFF2-40B4-BE49-F238E27FC236}">
              <a16:creationId xmlns:a16="http://schemas.microsoft.com/office/drawing/2014/main" xmlns="" id="{00000000-0008-0000-0300-00005C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7" name="Rectangle 756">
          <a:extLst>
            <a:ext uri="{FF2B5EF4-FFF2-40B4-BE49-F238E27FC236}">
              <a16:creationId xmlns:a16="http://schemas.microsoft.com/office/drawing/2014/main" xmlns="" id="{00000000-0008-0000-0300-00005D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8" name="Rectangle 757">
          <a:extLst>
            <a:ext uri="{FF2B5EF4-FFF2-40B4-BE49-F238E27FC236}">
              <a16:creationId xmlns:a16="http://schemas.microsoft.com/office/drawing/2014/main" xmlns="" id="{00000000-0008-0000-0300-00005E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9" name="Rectangle 758">
          <a:extLst>
            <a:ext uri="{FF2B5EF4-FFF2-40B4-BE49-F238E27FC236}">
              <a16:creationId xmlns:a16="http://schemas.microsoft.com/office/drawing/2014/main" xmlns="" id="{00000000-0008-0000-0300-00005F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0" name="Rectangle 759">
          <a:extLst>
            <a:ext uri="{FF2B5EF4-FFF2-40B4-BE49-F238E27FC236}">
              <a16:creationId xmlns:a16="http://schemas.microsoft.com/office/drawing/2014/main" xmlns="" id="{00000000-0008-0000-0300-000060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1" name="Rectangle 760">
          <a:extLst>
            <a:ext uri="{FF2B5EF4-FFF2-40B4-BE49-F238E27FC236}">
              <a16:creationId xmlns:a16="http://schemas.microsoft.com/office/drawing/2014/main" xmlns="" id="{00000000-0008-0000-0300-000061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2" name="Rectangle 761">
          <a:extLst>
            <a:ext uri="{FF2B5EF4-FFF2-40B4-BE49-F238E27FC236}">
              <a16:creationId xmlns:a16="http://schemas.microsoft.com/office/drawing/2014/main" xmlns="" id="{00000000-0008-0000-0300-000062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3" name="Rectangle 762">
          <a:extLst>
            <a:ext uri="{FF2B5EF4-FFF2-40B4-BE49-F238E27FC236}">
              <a16:creationId xmlns:a16="http://schemas.microsoft.com/office/drawing/2014/main" xmlns="" id="{00000000-0008-0000-0300-000063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4" name="Rectangle 763">
          <a:extLst>
            <a:ext uri="{FF2B5EF4-FFF2-40B4-BE49-F238E27FC236}">
              <a16:creationId xmlns:a16="http://schemas.microsoft.com/office/drawing/2014/main" xmlns="" id="{00000000-0008-0000-0300-000064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5" name="Rectangle 764">
          <a:extLst>
            <a:ext uri="{FF2B5EF4-FFF2-40B4-BE49-F238E27FC236}">
              <a16:creationId xmlns:a16="http://schemas.microsoft.com/office/drawing/2014/main" xmlns="" id="{00000000-0008-0000-0300-000065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6" name="Rectangle 765">
          <a:extLst>
            <a:ext uri="{FF2B5EF4-FFF2-40B4-BE49-F238E27FC236}">
              <a16:creationId xmlns:a16="http://schemas.microsoft.com/office/drawing/2014/main" xmlns="" id="{00000000-0008-0000-0300-000066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7" name="Rectangle 766">
          <a:extLst>
            <a:ext uri="{FF2B5EF4-FFF2-40B4-BE49-F238E27FC236}">
              <a16:creationId xmlns:a16="http://schemas.microsoft.com/office/drawing/2014/main" xmlns="" id="{00000000-0008-0000-0300-00006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8" name="Rectangle 767">
          <a:extLst>
            <a:ext uri="{FF2B5EF4-FFF2-40B4-BE49-F238E27FC236}">
              <a16:creationId xmlns:a16="http://schemas.microsoft.com/office/drawing/2014/main" xmlns="" id="{00000000-0008-0000-0300-00006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9" name="Rectangle 768">
          <a:extLst>
            <a:ext uri="{FF2B5EF4-FFF2-40B4-BE49-F238E27FC236}">
              <a16:creationId xmlns:a16="http://schemas.microsoft.com/office/drawing/2014/main" xmlns="" id="{00000000-0008-0000-0300-00006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10" name="Rectangle 769">
          <a:extLst>
            <a:ext uri="{FF2B5EF4-FFF2-40B4-BE49-F238E27FC236}">
              <a16:creationId xmlns:a16="http://schemas.microsoft.com/office/drawing/2014/main" xmlns="" id="{00000000-0008-0000-0300-00006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1" name="Rectangle 770">
          <a:extLst>
            <a:ext uri="{FF2B5EF4-FFF2-40B4-BE49-F238E27FC236}">
              <a16:creationId xmlns:a16="http://schemas.microsoft.com/office/drawing/2014/main" xmlns="" id="{00000000-0008-0000-0300-00006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2" name="Rectangle 771">
          <a:extLst>
            <a:ext uri="{FF2B5EF4-FFF2-40B4-BE49-F238E27FC236}">
              <a16:creationId xmlns:a16="http://schemas.microsoft.com/office/drawing/2014/main" xmlns="" id="{00000000-0008-0000-0300-00006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3" name="Rectangle 772">
          <a:extLst>
            <a:ext uri="{FF2B5EF4-FFF2-40B4-BE49-F238E27FC236}">
              <a16:creationId xmlns:a16="http://schemas.microsoft.com/office/drawing/2014/main" xmlns="" id="{00000000-0008-0000-0300-00006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4" name="Rectangle 773">
          <a:extLst>
            <a:ext uri="{FF2B5EF4-FFF2-40B4-BE49-F238E27FC236}">
              <a16:creationId xmlns:a16="http://schemas.microsoft.com/office/drawing/2014/main" xmlns="" id="{00000000-0008-0000-0300-00006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5" name="Rectangle 774">
          <a:extLst>
            <a:ext uri="{FF2B5EF4-FFF2-40B4-BE49-F238E27FC236}">
              <a16:creationId xmlns:a16="http://schemas.microsoft.com/office/drawing/2014/main" xmlns="" id="{00000000-0008-0000-0300-00006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6" name="Rectangle 775">
          <a:extLst>
            <a:ext uri="{FF2B5EF4-FFF2-40B4-BE49-F238E27FC236}">
              <a16:creationId xmlns:a16="http://schemas.microsoft.com/office/drawing/2014/main" xmlns="" id="{00000000-0008-0000-0300-00007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7" name="Rectangle 776">
          <a:extLst>
            <a:ext uri="{FF2B5EF4-FFF2-40B4-BE49-F238E27FC236}">
              <a16:creationId xmlns:a16="http://schemas.microsoft.com/office/drawing/2014/main" xmlns="" id="{00000000-0008-0000-0300-00007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8" name="Rectangle 777">
          <a:extLst>
            <a:ext uri="{FF2B5EF4-FFF2-40B4-BE49-F238E27FC236}">
              <a16:creationId xmlns:a16="http://schemas.microsoft.com/office/drawing/2014/main" xmlns="" id="{00000000-0008-0000-0300-00007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9" name="Rectangle 778">
          <a:extLst>
            <a:ext uri="{FF2B5EF4-FFF2-40B4-BE49-F238E27FC236}">
              <a16:creationId xmlns:a16="http://schemas.microsoft.com/office/drawing/2014/main" xmlns="" id="{00000000-0008-0000-0300-00007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0" name="Rectangle 779">
          <a:extLst>
            <a:ext uri="{FF2B5EF4-FFF2-40B4-BE49-F238E27FC236}">
              <a16:creationId xmlns:a16="http://schemas.microsoft.com/office/drawing/2014/main" xmlns="" id="{00000000-0008-0000-0300-00007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1" name="Rectangle 780">
          <a:extLst>
            <a:ext uri="{FF2B5EF4-FFF2-40B4-BE49-F238E27FC236}">
              <a16:creationId xmlns:a16="http://schemas.microsoft.com/office/drawing/2014/main" xmlns="" id="{00000000-0008-0000-0300-000075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2" name="Rectangle 781">
          <a:extLst>
            <a:ext uri="{FF2B5EF4-FFF2-40B4-BE49-F238E27FC236}">
              <a16:creationId xmlns:a16="http://schemas.microsoft.com/office/drawing/2014/main" xmlns="" id="{00000000-0008-0000-0300-000076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3" name="Rectangle 1617">
          <a:extLst>
            <a:ext uri="{FF2B5EF4-FFF2-40B4-BE49-F238E27FC236}">
              <a16:creationId xmlns:a16="http://schemas.microsoft.com/office/drawing/2014/main" xmlns="" id="{00000000-0008-0000-0300-00007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4" name="Rectangle 1618">
          <a:extLst>
            <a:ext uri="{FF2B5EF4-FFF2-40B4-BE49-F238E27FC236}">
              <a16:creationId xmlns:a16="http://schemas.microsoft.com/office/drawing/2014/main" xmlns="" id="{00000000-0008-0000-0300-00007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5" name="Rectangle 1619">
          <a:extLst>
            <a:ext uri="{FF2B5EF4-FFF2-40B4-BE49-F238E27FC236}">
              <a16:creationId xmlns:a16="http://schemas.microsoft.com/office/drawing/2014/main" xmlns="" id="{00000000-0008-0000-0300-00007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6" name="Rectangle 1620">
          <a:extLst>
            <a:ext uri="{FF2B5EF4-FFF2-40B4-BE49-F238E27FC236}">
              <a16:creationId xmlns:a16="http://schemas.microsoft.com/office/drawing/2014/main" xmlns="" id="{00000000-0008-0000-0300-00007A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7" name="Rectangle 1621">
          <a:extLst>
            <a:ext uri="{FF2B5EF4-FFF2-40B4-BE49-F238E27FC236}">
              <a16:creationId xmlns:a16="http://schemas.microsoft.com/office/drawing/2014/main" xmlns="" id="{00000000-0008-0000-0300-00007B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8" name="Rectangle 1622">
          <a:extLst>
            <a:ext uri="{FF2B5EF4-FFF2-40B4-BE49-F238E27FC236}">
              <a16:creationId xmlns:a16="http://schemas.microsoft.com/office/drawing/2014/main" xmlns="" id="{00000000-0008-0000-0300-00007C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9" name="Rectangle 1623">
          <a:extLst>
            <a:ext uri="{FF2B5EF4-FFF2-40B4-BE49-F238E27FC236}">
              <a16:creationId xmlns:a16="http://schemas.microsoft.com/office/drawing/2014/main" xmlns="" id="{00000000-0008-0000-0300-00007D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0" name="Rectangle 1624">
          <a:extLst>
            <a:ext uri="{FF2B5EF4-FFF2-40B4-BE49-F238E27FC236}">
              <a16:creationId xmlns:a16="http://schemas.microsoft.com/office/drawing/2014/main" xmlns="" id="{00000000-0008-0000-0300-00007E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1" name="Rectangle 1625">
          <a:extLst>
            <a:ext uri="{FF2B5EF4-FFF2-40B4-BE49-F238E27FC236}">
              <a16:creationId xmlns:a16="http://schemas.microsoft.com/office/drawing/2014/main" xmlns="" id="{00000000-0008-0000-0300-00007F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2" name="Rectangle 1626">
          <a:extLst>
            <a:ext uri="{FF2B5EF4-FFF2-40B4-BE49-F238E27FC236}">
              <a16:creationId xmlns:a16="http://schemas.microsoft.com/office/drawing/2014/main" xmlns="" id="{00000000-0008-0000-0300-000080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3" name="Rectangle 1627">
          <a:extLst>
            <a:ext uri="{FF2B5EF4-FFF2-40B4-BE49-F238E27FC236}">
              <a16:creationId xmlns:a16="http://schemas.microsoft.com/office/drawing/2014/main" xmlns="" id="{00000000-0008-0000-0300-000081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4" name="Rectangle 1628">
          <a:extLst>
            <a:ext uri="{FF2B5EF4-FFF2-40B4-BE49-F238E27FC236}">
              <a16:creationId xmlns:a16="http://schemas.microsoft.com/office/drawing/2014/main" xmlns="" id="{00000000-0008-0000-0300-000082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5" name="Rectangle 1629">
          <a:extLst>
            <a:ext uri="{FF2B5EF4-FFF2-40B4-BE49-F238E27FC236}">
              <a16:creationId xmlns:a16="http://schemas.microsoft.com/office/drawing/2014/main" xmlns="" id="{00000000-0008-0000-0300-000083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6" name="Rectangle 1630">
          <a:extLst>
            <a:ext uri="{FF2B5EF4-FFF2-40B4-BE49-F238E27FC236}">
              <a16:creationId xmlns:a16="http://schemas.microsoft.com/office/drawing/2014/main" xmlns="" id="{00000000-0008-0000-0300-000084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7" name="Rectangle 1631">
          <a:extLst>
            <a:ext uri="{FF2B5EF4-FFF2-40B4-BE49-F238E27FC236}">
              <a16:creationId xmlns:a16="http://schemas.microsoft.com/office/drawing/2014/main" xmlns="" id="{00000000-0008-0000-0300-000085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8" name="Rectangle 1632">
          <a:extLst>
            <a:ext uri="{FF2B5EF4-FFF2-40B4-BE49-F238E27FC236}">
              <a16:creationId xmlns:a16="http://schemas.microsoft.com/office/drawing/2014/main" xmlns="" id="{00000000-0008-0000-0300-000086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9" name="Rectangle 1633">
          <a:extLst>
            <a:ext uri="{FF2B5EF4-FFF2-40B4-BE49-F238E27FC236}">
              <a16:creationId xmlns:a16="http://schemas.microsoft.com/office/drawing/2014/main" xmlns="" id="{00000000-0008-0000-0300-000087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0" name="Rectangle 1634">
          <a:extLst>
            <a:ext uri="{FF2B5EF4-FFF2-40B4-BE49-F238E27FC236}">
              <a16:creationId xmlns:a16="http://schemas.microsoft.com/office/drawing/2014/main" xmlns="" id="{00000000-0008-0000-0300-000088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1" name="Rectangle 1635">
          <a:extLst>
            <a:ext uri="{FF2B5EF4-FFF2-40B4-BE49-F238E27FC236}">
              <a16:creationId xmlns:a16="http://schemas.microsoft.com/office/drawing/2014/main" xmlns="" id="{00000000-0008-0000-0300-00008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2" name="Rectangle 1636">
          <a:extLst>
            <a:ext uri="{FF2B5EF4-FFF2-40B4-BE49-F238E27FC236}">
              <a16:creationId xmlns:a16="http://schemas.microsoft.com/office/drawing/2014/main" xmlns="" id="{00000000-0008-0000-0300-00008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3" name="Rectangle 1637">
          <a:extLst>
            <a:ext uri="{FF2B5EF4-FFF2-40B4-BE49-F238E27FC236}">
              <a16:creationId xmlns:a16="http://schemas.microsoft.com/office/drawing/2014/main" xmlns="" id="{00000000-0008-0000-0300-00008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4" name="Rectangle 1638">
          <a:extLst>
            <a:ext uri="{FF2B5EF4-FFF2-40B4-BE49-F238E27FC236}">
              <a16:creationId xmlns:a16="http://schemas.microsoft.com/office/drawing/2014/main" xmlns="" id="{00000000-0008-0000-0300-00008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5" name="Rectangle 1639">
          <a:extLst>
            <a:ext uri="{FF2B5EF4-FFF2-40B4-BE49-F238E27FC236}">
              <a16:creationId xmlns:a16="http://schemas.microsoft.com/office/drawing/2014/main" xmlns="" id="{00000000-0008-0000-0300-00008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6" name="Rectangle 1640">
          <a:extLst>
            <a:ext uri="{FF2B5EF4-FFF2-40B4-BE49-F238E27FC236}">
              <a16:creationId xmlns:a16="http://schemas.microsoft.com/office/drawing/2014/main" xmlns="" id="{00000000-0008-0000-0300-00008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7" name="Rectangle 1641">
          <a:extLst>
            <a:ext uri="{FF2B5EF4-FFF2-40B4-BE49-F238E27FC236}">
              <a16:creationId xmlns:a16="http://schemas.microsoft.com/office/drawing/2014/main" xmlns="" id="{00000000-0008-0000-0300-00008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8" name="Rectangle 1642">
          <a:extLst>
            <a:ext uri="{FF2B5EF4-FFF2-40B4-BE49-F238E27FC236}">
              <a16:creationId xmlns:a16="http://schemas.microsoft.com/office/drawing/2014/main" xmlns="" id="{00000000-0008-0000-0300-00009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9" name="Rectangle 1643">
          <a:extLst>
            <a:ext uri="{FF2B5EF4-FFF2-40B4-BE49-F238E27FC236}">
              <a16:creationId xmlns:a16="http://schemas.microsoft.com/office/drawing/2014/main" xmlns="" id="{00000000-0008-0000-0300-00009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0" name="Rectangle 1644">
          <a:extLst>
            <a:ext uri="{FF2B5EF4-FFF2-40B4-BE49-F238E27FC236}">
              <a16:creationId xmlns:a16="http://schemas.microsoft.com/office/drawing/2014/main" xmlns="" id="{00000000-0008-0000-0300-00009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1" name="Rectangle 1645">
          <a:extLst>
            <a:ext uri="{FF2B5EF4-FFF2-40B4-BE49-F238E27FC236}">
              <a16:creationId xmlns:a16="http://schemas.microsoft.com/office/drawing/2014/main" xmlns="" id="{00000000-0008-0000-0300-00009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2" name="Rectangle 1646">
          <a:extLst>
            <a:ext uri="{FF2B5EF4-FFF2-40B4-BE49-F238E27FC236}">
              <a16:creationId xmlns:a16="http://schemas.microsoft.com/office/drawing/2014/main" xmlns="" id="{00000000-0008-0000-0300-00009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3" name="Rectangle 1647">
          <a:extLst>
            <a:ext uri="{FF2B5EF4-FFF2-40B4-BE49-F238E27FC236}">
              <a16:creationId xmlns:a16="http://schemas.microsoft.com/office/drawing/2014/main" xmlns="" id="{00000000-0008-0000-0300-00009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4" name="Rectangle 1648">
          <a:extLst>
            <a:ext uri="{FF2B5EF4-FFF2-40B4-BE49-F238E27FC236}">
              <a16:creationId xmlns:a16="http://schemas.microsoft.com/office/drawing/2014/main" xmlns="" id="{00000000-0008-0000-0300-00009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5" name="Rectangle 1649">
          <a:extLst>
            <a:ext uri="{FF2B5EF4-FFF2-40B4-BE49-F238E27FC236}">
              <a16:creationId xmlns:a16="http://schemas.microsoft.com/office/drawing/2014/main" xmlns="" id="{00000000-0008-0000-0300-00009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6" name="Rectangle 1650">
          <a:extLst>
            <a:ext uri="{FF2B5EF4-FFF2-40B4-BE49-F238E27FC236}">
              <a16:creationId xmlns:a16="http://schemas.microsoft.com/office/drawing/2014/main" xmlns="" id="{00000000-0008-0000-0300-00009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7" name="Rectangle 1651">
          <a:extLst>
            <a:ext uri="{FF2B5EF4-FFF2-40B4-BE49-F238E27FC236}">
              <a16:creationId xmlns:a16="http://schemas.microsoft.com/office/drawing/2014/main" xmlns="" id="{00000000-0008-0000-0300-000099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8" name="Rectangle 1652">
          <a:extLst>
            <a:ext uri="{FF2B5EF4-FFF2-40B4-BE49-F238E27FC236}">
              <a16:creationId xmlns:a16="http://schemas.microsoft.com/office/drawing/2014/main" xmlns="" id="{00000000-0008-0000-0300-00009A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9" name="Rectangle 1653">
          <a:extLst>
            <a:ext uri="{FF2B5EF4-FFF2-40B4-BE49-F238E27FC236}">
              <a16:creationId xmlns:a16="http://schemas.microsoft.com/office/drawing/2014/main" xmlns="" id="{00000000-0008-0000-0300-00009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0" name="Rectangle 1654">
          <a:extLst>
            <a:ext uri="{FF2B5EF4-FFF2-40B4-BE49-F238E27FC236}">
              <a16:creationId xmlns:a16="http://schemas.microsoft.com/office/drawing/2014/main" xmlns="" id="{00000000-0008-0000-0300-00009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1" name="Rectangle 1655">
          <a:extLst>
            <a:ext uri="{FF2B5EF4-FFF2-40B4-BE49-F238E27FC236}">
              <a16:creationId xmlns:a16="http://schemas.microsoft.com/office/drawing/2014/main" xmlns="" id="{00000000-0008-0000-0300-00009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2" name="Rectangle 1656">
          <a:extLst>
            <a:ext uri="{FF2B5EF4-FFF2-40B4-BE49-F238E27FC236}">
              <a16:creationId xmlns:a16="http://schemas.microsoft.com/office/drawing/2014/main" xmlns="" id="{00000000-0008-0000-0300-00009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3" name="Rectangle 1657">
          <a:extLst>
            <a:ext uri="{FF2B5EF4-FFF2-40B4-BE49-F238E27FC236}">
              <a16:creationId xmlns:a16="http://schemas.microsoft.com/office/drawing/2014/main" xmlns="" id="{00000000-0008-0000-0300-00009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4" name="Rectangle 1658">
          <a:extLst>
            <a:ext uri="{FF2B5EF4-FFF2-40B4-BE49-F238E27FC236}">
              <a16:creationId xmlns:a16="http://schemas.microsoft.com/office/drawing/2014/main" xmlns="" id="{00000000-0008-0000-0300-0000A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5" name="Rectangle 1659">
          <a:extLst>
            <a:ext uri="{FF2B5EF4-FFF2-40B4-BE49-F238E27FC236}">
              <a16:creationId xmlns:a16="http://schemas.microsoft.com/office/drawing/2014/main" xmlns="" id="{00000000-0008-0000-0300-0000A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6" name="Rectangle 1660">
          <a:extLst>
            <a:ext uri="{FF2B5EF4-FFF2-40B4-BE49-F238E27FC236}">
              <a16:creationId xmlns:a16="http://schemas.microsoft.com/office/drawing/2014/main" xmlns="" id="{00000000-0008-0000-0300-0000A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7" name="Rectangle 1661">
          <a:extLst>
            <a:ext uri="{FF2B5EF4-FFF2-40B4-BE49-F238E27FC236}">
              <a16:creationId xmlns:a16="http://schemas.microsoft.com/office/drawing/2014/main" xmlns="" id="{00000000-0008-0000-0300-0000A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8" name="Rectangle 1662">
          <a:extLst>
            <a:ext uri="{FF2B5EF4-FFF2-40B4-BE49-F238E27FC236}">
              <a16:creationId xmlns:a16="http://schemas.microsoft.com/office/drawing/2014/main" xmlns="" id="{00000000-0008-0000-0300-0000A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69" name="Rectangle 782">
          <a:extLst>
            <a:ext uri="{FF2B5EF4-FFF2-40B4-BE49-F238E27FC236}">
              <a16:creationId xmlns:a16="http://schemas.microsoft.com/office/drawing/2014/main" xmlns="" id="{00000000-0008-0000-0300-0000A5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0" name="Rectangle 783">
          <a:extLst>
            <a:ext uri="{FF2B5EF4-FFF2-40B4-BE49-F238E27FC236}">
              <a16:creationId xmlns:a16="http://schemas.microsoft.com/office/drawing/2014/main" xmlns="" id="{00000000-0008-0000-0300-0000A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1" name="Rectangle 784">
          <a:extLst>
            <a:ext uri="{FF2B5EF4-FFF2-40B4-BE49-F238E27FC236}">
              <a16:creationId xmlns:a16="http://schemas.microsoft.com/office/drawing/2014/main" xmlns="" id="{00000000-0008-0000-0300-0000A7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2" name="Rectangle 785">
          <a:extLst>
            <a:ext uri="{FF2B5EF4-FFF2-40B4-BE49-F238E27FC236}">
              <a16:creationId xmlns:a16="http://schemas.microsoft.com/office/drawing/2014/main" xmlns="" id="{00000000-0008-0000-0300-0000A8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3" name="Rectangle 786">
          <a:extLst>
            <a:ext uri="{FF2B5EF4-FFF2-40B4-BE49-F238E27FC236}">
              <a16:creationId xmlns:a16="http://schemas.microsoft.com/office/drawing/2014/main" xmlns="" id="{00000000-0008-0000-0300-0000A9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4" name="Rectangle 787">
          <a:extLst>
            <a:ext uri="{FF2B5EF4-FFF2-40B4-BE49-F238E27FC236}">
              <a16:creationId xmlns:a16="http://schemas.microsoft.com/office/drawing/2014/main" xmlns="" id="{00000000-0008-0000-0300-0000AA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5" name="Rectangle 788">
          <a:extLst>
            <a:ext uri="{FF2B5EF4-FFF2-40B4-BE49-F238E27FC236}">
              <a16:creationId xmlns:a16="http://schemas.microsoft.com/office/drawing/2014/main" xmlns="" id="{00000000-0008-0000-0300-0000AB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6" name="Rectangle 789">
          <a:extLst>
            <a:ext uri="{FF2B5EF4-FFF2-40B4-BE49-F238E27FC236}">
              <a16:creationId xmlns:a16="http://schemas.microsoft.com/office/drawing/2014/main" xmlns="" id="{00000000-0008-0000-0300-0000AC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7" name="Rectangle 790">
          <a:extLst>
            <a:ext uri="{FF2B5EF4-FFF2-40B4-BE49-F238E27FC236}">
              <a16:creationId xmlns:a16="http://schemas.microsoft.com/office/drawing/2014/main" xmlns="" id="{00000000-0008-0000-0300-0000AD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8" name="Rectangle 791">
          <a:extLst>
            <a:ext uri="{FF2B5EF4-FFF2-40B4-BE49-F238E27FC236}">
              <a16:creationId xmlns:a16="http://schemas.microsoft.com/office/drawing/2014/main" xmlns="" id="{00000000-0008-0000-0300-0000AE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9" name="Rectangle 792">
          <a:extLst>
            <a:ext uri="{FF2B5EF4-FFF2-40B4-BE49-F238E27FC236}">
              <a16:creationId xmlns:a16="http://schemas.microsoft.com/office/drawing/2014/main" xmlns="" id="{00000000-0008-0000-0300-0000AF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0" name="Rectangle 793">
          <a:extLst>
            <a:ext uri="{FF2B5EF4-FFF2-40B4-BE49-F238E27FC236}">
              <a16:creationId xmlns:a16="http://schemas.microsoft.com/office/drawing/2014/main" xmlns="" id="{00000000-0008-0000-0300-0000B0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1" name="Rectangle 794">
          <a:extLst>
            <a:ext uri="{FF2B5EF4-FFF2-40B4-BE49-F238E27FC236}">
              <a16:creationId xmlns:a16="http://schemas.microsoft.com/office/drawing/2014/main" xmlns="" id="{00000000-0008-0000-0300-0000B1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2" name="Rectangle 795">
          <a:extLst>
            <a:ext uri="{FF2B5EF4-FFF2-40B4-BE49-F238E27FC236}">
              <a16:creationId xmlns:a16="http://schemas.microsoft.com/office/drawing/2014/main" xmlns="" id="{00000000-0008-0000-0300-0000B2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3" name="Rectangle 796">
          <a:extLst>
            <a:ext uri="{FF2B5EF4-FFF2-40B4-BE49-F238E27FC236}">
              <a16:creationId xmlns:a16="http://schemas.microsoft.com/office/drawing/2014/main" xmlns="" id="{00000000-0008-0000-0300-0000B3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4" name="Rectangle 797">
          <a:extLst>
            <a:ext uri="{FF2B5EF4-FFF2-40B4-BE49-F238E27FC236}">
              <a16:creationId xmlns:a16="http://schemas.microsoft.com/office/drawing/2014/main" xmlns="" id="{00000000-0008-0000-0300-0000B4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5" name="Rectangle 798">
          <a:extLst>
            <a:ext uri="{FF2B5EF4-FFF2-40B4-BE49-F238E27FC236}">
              <a16:creationId xmlns:a16="http://schemas.microsoft.com/office/drawing/2014/main" xmlns="" id="{00000000-0008-0000-0300-0000B5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6" name="Rectangle 799">
          <a:extLst>
            <a:ext uri="{FF2B5EF4-FFF2-40B4-BE49-F238E27FC236}">
              <a16:creationId xmlns:a16="http://schemas.microsoft.com/office/drawing/2014/main" xmlns="" id="{00000000-0008-0000-0300-0000B6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7" name="Rectangle 800">
          <a:extLst>
            <a:ext uri="{FF2B5EF4-FFF2-40B4-BE49-F238E27FC236}">
              <a16:creationId xmlns:a16="http://schemas.microsoft.com/office/drawing/2014/main" xmlns="" id="{00000000-0008-0000-0300-0000B7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8" name="Rectangle 801">
          <a:extLst>
            <a:ext uri="{FF2B5EF4-FFF2-40B4-BE49-F238E27FC236}">
              <a16:creationId xmlns:a16="http://schemas.microsoft.com/office/drawing/2014/main" xmlns="" id="{00000000-0008-0000-0300-0000B8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9" name="Rectangle 802">
          <a:extLst>
            <a:ext uri="{FF2B5EF4-FFF2-40B4-BE49-F238E27FC236}">
              <a16:creationId xmlns:a16="http://schemas.microsoft.com/office/drawing/2014/main" xmlns="" id="{00000000-0008-0000-0300-0000B9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0" name="Rectangle 803">
          <a:extLst>
            <a:ext uri="{FF2B5EF4-FFF2-40B4-BE49-F238E27FC236}">
              <a16:creationId xmlns:a16="http://schemas.microsoft.com/office/drawing/2014/main" xmlns="" id="{00000000-0008-0000-0300-0000BA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1" name="Rectangle 804">
          <a:extLst>
            <a:ext uri="{FF2B5EF4-FFF2-40B4-BE49-F238E27FC236}">
              <a16:creationId xmlns:a16="http://schemas.microsoft.com/office/drawing/2014/main" xmlns="" id="{00000000-0008-0000-0300-0000BB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2" name="Rectangle 805">
          <a:extLst>
            <a:ext uri="{FF2B5EF4-FFF2-40B4-BE49-F238E27FC236}">
              <a16:creationId xmlns:a16="http://schemas.microsoft.com/office/drawing/2014/main" xmlns="" id="{00000000-0008-0000-0300-0000BC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3" name="Rectangle 806">
          <a:extLst>
            <a:ext uri="{FF2B5EF4-FFF2-40B4-BE49-F238E27FC236}">
              <a16:creationId xmlns:a16="http://schemas.microsoft.com/office/drawing/2014/main" xmlns="" id="{00000000-0008-0000-0300-0000BD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4" name="Rectangle 807">
          <a:extLst>
            <a:ext uri="{FF2B5EF4-FFF2-40B4-BE49-F238E27FC236}">
              <a16:creationId xmlns:a16="http://schemas.microsoft.com/office/drawing/2014/main" xmlns="" id="{00000000-0008-0000-0300-0000BE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5" name="Rectangle 808">
          <a:extLst>
            <a:ext uri="{FF2B5EF4-FFF2-40B4-BE49-F238E27FC236}">
              <a16:creationId xmlns:a16="http://schemas.microsoft.com/office/drawing/2014/main" xmlns="" id="{00000000-0008-0000-0300-0000BF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6" name="Rectangle 809">
          <a:extLst>
            <a:ext uri="{FF2B5EF4-FFF2-40B4-BE49-F238E27FC236}">
              <a16:creationId xmlns:a16="http://schemas.microsoft.com/office/drawing/2014/main" xmlns="" id="{00000000-0008-0000-0300-0000C0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7" name="Rectangle 810">
          <a:extLst>
            <a:ext uri="{FF2B5EF4-FFF2-40B4-BE49-F238E27FC236}">
              <a16:creationId xmlns:a16="http://schemas.microsoft.com/office/drawing/2014/main" xmlns="" id="{00000000-0008-0000-0300-0000C1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8" name="Rectangle 811">
          <a:extLst>
            <a:ext uri="{FF2B5EF4-FFF2-40B4-BE49-F238E27FC236}">
              <a16:creationId xmlns:a16="http://schemas.microsoft.com/office/drawing/2014/main" xmlns="" id="{00000000-0008-0000-0300-0000C2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9" name="Rectangle 812">
          <a:extLst>
            <a:ext uri="{FF2B5EF4-FFF2-40B4-BE49-F238E27FC236}">
              <a16:creationId xmlns:a16="http://schemas.microsoft.com/office/drawing/2014/main" xmlns="" id="{00000000-0008-0000-0300-0000C3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0" name="Rectangle 813">
          <a:extLst>
            <a:ext uri="{FF2B5EF4-FFF2-40B4-BE49-F238E27FC236}">
              <a16:creationId xmlns:a16="http://schemas.microsoft.com/office/drawing/2014/main" xmlns="" id="{00000000-0008-0000-0300-0000C4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101" name="Rectangle 814">
          <a:extLst>
            <a:ext uri="{FF2B5EF4-FFF2-40B4-BE49-F238E27FC236}">
              <a16:creationId xmlns:a16="http://schemas.microsoft.com/office/drawing/2014/main" xmlns="" id="{00000000-0008-0000-0300-0000C5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2" name="Rectangle 815">
          <a:extLst>
            <a:ext uri="{FF2B5EF4-FFF2-40B4-BE49-F238E27FC236}">
              <a16:creationId xmlns:a16="http://schemas.microsoft.com/office/drawing/2014/main" xmlns="" id="{00000000-0008-0000-0300-0000C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3" name="Rectangle 816">
          <a:extLst>
            <a:ext uri="{FF2B5EF4-FFF2-40B4-BE49-F238E27FC236}">
              <a16:creationId xmlns:a16="http://schemas.microsoft.com/office/drawing/2014/main" xmlns="" id="{00000000-0008-0000-0300-0000C7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4" name="Rectangle 817">
          <a:extLst>
            <a:ext uri="{FF2B5EF4-FFF2-40B4-BE49-F238E27FC236}">
              <a16:creationId xmlns:a16="http://schemas.microsoft.com/office/drawing/2014/main" xmlns="" id="{00000000-0008-0000-0300-0000C8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5" name="Rectangle 818">
          <a:extLst>
            <a:ext uri="{FF2B5EF4-FFF2-40B4-BE49-F238E27FC236}">
              <a16:creationId xmlns:a16="http://schemas.microsoft.com/office/drawing/2014/main" xmlns="" id="{00000000-0008-0000-0300-0000C9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6" name="Rectangle 819">
          <a:extLst>
            <a:ext uri="{FF2B5EF4-FFF2-40B4-BE49-F238E27FC236}">
              <a16:creationId xmlns:a16="http://schemas.microsoft.com/office/drawing/2014/main" xmlns="" id="{00000000-0008-0000-0300-0000CA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7" name="Rectangle 820">
          <a:extLst>
            <a:ext uri="{FF2B5EF4-FFF2-40B4-BE49-F238E27FC236}">
              <a16:creationId xmlns:a16="http://schemas.microsoft.com/office/drawing/2014/main" xmlns="" id="{00000000-0008-0000-0300-0000CB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8" name="Rectangle 821">
          <a:extLst>
            <a:ext uri="{FF2B5EF4-FFF2-40B4-BE49-F238E27FC236}">
              <a16:creationId xmlns:a16="http://schemas.microsoft.com/office/drawing/2014/main" xmlns="" id="{00000000-0008-0000-0300-0000CC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9" name="Rectangle 822">
          <a:extLst>
            <a:ext uri="{FF2B5EF4-FFF2-40B4-BE49-F238E27FC236}">
              <a16:creationId xmlns:a16="http://schemas.microsoft.com/office/drawing/2014/main" xmlns="" id="{00000000-0008-0000-0300-0000CD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0" name="Rectangle 823">
          <a:extLst>
            <a:ext uri="{FF2B5EF4-FFF2-40B4-BE49-F238E27FC236}">
              <a16:creationId xmlns:a16="http://schemas.microsoft.com/office/drawing/2014/main" xmlns="" id="{00000000-0008-0000-0300-0000CE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1" name="Rectangle 824">
          <a:extLst>
            <a:ext uri="{FF2B5EF4-FFF2-40B4-BE49-F238E27FC236}">
              <a16:creationId xmlns:a16="http://schemas.microsoft.com/office/drawing/2014/main" xmlns="" id="{00000000-0008-0000-0300-0000CF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2" name="Rectangle 825">
          <a:extLst>
            <a:ext uri="{FF2B5EF4-FFF2-40B4-BE49-F238E27FC236}">
              <a16:creationId xmlns:a16="http://schemas.microsoft.com/office/drawing/2014/main" xmlns="" id="{00000000-0008-0000-0300-0000D0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3" name="Rectangle 826">
          <a:extLst>
            <a:ext uri="{FF2B5EF4-FFF2-40B4-BE49-F238E27FC236}">
              <a16:creationId xmlns:a16="http://schemas.microsoft.com/office/drawing/2014/main" xmlns="" id="{00000000-0008-0000-0300-0000D1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4" name="Rectangle 827">
          <a:extLst>
            <a:ext uri="{FF2B5EF4-FFF2-40B4-BE49-F238E27FC236}">
              <a16:creationId xmlns:a16="http://schemas.microsoft.com/office/drawing/2014/main" xmlns="" id="{00000000-0008-0000-0300-0000D2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5" name="Rectangle 828">
          <a:extLst>
            <a:ext uri="{FF2B5EF4-FFF2-40B4-BE49-F238E27FC236}">
              <a16:creationId xmlns:a16="http://schemas.microsoft.com/office/drawing/2014/main" xmlns="" id="{00000000-0008-0000-0300-0000D3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6" name="Rectangle 829">
          <a:extLst>
            <a:ext uri="{FF2B5EF4-FFF2-40B4-BE49-F238E27FC236}">
              <a16:creationId xmlns:a16="http://schemas.microsoft.com/office/drawing/2014/main" xmlns="" id="{00000000-0008-0000-0300-0000D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17" name="Rectangle 830">
          <a:extLst>
            <a:ext uri="{FF2B5EF4-FFF2-40B4-BE49-F238E27FC236}">
              <a16:creationId xmlns:a16="http://schemas.microsoft.com/office/drawing/2014/main" xmlns="" id="{00000000-0008-0000-0300-0000D5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8" name="Rectangle 831">
          <a:extLst>
            <a:ext uri="{FF2B5EF4-FFF2-40B4-BE49-F238E27FC236}">
              <a16:creationId xmlns:a16="http://schemas.microsoft.com/office/drawing/2014/main" xmlns="" id="{00000000-0008-0000-0300-0000D6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9" name="Rectangle 832">
          <a:extLst>
            <a:ext uri="{FF2B5EF4-FFF2-40B4-BE49-F238E27FC236}">
              <a16:creationId xmlns:a16="http://schemas.microsoft.com/office/drawing/2014/main" xmlns="" id="{00000000-0008-0000-0300-0000D7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0" name="Rectangle 833">
          <a:extLst>
            <a:ext uri="{FF2B5EF4-FFF2-40B4-BE49-F238E27FC236}">
              <a16:creationId xmlns:a16="http://schemas.microsoft.com/office/drawing/2014/main" xmlns="" id="{00000000-0008-0000-0300-0000D8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1" name="Rectangle 834">
          <a:extLst>
            <a:ext uri="{FF2B5EF4-FFF2-40B4-BE49-F238E27FC236}">
              <a16:creationId xmlns:a16="http://schemas.microsoft.com/office/drawing/2014/main" xmlns="" id="{00000000-0008-0000-0300-0000D9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2" name="Rectangle 835">
          <a:extLst>
            <a:ext uri="{FF2B5EF4-FFF2-40B4-BE49-F238E27FC236}">
              <a16:creationId xmlns:a16="http://schemas.microsoft.com/office/drawing/2014/main" xmlns="" id="{00000000-0008-0000-0300-0000DA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3" name="Rectangle 836">
          <a:extLst>
            <a:ext uri="{FF2B5EF4-FFF2-40B4-BE49-F238E27FC236}">
              <a16:creationId xmlns:a16="http://schemas.microsoft.com/office/drawing/2014/main" xmlns="" id="{00000000-0008-0000-0300-0000DB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4" name="Rectangle 837">
          <a:extLst>
            <a:ext uri="{FF2B5EF4-FFF2-40B4-BE49-F238E27FC236}">
              <a16:creationId xmlns:a16="http://schemas.microsoft.com/office/drawing/2014/main" xmlns="" id="{00000000-0008-0000-0300-0000DC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5" name="Rectangle 838">
          <a:extLst>
            <a:ext uri="{FF2B5EF4-FFF2-40B4-BE49-F238E27FC236}">
              <a16:creationId xmlns:a16="http://schemas.microsoft.com/office/drawing/2014/main" xmlns="" id="{00000000-0008-0000-0300-0000DD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6" name="Rectangle 839">
          <a:extLst>
            <a:ext uri="{FF2B5EF4-FFF2-40B4-BE49-F238E27FC236}">
              <a16:creationId xmlns:a16="http://schemas.microsoft.com/office/drawing/2014/main" xmlns="" id="{00000000-0008-0000-0300-0000DE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7" name="Rectangle 840">
          <a:extLst>
            <a:ext uri="{FF2B5EF4-FFF2-40B4-BE49-F238E27FC236}">
              <a16:creationId xmlns:a16="http://schemas.microsoft.com/office/drawing/2014/main" xmlns="" id="{00000000-0008-0000-0300-0000DF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8" name="Rectangle 841">
          <a:extLst>
            <a:ext uri="{FF2B5EF4-FFF2-40B4-BE49-F238E27FC236}">
              <a16:creationId xmlns:a16="http://schemas.microsoft.com/office/drawing/2014/main" xmlns="" id="{00000000-0008-0000-0300-0000E0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9" name="Rectangle 842">
          <a:extLst>
            <a:ext uri="{FF2B5EF4-FFF2-40B4-BE49-F238E27FC236}">
              <a16:creationId xmlns:a16="http://schemas.microsoft.com/office/drawing/2014/main" xmlns="" id="{00000000-0008-0000-0300-0000E1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0" name="Rectangle 843">
          <a:extLst>
            <a:ext uri="{FF2B5EF4-FFF2-40B4-BE49-F238E27FC236}">
              <a16:creationId xmlns:a16="http://schemas.microsoft.com/office/drawing/2014/main" xmlns="" id="{00000000-0008-0000-0300-0000E2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1" name="Rectangle 844">
          <a:extLst>
            <a:ext uri="{FF2B5EF4-FFF2-40B4-BE49-F238E27FC236}">
              <a16:creationId xmlns:a16="http://schemas.microsoft.com/office/drawing/2014/main" xmlns="" id="{00000000-0008-0000-0300-0000E3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2" name="Rectangle 845">
          <a:extLst>
            <a:ext uri="{FF2B5EF4-FFF2-40B4-BE49-F238E27FC236}">
              <a16:creationId xmlns:a16="http://schemas.microsoft.com/office/drawing/2014/main" xmlns="" id="{00000000-0008-0000-0300-0000E4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3" name="Rectangle 846">
          <a:extLst>
            <a:ext uri="{FF2B5EF4-FFF2-40B4-BE49-F238E27FC236}">
              <a16:creationId xmlns:a16="http://schemas.microsoft.com/office/drawing/2014/main" xmlns="" id="{00000000-0008-0000-0300-0000E5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4" name="Rectangle 847">
          <a:extLst>
            <a:ext uri="{FF2B5EF4-FFF2-40B4-BE49-F238E27FC236}">
              <a16:creationId xmlns:a16="http://schemas.microsoft.com/office/drawing/2014/main" xmlns="" id="{00000000-0008-0000-0300-0000E6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5" name="Rectangle 848">
          <a:extLst>
            <a:ext uri="{FF2B5EF4-FFF2-40B4-BE49-F238E27FC236}">
              <a16:creationId xmlns:a16="http://schemas.microsoft.com/office/drawing/2014/main" xmlns="" id="{00000000-0008-0000-0300-0000E7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6" name="Rectangle 849">
          <a:extLst>
            <a:ext uri="{FF2B5EF4-FFF2-40B4-BE49-F238E27FC236}">
              <a16:creationId xmlns:a16="http://schemas.microsoft.com/office/drawing/2014/main" xmlns="" id="{00000000-0008-0000-0300-0000E8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7" name="Rectangle 850">
          <a:extLst>
            <a:ext uri="{FF2B5EF4-FFF2-40B4-BE49-F238E27FC236}">
              <a16:creationId xmlns:a16="http://schemas.microsoft.com/office/drawing/2014/main" xmlns="" id="{00000000-0008-0000-0300-0000E9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8" name="Rectangle 851">
          <a:extLst>
            <a:ext uri="{FF2B5EF4-FFF2-40B4-BE49-F238E27FC236}">
              <a16:creationId xmlns:a16="http://schemas.microsoft.com/office/drawing/2014/main" xmlns="" id="{00000000-0008-0000-0300-0000EA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9" name="Rectangle 852">
          <a:extLst>
            <a:ext uri="{FF2B5EF4-FFF2-40B4-BE49-F238E27FC236}">
              <a16:creationId xmlns:a16="http://schemas.microsoft.com/office/drawing/2014/main" xmlns="" id="{00000000-0008-0000-0300-0000EB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0" name="Rectangle 853">
          <a:extLst>
            <a:ext uri="{FF2B5EF4-FFF2-40B4-BE49-F238E27FC236}">
              <a16:creationId xmlns:a16="http://schemas.microsoft.com/office/drawing/2014/main" xmlns="" id="{00000000-0008-0000-0300-0000EC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1" name="Rectangle 854">
          <a:extLst>
            <a:ext uri="{FF2B5EF4-FFF2-40B4-BE49-F238E27FC236}">
              <a16:creationId xmlns:a16="http://schemas.microsoft.com/office/drawing/2014/main" xmlns="" id="{00000000-0008-0000-0300-0000ED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2" name="Rectangle 855">
          <a:extLst>
            <a:ext uri="{FF2B5EF4-FFF2-40B4-BE49-F238E27FC236}">
              <a16:creationId xmlns:a16="http://schemas.microsoft.com/office/drawing/2014/main" xmlns="" id="{00000000-0008-0000-0300-0000EE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3" name="Rectangle 856">
          <a:extLst>
            <a:ext uri="{FF2B5EF4-FFF2-40B4-BE49-F238E27FC236}">
              <a16:creationId xmlns:a16="http://schemas.microsoft.com/office/drawing/2014/main" xmlns="" id="{00000000-0008-0000-0300-0000EF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4" name="Rectangle 857">
          <a:extLst>
            <a:ext uri="{FF2B5EF4-FFF2-40B4-BE49-F238E27FC236}">
              <a16:creationId xmlns:a16="http://schemas.microsoft.com/office/drawing/2014/main" xmlns="" id="{00000000-0008-0000-0300-0000F0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5" name="Rectangle 858">
          <a:extLst>
            <a:ext uri="{FF2B5EF4-FFF2-40B4-BE49-F238E27FC236}">
              <a16:creationId xmlns:a16="http://schemas.microsoft.com/office/drawing/2014/main" xmlns="" id="{00000000-0008-0000-0300-0000F1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6" name="Rectangle 859">
          <a:extLst>
            <a:ext uri="{FF2B5EF4-FFF2-40B4-BE49-F238E27FC236}">
              <a16:creationId xmlns:a16="http://schemas.microsoft.com/office/drawing/2014/main" xmlns="" id="{00000000-0008-0000-0300-0000F2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7" name="Rectangle 860">
          <a:extLst>
            <a:ext uri="{FF2B5EF4-FFF2-40B4-BE49-F238E27FC236}">
              <a16:creationId xmlns:a16="http://schemas.microsoft.com/office/drawing/2014/main" xmlns="" id="{00000000-0008-0000-0300-0000F3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8" name="Rectangle 861">
          <a:extLst>
            <a:ext uri="{FF2B5EF4-FFF2-40B4-BE49-F238E27FC236}">
              <a16:creationId xmlns:a16="http://schemas.microsoft.com/office/drawing/2014/main" xmlns="" id="{00000000-0008-0000-0300-0000F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49" name="Rectangle 862">
          <a:extLst>
            <a:ext uri="{FF2B5EF4-FFF2-40B4-BE49-F238E27FC236}">
              <a16:creationId xmlns:a16="http://schemas.microsoft.com/office/drawing/2014/main" xmlns="" id="{00000000-0008-0000-0300-0000F5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0" name="Rectangle 863">
          <a:extLst>
            <a:ext uri="{FF2B5EF4-FFF2-40B4-BE49-F238E27FC236}">
              <a16:creationId xmlns:a16="http://schemas.microsoft.com/office/drawing/2014/main" xmlns="" id="{00000000-0008-0000-0300-0000F6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1" name="Rectangle 864">
          <a:extLst>
            <a:ext uri="{FF2B5EF4-FFF2-40B4-BE49-F238E27FC236}">
              <a16:creationId xmlns:a16="http://schemas.microsoft.com/office/drawing/2014/main" xmlns="" id="{00000000-0008-0000-0300-0000F7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2" name="Rectangle 865">
          <a:extLst>
            <a:ext uri="{FF2B5EF4-FFF2-40B4-BE49-F238E27FC236}">
              <a16:creationId xmlns:a16="http://schemas.microsoft.com/office/drawing/2014/main" xmlns="" id="{00000000-0008-0000-0300-0000F8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3" name="Rectangle 866">
          <a:extLst>
            <a:ext uri="{FF2B5EF4-FFF2-40B4-BE49-F238E27FC236}">
              <a16:creationId xmlns:a16="http://schemas.microsoft.com/office/drawing/2014/main" xmlns="" id="{00000000-0008-0000-0300-0000F9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4" name="Rectangle 867">
          <a:extLst>
            <a:ext uri="{FF2B5EF4-FFF2-40B4-BE49-F238E27FC236}">
              <a16:creationId xmlns:a16="http://schemas.microsoft.com/office/drawing/2014/main" xmlns="" id="{00000000-0008-0000-0300-0000FA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5" name="Rectangle 868">
          <a:extLst>
            <a:ext uri="{FF2B5EF4-FFF2-40B4-BE49-F238E27FC236}">
              <a16:creationId xmlns:a16="http://schemas.microsoft.com/office/drawing/2014/main" xmlns="" id="{00000000-0008-0000-0300-0000FB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6" name="Rectangle 869">
          <a:extLst>
            <a:ext uri="{FF2B5EF4-FFF2-40B4-BE49-F238E27FC236}">
              <a16:creationId xmlns:a16="http://schemas.microsoft.com/office/drawing/2014/main" xmlns="" id="{00000000-0008-0000-0300-0000FC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7" name="Rectangle 870">
          <a:extLst>
            <a:ext uri="{FF2B5EF4-FFF2-40B4-BE49-F238E27FC236}">
              <a16:creationId xmlns:a16="http://schemas.microsoft.com/office/drawing/2014/main" xmlns="" id="{00000000-0008-0000-0300-0000FD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8" name="Rectangle 871">
          <a:extLst>
            <a:ext uri="{FF2B5EF4-FFF2-40B4-BE49-F238E27FC236}">
              <a16:creationId xmlns:a16="http://schemas.microsoft.com/office/drawing/2014/main" xmlns="" id="{00000000-0008-0000-0300-0000FE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9" name="Rectangle 872">
          <a:extLst>
            <a:ext uri="{FF2B5EF4-FFF2-40B4-BE49-F238E27FC236}">
              <a16:creationId xmlns:a16="http://schemas.microsoft.com/office/drawing/2014/main" xmlns="" id="{00000000-0008-0000-0300-0000FF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60" name="Rectangle 873">
          <a:extLst>
            <a:ext uri="{FF2B5EF4-FFF2-40B4-BE49-F238E27FC236}">
              <a16:creationId xmlns:a16="http://schemas.microsoft.com/office/drawing/2014/main" xmlns="" id="{00000000-0008-0000-0300-000000AC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1" name="Rectangle 874">
          <a:extLst>
            <a:ext uri="{FF2B5EF4-FFF2-40B4-BE49-F238E27FC236}">
              <a16:creationId xmlns:a16="http://schemas.microsoft.com/office/drawing/2014/main" xmlns="" id="{00000000-0008-0000-0300-000001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2" name="Rectangle 875">
          <a:extLst>
            <a:ext uri="{FF2B5EF4-FFF2-40B4-BE49-F238E27FC236}">
              <a16:creationId xmlns:a16="http://schemas.microsoft.com/office/drawing/2014/main" xmlns="" id="{00000000-0008-0000-0300-00000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3" name="Rectangle 876">
          <a:extLst>
            <a:ext uri="{FF2B5EF4-FFF2-40B4-BE49-F238E27FC236}">
              <a16:creationId xmlns:a16="http://schemas.microsoft.com/office/drawing/2014/main" xmlns="" id="{00000000-0008-0000-0300-000003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4" name="Rectangle 877">
          <a:extLst>
            <a:ext uri="{FF2B5EF4-FFF2-40B4-BE49-F238E27FC236}">
              <a16:creationId xmlns:a16="http://schemas.microsoft.com/office/drawing/2014/main" xmlns="" id="{00000000-0008-0000-0300-000004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5" name="Rectangle 878">
          <a:extLst>
            <a:ext uri="{FF2B5EF4-FFF2-40B4-BE49-F238E27FC236}">
              <a16:creationId xmlns:a16="http://schemas.microsoft.com/office/drawing/2014/main" xmlns="" id="{00000000-0008-0000-0300-000005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6" name="Rectangle 879">
          <a:extLst>
            <a:ext uri="{FF2B5EF4-FFF2-40B4-BE49-F238E27FC236}">
              <a16:creationId xmlns:a16="http://schemas.microsoft.com/office/drawing/2014/main" xmlns="" id="{00000000-0008-0000-0300-000006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7" name="Rectangle 880">
          <a:extLst>
            <a:ext uri="{FF2B5EF4-FFF2-40B4-BE49-F238E27FC236}">
              <a16:creationId xmlns:a16="http://schemas.microsoft.com/office/drawing/2014/main" xmlns="" id="{00000000-0008-0000-0300-000007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8" name="Rectangle 881">
          <a:extLst>
            <a:ext uri="{FF2B5EF4-FFF2-40B4-BE49-F238E27FC236}">
              <a16:creationId xmlns:a16="http://schemas.microsoft.com/office/drawing/2014/main" xmlns="" id="{00000000-0008-0000-0300-000008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9" name="Rectangle 882">
          <a:extLst>
            <a:ext uri="{FF2B5EF4-FFF2-40B4-BE49-F238E27FC236}">
              <a16:creationId xmlns:a16="http://schemas.microsoft.com/office/drawing/2014/main" xmlns="" id="{00000000-0008-0000-0300-000009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0" name="Rectangle 883">
          <a:extLst>
            <a:ext uri="{FF2B5EF4-FFF2-40B4-BE49-F238E27FC236}">
              <a16:creationId xmlns:a16="http://schemas.microsoft.com/office/drawing/2014/main" xmlns="" id="{00000000-0008-0000-0300-00000A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1" name="Rectangle 884">
          <a:extLst>
            <a:ext uri="{FF2B5EF4-FFF2-40B4-BE49-F238E27FC236}">
              <a16:creationId xmlns:a16="http://schemas.microsoft.com/office/drawing/2014/main" xmlns="" id="{00000000-0008-0000-0300-00000B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2" name="Rectangle 885">
          <a:extLst>
            <a:ext uri="{FF2B5EF4-FFF2-40B4-BE49-F238E27FC236}">
              <a16:creationId xmlns:a16="http://schemas.microsoft.com/office/drawing/2014/main" xmlns="" id="{00000000-0008-0000-0300-00000C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3" name="Rectangle 886">
          <a:extLst>
            <a:ext uri="{FF2B5EF4-FFF2-40B4-BE49-F238E27FC236}">
              <a16:creationId xmlns:a16="http://schemas.microsoft.com/office/drawing/2014/main" xmlns="" id="{00000000-0008-0000-0300-00000D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4" name="Rectangle 887">
          <a:extLst>
            <a:ext uri="{FF2B5EF4-FFF2-40B4-BE49-F238E27FC236}">
              <a16:creationId xmlns:a16="http://schemas.microsoft.com/office/drawing/2014/main" xmlns="" id="{00000000-0008-0000-0300-00000E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5" name="Rectangle 888">
          <a:extLst>
            <a:ext uri="{FF2B5EF4-FFF2-40B4-BE49-F238E27FC236}">
              <a16:creationId xmlns:a16="http://schemas.microsoft.com/office/drawing/2014/main" xmlns="" id="{00000000-0008-0000-0300-00000F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6" name="Rectangle 889">
          <a:extLst>
            <a:ext uri="{FF2B5EF4-FFF2-40B4-BE49-F238E27FC236}">
              <a16:creationId xmlns:a16="http://schemas.microsoft.com/office/drawing/2014/main" xmlns="" id="{00000000-0008-0000-0300-000010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7" name="Rectangle 890">
          <a:extLst>
            <a:ext uri="{FF2B5EF4-FFF2-40B4-BE49-F238E27FC236}">
              <a16:creationId xmlns:a16="http://schemas.microsoft.com/office/drawing/2014/main" xmlns="" id="{00000000-0008-0000-0300-000011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8" name="Rectangle 891">
          <a:extLst>
            <a:ext uri="{FF2B5EF4-FFF2-40B4-BE49-F238E27FC236}">
              <a16:creationId xmlns:a16="http://schemas.microsoft.com/office/drawing/2014/main" xmlns="" id="{00000000-0008-0000-0300-000012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9" name="Rectangle 892">
          <a:extLst>
            <a:ext uri="{FF2B5EF4-FFF2-40B4-BE49-F238E27FC236}">
              <a16:creationId xmlns:a16="http://schemas.microsoft.com/office/drawing/2014/main" xmlns="" id="{00000000-0008-0000-0300-000013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0" name="Rectangle 893">
          <a:extLst>
            <a:ext uri="{FF2B5EF4-FFF2-40B4-BE49-F238E27FC236}">
              <a16:creationId xmlns:a16="http://schemas.microsoft.com/office/drawing/2014/main" xmlns="" id="{00000000-0008-0000-0300-000014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1" name="Rectangle 894">
          <a:extLst>
            <a:ext uri="{FF2B5EF4-FFF2-40B4-BE49-F238E27FC236}">
              <a16:creationId xmlns:a16="http://schemas.microsoft.com/office/drawing/2014/main" xmlns="" id="{00000000-0008-0000-0300-000015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2" name="Rectangle 895">
          <a:extLst>
            <a:ext uri="{FF2B5EF4-FFF2-40B4-BE49-F238E27FC236}">
              <a16:creationId xmlns:a16="http://schemas.microsoft.com/office/drawing/2014/main" xmlns="" id="{00000000-0008-0000-0300-000016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3" name="Rectangle 896">
          <a:extLst>
            <a:ext uri="{FF2B5EF4-FFF2-40B4-BE49-F238E27FC236}">
              <a16:creationId xmlns:a16="http://schemas.microsoft.com/office/drawing/2014/main" xmlns="" id="{00000000-0008-0000-0300-000017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4" name="Rectangle 897">
          <a:extLst>
            <a:ext uri="{FF2B5EF4-FFF2-40B4-BE49-F238E27FC236}">
              <a16:creationId xmlns:a16="http://schemas.microsoft.com/office/drawing/2014/main" xmlns="" id="{00000000-0008-0000-0300-000018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5" name="Rectangle 898">
          <a:extLst>
            <a:ext uri="{FF2B5EF4-FFF2-40B4-BE49-F238E27FC236}">
              <a16:creationId xmlns:a16="http://schemas.microsoft.com/office/drawing/2014/main" xmlns="" id="{00000000-0008-0000-0300-000019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6" name="Rectangle 899">
          <a:extLst>
            <a:ext uri="{FF2B5EF4-FFF2-40B4-BE49-F238E27FC236}">
              <a16:creationId xmlns:a16="http://schemas.microsoft.com/office/drawing/2014/main" xmlns="" id="{00000000-0008-0000-0300-00001A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7" name="Rectangle 900">
          <a:extLst>
            <a:ext uri="{FF2B5EF4-FFF2-40B4-BE49-F238E27FC236}">
              <a16:creationId xmlns:a16="http://schemas.microsoft.com/office/drawing/2014/main" xmlns="" id="{00000000-0008-0000-0300-00001B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8" name="Rectangle 901">
          <a:extLst>
            <a:ext uri="{FF2B5EF4-FFF2-40B4-BE49-F238E27FC236}">
              <a16:creationId xmlns:a16="http://schemas.microsoft.com/office/drawing/2014/main" xmlns="" id="{00000000-0008-0000-0300-00001C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9" name="Rectangle 902">
          <a:extLst>
            <a:ext uri="{FF2B5EF4-FFF2-40B4-BE49-F238E27FC236}">
              <a16:creationId xmlns:a16="http://schemas.microsoft.com/office/drawing/2014/main" xmlns="" id="{00000000-0008-0000-0300-00001D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0" name="Rectangle 903">
          <a:extLst>
            <a:ext uri="{FF2B5EF4-FFF2-40B4-BE49-F238E27FC236}">
              <a16:creationId xmlns:a16="http://schemas.microsoft.com/office/drawing/2014/main" xmlns="" id="{00000000-0008-0000-0300-00001E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91" name="Rectangle 904">
          <a:extLst>
            <a:ext uri="{FF2B5EF4-FFF2-40B4-BE49-F238E27FC236}">
              <a16:creationId xmlns:a16="http://schemas.microsoft.com/office/drawing/2014/main" xmlns="" id="{00000000-0008-0000-0300-00001F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2" name="Rectangle 905">
          <a:extLst>
            <a:ext uri="{FF2B5EF4-FFF2-40B4-BE49-F238E27FC236}">
              <a16:creationId xmlns:a16="http://schemas.microsoft.com/office/drawing/2014/main" xmlns="" id="{00000000-0008-0000-0300-000020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3" name="Rectangle 906">
          <a:extLst>
            <a:ext uri="{FF2B5EF4-FFF2-40B4-BE49-F238E27FC236}">
              <a16:creationId xmlns:a16="http://schemas.microsoft.com/office/drawing/2014/main" xmlns="" id="{00000000-0008-0000-0300-000021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4" name="Rectangle 907">
          <a:extLst>
            <a:ext uri="{FF2B5EF4-FFF2-40B4-BE49-F238E27FC236}">
              <a16:creationId xmlns:a16="http://schemas.microsoft.com/office/drawing/2014/main" xmlns="" id="{00000000-0008-0000-0300-00002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5" name="Rectangle 908">
          <a:extLst>
            <a:ext uri="{FF2B5EF4-FFF2-40B4-BE49-F238E27FC236}">
              <a16:creationId xmlns:a16="http://schemas.microsoft.com/office/drawing/2014/main" xmlns="" id="{00000000-0008-0000-0300-000023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6" name="Rectangle 909">
          <a:extLst>
            <a:ext uri="{FF2B5EF4-FFF2-40B4-BE49-F238E27FC236}">
              <a16:creationId xmlns:a16="http://schemas.microsoft.com/office/drawing/2014/main" xmlns="" id="{00000000-0008-0000-0300-000024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7" name="Rectangle 910">
          <a:extLst>
            <a:ext uri="{FF2B5EF4-FFF2-40B4-BE49-F238E27FC236}">
              <a16:creationId xmlns:a16="http://schemas.microsoft.com/office/drawing/2014/main" xmlns="" id="{00000000-0008-0000-0300-000025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8" name="Rectangle 911">
          <a:extLst>
            <a:ext uri="{FF2B5EF4-FFF2-40B4-BE49-F238E27FC236}">
              <a16:creationId xmlns:a16="http://schemas.microsoft.com/office/drawing/2014/main" xmlns="" id="{00000000-0008-0000-0300-000026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9" name="Rectangle 912">
          <a:extLst>
            <a:ext uri="{FF2B5EF4-FFF2-40B4-BE49-F238E27FC236}">
              <a16:creationId xmlns:a16="http://schemas.microsoft.com/office/drawing/2014/main" xmlns="" id="{00000000-0008-0000-0300-000027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0" name="Rectangle 913">
          <a:extLst>
            <a:ext uri="{FF2B5EF4-FFF2-40B4-BE49-F238E27FC236}">
              <a16:creationId xmlns:a16="http://schemas.microsoft.com/office/drawing/2014/main" xmlns="" id="{00000000-0008-0000-0300-000028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1" name="Rectangle 914">
          <a:extLst>
            <a:ext uri="{FF2B5EF4-FFF2-40B4-BE49-F238E27FC236}">
              <a16:creationId xmlns:a16="http://schemas.microsoft.com/office/drawing/2014/main" xmlns="" id="{00000000-0008-0000-0300-000029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2" name="Rectangle 915">
          <a:extLst>
            <a:ext uri="{FF2B5EF4-FFF2-40B4-BE49-F238E27FC236}">
              <a16:creationId xmlns:a16="http://schemas.microsoft.com/office/drawing/2014/main" xmlns="" id="{00000000-0008-0000-0300-00002A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3" name="Rectangle 916">
          <a:extLst>
            <a:ext uri="{FF2B5EF4-FFF2-40B4-BE49-F238E27FC236}">
              <a16:creationId xmlns:a16="http://schemas.microsoft.com/office/drawing/2014/main" xmlns="" id="{00000000-0008-0000-0300-00002B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4" name="Rectangle 917">
          <a:extLst>
            <a:ext uri="{FF2B5EF4-FFF2-40B4-BE49-F238E27FC236}">
              <a16:creationId xmlns:a16="http://schemas.microsoft.com/office/drawing/2014/main" xmlns="" id="{00000000-0008-0000-0300-00002C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5" name="Rectangle 918">
          <a:extLst>
            <a:ext uri="{FF2B5EF4-FFF2-40B4-BE49-F238E27FC236}">
              <a16:creationId xmlns:a16="http://schemas.microsoft.com/office/drawing/2014/main" xmlns="" id="{00000000-0008-0000-0300-00002D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6" name="Rectangle 919">
          <a:extLst>
            <a:ext uri="{FF2B5EF4-FFF2-40B4-BE49-F238E27FC236}">
              <a16:creationId xmlns:a16="http://schemas.microsoft.com/office/drawing/2014/main" xmlns="" id="{00000000-0008-0000-0300-00002E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07" name="Rectangle 920">
          <a:extLst>
            <a:ext uri="{FF2B5EF4-FFF2-40B4-BE49-F238E27FC236}">
              <a16:creationId xmlns:a16="http://schemas.microsoft.com/office/drawing/2014/main" xmlns="" id="{00000000-0008-0000-0300-00002F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08" name="Rectangle 921">
          <a:extLst>
            <a:ext uri="{FF2B5EF4-FFF2-40B4-BE49-F238E27FC236}">
              <a16:creationId xmlns:a16="http://schemas.microsoft.com/office/drawing/2014/main" xmlns="" id="{00000000-0008-0000-0300-00003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09" name="Rectangle 922">
          <a:extLst>
            <a:ext uri="{FF2B5EF4-FFF2-40B4-BE49-F238E27FC236}">
              <a16:creationId xmlns:a16="http://schemas.microsoft.com/office/drawing/2014/main" xmlns="" id="{00000000-0008-0000-0300-000031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0" name="Rectangle 923">
          <a:extLst>
            <a:ext uri="{FF2B5EF4-FFF2-40B4-BE49-F238E27FC236}">
              <a16:creationId xmlns:a16="http://schemas.microsoft.com/office/drawing/2014/main" xmlns="" id="{00000000-0008-0000-0300-000032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1" name="Rectangle 924">
          <a:extLst>
            <a:ext uri="{FF2B5EF4-FFF2-40B4-BE49-F238E27FC236}">
              <a16:creationId xmlns:a16="http://schemas.microsoft.com/office/drawing/2014/main" xmlns="" id="{00000000-0008-0000-0300-000033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2" name="Rectangle 925">
          <a:extLst>
            <a:ext uri="{FF2B5EF4-FFF2-40B4-BE49-F238E27FC236}">
              <a16:creationId xmlns:a16="http://schemas.microsoft.com/office/drawing/2014/main" xmlns="" id="{00000000-0008-0000-0300-000034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3" name="Rectangle 926">
          <a:extLst>
            <a:ext uri="{FF2B5EF4-FFF2-40B4-BE49-F238E27FC236}">
              <a16:creationId xmlns:a16="http://schemas.microsoft.com/office/drawing/2014/main" xmlns="" id="{00000000-0008-0000-0300-000035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4" name="Rectangle 927">
          <a:extLst>
            <a:ext uri="{FF2B5EF4-FFF2-40B4-BE49-F238E27FC236}">
              <a16:creationId xmlns:a16="http://schemas.microsoft.com/office/drawing/2014/main" xmlns="" id="{00000000-0008-0000-0300-000036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5" name="Rectangle 928">
          <a:extLst>
            <a:ext uri="{FF2B5EF4-FFF2-40B4-BE49-F238E27FC236}">
              <a16:creationId xmlns:a16="http://schemas.microsoft.com/office/drawing/2014/main" xmlns="" id="{00000000-0008-0000-0300-000037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6" name="Rectangle 929">
          <a:extLst>
            <a:ext uri="{FF2B5EF4-FFF2-40B4-BE49-F238E27FC236}">
              <a16:creationId xmlns:a16="http://schemas.microsoft.com/office/drawing/2014/main" xmlns="" id="{00000000-0008-0000-0300-000038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7" name="Rectangle 930">
          <a:extLst>
            <a:ext uri="{FF2B5EF4-FFF2-40B4-BE49-F238E27FC236}">
              <a16:creationId xmlns:a16="http://schemas.microsoft.com/office/drawing/2014/main" xmlns="" id="{00000000-0008-0000-0300-000039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8" name="Rectangle 931">
          <a:extLst>
            <a:ext uri="{FF2B5EF4-FFF2-40B4-BE49-F238E27FC236}">
              <a16:creationId xmlns:a16="http://schemas.microsoft.com/office/drawing/2014/main" xmlns="" id="{00000000-0008-0000-0300-00003A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9" name="Rectangle 932">
          <a:extLst>
            <a:ext uri="{FF2B5EF4-FFF2-40B4-BE49-F238E27FC236}">
              <a16:creationId xmlns:a16="http://schemas.microsoft.com/office/drawing/2014/main" xmlns="" id="{00000000-0008-0000-0300-00003B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0" name="Rectangle 933">
          <a:extLst>
            <a:ext uri="{FF2B5EF4-FFF2-40B4-BE49-F238E27FC236}">
              <a16:creationId xmlns:a16="http://schemas.microsoft.com/office/drawing/2014/main" xmlns="" id="{00000000-0008-0000-0300-00003C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1" name="Rectangle 934">
          <a:extLst>
            <a:ext uri="{FF2B5EF4-FFF2-40B4-BE49-F238E27FC236}">
              <a16:creationId xmlns:a16="http://schemas.microsoft.com/office/drawing/2014/main" xmlns="" id="{00000000-0008-0000-0300-00003D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2" name="Rectangle 935">
          <a:extLst>
            <a:ext uri="{FF2B5EF4-FFF2-40B4-BE49-F238E27FC236}">
              <a16:creationId xmlns:a16="http://schemas.microsoft.com/office/drawing/2014/main" xmlns="" id="{00000000-0008-0000-0300-00003E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3" name="Rectangle 936">
          <a:extLst>
            <a:ext uri="{FF2B5EF4-FFF2-40B4-BE49-F238E27FC236}">
              <a16:creationId xmlns:a16="http://schemas.microsoft.com/office/drawing/2014/main" xmlns="" id="{00000000-0008-0000-0300-00003F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4" name="Rectangle 937">
          <a:extLst>
            <a:ext uri="{FF2B5EF4-FFF2-40B4-BE49-F238E27FC236}">
              <a16:creationId xmlns:a16="http://schemas.microsoft.com/office/drawing/2014/main" xmlns="" id="{00000000-0008-0000-0300-000040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5" name="Rectangle 938">
          <a:extLst>
            <a:ext uri="{FF2B5EF4-FFF2-40B4-BE49-F238E27FC236}">
              <a16:creationId xmlns:a16="http://schemas.microsoft.com/office/drawing/2014/main" xmlns="" id="{00000000-0008-0000-0300-000041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6" name="Rectangle 939">
          <a:extLst>
            <a:ext uri="{FF2B5EF4-FFF2-40B4-BE49-F238E27FC236}">
              <a16:creationId xmlns:a16="http://schemas.microsoft.com/office/drawing/2014/main" xmlns="" id="{00000000-0008-0000-0300-000042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7" name="Rectangle 940">
          <a:extLst>
            <a:ext uri="{FF2B5EF4-FFF2-40B4-BE49-F238E27FC236}">
              <a16:creationId xmlns:a16="http://schemas.microsoft.com/office/drawing/2014/main" xmlns="" id="{00000000-0008-0000-0300-000043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8" name="Rectangle 941">
          <a:extLst>
            <a:ext uri="{FF2B5EF4-FFF2-40B4-BE49-F238E27FC236}">
              <a16:creationId xmlns:a16="http://schemas.microsoft.com/office/drawing/2014/main" xmlns="" id="{00000000-0008-0000-0300-000044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9" name="Rectangle 942">
          <a:extLst>
            <a:ext uri="{FF2B5EF4-FFF2-40B4-BE49-F238E27FC236}">
              <a16:creationId xmlns:a16="http://schemas.microsoft.com/office/drawing/2014/main" xmlns="" id="{00000000-0008-0000-0300-000045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0" name="Rectangle 943">
          <a:extLst>
            <a:ext uri="{FF2B5EF4-FFF2-40B4-BE49-F238E27FC236}">
              <a16:creationId xmlns:a16="http://schemas.microsoft.com/office/drawing/2014/main" xmlns="" id="{00000000-0008-0000-0300-000046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1" name="Rectangle 944">
          <a:extLst>
            <a:ext uri="{FF2B5EF4-FFF2-40B4-BE49-F238E27FC236}">
              <a16:creationId xmlns:a16="http://schemas.microsoft.com/office/drawing/2014/main" xmlns="" id="{00000000-0008-0000-0300-000047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2" name="Rectangle 945">
          <a:extLst>
            <a:ext uri="{FF2B5EF4-FFF2-40B4-BE49-F238E27FC236}">
              <a16:creationId xmlns:a16="http://schemas.microsoft.com/office/drawing/2014/main" xmlns="" id="{00000000-0008-0000-0300-000048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3" name="Rectangle 946">
          <a:extLst>
            <a:ext uri="{FF2B5EF4-FFF2-40B4-BE49-F238E27FC236}">
              <a16:creationId xmlns:a16="http://schemas.microsoft.com/office/drawing/2014/main" xmlns="" id="{00000000-0008-0000-0300-000049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4" name="Rectangle 947">
          <a:extLst>
            <a:ext uri="{FF2B5EF4-FFF2-40B4-BE49-F238E27FC236}">
              <a16:creationId xmlns:a16="http://schemas.microsoft.com/office/drawing/2014/main" xmlns="" id="{00000000-0008-0000-0300-00004A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5" name="Rectangle 948">
          <a:extLst>
            <a:ext uri="{FF2B5EF4-FFF2-40B4-BE49-F238E27FC236}">
              <a16:creationId xmlns:a16="http://schemas.microsoft.com/office/drawing/2014/main" xmlns="" id="{00000000-0008-0000-0300-00004B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6" name="Rectangle 949">
          <a:extLst>
            <a:ext uri="{FF2B5EF4-FFF2-40B4-BE49-F238E27FC236}">
              <a16:creationId xmlns:a16="http://schemas.microsoft.com/office/drawing/2014/main" xmlns="" id="{00000000-0008-0000-0300-00004C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7" name="Rectangle 950">
          <a:extLst>
            <a:ext uri="{FF2B5EF4-FFF2-40B4-BE49-F238E27FC236}">
              <a16:creationId xmlns:a16="http://schemas.microsoft.com/office/drawing/2014/main" xmlns="" id="{00000000-0008-0000-0300-00004D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8" name="Rectangle 951">
          <a:extLst>
            <a:ext uri="{FF2B5EF4-FFF2-40B4-BE49-F238E27FC236}">
              <a16:creationId xmlns:a16="http://schemas.microsoft.com/office/drawing/2014/main" xmlns="" id="{00000000-0008-0000-0300-00004E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9" name="Rectangle 952">
          <a:extLst>
            <a:ext uri="{FF2B5EF4-FFF2-40B4-BE49-F238E27FC236}">
              <a16:creationId xmlns:a16="http://schemas.microsoft.com/office/drawing/2014/main" xmlns="" id="{00000000-0008-0000-0300-00004F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40" name="Rectangle 953">
          <a:extLst>
            <a:ext uri="{FF2B5EF4-FFF2-40B4-BE49-F238E27FC236}">
              <a16:creationId xmlns:a16="http://schemas.microsoft.com/office/drawing/2014/main" xmlns="" id="{00000000-0008-0000-0300-00005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1" name="Rectangle 954">
          <a:extLst>
            <a:ext uri="{FF2B5EF4-FFF2-40B4-BE49-F238E27FC236}">
              <a16:creationId xmlns:a16="http://schemas.microsoft.com/office/drawing/2014/main" xmlns="" id="{00000000-0008-0000-0300-000051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2" name="Rectangle 955">
          <a:extLst>
            <a:ext uri="{FF2B5EF4-FFF2-40B4-BE49-F238E27FC236}">
              <a16:creationId xmlns:a16="http://schemas.microsoft.com/office/drawing/2014/main" xmlns="" id="{00000000-0008-0000-0300-000052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3" name="Rectangle 956">
          <a:extLst>
            <a:ext uri="{FF2B5EF4-FFF2-40B4-BE49-F238E27FC236}">
              <a16:creationId xmlns:a16="http://schemas.microsoft.com/office/drawing/2014/main" xmlns="" id="{00000000-0008-0000-0300-000053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4" name="Rectangle 957">
          <a:extLst>
            <a:ext uri="{FF2B5EF4-FFF2-40B4-BE49-F238E27FC236}">
              <a16:creationId xmlns:a16="http://schemas.microsoft.com/office/drawing/2014/main" xmlns="" id="{00000000-0008-0000-0300-000054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5" name="Rectangle 958">
          <a:extLst>
            <a:ext uri="{FF2B5EF4-FFF2-40B4-BE49-F238E27FC236}">
              <a16:creationId xmlns:a16="http://schemas.microsoft.com/office/drawing/2014/main" xmlns="" id="{00000000-0008-0000-0300-000055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6" name="Rectangle 959">
          <a:extLst>
            <a:ext uri="{FF2B5EF4-FFF2-40B4-BE49-F238E27FC236}">
              <a16:creationId xmlns:a16="http://schemas.microsoft.com/office/drawing/2014/main" xmlns="" id="{00000000-0008-0000-0300-000056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7" name="Rectangle 960">
          <a:extLst>
            <a:ext uri="{FF2B5EF4-FFF2-40B4-BE49-F238E27FC236}">
              <a16:creationId xmlns:a16="http://schemas.microsoft.com/office/drawing/2014/main" xmlns="" id="{00000000-0008-0000-0300-000057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8" name="Rectangle 961">
          <a:extLst>
            <a:ext uri="{FF2B5EF4-FFF2-40B4-BE49-F238E27FC236}">
              <a16:creationId xmlns:a16="http://schemas.microsoft.com/office/drawing/2014/main" xmlns="" id="{00000000-0008-0000-0300-000058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9" name="Rectangle 962">
          <a:extLst>
            <a:ext uri="{FF2B5EF4-FFF2-40B4-BE49-F238E27FC236}">
              <a16:creationId xmlns:a16="http://schemas.microsoft.com/office/drawing/2014/main" xmlns="" id="{00000000-0008-0000-0300-000059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0" name="Rectangle 963">
          <a:extLst>
            <a:ext uri="{FF2B5EF4-FFF2-40B4-BE49-F238E27FC236}">
              <a16:creationId xmlns:a16="http://schemas.microsoft.com/office/drawing/2014/main" xmlns="" id="{00000000-0008-0000-0300-00005A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1" name="Rectangle 964">
          <a:extLst>
            <a:ext uri="{FF2B5EF4-FFF2-40B4-BE49-F238E27FC236}">
              <a16:creationId xmlns:a16="http://schemas.microsoft.com/office/drawing/2014/main" xmlns="" id="{00000000-0008-0000-0300-00005B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2" name="Rectangle 965">
          <a:extLst>
            <a:ext uri="{FF2B5EF4-FFF2-40B4-BE49-F238E27FC236}">
              <a16:creationId xmlns:a16="http://schemas.microsoft.com/office/drawing/2014/main" xmlns="" id="{00000000-0008-0000-0300-00005C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3" name="Rectangle 966">
          <a:extLst>
            <a:ext uri="{FF2B5EF4-FFF2-40B4-BE49-F238E27FC236}">
              <a16:creationId xmlns:a16="http://schemas.microsoft.com/office/drawing/2014/main" xmlns="" id="{00000000-0008-0000-0300-00005D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4" name="Rectangle 967">
          <a:extLst>
            <a:ext uri="{FF2B5EF4-FFF2-40B4-BE49-F238E27FC236}">
              <a16:creationId xmlns:a16="http://schemas.microsoft.com/office/drawing/2014/main" xmlns="" id="{00000000-0008-0000-0300-00005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5" name="Rectangle 968">
          <a:extLst>
            <a:ext uri="{FF2B5EF4-FFF2-40B4-BE49-F238E27FC236}">
              <a16:creationId xmlns:a16="http://schemas.microsoft.com/office/drawing/2014/main" xmlns="" id="{00000000-0008-0000-0300-00005F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6" name="Rectangle 969">
          <a:extLst>
            <a:ext uri="{FF2B5EF4-FFF2-40B4-BE49-F238E27FC236}">
              <a16:creationId xmlns:a16="http://schemas.microsoft.com/office/drawing/2014/main" xmlns="" id="{00000000-0008-0000-0300-000060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7" name="Rectangle 970">
          <a:extLst>
            <a:ext uri="{FF2B5EF4-FFF2-40B4-BE49-F238E27FC236}">
              <a16:creationId xmlns:a16="http://schemas.microsoft.com/office/drawing/2014/main" xmlns="" id="{00000000-0008-0000-0300-000061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8" name="Rectangle 971">
          <a:extLst>
            <a:ext uri="{FF2B5EF4-FFF2-40B4-BE49-F238E27FC236}">
              <a16:creationId xmlns:a16="http://schemas.microsoft.com/office/drawing/2014/main" xmlns="" id="{00000000-0008-0000-0300-000062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9" name="Rectangle 972">
          <a:extLst>
            <a:ext uri="{FF2B5EF4-FFF2-40B4-BE49-F238E27FC236}">
              <a16:creationId xmlns:a16="http://schemas.microsoft.com/office/drawing/2014/main" xmlns="" id="{00000000-0008-0000-0300-000063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0" name="Rectangle 973">
          <a:extLst>
            <a:ext uri="{FF2B5EF4-FFF2-40B4-BE49-F238E27FC236}">
              <a16:creationId xmlns:a16="http://schemas.microsoft.com/office/drawing/2014/main" xmlns="" id="{00000000-0008-0000-0300-000064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1" name="Rectangle 974">
          <a:extLst>
            <a:ext uri="{FF2B5EF4-FFF2-40B4-BE49-F238E27FC236}">
              <a16:creationId xmlns:a16="http://schemas.microsoft.com/office/drawing/2014/main" xmlns="" id="{00000000-0008-0000-0300-000065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2" name="Rectangle 975">
          <a:extLst>
            <a:ext uri="{FF2B5EF4-FFF2-40B4-BE49-F238E27FC236}">
              <a16:creationId xmlns:a16="http://schemas.microsoft.com/office/drawing/2014/main" xmlns="" id="{00000000-0008-0000-0300-000066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3" name="Rectangle 976">
          <a:extLst>
            <a:ext uri="{FF2B5EF4-FFF2-40B4-BE49-F238E27FC236}">
              <a16:creationId xmlns:a16="http://schemas.microsoft.com/office/drawing/2014/main" xmlns="" id="{00000000-0008-0000-0300-000067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4" name="Rectangle 977">
          <a:extLst>
            <a:ext uri="{FF2B5EF4-FFF2-40B4-BE49-F238E27FC236}">
              <a16:creationId xmlns:a16="http://schemas.microsoft.com/office/drawing/2014/main" xmlns="" id="{00000000-0008-0000-0300-000068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5" name="Rectangle 978">
          <a:extLst>
            <a:ext uri="{FF2B5EF4-FFF2-40B4-BE49-F238E27FC236}">
              <a16:creationId xmlns:a16="http://schemas.microsoft.com/office/drawing/2014/main" xmlns="" id="{00000000-0008-0000-0300-000069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6" name="Rectangle 979">
          <a:extLst>
            <a:ext uri="{FF2B5EF4-FFF2-40B4-BE49-F238E27FC236}">
              <a16:creationId xmlns:a16="http://schemas.microsoft.com/office/drawing/2014/main" xmlns="" id="{00000000-0008-0000-0300-00006A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7" name="Rectangle 980">
          <a:extLst>
            <a:ext uri="{FF2B5EF4-FFF2-40B4-BE49-F238E27FC236}">
              <a16:creationId xmlns:a16="http://schemas.microsoft.com/office/drawing/2014/main" xmlns="" id="{00000000-0008-0000-0300-00006B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8" name="Rectangle 981">
          <a:extLst>
            <a:ext uri="{FF2B5EF4-FFF2-40B4-BE49-F238E27FC236}">
              <a16:creationId xmlns:a16="http://schemas.microsoft.com/office/drawing/2014/main" xmlns="" id="{00000000-0008-0000-0300-00006C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9" name="Rectangle 982">
          <a:extLst>
            <a:ext uri="{FF2B5EF4-FFF2-40B4-BE49-F238E27FC236}">
              <a16:creationId xmlns:a16="http://schemas.microsoft.com/office/drawing/2014/main" xmlns="" id="{00000000-0008-0000-0300-00006D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0" name="Rectangle 983">
          <a:extLst>
            <a:ext uri="{FF2B5EF4-FFF2-40B4-BE49-F238E27FC236}">
              <a16:creationId xmlns:a16="http://schemas.microsoft.com/office/drawing/2014/main" xmlns="" id="{00000000-0008-0000-0300-00006E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1" name="Rectangle 984">
          <a:extLst>
            <a:ext uri="{FF2B5EF4-FFF2-40B4-BE49-F238E27FC236}">
              <a16:creationId xmlns:a16="http://schemas.microsoft.com/office/drawing/2014/main" xmlns="" id="{00000000-0008-0000-0300-00006F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2" name="Rectangle 985">
          <a:extLst>
            <a:ext uri="{FF2B5EF4-FFF2-40B4-BE49-F238E27FC236}">
              <a16:creationId xmlns:a16="http://schemas.microsoft.com/office/drawing/2014/main" xmlns="" id="{00000000-0008-0000-0300-000070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3" name="Rectangle 986">
          <a:extLst>
            <a:ext uri="{FF2B5EF4-FFF2-40B4-BE49-F238E27FC236}">
              <a16:creationId xmlns:a16="http://schemas.microsoft.com/office/drawing/2014/main" xmlns="" id="{00000000-0008-0000-0300-000071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4" name="Rectangle 987">
          <a:extLst>
            <a:ext uri="{FF2B5EF4-FFF2-40B4-BE49-F238E27FC236}">
              <a16:creationId xmlns:a16="http://schemas.microsoft.com/office/drawing/2014/main" xmlns="" id="{00000000-0008-0000-0300-000072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5" name="Rectangle 988">
          <a:extLst>
            <a:ext uri="{FF2B5EF4-FFF2-40B4-BE49-F238E27FC236}">
              <a16:creationId xmlns:a16="http://schemas.microsoft.com/office/drawing/2014/main" xmlns="" id="{00000000-0008-0000-0300-000073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6" name="Rectangle 989">
          <a:extLst>
            <a:ext uri="{FF2B5EF4-FFF2-40B4-BE49-F238E27FC236}">
              <a16:creationId xmlns:a16="http://schemas.microsoft.com/office/drawing/2014/main" xmlns="" id="{00000000-0008-0000-0300-000074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7" name="Rectangle 990">
          <a:extLst>
            <a:ext uri="{FF2B5EF4-FFF2-40B4-BE49-F238E27FC236}">
              <a16:creationId xmlns:a16="http://schemas.microsoft.com/office/drawing/2014/main" xmlns="" id="{00000000-0008-0000-0300-000075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8" name="Rectangle 991">
          <a:extLst>
            <a:ext uri="{FF2B5EF4-FFF2-40B4-BE49-F238E27FC236}">
              <a16:creationId xmlns:a16="http://schemas.microsoft.com/office/drawing/2014/main" xmlns="" id="{00000000-0008-0000-0300-000076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9" name="Rectangle 992">
          <a:extLst>
            <a:ext uri="{FF2B5EF4-FFF2-40B4-BE49-F238E27FC236}">
              <a16:creationId xmlns:a16="http://schemas.microsoft.com/office/drawing/2014/main" xmlns="" id="{00000000-0008-0000-0300-000077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0" name="Rectangle 993">
          <a:extLst>
            <a:ext uri="{FF2B5EF4-FFF2-40B4-BE49-F238E27FC236}">
              <a16:creationId xmlns:a16="http://schemas.microsoft.com/office/drawing/2014/main" xmlns="" id="{00000000-0008-0000-0300-000078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1" name="Rectangle 994">
          <a:extLst>
            <a:ext uri="{FF2B5EF4-FFF2-40B4-BE49-F238E27FC236}">
              <a16:creationId xmlns:a16="http://schemas.microsoft.com/office/drawing/2014/main" xmlns="" id="{00000000-0008-0000-0300-000079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2" name="Rectangle 995">
          <a:extLst>
            <a:ext uri="{FF2B5EF4-FFF2-40B4-BE49-F238E27FC236}">
              <a16:creationId xmlns:a16="http://schemas.microsoft.com/office/drawing/2014/main" xmlns="" id="{00000000-0008-0000-0300-00007A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3" name="Rectangle 996">
          <a:extLst>
            <a:ext uri="{FF2B5EF4-FFF2-40B4-BE49-F238E27FC236}">
              <a16:creationId xmlns:a16="http://schemas.microsoft.com/office/drawing/2014/main" xmlns="" id="{00000000-0008-0000-0300-00007B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4" name="Rectangle 997">
          <a:extLst>
            <a:ext uri="{FF2B5EF4-FFF2-40B4-BE49-F238E27FC236}">
              <a16:creationId xmlns:a16="http://schemas.microsoft.com/office/drawing/2014/main" xmlns="" id="{00000000-0008-0000-0300-00007C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5" name="Rectangle 998">
          <a:extLst>
            <a:ext uri="{FF2B5EF4-FFF2-40B4-BE49-F238E27FC236}">
              <a16:creationId xmlns:a16="http://schemas.microsoft.com/office/drawing/2014/main" xmlns="" id="{00000000-0008-0000-0300-00007D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6" name="Rectangle 999">
          <a:extLst>
            <a:ext uri="{FF2B5EF4-FFF2-40B4-BE49-F238E27FC236}">
              <a16:creationId xmlns:a16="http://schemas.microsoft.com/office/drawing/2014/main" xmlns="" id="{00000000-0008-0000-0300-00007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7" name="Rectangle 1000">
          <a:extLst>
            <a:ext uri="{FF2B5EF4-FFF2-40B4-BE49-F238E27FC236}">
              <a16:creationId xmlns:a16="http://schemas.microsoft.com/office/drawing/2014/main" xmlns="" id="{00000000-0008-0000-0300-00007F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8" name="Rectangle 1001">
          <a:extLst>
            <a:ext uri="{FF2B5EF4-FFF2-40B4-BE49-F238E27FC236}">
              <a16:creationId xmlns:a16="http://schemas.microsoft.com/office/drawing/2014/main" xmlns="" id="{00000000-0008-0000-0300-000080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9" name="Rectangle 1002">
          <a:extLst>
            <a:ext uri="{FF2B5EF4-FFF2-40B4-BE49-F238E27FC236}">
              <a16:creationId xmlns:a16="http://schemas.microsoft.com/office/drawing/2014/main" xmlns="" id="{00000000-0008-0000-0300-000081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0" name="Rectangle 1003">
          <a:extLst>
            <a:ext uri="{FF2B5EF4-FFF2-40B4-BE49-F238E27FC236}">
              <a16:creationId xmlns:a16="http://schemas.microsoft.com/office/drawing/2014/main" xmlns="" id="{00000000-0008-0000-0300-000082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1" name="Rectangle 1004">
          <a:extLst>
            <a:ext uri="{FF2B5EF4-FFF2-40B4-BE49-F238E27FC236}">
              <a16:creationId xmlns:a16="http://schemas.microsoft.com/office/drawing/2014/main" xmlns="" id="{00000000-0008-0000-0300-000083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2" name="Rectangle 1005">
          <a:extLst>
            <a:ext uri="{FF2B5EF4-FFF2-40B4-BE49-F238E27FC236}">
              <a16:creationId xmlns:a16="http://schemas.microsoft.com/office/drawing/2014/main" xmlns="" id="{00000000-0008-0000-0300-000084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3" name="Rectangle 1006">
          <a:extLst>
            <a:ext uri="{FF2B5EF4-FFF2-40B4-BE49-F238E27FC236}">
              <a16:creationId xmlns:a16="http://schemas.microsoft.com/office/drawing/2014/main" xmlns="" id="{00000000-0008-0000-0300-000085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4" name="Rectangle 1007">
          <a:extLst>
            <a:ext uri="{FF2B5EF4-FFF2-40B4-BE49-F238E27FC236}">
              <a16:creationId xmlns:a16="http://schemas.microsoft.com/office/drawing/2014/main" xmlns="" id="{00000000-0008-0000-0300-000086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5" name="Rectangle 1008">
          <a:extLst>
            <a:ext uri="{FF2B5EF4-FFF2-40B4-BE49-F238E27FC236}">
              <a16:creationId xmlns:a16="http://schemas.microsoft.com/office/drawing/2014/main" xmlns="" id="{00000000-0008-0000-0300-000087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6" name="Rectangle 1009">
          <a:extLst>
            <a:ext uri="{FF2B5EF4-FFF2-40B4-BE49-F238E27FC236}">
              <a16:creationId xmlns:a16="http://schemas.microsoft.com/office/drawing/2014/main" xmlns="" id="{00000000-0008-0000-0300-000088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7" name="Rectangle 1010">
          <a:extLst>
            <a:ext uri="{FF2B5EF4-FFF2-40B4-BE49-F238E27FC236}">
              <a16:creationId xmlns:a16="http://schemas.microsoft.com/office/drawing/2014/main" xmlns="" id="{00000000-0008-0000-0300-000089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8" name="Rectangle 1011">
          <a:extLst>
            <a:ext uri="{FF2B5EF4-FFF2-40B4-BE49-F238E27FC236}">
              <a16:creationId xmlns:a16="http://schemas.microsoft.com/office/drawing/2014/main" xmlns="" id="{00000000-0008-0000-0300-00008A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299" name="Rectangle 1012">
          <a:extLst>
            <a:ext uri="{FF2B5EF4-FFF2-40B4-BE49-F238E27FC236}">
              <a16:creationId xmlns:a16="http://schemas.microsoft.com/office/drawing/2014/main" xmlns="" id="{00000000-0008-0000-0300-00008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0" name="Rectangle 1013">
          <a:extLst>
            <a:ext uri="{FF2B5EF4-FFF2-40B4-BE49-F238E27FC236}">
              <a16:creationId xmlns:a16="http://schemas.microsoft.com/office/drawing/2014/main" xmlns="" id="{00000000-0008-0000-0300-00008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1" name="Rectangle 1014">
          <a:extLst>
            <a:ext uri="{FF2B5EF4-FFF2-40B4-BE49-F238E27FC236}">
              <a16:creationId xmlns:a16="http://schemas.microsoft.com/office/drawing/2014/main" xmlns="" id="{00000000-0008-0000-0300-00008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2" name="Rectangle 1015">
          <a:extLst>
            <a:ext uri="{FF2B5EF4-FFF2-40B4-BE49-F238E27FC236}">
              <a16:creationId xmlns:a16="http://schemas.microsoft.com/office/drawing/2014/main" xmlns="" id="{00000000-0008-0000-0300-00008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3" name="Rectangle 1016">
          <a:extLst>
            <a:ext uri="{FF2B5EF4-FFF2-40B4-BE49-F238E27FC236}">
              <a16:creationId xmlns:a16="http://schemas.microsoft.com/office/drawing/2014/main" xmlns="" id="{00000000-0008-0000-0300-00008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4" name="Rectangle 1017">
          <a:extLst>
            <a:ext uri="{FF2B5EF4-FFF2-40B4-BE49-F238E27FC236}">
              <a16:creationId xmlns:a16="http://schemas.microsoft.com/office/drawing/2014/main" xmlns="" id="{00000000-0008-0000-0300-00009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5" name="Rectangle 1018">
          <a:extLst>
            <a:ext uri="{FF2B5EF4-FFF2-40B4-BE49-F238E27FC236}">
              <a16:creationId xmlns:a16="http://schemas.microsoft.com/office/drawing/2014/main" xmlns="" id="{00000000-0008-0000-0300-00009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6" name="Rectangle 1019">
          <a:extLst>
            <a:ext uri="{FF2B5EF4-FFF2-40B4-BE49-F238E27FC236}">
              <a16:creationId xmlns:a16="http://schemas.microsoft.com/office/drawing/2014/main" xmlns="" id="{00000000-0008-0000-0300-00009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7" name="Rectangle 1020">
          <a:extLst>
            <a:ext uri="{FF2B5EF4-FFF2-40B4-BE49-F238E27FC236}">
              <a16:creationId xmlns:a16="http://schemas.microsoft.com/office/drawing/2014/main" xmlns="" id="{00000000-0008-0000-0300-00009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8" name="Rectangle 1021">
          <a:extLst>
            <a:ext uri="{FF2B5EF4-FFF2-40B4-BE49-F238E27FC236}">
              <a16:creationId xmlns:a16="http://schemas.microsoft.com/office/drawing/2014/main" xmlns="" id="{00000000-0008-0000-0300-00009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9" name="Rectangle 1022">
          <a:extLst>
            <a:ext uri="{FF2B5EF4-FFF2-40B4-BE49-F238E27FC236}">
              <a16:creationId xmlns:a16="http://schemas.microsoft.com/office/drawing/2014/main" xmlns="" id="{00000000-0008-0000-0300-00009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0" name="Rectangle 1023">
          <a:extLst>
            <a:ext uri="{FF2B5EF4-FFF2-40B4-BE49-F238E27FC236}">
              <a16:creationId xmlns:a16="http://schemas.microsoft.com/office/drawing/2014/main" xmlns="" id="{00000000-0008-0000-0300-00009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1" name="Rectangle 1024">
          <a:extLst>
            <a:ext uri="{FF2B5EF4-FFF2-40B4-BE49-F238E27FC236}">
              <a16:creationId xmlns:a16="http://schemas.microsoft.com/office/drawing/2014/main" xmlns="" id="{00000000-0008-0000-0300-00009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2" name="Rectangle 1025">
          <a:extLst>
            <a:ext uri="{FF2B5EF4-FFF2-40B4-BE49-F238E27FC236}">
              <a16:creationId xmlns:a16="http://schemas.microsoft.com/office/drawing/2014/main" xmlns="" id="{00000000-0008-0000-0300-00009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3" name="Rectangle 1026">
          <a:extLst>
            <a:ext uri="{FF2B5EF4-FFF2-40B4-BE49-F238E27FC236}">
              <a16:creationId xmlns:a16="http://schemas.microsoft.com/office/drawing/2014/main" xmlns="" id="{00000000-0008-0000-0300-00009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4" name="Rectangle 1027">
          <a:extLst>
            <a:ext uri="{FF2B5EF4-FFF2-40B4-BE49-F238E27FC236}">
              <a16:creationId xmlns:a16="http://schemas.microsoft.com/office/drawing/2014/main" xmlns="" id="{00000000-0008-0000-0300-00009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5" name="Rectangle 1028">
          <a:extLst>
            <a:ext uri="{FF2B5EF4-FFF2-40B4-BE49-F238E27FC236}">
              <a16:creationId xmlns:a16="http://schemas.microsoft.com/office/drawing/2014/main" xmlns="" id="{00000000-0008-0000-0300-00009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6" name="Rectangle 1029">
          <a:extLst>
            <a:ext uri="{FF2B5EF4-FFF2-40B4-BE49-F238E27FC236}">
              <a16:creationId xmlns:a16="http://schemas.microsoft.com/office/drawing/2014/main" xmlns="" id="{00000000-0008-0000-0300-00009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7" name="Rectangle 1030">
          <a:extLst>
            <a:ext uri="{FF2B5EF4-FFF2-40B4-BE49-F238E27FC236}">
              <a16:creationId xmlns:a16="http://schemas.microsoft.com/office/drawing/2014/main" xmlns="" id="{00000000-0008-0000-0300-00009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8" name="Rectangle 1031">
          <a:extLst>
            <a:ext uri="{FF2B5EF4-FFF2-40B4-BE49-F238E27FC236}">
              <a16:creationId xmlns:a16="http://schemas.microsoft.com/office/drawing/2014/main" xmlns="" id="{00000000-0008-0000-0300-00009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9" name="Rectangle 1032">
          <a:extLst>
            <a:ext uri="{FF2B5EF4-FFF2-40B4-BE49-F238E27FC236}">
              <a16:creationId xmlns:a16="http://schemas.microsoft.com/office/drawing/2014/main" xmlns="" id="{00000000-0008-0000-0300-00009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0" name="Rectangle 1033">
          <a:extLst>
            <a:ext uri="{FF2B5EF4-FFF2-40B4-BE49-F238E27FC236}">
              <a16:creationId xmlns:a16="http://schemas.microsoft.com/office/drawing/2014/main" xmlns="" id="{00000000-0008-0000-0300-0000A0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1" name="Rectangle 1034">
          <a:extLst>
            <a:ext uri="{FF2B5EF4-FFF2-40B4-BE49-F238E27FC236}">
              <a16:creationId xmlns:a16="http://schemas.microsoft.com/office/drawing/2014/main" xmlns="" id="{00000000-0008-0000-0300-0000A1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2" name="Rectangle 1035">
          <a:extLst>
            <a:ext uri="{FF2B5EF4-FFF2-40B4-BE49-F238E27FC236}">
              <a16:creationId xmlns:a16="http://schemas.microsoft.com/office/drawing/2014/main" xmlns="" id="{00000000-0008-0000-0300-0000A2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3" name="Rectangle 1036">
          <a:extLst>
            <a:ext uri="{FF2B5EF4-FFF2-40B4-BE49-F238E27FC236}">
              <a16:creationId xmlns:a16="http://schemas.microsoft.com/office/drawing/2014/main" xmlns="" id="{00000000-0008-0000-0300-0000A3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4" name="Rectangle 1037">
          <a:extLst>
            <a:ext uri="{FF2B5EF4-FFF2-40B4-BE49-F238E27FC236}">
              <a16:creationId xmlns:a16="http://schemas.microsoft.com/office/drawing/2014/main" xmlns="" id="{00000000-0008-0000-0300-0000A4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5" name="Rectangle 1038">
          <a:extLst>
            <a:ext uri="{FF2B5EF4-FFF2-40B4-BE49-F238E27FC236}">
              <a16:creationId xmlns:a16="http://schemas.microsoft.com/office/drawing/2014/main" xmlns="" id="{00000000-0008-0000-0300-0000A5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6" name="Rectangle 1039">
          <a:extLst>
            <a:ext uri="{FF2B5EF4-FFF2-40B4-BE49-F238E27FC236}">
              <a16:creationId xmlns:a16="http://schemas.microsoft.com/office/drawing/2014/main" xmlns="" id="{00000000-0008-0000-0300-0000A6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7" name="Rectangle 1040">
          <a:extLst>
            <a:ext uri="{FF2B5EF4-FFF2-40B4-BE49-F238E27FC236}">
              <a16:creationId xmlns:a16="http://schemas.microsoft.com/office/drawing/2014/main" xmlns="" id="{00000000-0008-0000-0300-0000A7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8" name="Rectangle 1041">
          <a:extLst>
            <a:ext uri="{FF2B5EF4-FFF2-40B4-BE49-F238E27FC236}">
              <a16:creationId xmlns:a16="http://schemas.microsoft.com/office/drawing/2014/main" xmlns="" id="{00000000-0008-0000-0300-0000A8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9" name="Rectangle 1042">
          <a:extLst>
            <a:ext uri="{FF2B5EF4-FFF2-40B4-BE49-F238E27FC236}">
              <a16:creationId xmlns:a16="http://schemas.microsoft.com/office/drawing/2014/main" xmlns="" id="{00000000-0008-0000-0300-0000A9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0" name="Rectangle 1043">
          <a:extLst>
            <a:ext uri="{FF2B5EF4-FFF2-40B4-BE49-F238E27FC236}">
              <a16:creationId xmlns:a16="http://schemas.microsoft.com/office/drawing/2014/main" xmlns="" id="{00000000-0008-0000-0300-0000AA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31" name="Rectangle 1044">
          <a:extLst>
            <a:ext uri="{FF2B5EF4-FFF2-40B4-BE49-F238E27FC236}">
              <a16:creationId xmlns:a16="http://schemas.microsoft.com/office/drawing/2014/main" xmlns="" id="{00000000-0008-0000-0300-0000AB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2" name="Rectangle 1045">
          <a:extLst>
            <a:ext uri="{FF2B5EF4-FFF2-40B4-BE49-F238E27FC236}">
              <a16:creationId xmlns:a16="http://schemas.microsoft.com/office/drawing/2014/main" xmlns="" id="{00000000-0008-0000-0300-0000A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3" name="Rectangle 1046">
          <a:extLst>
            <a:ext uri="{FF2B5EF4-FFF2-40B4-BE49-F238E27FC236}">
              <a16:creationId xmlns:a16="http://schemas.microsoft.com/office/drawing/2014/main" xmlns="" id="{00000000-0008-0000-0300-0000AD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4" name="Rectangle 1047">
          <a:extLst>
            <a:ext uri="{FF2B5EF4-FFF2-40B4-BE49-F238E27FC236}">
              <a16:creationId xmlns:a16="http://schemas.microsoft.com/office/drawing/2014/main" xmlns="" id="{00000000-0008-0000-0300-0000AE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5" name="Rectangle 1048">
          <a:extLst>
            <a:ext uri="{FF2B5EF4-FFF2-40B4-BE49-F238E27FC236}">
              <a16:creationId xmlns:a16="http://schemas.microsoft.com/office/drawing/2014/main" xmlns="" id="{00000000-0008-0000-0300-0000AF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6" name="Rectangle 1049">
          <a:extLst>
            <a:ext uri="{FF2B5EF4-FFF2-40B4-BE49-F238E27FC236}">
              <a16:creationId xmlns:a16="http://schemas.microsoft.com/office/drawing/2014/main" xmlns="" id="{00000000-0008-0000-0300-0000B0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7" name="Rectangle 1050">
          <a:extLst>
            <a:ext uri="{FF2B5EF4-FFF2-40B4-BE49-F238E27FC236}">
              <a16:creationId xmlns:a16="http://schemas.microsoft.com/office/drawing/2014/main" xmlns="" id="{00000000-0008-0000-0300-0000B1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8" name="Rectangle 1051">
          <a:extLst>
            <a:ext uri="{FF2B5EF4-FFF2-40B4-BE49-F238E27FC236}">
              <a16:creationId xmlns:a16="http://schemas.microsoft.com/office/drawing/2014/main" xmlns="" id="{00000000-0008-0000-0300-0000B2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9" name="Rectangle 1052">
          <a:extLst>
            <a:ext uri="{FF2B5EF4-FFF2-40B4-BE49-F238E27FC236}">
              <a16:creationId xmlns:a16="http://schemas.microsoft.com/office/drawing/2014/main" xmlns="" id="{00000000-0008-0000-0300-0000B3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0" name="Rectangle 1053">
          <a:extLst>
            <a:ext uri="{FF2B5EF4-FFF2-40B4-BE49-F238E27FC236}">
              <a16:creationId xmlns:a16="http://schemas.microsoft.com/office/drawing/2014/main" xmlns="" id="{00000000-0008-0000-0300-0000B4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1" name="Rectangle 1054">
          <a:extLst>
            <a:ext uri="{FF2B5EF4-FFF2-40B4-BE49-F238E27FC236}">
              <a16:creationId xmlns:a16="http://schemas.microsoft.com/office/drawing/2014/main" xmlns="" id="{00000000-0008-0000-0300-0000B5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2" name="Rectangle 1055">
          <a:extLst>
            <a:ext uri="{FF2B5EF4-FFF2-40B4-BE49-F238E27FC236}">
              <a16:creationId xmlns:a16="http://schemas.microsoft.com/office/drawing/2014/main" xmlns="" id="{00000000-0008-0000-0300-0000B6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3" name="Rectangle 1056">
          <a:extLst>
            <a:ext uri="{FF2B5EF4-FFF2-40B4-BE49-F238E27FC236}">
              <a16:creationId xmlns:a16="http://schemas.microsoft.com/office/drawing/2014/main" xmlns="" id="{00000000-0008-0000-0300-0000B7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4" name="Rectangle 1057">
          <a:extLst>
            <a:ext uri="{FF2B5EF4-FFF2-40B4-BE49-F238E27FC236}">
              <a16:creationId xmlns:a16="http://schemas.microsoft.com/office/drawing/2014/main" xmlns="" id="{00000000-0008-0000-0300-0000B8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5" name="Rectangle 1121">
          <a:extLst>
            <a:ext uri="{FF2B5EF4-FFF2-40B4-BE49-F238E27FC236}">
              <a16:creationId xmlns:a16="http://schemas.microsoft.com/office/drawing/2014/main" xmlns="" id="{00000000-0008-0000-0300-0000B9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6" name="Rectangle 1122">
          <a:extLst>
            <a:ext uri="{FF2B5EF4-FFF2-40B4-BE49-F238E27FC236}">
              <a16:creationId xmlns:a16="http://schemas.microsoft.com/office/drawing/2014/main" xmlns="" id="{00000000-0008-0000-0300-0000BA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47" name="Rectangle 1123">
          <a:extLst>
            <a:ext uri="{FF2B5EF4-FFF2-40B4-BE49-F238E27FC236}">
              <a16:creationId xmlns:a16="http://schemas.microsoft.com/office/drawing/2014/main" xmlns="" id="{00000000-0008-0000-0300-0000BB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8" name="Rectangle 1124">
          <a:extLst>
            <a:ext uri="{FF2B5EF4-FFF2-40B4-BE49-F238E27FC236}">
              <a16:creationId xmlns:a16="http://schemas.microsoft.com/office/drawing/2014/main" xmlns="" id="{00000000-0008-0000-0300-0000BC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9" name="Rectangle 1125">
          <a:extLst>
            <a:ext uri="{FF2B5EF4-FFF2-40B4-BE49-F238E27FC236}">
              <a16:creationId xmlns:a16="http://schemas.microsoft.com/office/drawing/2014/main" xmlns="" id="{00000000-0008-0000-0300-0000BD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0" name="Rectangle 1126">
          <a:extLst>
            <a:ext uri="{FF2B5EF4-FFF2-40B4-BE49-F238E27FC236}">
              <a16:creationId xmlns:a16="http://schemas.microsoft.com/office/drawing/2014/main" xmlns="" id="{00000000-0008-0000-0300-0000BE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1" name="Rectangle 1127">
          <a:extLst>
            <a:ext uri="{FF2B5EF4-FFF2-40B4-BE49-F238E27FC236}">
              <a16:creationId xmlns:a16="http://schemas.microsoft.com/office/drawing/2014/main" xmlns="" id="{00000000-0008-0000-0300-0000BF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2" name="Rectangle 1128">
          <a:extLst>
            <a:ext uri="{FF2B5EF4-FFF2-40B4-BE49-F238E27FC236}">
              <a16:creationId xmlns:a16="http://schemas.microsoft.com/office/drawing/2014/main" xmlns="" id="{00000000-0008-0000-0300-0000C0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3" name="Rectangle 1129">
          <a:extLst>
            <a:ext uri="{FF2B5EF4-FFF2-40B4-BE49-F238E27FC236}">
              <a16:creationId xmlns:a16="http://schemas.microsoft.com/office/drawing/2014/main" xmlns="" id="{00000000-0008-0000-0300-0000C1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4" name="Rectangle 1130">
          <a:extLst>
            <a:ext uri="{FF2B5EF4-FFF2-40B4-BE49-F238E27FC236}">
              <a16:creationId xmlns:a16="http://schemas.microsoft.com/office/drawing/2014/main" xmlns="" id="{00000000-0008-0000-0300-0000C2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5" name="Rectangle 1131">
          <a:extLst>
            <a:ext uri="{FF2B5EF4-FFF2-40B4-BE49-F238E27FC236}">
              <a16:creationId xmlns:a16="http://schemas.microsoft.com/office/drawing/2014/main" xmlns="" id="{00000000-0008-0000-0300-0000C3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6" name="Rectangle 1132">
          <a:extLst>
            <a:ext uri="{FF2B5EF4-FFF2-40B4-BE49-F238E27FC236}">
              <a16:creationId xmlns:a16="http://schemas.microsoft.com/office/drawing/2014/main" xmlns="" id="{00000000-0008-0000-0300-0000C4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7" name="Rectangle 1133">
          <a:extLst>
            <a:ext uri="{FF2B5EF4-FFF2-40B4-BE49-F238E27FC236}">
              <a16:creationId xmlns:a16="http://schemas.microsoft.com/office/drawing/2014/main" xmlns="" id="{00000000-0008-0000-0300-0000C5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8" name="Rectangle 1134">
          <a:extLst>
            <a:ext uri="{FF2B5EF4-FFF2-40B4-BE49-F238E27FC236}">
              <a16:creationId xmlns:a16="http://schemas.microsoft.com/office/drawing/2014/main" xmlns="" id="{00000000-0008-0000-0300-0000C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9" name="Rectangle 1135">
          <a:extLst>
            <a:ext uri="{FF2B5EF4-FFF2-40B4-BE49-F238E27FC236}">
              <a16:creationId xmlns:a16="http://schemas.microsoft.com/office/drawing/2014/main" xmlns="" id="{00000000-0008-0000-0300-0000C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0" name="Rectangle 1136">
          <a:extLst>
            <a:ext uri="{FF2B5EF4-FFF2-40B4-BE49-F238E27FC236}">
              <a16:creationId xmlns:a16="http://schemas.microsoft.com/office/drawing/2014/main" xmlns="" id="{00000000-0008-0000-0300-0000C8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1" name="Rectangle 1137">
          <a:extLst>
            <a:ext uri="{FF2B5EF4-FFF2-40B4-BE49-F238E27FC236}">
              <a16:creationId xmlns:a16="http://schemas.microsoft.com/office/drawing/2014/main" xmlns="" id="{00000000-0008-0000-0300-0000C9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2" name="Rectangle 1138">
          <a:extLst>
            <a:ext uri="{FF2B5EF4-FFF2-40B4-BE49-F238E27FC236}">
              <a16:creationId xmlns:a16="http://schemas.microsoft.com/office/drawing/2014/main" xmlns="" id="{00000000-0008-0000-0300-0000CA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3" name="Rectangle 1139">
          <a:extLst>
            <a:ext uri="{FF2B5EF4-FFF2-40B4-BE49-F238E27FC236}">
              <a16:creationId xmlns:a16="http://schemas.microsoft.com/office/drawing/2014/main" xmlns="" id="{00000000-0008-0000-0300-0000CB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4" name="Rectangle 1140">
          <a:extLst>
            <a:ext uri="{FF2B5EF4-FFF2-40B4-BE49-F238E27FC236}">
              <a16:creationId xmlns:a16="http://schemas.microsoft.com/office/drawing/2014/main" xmlns="" id="{00000000-0008-0000-0300-0000CC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5" name="Rectangle 1141">
          <a:extLst>
            <a:ext uri="{FF2B5EF4-FFF2-40B4-BE49-F238E27FC236}">
              <a16:creationId xmlns:a16="http://schemas.microsoft.com/office/drawing/2014/main" xmlns="" id="{00000000-0008-0000-0300-0000CD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6" name="Rectangle 1142">
          <a:extLst>
            <a:ext uri="{FF2B5EF4-FFF2-40B4-BE49-F238E27FC236}">
              <a16:creationId xmlns:a16="http://schemas.microsoft.com/office/drawing/2014/main" xmlns="" id="{00000000-0008-0000-0300-0000CE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7" name="Rectangle 1143">
          <a:extLst>
            <a:ext uri="{FF2B5EF4-FFF2-40B4-BE49-F238E27FC236}">
              <a16:creationId xmlns:a16="http://schemas.microsoft.com/office/drawing/2014/main" xmlns="" id="{00000000-0008-0000-0300-0000CF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8" name="Rectangle 1144">
          <a:extLst>
            <a:ext uri="{FF2B5EF4-FFF2-40B4-BE49-F238E27FC236}">
              <a16:creationId xmlns:a16="http://schemas.microsoft.com/office/drawing/2014/main" xmlns="" id="{00000000-0008-0000-0300-0000D0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9" name="Rectangle 1145">
          <a:extLst>
            <a:ext uri="{FF2B5EF4-FFF2-40B4-BE49-F238E27FC236}">
              <a16:creationId xmlns:a16="http://schemas.microsoft.com/office/drawing/2014/main" xmlns="" id="{00000000-0008-0000-0300-0000D1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0" name="Rectangle 1146">
          <a:extLst>
            <a:ext uri="{FF2B5EF4-FFF2-40B4-BE49-F238E27FC236}">
              <a16:creationId xmlns:a16="http://schemas.microsoft.com/office/drawing/2014/main" xmlns="" id="{00000000-0008-0000-0300-0000D2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1" name="Rectangle 1147">
          <a:extLst>
            <a:ext uri="{FF2B5EF4-FFF2-40B4-BE49-F238E27FC236}">
              <a16:creationId xmlns:a16="http://schemas.microsoft.com/office/drawing/2014/main" xmlns="" id="{00000000-0008-0000-0300-0000D3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2" name="Rectangle 1148">
          <a:extLst>
            <a:ext uri="{FF2B5EF4-FFF2-40B4-BE49-F238E27FC236}">
              <a16:creationId xmlns:a16="http://schemas.microsoft.com/office/drawing/2014/main" xmlns="" id="{00000000-0008-0000-0300-0000D4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3" name="Rectangle 1149">
          <a:extLst>
            <a:ext uri="{FF2B5EF4-FFF2-40B4-BE49-F238E27FC236}">
              <a16:creationId xmlns:a16="http://schemas.microsoft.com/office/drawing/2014/main" xmlns="" id="{00000000-0008-0000-0300-0000D5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4" name="Rectangle 1150">
          <a:extLst>
            <a:ext uri="{FF2B5EF4-FFF2-40B4-BE49-F238E27FC236}">
              <a16:creationId xmlns:a16="http://schemas.microsoft.com/office/drawing/2014/main" xmlns="" id="{00000000-0008-0000-0300-0000D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5" name="Rectangle 1151">
          <a:extLst>
            <a:ext uri="{FF2B5EF4-FFF2-40B4-BE49-F238E27FC236}">
              <a16:creationId xmlns:a16="http://schemas.microsoft.com/office/drawing/2014/main" xmlns="" id="{00000000-0008-0000-0300-0000D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6" name="Rectangle 1152">
          <a:extLst>
            <a:ext uri="{FF2B5EF4-FFF2-40B4-BE49-F238E27FC236}">
              <a16:creationId xmlns:a16="http://schemas.microsoft.com/office/drawing/2014/main" xmlns="" id="{00000000-0008-0000-0300-0000D8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7" name="Rectangle 1153">
          <a:extLst>
            <a:ext uri="{FF2B5EF4-FFF2-40B4-BE49-F238E27FC236}">
              <a16:creationId xmlns:a16="http://schemas.microsoft.com/office/drawing/2014/main" xmlns="" id="{00000000-0008-0000-0300-0000D9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8" name="Rectangle 1154">
          <a:extLst>
            <a:ext uri="{FF2B5EF4-FFF2-40B4-BE49-F238E27FC236}">
              <a16:creationId xmlns:a16="http://schemas.microsoft.com/office/drawing/2014/main" xmlns="" id="{00000000-0008-0000-0300-0000DA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9" name="Rectangle 1155">
          <a:extLst>
            <a:ext uri="{FF2B5EF4-FFF2-40B4-BE49-F238E27FC236}">
              <a16:creationId xmlns:a16="http://schemas.microsoft.com/office/drawing/2014/main" xmlns="" id="{00000000-0008-0000-0300-0000DB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0" name="Rectangle 1156">
          <a:extLst>
            <a:ext uri="{FF2B5EF4-FFF2-40B4-BE49-F238E27FC236}">
              <a16:creationId xmlns:a16="http://schemas.microsoft.com/office/drawing/2014/main" xmlns="" id="{00000000-0008-0000-0300-0000DC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1" name="Rectangle 1157">
          <a:extLst>
            <a:ext uri="{FF2B5EF4-FFF2-40B4-BE49-F238E27FC236}">
              <a16:creationId xmlns:a16="http://schemas.microsoft.com/office/drawing/2014/main" xmlns="" id="{00000000-0008-0000-0300-0000DD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2" name="Rectangle 1158">
          <a:extLst>
            <a:ext uri="{FF2B5EF4-FFF2-40B4-BE49-F238E27FC236}">
              <a16:creationId xmlns:a16="http://schemas.microsoft.com/office/drawing/2014/main" xmlns="" id="{00000000-0008-0000-0300-0000DE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3" name="Rectangle 1159">
          <a:extLst>
            <a:ext uri="{FF2B5EF4-FFF2-40B4-BE49-F238E27FC236}">
              <a16:creationId xmlns:a16="http://schemas.microsoft.com/office/drawing/2014/main" xmlns="" id="{00000000-0008-0000-0300-0000DF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4" name="Rectangle 1160">
          <a:extLst>
            <a:ext uri="{FF2B5EF4-FFF2-40B4-BE49-F238E27FC236}">
              <a16:creationId xmlns:a16="http://schemas.microsoft.com/office/drawing/2014/main" xmlns="" id="{00000000-0008-0000-0300-0000E0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5" name="Rectangle 1161">
          <a:extLst>
            <a:ext uri="{FF2B5EF4-FFF2-40B4-BE49-F238E27FC236}">
              <a16:creationId xmlns:a16="http://schemas.microsoft.com/office/drawing/2014/main" xmlns="" id="{00000000-0008-0000-0300-0000E1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6" name="Rectangle 1162">
          <a:extLst>
            <a:ext uri="{FF2B5EF4-FFF2-40B4-BE49-F238E27FC236}">
              <a16:creationId xmlns:a16="http://schemas.microsoft.com/office/drawing/2014/main" xmlns="" id="{00000000-0008-0000-0300-0000E2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7" name="Rectangle 1163">
          <a:extLst>
            <a:ext uri="{FF2B5EF4-FFF2-40B4-BE49-F238E27FC236}">
              <a16:creationId xmlns:a16="http://schemas.microsoft.com/office/drawing/2014/main" xmlns="" id="{00000000-0008-0000-0300-0000E3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8" name="Rectangle 1164">
          <a:extLst>
            <a:ext uri="{FF2B5EF4-FFF2-40B4-BE49-F238E27FC236}">
              <a16:creationId xmlns:a16="http://schemas.microsoft.com/office/drawing/2014/main" xmlns="" id="{00000000-0008-0000-0300-0000E4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89" name="Rectangle 93">
          <a:extLst>
            <a:ext uri="{FF2B5EF4-FFF2-40B4-BE49-F238E27FC236}">
              <a16:creationId xmlns:a16="http://schemas.microsoft.com/office/drawing/2014/main" xmlns="" id="{00000000-0008-0000-0300-0000E5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0" name="Rectangle 94">
          <a:extLst>
            <a:ext uri="{FF2B5EF4-FFF2-40B4-BE49-F238E27FC236}">
              <a16:creationId xmlns:a16="http://schemas.microsoft.com/office/drawing/2014/main" xmlns="" id="{00000000-0008-0000-0300-0000E6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1" name="Rectangle 95">
          <a:extLst>
            <a:ext uri="{FF2B5EF4-FFF2-40B4-BE49-F238E27FC236}">
              <a16:creationId xmlns:a16="http://schemas.microsoft.com/office/drawing/2014/main" xmlns="" id="{00000000-0008-0000-0300-0000E7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2" name="Rectangle 96">
          <a:extLst>
            <a:ext uri="{FF2B5EF4-FFF2-40B4-BE49-F238E27FC236}">
              <a16:creationId xmlns:a16="http://schemas.microsoft.com/office/drawing/2014/main" xmlns="" id="{00000000-0008-0000-0300-0000E8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3" name="Rectangle 97">
          <a:extLst>
            <a:ext uri="{FF2B5EF4-FFF2-40B4-BE49-F238E27FC236}">
              <a16:creationId xmlns:a16="http://schemas.microsoft.com/office/drawing/2014/main" xmlns="" id="{00000000-0008-0000-0300-0000E9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4" name="Rectangle 98">
          <a:extLst>
            <a:ext uri="{FF2B5EF4-FFF2-40B4-BE49-F238E27FC236}">
              <a16:creationId xmlns:a16="http://schemas.microsoft.com/office/drawing/2014/main" xmlns="" id="{00000000-0008-0000-0300-0000EA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5" name="Rectangle 99">
          <a:extLst>
            <a:ext uri="{FF2B5EF4-FFF2-40B4-BE49-F238E27FC236}">
              <a16:creationId xmlns:a16="http://schemas.microsoft.com/office/drawing/2014/main" xmlns="" id="{00000000-0008-0000-0300-0000E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6" name="Rectangle 100">
          <a:extLst>
            <a:ext uri="{FF2B5EF4-FFF2-40B4-BE49-F238E27FC236}">
              <a16:creationId xmlns:a16="http://schemas.microsoft.com/office/drawing/2014/main" xmlns="" id="{00000000-0008-0000-0300-0000E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7" name="Rectangle 101">
          <a:extLst>
            <a:ext uri="{FF2B5EF4-FFF2-40B4-BE49-F238E27FC236}">
              <a16:creationId xmlns:a16="http://schemas.microsoft.com/office/drawing/2014/main" xmlns="" id="{00000000-0008-0000-0300-0000E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8" name="Rectangle 102">
          <a:extLst>
            <a:ext uri="{FF2B5EF4-FFF2-40B4-BE49-F238E27FC236}">
              <a16:creationId xmlns:a16="http://schemas.microsoft.com/office/drawing/2014/main" xmlns="" id="{00000000-0008-0000-0300-0000E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9" name="Rectangle 103">
          <a:extLst>
            <a:ext uri="{FF2B5EF4-FFF2-40B4-BE49-F238E27FC236}">
              <a16:creationId xmlns:a16="http://schemas.microsoft.com/office/drawing/2014/main" xmlns="" id="{00000000-0008-0000-0300-0000E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0" name="Rectangle 104">
          <a:extLst>
            <a:ext uri="{FF2B5EF4-FFF2-40B4-BE49-F238E27FC236}">
              <a16:creationId xmlns:a16="http://schemas.microsoft.com/office/drawing/2014/main" xmlns="" id="{00000000-0008-0000-0300-0000F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1" name="Rectangle 105">
          <a:extLst>
            <a:ext uri="{FF2B5EF4-FFF2-40B4-BE49-F238E27FC236}">
              <a16:creationId xmlns:a16="http://schemas.microsoft.com/office/drawing/2014/main" xmlns="" id="{00000000-0008-0000-0300-0000F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2" name="Rectangle 106">
          <a:extLst>
            <a:ext uri="{FF2B5EF4-FFF2-40B4-BE49-F238E27FC236}">
              <a16:creationId xmlns:a16="http://schemas.microsoft.com/office/drawing/2014/main" xmlns="" id="{00000000-0008-0000-0300-0000F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3" name="Rectangle 107">
          <a:extLst>
            <a:ext uri="{FF2B5EF4-FFF2-40B4-BE49-F238E27FC236}">
              <a16:creationId xmlns:a16="http://schemas.microsoft.com/office/drawing/2014/main" xmlns="" id="{00000000-0008-0000-0300-0000F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4" name="Rectangle 108">
          <a:extLst>
            <a:ext uri="{FF2B5EF4-FFF2-40B4-BE49-F238E27FC236}">
              <a16:creationId xmlns:a16="http://schemas.microsoft.com/office/drawing/2014/main" xmlns="" id="{00000000-0008-0000-0300-0000F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5" name="Rectangle 109">
          <a:extLst>
            <a:ext uri="{FF2B5EF4-FFF2-40B4-BE49-F238E27FC236}">
              <a16:creationId xmlns:a16="http://schemas.microsoft.com/office/drawing/2014/main" xmlns="" id="{00000000-0008-0000-0300-0000F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6" name="Rectangle 110">
          <a:extLst>
            <a:ext uri="{FF2B5EF4-FFF2-40B4-BE49-F238E27FC236}">
              <a16:creationId xmlns:a16="http://schemas.microsoft.com/office/drawing/2014/main" xmlns="" id="{00000000-0008-0000-0300-0000F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7" name="Rectangle 111">
          <a:extLst>
            <a:ext uri="{FF2B5EF4-FFF2-40B4-BE49-F238E27FC236}">
              <a16:creationId xmlns:a16="http://schemas.microsoft.com/office/drawing/2014/main" xmlns="" id="{00000000-0008-0000-0300-0000F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8" name="Rectangle 112">
          <a:extLst>
            <a:ext uri="{FF2B5EF4-FFF2-40B4-BE49-F238E27FC236}">
              <a16:creationId xmlns:a16="http://schemas.microsoft.com/office/drawing/2014/main" xmlns="" id="{00000000-0008-0000-0300-0000F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9" name="Rectangle 113">
          <a:extLst>
            <a:ext uri="{FF2B5EF4-FFF2-40B4-BE49-F238E27FC236}">
              <a16:creationId xmlns:a16="http://schemas.microsoft.com/office/drawing/2014/main" xmlns="" id="{00000000-0008-0000-0300-0000F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0" name="Rectangle 114">
          <a:extLst>
            <a:ext uri="{FF2B5EF4-FFF2-40B4-BE49-F238E27FC236}">
              <a16:creationId xmlns:a16="http://schemas.microsoft.com/office/drawing/2014/main" xmlns="" id="{00000000-0008-0000-0300-0000F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1" name="Rectangle 115">
          <a:extLst>
            <a:ext uri="{FF2B5EF4-FFF2-40B4-BE49-F238E27FC236}">
              <a16:creationId xmlns:a16="http://schemas.microsoft.com/office/drawing/2014/main" xmlns="" id="{00000000-0008-0000-0300-0000F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2" name="Rectangle 116">
          <a:extLst>
            <a:ext uri="{FF2B5EF4-FFF2-40B4-BE49-F238E27FC236}">
              <a16:creationId xmlns:a16="http://schemas.microsoft.com/office/drawing/2014/main" xmlns="" id="{00000000-0008-0000-0300-0000F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3" name="Rectangle 117">
          <a:extLst>
            <a:ext uri="{FF2B5EF4-FFF2-40B4-BE49-F238E27FC236}">
              <a16:creationId xmlns:a16="http://schemas.microsoft.com/office/drawing/2014/main" xmlns="" id="{00000000-0008-0000-0300-0000F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4" name="Rectangle 118">
          <a:extLst>
            <a:ext uri="{FF2B5EF4-FFF2-40B4-BE49-F238E27FC236}">
              <a16:creationId xmlns:a16="http://schemas.microsoft.com/office/drawing/2014/main" xmlns="" id="{00000000-0008-0000-0300-0000F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5" name="Rectangle 119">
          <a:extLst>
            <a:ext uri="{FF2B5EF4-FFF2-40B4-BE49-F238E27FC236}">
              <a16:creationId xmlns:a16="http://schemas.microsoft.com/office/drawing/2014/main" xmlns="" id="{00000000-0008-0000-0300-0000F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6" name="Rectangle 120">
          <a:extLst>
            <a:ext uri="{FF2B5EF4-FFF2-40B4-BE49-F238E27FC236}">
              <a16:creationId xmlns:a16="http://schemas.microsoft.com/office/drawing/2014/main" xmlns="" id="{00000000-0008-0000-0300-00000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7" name="Rectangle 121">
          <a:extLst>
            <a:ext uri="{FF2B5EF4-FFF2-40B4-BE49-F238E27FC236}">
              <a16:creationId xmlns:a16="http://schemas.microsoft.com/office/drawing/2014/main" xmlns="" id="{00000000-0008-0000-0300-00000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8" name="Rectangle 122">
          <a:extLst>
            <a:ext uri="{FF2B5EF4-FFF2-40B4-BE49-F238E27FC236}">
              <a16:creationId xmlns:a16="http://schemas.microsoft.com/office/drawing/2014/main" xmlns="" id="{00000000-0008-0000-0300-00000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9" name="Rectangle 123">
          <a:extLst>
            <a:ext uri="{FF2B5EF4-FFF2-40B4-BE49-F238E27FC236}">
              <a16:creationId xmlns:a16="http://schemas.microsoft.com/office/drawing/2014/main" xmlns="" id="{00000000-0008-0000-0300-00000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0" name="Rectangle 124">
          <a:extLst>
            <a:ext uri="{FF2B5EF4-FFF2-40B4-BE49-F238E27FC236}">
              <a16:creationId xmlns:a16="http://schemas.microsoft.com/office/drawing/2014/main" xmlns="" id="{00000000-0008-0000-0300-00000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1" name="Rectangle 125">
          <a:extLst>
            <a:ext uri="{FF2B5EF4-FFF2-40B4-BE49-F238E27FC236}">
              <a16:creationId xmlns:a16="http://schemas.microsoft.com/office/drawing/2014/main" xmlns="" id="{00000000-0008-0000-0300-00000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2" name="Rectangle 126">
          <a:extLst>
            <a:ext uri="{FF2B5EF4-FFF2-40B4-BE49-F238E27FC236}">
              <a16:creationId xmlns:a16="http://schemas.microsoft.com/office/drawing/2014/main" xmlns="" id="{00000000-0008-0000-0300-00000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3" name="Rectangle 127">
          <a:extLst>
            <a:ext uri="{FF2B5EF4-FFF2-40B4-BE49-F238E27FC236}">
              <a16:creationId xmlns:a16="http://schemas.microsoft.com/office/drawing/2014/main" xmlns="" id="{00000000-0008-0000-0300-00000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4" name="Rectangle 128">
          <a:extLst>
            <a:ext uri="{FF2B5EF4-FFF2-40B4-BE49-F238E27FC236}">
              <a16:creationId xmlns:a16="http://schemas.microsoft.com/office/drawing/2014/main" xmlns="" id="{00000000-0008-0000-0300-00000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5" name="Rectangle 129">
          <a:extLst>
            <a:ext uri="{FF2B5EF4-FFF2-40B4-BE49-F238E27FC236}">
              <a16:creationId xmlns:a16="http://schemas.microsoft.com/office/drawing/2014/main" xmlns="" id="{00000000-0008-0000-0300-00000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6" name="Rectangle 130">
          <a:extLst>
            <a:ext uri="{FF2B5EF4-FFF2-40B4-BE49-F238E27FC236}">
              <a16:creationId xmlns:a16="http://schemas.microsoft.com/office/drawing/2014/main" xmlns="" id="{00000000-0008-0000-0300-00000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7" name="Rectangle 131">
          <a:extLst>
            <a:ext uri="{FF2B5EF4-FFF2-40B4-BE49-F238E27FC236}">
              <a16:creationId xmlns:a16="http://schemas.microsoft.com/office/drawing/2014/main" xmlns="" id="{00000000-0008-0000-0300-00000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8" name="Rectangle 132">
          <a:extLst>
            <a:ext uri="{FF2B5EF4-FFF2-40B4-BE49-F238E27FC236}">
              <a16:creationId xmlns:a16="http://schemas.microsoft.com/office/drawing/2014/main" xmlns="" id="{00000000-0008-0000-0300-00000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9" name="Rectangle 133">
          <a:extLst>
            <a:ext uri="{FF2B5EF4-FFF2-40B4-BE49-F238E27FC236}">
              <a16:creationId xmlns:a16="http://schemas.microsoft.com/office/drawing/2014/main" xmlns="" id="{00000000-0008-0000-0300-00000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0" name="Rectangle 134">
          <a:extLst>
            <a:ext uri="{FF2B5EF4-FFF2-40B4-BE49-F238E27FC236}">
              <a16:creationId xmlns:a16="http://schemas.microsoft.com/office/drawing/2014/main" xmlns="" id="{00000000-0008-0000-0300-00000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1" name="Rectangle 135">
          <a:extLst>
            <a:ext uri="{FF2B5EF4-FFF2-40B4-BE49-F238E27FC236}">
              <a16:creationId xmlns:a16="http://schemas.microsoft.com/office/drawing/2014/main" xmlns="" id="{00000000-0008-0000-0300-00000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2" name="Rectangle 136">
          <a:extLst>
            <a:ext uri="{FF2B5EF4-FFF2-40B4-BE49-F238E27FC236}">
              <a16:creationId xmlns:a16="http://schemas.microsoft.com/office/drawing/2014/main" xmlns="" id="{00000000-0008-0000-0300-00001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3" name="Rectangle 137">
          <a:extLst>
            <a:ext uri="{FF2B5EF4-FFF2-40B4-BE49-F238E27FC236}">
              <a16:creationId xmlns:a16="http://schemas.microsoft.com/office/drawing/2014/main" xmlns="" id="{00000000-0008-0000-0300-00001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4" name="Rectangle 138">
          <a:extLst>
            <a:ext uri="{FF2B5EF4-FFF2-40B4-BE49-F238E27FC236}">
              <a16:creationId xmlns:a16="http://schemas.microsoft.com/office/drawing/2014/main" xmlns="" id="{00000000-0008-0000-0300-00001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5" name="Rectangle 139">
          <a:extLst>
            <a:ext uri="{FF2B5EF4-FFF2-40B4-BE49-F238E27FC236}">
              <a16:creationId xmlns:a16="http://schemas.microsoft.com/office/drawing/2014/main" xmlns="" id="{00000000-0008-0000-0300-00001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6" name="Rectangle 140">
          <a:extLst>
            <a:ext uri="{FF2B5EF4-FFF2-40B4-BE49-F238E27FC236}">
              <a16:creationId xmlns:a16="http://schemas.microsoft.com/office/drawing/2014/main" xmlns="" id="{00000000-0008-0000-0300-00001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7" name="Rectangle 141">
          <a:extLst>
            <a:ext uri="{FF2B5EF4-FFF2-40B4-BE49-F238E27FC236}">
              <a16:creationId xmlns:a16="http://schemas.microsoft.com/office/drawing/2014/main" xmlns="" id="{00000000-0008-0000-0300-00001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8" name="Rectangle 142">
          <a:extLst>
            <a:ext uri="{FF2B5EF4-FFF2-40B4-BE49-F238E27FC236}">
              <a16:creationId xmlns:a16="http://schemas.microsoft.com/office/drawing/2014/main" xmlns="" id="{00000000-0008-0000-0300-00001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9" name="Rectangle 143">
          <a:extLst>
            <a:ext uri="{FF2B5EF4-FFF2-40B4-BE49-F238E27FC236}">
              <a16:creationId xmlns:a16="http://schemas.microsoft.com/office/drawing/2014/main" xmlns="" id="{00000000-0008-0000-0300-00001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0" name="Rectangle 144">
          <a:extLst>
            <a:ext uri="{FF2B5EF4-FFF2-40B4-BE49-F238E27FC236}">
              <a16:creationId xmlns:a16="http://schemas.microsoft.com/office/drawing/2014/main" xmlns="" id="{00000000-0008-0000-0300-00001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1" name="Rectangle 145">
          <a:extLst>
            <a:ext uri="{FF2B5EF4-FFF2-40B4-BE49-F238E27FC236}">
              <a16:creationId xmlns:a16="http://schemas.microsoft.com/office/drawing/2014/main" xmlns="" id="{00000000-0008-0000-0300-00001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2" name="Rectangle 146">
          <a:extLst>
            <a:ext uri="{FF2B5EF4-FFF2-40B4-BE49-F238E27FC236}">
              <a16:creationId xmlns:a16="http://schemas.microsoft.com/office/drawing/2014/main" xmlns="" id="{00000000-0008-0000-0300-00001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3" name="Rectangle 147">
          <a:extLst>
            <a:ext uri="{FF2B5EF4-FFF2-40B4-BE49-F238E27FC236}">
              <a16:creationId xmlns:a16="http://schemas.microsoft.com/office/drawing/2014/main" xmlns="" id="{00000000-0008-0000-0300-00001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4" name="Rectangle 148">
          <a:extLst>
            <a:ext uri="{FF2B5EF4-FFF2-40B4-BE49-F238E27FC236}">
              <a16:creationId xmlns:a16="http://schemas.microsoft.com/office/drawing/2014/main" xmlns="" id="{00000000-0008-0000-0300-00001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5" name="Rectangle 149">
          <a:extLst>
            <a:ext uri="{FF2B5EF4-FFF2-40B4-BE49-F238E27FC236}">
              <a16:creationId xmlns:a16="http://schemas.microsoft.com/office/drawing/2014/main" xmlns="" id="{00000000-0008-0000-0300-00001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6" name="Rectangle 150">
          <a:extLst>
            <a:ext uri="{FF2B5EF4-FFF2-40B4-BE49-F238E27FC236}">
              <a16:creationId xmlns:a16="http://schemas.microsoft.com/office/drawing/2014/main" xmlns="" id="{00000000-0008-0000-0300-00001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7" name="Rectangle 151">
          <a:extLst>
            <a:ext uri="{FF2B5EF4-FFF2-40B4-BE49-F238E27FC236}">
              <a16:creationId xmlns:a16="http://schemas.microsoft.com/office/drawing/2014/main" xmlns="" id="{00000000-0008-0000-0300-00001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8" name="Rectangle 152">
          <a:extLst>
            <a:ext uri="{FF2B5EF4-FFF2-40B4-BE49-F238E27FC236}">
              <a16:creationId xmlns:a16="http://schemas.microsoft.com/office/drawing/2014/main" xmlns="" id="{00000000-0008-0000-0300-00002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9" name="Rectangle 153">
          <a:extLst>
            <a:ext uri="{FF2B5EF4-FFF2-40B4-BE49-F238E27FC236}">
              <a16:creationId xmlns:a16="http://schemas.microsoft.com/office/drawing/2014/main" xmlns="" id="{00000000-0008-0000-0300-00002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0" name="Rectangle 154">
          <a:extLst>
            <a:ext uri="{FF2B5EF4-FFF2-40B4-BE49-F238E27FC236}">
              <a16:creationId xmlns:a16="http://schemas.microsoft.com/office/drawing/2014/main" xmlns="" id="{00000000-0008-0000-0300-00002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1" name="Rectangle 155">
          <a:extLst>
            <a:ext uri="{FF2B5EF4-FFF2-40B4-BE49-F238E27FC236}">
              <a16:creationId xmlns:a16="http://schemas.microsoft.com/office/drawing/2014/main" xmlns="" id="{00000000-0008-0000-0300-00002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2" name="Rectangle 156">
          <a:extLst>
            <a:ext uri="{FF2B5EF4-FFF2-40B4-BE49-F238E27FC236}">
              <a16:creationId xmlns:a16="http://schemas.microsoft.com/office/drawing/2014/main" xmlns="" id="{00000000-0008-0000-0300-00002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3" name="Rectangle 157">
          <a:extLst>
            <a:ext uri="{FF2B5EF4-FFF2-40B4-BE49-F238E27FC236}">
              <a16:creationId xmlns:a16="http://schemas.microsoft.com/office/drawing/2014/main" xmlns="" id="{00000000-0008-0000-0300-00002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4" name="Rectangle 158">
          <a:extLst>
            <a:ext uri="{FF2B5EF4-FFF2-40B4-BE49-F238E27FC236}">
              <a16:creationId xmlns:a16="http://schemas.microsoft.com/office/drawing/2014/main" xmlns="" id="{00000000-0008-0000-0300-00002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5" name="Rectangle 159">
          <a:extLst>
            <a:ext uri="{FF2B5EF4-FFF2-40B4-BE49-F238E27FC236}">
              <a16:creationId xmlns:a16="http://schemas.microsoft.com/office/drawing/2014/main" xmlns="" id="{00000000-0008-0000-0300-00002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6" name="Rectangle 160">
          <a:extLst>
            <a:ext uri="{FF2B5EF4-FFF2-40B4-BE49-F238E27FC236}">
              <a16:creationId xmlns:a16="http://schemas.microsoft.com/office/drawing/2014/main" xmlns="" id="{00000000-0008-0000-0300-00002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7" name="Rectangle 161">
          <a:extLst>
            <a:ext uri="{FF2B5EF4-FFF2-40B4-BE49-F238E27FC236}">
              <a16:creationId xmlns:a16="http://schemas.microsoft.com/office/drawing/2014/main" xmlns="" id="{00000000-0008-0000-0300-00002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8" name="Rectangle 162">
          <a:extLst>
            <a:ext uri="{FF2B5EF4-FFF2-40B4-BE49-F238E27FC236}">
              <a16:creationId xmlns:a16="http://schemas.microsoft.com/office/drawing/2014/main" xmlns="" id="{00000000-0008-0000-0300-00002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9" name="Rectangle 163">
          <a:extLst>
            <a:ext uri="{FF2B5EF4-FFF2-40B4-BE49-F238E27FC236}">
              <a16:creationId xmlns:a16="http://schemas.microsoft.com/office/drawing/2014/main" xmlns="" id="{00000000-0008-0000-0300-00002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0" name="Rectangle 164">
          <a:extLst>
            <a:ext uri="{FF2B5EF4-FFF2-40B4-BE49-F238E27FC236}">
              <a16:creationId xmlns:a16="http://schemas.microsoft.com/office/drawing/2014/main" xmlns="" id="{00000000-0008-0000-0300-00002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1" name="Rectangle 165">
          <a:extLst>
            <a:ext uri="{FF2B5EF4-FFF2-40B4-BE49-F238E27FC236}">
              <a16:creationId xmlns:a16="http://schemas.microsoft.com/office/drawing/2014/main" xmlns="" id="{00000000-0008-0000-0300-00002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2" name="Rectangle 166">
          <a:extLst>
            <a:ext uri="{FF2B5EF4-FFF2-40B4-BE49-F238E27FC236}">
              <a16:creationId xmlns:a16="http://schemas.microsoft.com/office/drawing/2014/main" xmlns="" id="{00000000-0008-0000-0300-00002E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3" name="Rectangle 167">
          <a:extLst>
            <a:ext uri="{FF2B5EF4-FFF2-40B4-BE49-F238E27FC236}">
              <a16:creationId xmlns:a16="http://schemas.microsoft.com/office/drawing/2014/main" xmlns="" id="{00000000-0008-0000-0300-00002F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4" name="Rectangle 168">
          <a:extLst>
            <a:ext uri="{FF2B5EF4-FFF2-40B4-BE49-F238E27FC236}">
              <a16:creationId xmlns:a16="http://schemas.microsoft.com/office/drawing/2014/main" xmlns="" id="{00000000-0008-0000-0300-00003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5" name="Rectangle 169">
          <a:extLst>
            <a:ext uri="{FF2B5EF4-FFF2-40B4-BE49-F238E27FC236}">
              <a16:creationId xmlns:a16="http://schemas.microsoft.com/office/drawing/2014/main" xmlns="" id="{00000000-0008-0000-0300-000031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6" name="Rectangle 170">
          <a:extLst>
            <a:ext uri="{FF2B5EF4-FFF2-40B4-BE49-F238E27FC236}">
              <a16:creationId xmlns:a16="http://schemas.microsoft.com/office/drawing/2014/main" xmlns="" id="{00000000-0008-0000-0300-000032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7" name="Rectangle 171">
          <a:extLst>
            <a:ext uri="{FF2B5EF4-FFF2-40B4-BE49-F238E27FC236}">
              <a16:creationId xmlns:a16="http://schemas.microsoft.com/office/drawing/2014/main" xmlns="" id="{00000000-0008-0000-0300-000033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8" name="Rectangle 172">
          <a:extLst>
            <a:ext uri="{FF2B5EF4-FFF2-40B4-BE49-F238E27FC236}">
              <a16:creationId xmlns:a16="http://schemas.microsoft.com/office/drawing/2014/main" xmlns="" id="{00000000-0008-0000-0300-00003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9" name="Rectangle 173">
          <a:extLst>
            <a:ext uri="{FF2B5EF4-FFF2-40B4-BE49-F238E27FC236}">
              <a16:creationId xmlns:a16="http://schemas.microsoft.com/office/drawing/2014/main" xmlns="" id="{00000000-0008-0000-0300-00003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0" name="Rectangle 174">
          <a:extLst>
            <a:ext uri="{FF2B5EF4-FFF2-40B4-BE49-F238E27FC236}">
              <a16:creationId xmlns:a16="http://schemas.microsoft.com/office/drawing/2014/main" xmlns="" id="{00000000-0008-0000-0300-000036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1" name="Rectangle 175">
          <a:extLst>
            <a:ext uri="{FF2B5EF4-FFF2-40B4-BE49-F238E27FC236}">
              <a16:creationId xmlns:a16="http://schemas.microsoft.com/office/drawing/2014/main" xmlns="" id="{00000000-0008-0000-0300-00003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2" name="Rectangle 176">
          <a:extLst>
            <a:ext uri="{FF2B5EF4-FFF2-40B4-BE49-F238E27FC236}">
              <a16:creationId xmlns:a16="http://schemas.microsoft.com/office/drawing/2014/main" xmlns="" id="{00000000-0008-0000-0300-00003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3" name="Rectangle 177">
          <a:extLst>
            <a:ext uri="{FF2B5EF4-FFF2-40B4-BE49-F238E27FC236}">
              <a16:creationId xmlns:a16="http://schemas.microsoft.com/office/drawing/2014/main" xmlns="" id="{00000000-0008-0000-0300-00003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4" name="Rectangle 178">
          <a:extLst>
            <a:ext uri="{FF2B5EF4-FFF2-40B4-BE49-F238E27FC236}">
              <a16:creationId xmlns:a16="http://schemas.microsoft.com/office/drawing/2014/main" xmlns="" id="{00000000-0008-0000-0300-00003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5" name="Rectangle 179">
          <a:extLst>
            <a:ext uri="{FF2B5EF4-FFF2-40B4-BE49-F238E27FC236}">
              <a16:creationId xmlns:a16="http://schemas.microsoft.com/office/drawing/2014/main" xmlns="" id="{00000000-0008-0000-0300-00003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6" name="Rectangle 180">
          <a:extLst>
            <a:ext uri="{FF2B5EF4-FFF2-40B4-BE49-F238E27FC236}">
              <a16:creationId xmlns:a16="http://schemas.microsoft.com/office/drawing/2014/main" xmlns="" id="{00000000-0008-0000-0300-00003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7" name="Rectangle 181">
          <a:extLst>
            <a:ext uri="{FF2B5EF4-FFF2-40B4-BE49-F238E27FC236}">
              <a16:creationId xmlns:a16="http://schemas.microsoft.com/office/drawing/2014/main" xmlns="" id="{00000000-0008-0000-0300-00003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8" name="Rectangle 182">
          <a:extLst>
            <a:ext uri="{FF2B5EF4-FFF2-40B4-BE49-F238E27FC236}">
              <a16:creationId xmlns:a16="http://schemas.microsoft.com/office/drawing/2014/main" xmlns="" id="{00000000-0008-0000-0300-00003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9" name="Rectangle 183">
          <a:extLst>
            <a:ext uri="{FF2B5EF4-FFF2-40B4-BE49-F238E27FC236}">
              <a16:creationId xmlns:a16="http://schemas.microsoft.com/office/drawing/2014/main" xmlns="" id="{00000000-0008-0000-0300-00003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80" name="Rectangle 184">
          <a:extLst>
            <a:ext uri="{FF2B5EF4-FFF2-40B4-BE49-F238E27FC236}">
              <a16:creationId xmlns:a16="http://schemas.microsoft.com/office/drawing/2014/main" xmlns="" id="{00000000-0008-0000-0300-00004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1" name="Rectangle 185">
          <a:extLst>
            <a:ext uri="{FF2B5EF4-FFF2-40B4-BE49-F238E27FC236}">
              <a16:creationId xmlns:a16="http://schemas.microsoft.com/office/drawing/2014/main" xmlns="" id="{00000000-0008-0000-0300-00004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2" name="Rectangle 186">
          <a:extLst>
            <a:ext uri="{FF2B5EF4-FFF2-40B4-BE49-F238E27FC236}">
              <a16:creationId xmlns:a16="http://schemas.microsoft.com/office/drawing/2014/main" xmlns="" id="{00000000-0008-0000-0300-00004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3" name="Rectangle 187">
          <a:extLst>
            <a:ext uri="{FF2B5EF4-FFF2-40B4-BE49-F238E27FC236}">
              <a16:creationId xmlns:a16="http://schemas.microsoft.com/office/drawing/2014/main" xmlns="" id="{00000000-0008-0000-0300-00004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4" name="Rectangle 188">
          <a:extLst>
            <a:ext uri="{FF2B5EF4-FFF2-40B4-BE49-F238E27FC236}">
              <a16:creationId xmlns:a16="http://schemas.microsoft.com/office/drawing/2014/main" xmlns="" id="{00000000-0008-0000-0300-00004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5" name="Rectangle 189">
          <a:extLst>
            <a:ext uri="{FF2B5EF4-FFF2-40B4-BE49-F238E27FC236}">
              <a16:creationId xmlns:a16="http://schemas.microsoft.com/office/drawing/2014/main" xmlns="" id="{00000000-0008-0000-0300-00004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6" name="Rectangle 190">
          <a:extLst>
            <a:ext uri="{FF2B5EF4-FFF2-40B4-BE49-F238E27FC236}">
              <a16:creationId xmlns:a16="http://schemas.microsoft.com/office/drawing/2014/main" xmlns="" id="{00000000-0008-0000-0300-00004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7" name="Rectangle 191">
          <a:extLst>
            <a:ext uri="{FF2B5EF4-FFF2-40B4-BE49-F238E27FC236}">
              <a16:creationId xmlns:a16="http://schemas.microsoft.com/office/drawing/2014/main" xmlns="" id="{00000000-0008-0000-0300-00004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8" name="Rectangle 192">
          <a:extLst>
            <a:ext uri="{FF2B5EF4-FFF2-40B4-BE49-F238E27FC236}">
              <a16:creationId xmlns:a16="http://schemas.microsoft.com/office/drawing/2014/main" xmlns="" id="{00000000-0008-0000-0300-00004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9" name="Rectangle 193">
          <a:extLst>
            <a:ext uri="{FF2B5EF4-FFF2-40B4-BE49-F238E27FC236}">
              <a16:creationId xmlns:a16="http://schemas.microsoft.com/office/drawing/2014/main" xmlns="" id="{00000000-0008-0000-0300-00004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0" name="Rectangle 194">
          <a:extLst>
            <a:ext uri="{FF2B5EF4-FFF2-40B4-BE49-F238E27FC236}">
              <a16:creationId xmlns:a16="http://schemas.microsoft.com/office/drawing/2014/main" xmlns="" id="{00000000-0008-0000-0300-00004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1" name="Rectangle 195">
          <a:extLst>
            <a:ext uri="{FF2B5EF4-FFF2-40B4-BE49-F238E27FC236}">
              <a16:creationId xmlns:a16="http://schemas.microsoft.com/office/drawing/2014/main" xmlns="" id="{00000000-0008-0000-0300-00004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2" name="Rectangle 196">
          <a:extLst>
            <a:ext uri="{FF2B5EF4-FFF2-40B4-BE49-F238E27FC236}">
              <a16:creationId xmlns:a16="http://schemas.microsoft.com/office/drawing/2014/main" xmlns="" id="{00000000-0008-0000-0300-00004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3" name="Rectangle 197">
          <a:extLst>
            <a:ext uri="{FF2B5EF4-FFF2-40B4-BE49-F238E27FC236}">
              <a16:creationId xmlns:a16="http://schemas.microsoft.com/office/drawing/2014/main" xmlns="" id="{00000000-0008-0000-0300-00004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4" name="Rectangle 198">
          <a:extLst>
            <a:ext uri="{FF2B5EF4-FFF2-40B4-BE49-F238E27FC236}">
              <a16:creationId xmlns:a16="http://schemas.microsoft.com/office/drawing/2014/main" xmlns="" id="{00000000-0008-0000-0300-00004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5" name="Rectangle 199">
          <a:extLst>
            <a:ext uri="{FF2B5EF4-FFF2-40B4-BE49-F238E27FC236}">
              <a16:creationId xmlns:a16="http://schemas.microsoft.com/office/drawing/2014/main" xmlns="" id="{00000000-0008-0000-0300-00004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6" name="Rectangle 200">
          <a:extLst>
            <a:ext uri="{FF2B5EF4-FFF2-40B4-BE49-F238E27FC236}">
              <a16:creationId xmlns:a16="http://schemas.microsoft.com/office/drawing/2014/main" xmlns="" id="{00000000-0008-0000-0300-00005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7" name="Rectangle 201">
          <a:extLst>
            <a:ext uri="{FF2B5EF4-FFF2-40B4-BE49-F238E27FC236}">
              <a16:creationId xmlns:a16="http://schemas.microsoft.com/office/drawing/2014/main" xmlns="" id="{00000000-0008-0000-0300-00005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8" name="Rectangle 202">
          <a:extLst>
            <a:ext uri="{FF2B5EF4-FFF2-40B4-BE49-F238E27FC236}">
              <a16:creationId xmlns:a16="http://schemas.microsoft.com/office/drawing/2014/main" xmlns="" id="{00000000-0008-0000-0300-00005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9" name="Rectangle 203">
          <a:extLst>
            <a:ext uri="{FF2B5EF4-FFF2-40B4-BE49-F238E27FC236}">
              <a16:creationId xmlns:a16="http://schemas.microsoft.com/office/drawing/2014/main" xmlns="" id="{00000000-0008-0000-0300-00005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0" name="Rectangle 204">
          <a:extLst>
            <a:ext uri="{FF2B5EF4-FFF2-40B4-BE49-F238E27FC236}">
              <a16:creationId xmlns:a16="http://schemas.microsoft.com/office/drawing/2014/main" xmlns="" id="{00000000-0008-0000-0300-00005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1" name="Rectangle 205">
          <a:extLst>
            <a:ext uri="{FF2B5EF4-FFF2-40B4-BE49-F238E27FC236}">
              <a16:creationId xmlns:a16="http://schemas.microsoft.com/office/drawing/2014/main" xmlns="" id="{00000000-0008-0000-0300-00005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2" name="Rectangle 206">
          <a:extLst>
            <a:ext uri="{FF2B5EF4-FFF2-40B4-BE49-F238E27FC236}">
              <a16:creationId xmlns:a16="http://schemas.microsoft.com/office/drawing/2014/main" xmlns="" id="{00000000-0008-0000-0300-000056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3" name="Rectangle 207">
          <a:extLst>
            <a:ext uri="{FF2B5EF4-FFF2-40B4-BE49-F238E27FC236}">
              <a16:creationId xmlns:a16="http://schemas.microsoft.com/office/drawing/2014/main" xmlns="" id="{00000000-0008-0000-0300-000057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4" name="Rectangle 208">
          <a:extLst>
            <a:ext uri="{FF2B5EF4-FFF2-40B4-BE49-F238E27FC236}">
              <a16:creationId xmlns:a16="http://schemas.microsoft.com/office/drawing/2014/main" xmlns="" id="{00000000-0008-0000-0300-00005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5" name="Rectangle 209">
          <a:extLst>
            <a:ext uri="{FF2B5EF4-FFF2-40B4-BE49-F238E27FC236}">
              <a16:creationId xmlns:a16="http://schemas.microsoft.com/office/drawing/2014/main" xmlns="" id="{00000000-0008-0000-0300-000059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6" name="Rectangle 210">
          <a:extLst>
            <a:ext uri="{FF2B5EF4-FFF2-40B4-BE49-F238E27FC236}">
              <a16:creationId xmlns:a16="http://schemas.microsoft.com/office/drawing/2014/main" xmlns="" id="{00000000-0008-0000-0300-00005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7" name="Rectangle 211">
          <a:extLst>
            <a:ext uri="{FF2B5EF4-FFF2-40B4-BE49-F238E27FC236}">
              <a16:creationId xmlns:a16="http://schemas.microsoft.com/office/drawing/2014/main" xmlns="" id="{00000000-0008-0000-0300-00005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8" name="Rectangle 212">
          <a:extLst>
            <a:ext uri="{FF2B5EF4-FFF2-40B4-BE49-F238E27FC236}">
              <a16:creationId xmlns:a16="http://schemas.microsoft.com/office/drawing/2014/main" xmlns="" id="{00000000-0008-0000-0300-00005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9" name="Rectangle 213">
          <a:extLst>
            <a:ext uri="{FF2B5EF4-FFF2-40B4-BE49-F238E27FC236}">
              <a16:creationId xmlns:a16="http://schemas.microsoft.com/office/drawing/2014/main" xmlns="" id="{00000000-0008-0000-0300-00005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0" name="Rectangle 214">
          <a:extLst>
            <a:ext uri="{FF2B5EF4-FFF2-40B4-BE49-F238E27FC236}">
              <a16:creationId xmlns:a16="http://schemas.microsoft.com/office/drawing/2014/main" xmlns="" id="{00000000-0008-0000-0300-00005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1" name="Rectangle 215">
          <a:extLst>
            <a:ext uri="{FF2B5EF4-FFF2-40B4-BE49-F238E27FC236}">
              <a16:creationId xmlns:a16="http://schemas.microsoft.com/office/drawing/2014/main" xmlns="" id="{00000000-0008-0000-0300-00005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2" name="Rectangle 216">
          <a:extLst>
            <a:ext uri="{FF2B5EF4-FFF2-40B4-BE49-F238E27FC236}">
              <a16:creationId xmlns:a16="http://schemas.microsoft.com/office/drawing/2014/main" xmlns="" id="{00000000-0008-0000-0300-000060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3" name="Rectangle 217">
          <a:extLst>
            <a:ext uri="{FF2B5EF4-FFF2-40B4-BE49-F238E27FC236}">
              <a16:creationId xmlns:a16="http://schemas.microsoft.com/office/drawing/2014/main" xmlns="" id="{00000000-0008-0000-0300-000061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4" name="Rectangle 218">
          <a:extLst>
            <a:ext uri="{FF2B5EF4-FFF2-40B4-BE49-F238E27FC236}">
              <a16:creationId xmlns:a16="http://schemas.microsoft.com/office/drawing/2014/main" xmlns="" id="{00000000-0008-0000-0300-00006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5" name="Rectangle 219">
          <a:extLst>
            <a:ext uri="{FF2B5EF4-FFF2-40B4-BE49-F238E27FC236}">
              <a16:creationId xmlns:a16="http://schemas.microsoft.com/office/drawing/2014/main" xmlns="" id="{00000000-0008-0000-0300-00006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6" name="Rectangle 220">
          <a:extLst>
            <a:ext uri="{FF2B5EF4-FFF2-40B4-BE49-F238E27FC236}">
              <a16:creationId xmlns:a16="http://schemas.microsoft.com/office/drawing/2014/main" xmlns="" id="{00000000-0008-0000-0300-000064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7" name="Rectangle 221">
          <a:extLst>
            <a:ext uri="{FF2B5EF4-FFF2-40B4-BE49-F238E27FC236}">
              <a16:creationId xmlns:a16="http://schemas.microsoft.com/office/drawing/2014/main" xmlns="" id="{00000000-0008-0000-0300-00006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8" name="Rectangle 222">
          <a:extLst>
            <a:ext uri="{FF2B5EF4-FFF2-40B4-BE49-F238E27FC236}">
              <a16:creationId xmlns:a16="http://schemas.microsoft.com/office/drawing/2014/main" xmlns="" id="{00000000-0008-0000-0300-00006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9" name="Rectangle 223">
          <a:extLst>
            <a:ext uri="{FF2B5EF4-FFF2-40B4-BE49-F238E27FC236}">
              <a16:creationId xmlns:a16="http://schemas.microsoft.com/office/drawing/2014/main" xmlns="" id="{00000000-0008-0000-0300-00006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0" name="Rectangle 224">
          <a:extLst>
            <a:ext uri="{FF2B5EF4-FFF2-40B4-BE49-F238E27FC236}">
              <a16:creationId xmlns:a16="http://schemas.microsoft.com/office/drawing/2014/main" xmlns="" id="{00000000-0008-0000-0300-00006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1" name="Rectangle 225">
          <a:extLst>
            <a:ext uri="{FF2B5EF4-FFF2-40B4-BE49-F238E27FC236}">
              <a16:creationId xmlns:a16="http://schemas.microsoft.com/office/drawing/2014/main" xmlns="" id="{00000000-0008-0000-0300-00006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2" name="Rectangle 226">
          <a:extLst>
            <a:ext uri="{FF2B5EF4-FFF2-40B4-BE49-F238E27FC236}">
              <a16:creationId xmlns:a16="http://schemas.microsoft.com/office/drawing/2014/main" xmlns="" id="{00000000-0008-0000-0300-00006A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3" name="Rectangle 227">
          <a:extLst>
            <a:ext uri="{FF2B5EF4-FFF2-40B4-BE49-F238E27FC236}">
              <a16:creationId xmlns:a16="http://schemas.microsoft.com/office/drawing/2014/main" xmlns="" id="{00000000-0008-0000-0300-00006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4" name="Rectangle 228">
          <a:extLst>
            <a:ext uri="{FF2B5EF4-FFF2-40B4-BE49-F238E27FC236}">
              <a16:creationId xmlns:a16="http://schemas.microsoft.com/office/drawing/2014/main" xmlns="" id="{00000000-0008-0000-0300-00006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5" name="Rectangle 229">
          <a:extLst>
            <a:ext uri="{FF2B5EF4-FFF2-40B4-BE49-F238E27FC236}">
              <a16:creationId xmlns:a16="http://schemas.microsoft.com/office/drawing/2014/main" xmlns="" id="{00000000-0008-0000-0300-00006D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6" name="Rectangle 230">
          <a:extLst>
            <a:ext uri="{FF2B5EF4-FFF2-40B4-BE49-F238E27FC236}">
              <a16:creationId xmlns:a16="http://schemas.microsoft.com/office/drawing/2014/main" xmlns="" id="{00000000-0008-0000-0300-00006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27" name="Rectangle 231">
          <a:extLst>
            <a:ext uri="{FF2B5EF4-FFF2-40B4-BE49-F238E27FC236}">
              <a16:creationId xmlns:a16="http://schemas.microsoft.com/office/drawing/2014/main" xmlns="" id="{00000000-0008-0000-0300-00006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8" name="Rectangle 232">
          <a:extLst>
            <a:ext uri="{FF2B5EF4-FFF2-40B4-BE49-F238E27FC236}">
              <a16:creationId xmlns:a16="http://schemas.microsoft.com/office/drawing/2014/main" xmlns="" id="{00000000-0008-0000-0300-00007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9" name="Rectangle 233">
          <a:extLst>
            <a:ext uri="{FF2B5EF4-FFF2-40B4-BE49-F238E27FC236}">
              <a16:creationId xmlns:a16="http://schemas.microsoft.com/office/drawing/2014/main" xmlns="" id="{00000000-0008-0000-0300-00007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0" name="Rectangle 234">
          <a:extLst>
            <a:ext uri="{FF2B5EF4-FFF2-40B4-BE49-F238E27FC236}">
              <a16:creationId xmlns:a16="http://schemas.microsoft.com/office/drawing/2014/main" xmlns="" id="{00000000-0008-0000-0300-00007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1" name="Rectangle 235">
          <a:extLst>
            <a:ext uri="{FF2B5EF4-FFF2-40B4-BE49-F238E27FC236}">
              <a16:creationId xmlns:a16="http://schemas.microsoft.com/office/drawing/2014/main" xmlns="" id="{00000000-0008-0000-0300-00007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2" name="Rectangle 236">
          <a:extLst>
            <a:ext uri="{FF2B5EF4-FFF2-40B4-BE49-F238E27FC236}">
              <a16:creationId xmlns:a16="http://schemas.microsoft.com/office/drawing/2014/main" xmlns="" id="{00000000-0008-0000-0300-00007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3" name="Rectangle 237">
          <a:extLst>
            <a:ext uri="{FF2B5EF4-FFF2-40B4-BE49-F238E27FC236}">
              <a16:creationId xmlns:a16="http://schemas.microsoft.com/office/drawing/2014/main" xmlns="" id="{00000000-0008-0000-0300-00007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4" name="Rectangle 238">
          <a:extLst>
            <a:ext uri="{FF2B5EF4-FFF2-40B4-BE49-F238E27FC236}">
              <a16:creationId xmlns:a16="http://schemas.microsoft.com/office/drawing/2014/main" xmlns="" id="{00000000-0008-0000-0300-00007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5" name="Rectangle 239">
          <a:extLst>
            <a:ext uri="{FF2B5EF4-FFF2-40B4-BE49-F238E27FC236}">
              <a16:creationId xmlns:a16="http://schemas.microsoft.com/office/drawing/2014/main" xmlns="" id="{00000000-0008-0000-0300-00007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6" name="Rectangle 240">
          <a:extLst>
            <a:ext uri="{FF2B5EF4-FFF2-40B4-BE49-F238E27FC236}">
              <a16:creationId xmlns:a16="http://schemas.microsoft.com/office/drawing/2014/main" xmlns="" id="{00000000-0008-0000-0300-00007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7" name="Rectangle 241">
          <a:extLst>
            <a:ext uri="{FF2B5EF4-FFF2-40B4-BE49-F238E27FC236}">
              <a16:creationId xmlns:a16="http://schemas.microsoft.com/office/drawing/2014/main" xmlns="" id="{00000000-0008-0000-0300-00007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8" name="Rectangle 242">
          <a:extLst>
            <a:ext uri="{FF2B5EF4-FFF2-40B4-BE49-F238E27FC236}">
              <a16:creationId xmlns:a16="http://schemas.microsoft.com/office/drawing/2014/main" xmlns="" id="{00000000-0008-0000-0300-00007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9" name="Rectangle 243">
          <a:extLst>
            <a:ext uri="{FF2B5EF4-FFF2-40B4-BE49-F238E27FC236}">
              <a16:creationId xmlns:a16="http://schemas.microsoft.com/office/drawing/2014/main" xmlns="" id="{00000000-0008-0000-0300-00007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0" name="Rectangle 244">
          <a:extLst>
            <a:ext uri="{FF2B5EF4-FFF2-40B4-BE49-F238E27FC236}">
              <a16:creationId xmlns:a16="http://schemas.microsoft.com/office/drawing/2014/main" xmlns="" id="{00000000-0008-0000-0300-00007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1" name="Rectangle 245">
          <a:extLst>
            <a:ext uri="{FF2B5EF4-FFF2-40B4-BE49-F238E27FC236}">
              <a16:creationId xmlns:a16="http://schemas.microsoft.com/office/drawing/2014/main" xmlns="" id="{00000000-0008-0000-0300-00007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2" name="Rectangle 246">
          <a:extLst>
            <a:ext uri="{FF2B5EF4-FFF2-40B4-BE49-F238E27FC236}">
              <a16:creationId xmlns:a16="http://schemas.microsoft.com/office/drawing/2014/main" xmlns="" id="{00000000-0008-0000-0300-00007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3" name="Rectangle 247">
          <a:extLst>
            <a:ext uri="{FF2B5EF4-FFF2-40B4-BE49-F238E27FC236}">
              <a16:creationId xmlns:a16="http://schemas.microsoft.com/office/drawing/2014/main" xmlns="" id="{00000000-0008-0000-0300-00007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4" name="Rectangle 248">
          <a:extLst>
            <a:ext uri="{FF2B5EF4-FFF2-40B4-BE49-F238E27FC236}">
              <a16:creationId xmlns:a16="http://schemas.microsoft.com/office/drawing/2014/main" xmlns="" id="{00000000-0008-0000-0300-00008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5" name="Rectangle 249">
          <a:extLst>
            <a:ext uri="{FF2B5EF4-FFF2-40B4-BE49-F238E27FC236}">
              <a16:creationId xmlns:a16="http://schemas.microsoft.com/office/drawing/2014/main" xmlns="" id="{00000000-0008-0000-0300-00008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6" name="Rectangle 250">
          <a:extLst>
            <a:ext uri="{FF2B5EF4-FFF2-40B4-BE49-F238E27FC236}">
              <a16:creationId xmlns:a16="http://schemas.microsoft.com/office/drawing/2014/main" xmlns="" id="{00000000-0008-0000-0300-00008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7" name="Rectangle 251">
          <a:extLst>
            <a:ext uri="{FF2B5EF4-FFF2-40B4-BE49-F238E27FC236}">
              <a16:creationId xmlns:a16="http://schemas.microsoft.com/office/drawing/2014/main" xmlns="" id="{00000000-0008-0000-0300-00008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8" name="Rectangle 252">
          <a:extLst>
            <a:ext uri="{FF2B5EF4-FFF2-40B4-BE49-F238E27FC236}">
              <a16:creationId xmlns:a16="http://schemas.microsoft.com/office/drawing/2014/main" xmlns="" id="{00000000-0008-0000-0300-00008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9" name="Rectangle 253">
          <a:extLst>
            <a:ext uri="{FF2B5EF4-FFF2-40B4-BE49-F238E27FC236}">
              <a16:creationId xmlns:a16="http://schemas.microsoft.com/office/drawing/2014/main" xmlns="" id="{00000000-0008-0000-0300-00008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0" name="Rectangle 254">
          <a:extLst>
            <a:ext uri="{FF2B5EF4-FFF2-40B4-BE49-F238E27FC236}">
              <a16:creationId xmlns:a16="http://schemas.microsoft.com/office/drawing/2014/main" xmlns="" id="{00000000-0008-0000-0300-00008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1" name="Rectangle 255">
          <a:extLst>
            <a:ext uri="{FF2B5EF4-FFF2-40B4-BE49-F238E27FC236}">
              <a16:creationId xmlns:a16="http://schemas.microsoft.com/office/drawing/2014/main" xmlns="" id="{00000000-0008-0000-0300-00008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2" name="Rectangle 256">
          <a:extLst>
            <a:ext uri="{FF2B5EF4-FFF2-40B4-BE49-F238E27FC236}">
              <a16:creationId xmlns:a16="http://schemas.microsoft.com/office/drawing/2014/main" xmlns="" id="{00000000-0008-0000-0300-00008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3" name="Rectangle 257">
          <a:extLst>
            <a:ext uri="{FF2B5EF4-FFF2-40B4-BE49-F238E27FC236}">
              <a16:creationId xmlns:a16="http://schemas.microsoft.com/office/drawing/2014/main" xmlns="" id="{00000000-0008-0000-0300-00008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4" name="Rectangle 258">
          <a:extLst>
            <a:ext uri="{FF2B5EF4-FFF2-40B4-BE49-F238E27FC236}">
              <a16:creationId xmlns:a16="http://schemas.microsoft.com/office/drawing/2014/main" xmlns="" id="{00000000-0008-0000-0300-00008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5" name="Rectangle 259">
          <a:extLst>
            <a:ext uri="{FF2B5EF4-FFF2-40B4-BE49-F238E27FC236}">
              <a16:creationId xmlns:a16="http://schemas.microsoft.com/office/drawing/2014/main" xmlns="" id="{00000000-0008-0000-0300-00008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6" name="Rectangle 260">
          <a:extLst>
            <a:ext uri="{FF2B5EF4-FFF2-40B4-BE49-F238E27FC236}">
              <a16:creationId xmlns:a16="http://schemas.microsoft.com/office/drawing/2014/main" xmlns="" id="{00000000-0008-0000-0300-00008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7" name="Rectangle 261">
          <a:extLst>
            <a:ext uri="{FF2B5EF4-FFF2-40B4-BE49-F238E27FC236}">
              <a16:creationId xmlns:a16="http://schemas.microsoft.com/office/drawing/2014/main" xmlns="" id="{00000000-0008-0000-0300-00008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8" name="Rectangle 262">
          <a:extLst>
            <a:ext uri="{FF2B5EF4-FFF2-40B4-BE49-F238E27FC236}">
              <a16:creationId xmlns:a16="http://schemas.microsoft.com/office/drawing/2014/main" xmlns="" id="{00000000-0008-0000-0300-00008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59" name="Rectangle 263">
          <a:extLst>
            <a:ext uri="{FF2B5EF4-FFF2-40B4-BE49-F238E27FC236}">
              <a16:creationId xmlns:a16="http://schemas.microsoft.com/office/drawing/2014/main" xmlns="" id="{00000000-0008-0000-0300-00008F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0" name="Rectangle 264">
          <a:extLst>
            <a:ext uri="{FF2B5EF4-FFF2-40B4-BE49-F238E27FC236}">
              <a16:creationId xmlns:a16="http://schemas.microsoft.com/office/drawing/2014/main" xmlns="" id="{00000000-0008-0000-0300-000090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1" name="Rectangle 265">
          <a:extLst>
            <a:ext uri="{FF2B5EF4-FFF2-40B4-BE49-F238E27FC236}">
              <a16:creationId xmlns:a16="http://schemas.microsoft.com/office/drawing/2014/main" xmlns="" id="{00000000-0008-0000-0300-000091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2" name="Rectangle 266">
          <a:extLst>
            <a:ext uri="{FF2B5EF4-FFF2-40B4-BE49-F238E27FC236}">
              <a16:creationId xmlns:a16="http://schemas.microsoft.com/office/drawing/2014/main" xmlns="" id="{00000000-0008-0000-0300-000092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3" name="Rectangle 267">
          <a:extLst>
            <a:ext uri="{FF2B5EF4-FFF2-40B4-BE49-F238E27FC236}">
              <a16:creationId xmlns:a16="http://schemas.microsoft.com/office/drawing/2014/main" xmlns="" id="{00000000-0008-0000-0300-000093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4" name="Rectangle 268">
          <a:extLst>
            <a:ext uri="{FF2B5EF4-FFF2-40B4-BE49-F238E27FC236}">
              <a16:creationId xmlns:a16="http://schemas.microsoft.com/office/drawing/2014/main" xmlns="" id="{00000000-0008-0000-0300-000094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5" name="Rectangle 269">
          <a:extLst>
            <a:ext uri="{FF2B5EF4-FFF2-40B4-BE49-F238E27FC236}">
              <a16:creationId xmlns:a16="http://schemas.microsoft.com/office/drawing/2014/main" xmlns="" id="{00000000-0008-0000-0300-000095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6" name="Rectangle 270">
          <a:extLst>
            <a:ext uri="{FF2B5EF4-FFF2-40B4-BE49-F238E27FC236}">
              <a16:creationId xmlns:a16="http://schemas.microsoft.com/office/drawing/2014/main" xmlns="" id="{00000000-0008-0000-0300-000096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7" name="Rectangle 271">
          <a:extLst>
            <a:ext uri="{FF2B5EF4-FFF2-40B4-BE49-F238E27FC236}">
              <a16:creationId xmlns:a16="http://schemas.microsoft.com/office/drawing/2014/main" xmlns="" id="{00000000-0008-0000-0300-000097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8" name="Rectangle 272">
          <a:extLst>
            <a:ext uri="{FF2B5EF4-FFF2-40B4-BE49-F238E27FC236}">
              <a16:creationId xmlns:a16="http://schemas.microsoft.com/office/drawing/2014/main" xmlns="" id="{00000000-0008-0000-0300-000098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9" name="Rectangle 273">
          <a:extLst>
            <a:ext uri="{FF2B5EF4-FFF2-40B4-BE49-F238E27FC236}">
              <a16:creationId xmlns:a16="http://schemas.microsoft.com/office/drawing/2014/main" xmlns="" id="{00000000-0008-0000-0300-000099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70" name="Rectangle 274">
          <a:extLst>
            <a:ext uri="{FF2B5EF4-FFF2-40B4-BE49-F238E27FC236}">
              <a16:creationId xmlns:a16="http://schemas.microsoft.com/office/drawing/2014/main" xmlns="" id="{00000000-0008-0000-0300-00009A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1" name="Rectangle 275">
          <a:extLst>
            <a:ext uri="{FF2B5EF4-FFF2-40B4-BE49-F238E27FC236}">
              <a16:creationId xmlns:a16="http://schemas.microsoft.com/office/drawing/2014/main" xmlns="" id="{00000000-0008-0000-0300-00009B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2" name="Rectangle 276">
          <a:extLst>
            <a:ext uri="{FF2B5EF4-FFF2-40B4-BE49-F238E27FC236}">
              <a16:creationId xmlns:a16="http://schemas.microsoft.com/office/drawing/2014/main" xmlns="" id="{00000000-0008-0000-0300-00009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3" name="Rectangle 277">
          <a:extLst>
            <a:ext uri="{FF2B5EF4-FFF2-40B4-BE49-F238E27FC236}">
              <a16:creationId xmlns:a16="http://schemas.microsoft.com/office/drawing/2014/main" xmlns="" id="{00000000-0008-0000-0300-00009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4" name="Rectangle 278">
          <a:extLst>
            <a:ext uri="{FF2B5EF4-FFF2-40B4-BE49-F238E27FC236}">
              <a16:creationId xmlns:a16="http://schemas.microsoft.com/office/drawing/2014/main" xmlns="" id="{00000000-0008-0000-0300-00009E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5" name="Rectangle 279">
          <a:extLst>
            <a:ext uri="{FF2B5EF4-FFF2-40B4-BE49-F238E27FC236}">
              <a16:creationId xmlns:a16="http://schemas.microsoft.com/office/drawing/2014/main" xmlns="" id="{00000000-0008-0000-0300-00009F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6" name="Rectangle 280">
          <a:extLst>
            <a:ext uri="{FF2B5EF4-FFF2-40B4-BE49-F238E27FC236}">
              <a16:creationId xmlns:a16="http://schemas.microsoft.com/office/drawing/2014/main" xmlns="" id="{00000000-0008-0000-0300-0000A0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7" name="Rectangle 281">
          <a:extLst>
            <a:ext uri="{FF2B5EF4-FFF2-40B4-BE49-F238E27FC236}">
              <a16:creationId xmlns:a16="http://schemas.microsoft.com/office/drawing/2014/main" xmlns="" id="{00000000-0008-0000-0300-0000A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8" name="Rectangle 282">
          <a:extLst>
            <a:ext uri="{FF2B5EF4-FFF2-40B4-BE49-F238E27FC236}">
              <a16:creationId xmlns:a16="http://schemas.microsoft.com/office/drawing/2014/main" xmlns="" id="{00000000-0008-0000-0300-0000A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9" name="Rectangle 283">
          <a:extLst>
            <a:ext uri="{FF2B5EF4-FFF2-40B4-BE49-F238E27FC236}">
              <a16:creationId xmlns:a16="http://schemas.microsoft.com/office/drawing/2014/main" xmlns="" id="{00000000-0008-0000-0300-0000A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0" name="Rectangle 284">
          <a:extLst>
            <a:ext uri="{FF2B5EF4-FFF2-40B4-BE49-F238E27FC236}">
              <a16:creationId xmlns:a16="http://schemas.microsoft.com/office/drawing/2014/main" xmlns="" id="{00000000-0008-0000-0300-0000A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1" name="Rectangle 285">
          <a:extLst>
            <a:ext uri="{FF2B5EF4-FFF2-40B4-BE49-F238E27FC236}">
              <a16:creationId xmlns:a16="http://schemas.microsoft.com/office/drawing/2014/main" xmlns="" id="{00000000-0008-0000-0300-0000A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2" name="Rectangle 286">
          <a:extLst>
            <a:ext uri="{FF2B5EF4-FFF2-40B4-BE49-F238E27FC236}">
              <a16:creationId xmlns:a16="http://schemas.microsoft.com/office/drawing/2014/main" xmlns="" id="{00000000-0008-0000-0300-0000A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3" name="Rectangle 287">
          <a:extLst>
            <a:ext uri="{FF2B5EF4-FFF2-40B4-BE49-F238E27FC236}">
              <a16:creationId xmlns:a16="http://schemas.microsoft.com/office/drawing/2014/main" xmlns="" id="{00000000-0008-0000-0300-0000A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4" name="Rectangle 288">
          <a:extLst>
            <a:ext uri="{FF2B5EF4-FFF2-40B4-BE49-F238E27FC236}">
              <a16:creationId xmlns:a16="http://schemas.microsoft.com/office/drawing/2014/main" xmlns="" id="{00000000-0008-0000-0300-0000A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5" name="Rectangle 289">
          <a:extLst>
            <a:ext uri="{FF2B5EF4-FFF2-40B4-BE49-F238E27FC236}">
              <a16:creationId xmlns:a16="http://schemas.microsoft.com/office/drawing/2014/main" xmlns="" id="{00000000-0008-0000-0300-0000A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6" name="Rectangle 290">
          <a:extLst>
            <a:ext uri="{FF2B5EF4-FFF2-40B4-BE49-F238E27FC236}">
              <a16:creationId xmlns:a16="http://schemas.microsoft.com/office/drawing/2014/main" xmlns="" id="{00000000-0008-0000-0300-0000A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7" name="Rectangle 291">
          <a:extLst>
            <a:ext uri="{FF2B5EF4-FFF2-40B4-BE49-F238E27FC236}">
              <a16:creationId xmlns:a16="http://schemas.microsoft.com/office/drawing/2014/main" xmlns="" id="{00000000-0008-0000-0300-0000A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8" name="Rectangle 292">
          <a:extLst>
            <a:ext uri="{FF2B5EF4-FFF2-40B4-BE49-F238E27FC236}">
              <a16:creationId xmlns:a16="http://schemas.microsoft.com/office/drawing/2014/main" xmlns="" id="{00000000-0008-0000-0300-0000A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9" name="Rectangle 293">
          <a:extLst>
            <a:ext uri="{FF2B5EF4-FFF2-40B4-BE49-F238E27FC236}">
              <a16:creationId xmlns:a16="http://schemas.microsoft.com/office/drawing/2014/main" xmlns="" id="{00000000-0008-0000-0300-0000A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0" name="Rectangle 294">
          <a:extLst>
            <a:ext uri="{FF2B5EF4-FFF2-40B4-BE49-F238E27FC236}">
              <a16:creationId xmlns:a16="http://schemas.microsoft.com/office/drawing/2014/main" xmlns="" id="{00000000-0008-0000-0300-0000A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1" name="Rectangle 295">
          <a:extLst>
            <a:ext uri="{FF2B5EF4-FFF2-40B4-BE49-F238E27FC236}">
              <a16:creationId xmlns:a16="http://schemas.microsoft.com/office/drawing/2014/main" xmlns="" id="{00000000-0008-0000-0300-0000A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2" name="Rectangle 296">
          <a:extLst>
            <a:ext uri="{FF2B5EF4-FFF2-40B4-BE49-F238E27FC236}">
              <a16:creationId xmlns:a16="http://schemas.microsoft.com/office/drawing/2014/main" xmlns="" id="{00000000-0008-0000-0300-0000B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3" name="Rectangle 297">
          <a:extLst>
            <a:ext uri="{FF2B5EF4-FFF2-40B4-BE49-F238E27FC236}">
              <a16:creationId xmlns:a16="http://schemas.microsoft.com/office/drawing/2014/main" xmlns="" id="{00000000-0008-0000-0300-0000B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4" name="Rectangle 298">
          <a:extLst>
            <a:ext uri="{FF2B5EF4-FFF2-40B4-BE49-F238E27FC236}">
              <a16:creationId xmlns:a16="http://schemas.microsoft.com/office/drawing/2014/main" xmlns="" id="{00000000-0008-0000-0300-0000B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5" name="Rectangle 299">
          <a:extLst>
            <a:ext uri="{FF2B5EF4-FFF2-40B4-BE49-F238E27FC236}">
              <a16:creationId xmlns:a16="http://schemas.microsoft.com/office/drawing/2014/main" xmlns="" id="{00000000-0008-0000-0300-0000B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6" name="Rectangle 300">
          <a:extLst>
            <a:ext uri="{FF2B5EF4-FFF2-40B4-BE49-F238E27FC236}">
              <a16:creationId xmlns:a16="http://schemas.microsoft.com/office/drawing/2014/main" xmlns="" id="{00000000-0008-0000-0300-0000B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7" name="Rectangle 301">
          <a:extLst>
            <a:ext uri="{FF2B5EF4-FFF2-40B4-BE49-F238E27FC236}">
              <a16:creationId xmlns:a16="http://schemas.microsoft.com/office/drawing/2014/main" xmlns="" id="{00000000-0008-0000-0300-0000B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8" name="Rectangle 302">
          <a:extLst>
            <a:ext uri="{FF2B5EF4-FFF2-40B4-BE49-F238E27FC236}">
              <a16:creationId xmlns:a16="http://schemas.microsoft.com/office/drawing/2014/main" xmlns="" id="{00000000-0008-0000-0300-0000B6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9" name="Rectangle 303">
          <a:extLst>
            <a:ext uri="{FF2B5EF4-FFF2-40B4-BE49-F238E27FC236}">
              <a16:creationId xmlns:a16="http://schemas.microsoft.com/office/drawing/2014/main" xmlns="" id="{00000000-0008-0000-0300-0000B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0" name="Rectangle 304">
          <a:extLst>
            <a:ext uri="{FF2B5EF4-FFF2-40B4-BE49-F238E27FC236}">
              <a16:creationId xmlns:a16="http://schemas.microsoft.com/office/drawing/2014/main" xmlns="" id="{00000000-0008-0000-0300-0000B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601" name="Rectangle 305">
          <a:extLst>
            <a:ext uri="{FF2B5EF4-FFF2-40B4-BE49-F238E27FC236}">
              <a16:creationId xmlns:a16="http://schemas.microsoft.com/office/drawing/2014/main" xmlns="" id="{00000000-0008-0000-0300-0000B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2" name="Rectangle 306">
          <a:extLst>
            <a:ext uri="{FF2B5EF4-FFF2-40B4-BE49-F238E27FC236}">
              <a16:creationId xmlns:a16="http://schemas.microsoft.com/office/drawing/2014/main" xmlns="" id="{00000000-0008-0000-0300-0000B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3" name="Rectangle 307">
          <a:extLst>
            <a:ext uri="{FF2B5EF4-FFF2-40B4-BE49-F238E27FC236}">
              <a16:creationId xmlns:a16="http://schemas.microsoft.com/office/drawing/2014/main" xmlns="" id="{00000000-0008-0000-0300-0000BB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4" name="Rectangle 308">
          <a:extLst>
            <a:ext uri="{FF2B5EF4-FFF2-40B4-BE49-F238E27FC236}">
              <a16:creationId xmlns:a16="http://schemas.microsoft.com/office/drawing/2014/main" xmlns="" id="{00000000-0008-0000-0300-0000BC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5" name="Rectangle 309">
          <a:extLst>
            <a:ext uri="{FF2B5EF4-FFF2-40B4-BE49-F238E27FC236}">
              <a16:creationId xmlns:a16="http://schemas.microsoft.com/office/drawing/2014/main" xmlns="" id="{00000000-0008-0000-0300-0000BD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6" name="Rectangle 310">
          <a:extLst>
            <a:ext uri="{FF2B5EF4-FFF2-40B4-BE49-F238E27FC236}">
              <a16:creationId xmlns:a16="http://schemas.microsoft.com/office/drawing/2014/main" xmlns="" id="{00000000-0008-0000-0300-0000BE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7" name="Rectangle 311">
          <a:extLst>
            <a:ext uri="{FF2B5EF4-FFF2-40B4-BE49-F238E27FC236}">
              <a16:creationId xmlns:a16="http://schemas.microsoft.com/office/drawing/2014/main" xmlns="" id="{00000000-0008-0000-0300-0000BF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8" name="Rectangle 312">
          <a:extLst>
            <a:ext uri="{FF2B5EF4-FFF2-40B4-BE49-F238E27FC236}">
              <a16:creationId xmlns:a16="http://schemas.microsoft.com/office/drawing/2014/main" xmlns="" id="{00000000-0008-0000-0300-0000C0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9" name="Rectangle 313">
          <a:extLst>
            <a:ext uri="{FF2B5EF4-FFF2-40B4-BE49-F238E27FC236}">
              <a16:creationId xmlns:a16="http://schemas.microsoft.com/office/drawing/2014/main" xmlns="" id="{00000000-0008-0000-0300-0000C1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0" name="Rectangle 314">
          <a:extLst>
            <a:ext uri="{FF2B5EF4-FFF2-40B4-BE49-F238E27FC236}">
              <a16:creationId xmlns:a16="http://schemas.microsoft.com/office/drawing/2014/main" xmlns="" id="{00000000-0008-0000-0300-0000C2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1" name="Rectangle 315">
          <a:extLst>
            <a:ext uri="{FF2B5EF4-FFF2-40B4-BE49-F238E27FC236}">
              <a16:creationId xmlns:a16="http://schemas.microsoft.com/office/drawing/2014/main" xmlns="" id="{00000000-0008-0000-0300-0000C3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2" name="Rectangle 316">
          <a:extLst>
            <a:ext uri="{FF2B5EF4-FFF2-40B4-BE49-F238E27FC236}">
              <a16:creationId xmlns:a16="http://schemas.microsoft.com/office/drawing/2014/main" xmlns="" id="{00000000-0008-0000-0300-0000C4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3" name="Rectangle 317">
          <a:extLst>
            <a:ext uri="{FF2B5EF4-FFF2-40B4-BE49-F238E27FC236}">
              <a16:creationId xmlns:a16="http://schemas.microsoft.com/office/drawing/2014/main" xmlns="" id="{00000000-0008-0000-0300-0000C5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4" name="Rectangle 318">
          <a:extLst>
            <a:ext uri="{FF2B5EF4-FFF2-40B4-BE49-F238E27FC236}">
              <a16:creationId xmlns:a16="http://schemas.microsoft.com/office/drawing/2014/main" xmlns="" id="{00000000-0008-0000-0300-0000C6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5" name="Rectangle 1058">
          <a:extLst>
            <a:ext uri="{FF2B5EF4-FFF2-40B4-BE49-F238E27FC236}">
              <a16:creationId xmlns:a16="http://schemas.microsoft.com/office/drawing/2014/main" xmlns="" id="{00000000-0008-0000-0300-0000C7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6" name="Rectangle 1059">
          <a:extLst>
            <a:ext uri="{FF2B5EF4-FFF2-40B4-BE49-F238E27FC236}">
              <a16:creationId xmlns:a16="http://schemas.microsoft.com/office/drawing/2014/main" xmlns="" id="{00000000-0008-0000-0300-0000C8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17" name="Rectangle 1060">
          <a:extLst>
            <a:ext uri="{FF2B5EF4-FFF2-40B4-BE49-F238E27FC236}">
              <a16:creationId xmlns:a16="http://schemas.microsoft.com/office/drawing/2014/main" xmlns="" id="{00000000-0008-0000-0300-0000C9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8" name="Rectangle 1061">
          <a:extLst>
            <a:ext uri="{FF2B5EF4-FFF2-40B4-BE49-F238E27FC236}">
              <a16:creationId xmlns:a16="http://schemas.microsoft.com/office/drawing/2014/main" xmlns="" id="{00000000-0008-0000-0300-0000CA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9" name="Rectangle 1062">
          <a:extLst>
            <a:ext uri="{FF2B5EF4-FFF2-40B4-BE49-F238E27FC236}">
              <a16:creationId xmlns:a16="http://schemas.microsoft.com/office/drawing/2014/main" xmlns="" id="{00000000-0008-0000-0300-0000C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0" name="Rectangle 1063">
          <a:extLst>
            <a:ext uri="{FF2B5EF4-FFF2-40B4-BE49-F238E27FC236}">
              <a16:creationId xmlns:a16="http://schemas.microsoft.com/office/drawing/2014/main" xmlns="" id="{00000000-0008-0000-0300-0000C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1" name="Rectangle 1064">
          <a:extLst>
            <a:ext uri="{FF2B5EF4-FFF2-40B4-BE49-F238E27FC236}">
              <a16:creationId xmlns:a16="http://schemas.microsoft.com/office/drawing/2014/main" xmlns="" id="{00000000-0008-0000-0300-0000CD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2" name="Rectangle 1065">
          <a:extLst>
            <a:ext uri="{FF2B5EF4-FFF2-40B4-BE49-F238E27FC236}">
              <a16:creationId xmlns:a16="http://schemas.microsoft.com/office/drawing/2014/main" xmlns="" id="{00000000-0008-0000-0300-0000CE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3" name="Rectangle 1066">
          <a:extLst>
            <a:ext uri="{FF2B5EF4-FFF2-40B4-BE49-F238E27FC236}">
              <a16:creationId xmlns:a16="http://schemas.microsoft.com/office/drawing/2014/main" xmlns="" id="{00000000-0008-0000-0300-0000CF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4" name="Rectangle 1067">
          <a:extLst>
            <a:ext uri="{FF2B5EF4-FFF2-40B4-BE49-F238E27FC236}">
              <a16:creationId xmlns:a16="http://schemas.microsoft.com/office/drawing/2014/main" xmlns="" id="{00000000-0008-0000-0300-0000D0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5" name="Rectangle 1068">
          <a:extLst>
            <a:ext uri="{FF2B5EF4-FFF2-40B4-BE49-F238E27FC236}">
              <a16:creationId xmlns:a16="http://schemas.microsoft.com/office/drawing/2014/main" xmlns="" id="{00000000-0008-0000-0300-0000D1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6" name="Rectangle 1069">
          <a:extLst>
            <a:ext uri="{FF2B5EF4-FFF2-40B4-BE49-F238E27FC236}">
              <a16:creationId xmlns:a16="http://schemas.microsoft.com/office/drawing/2014/main" xmlns="" id="{00000000-0008-0000-0300-0000D2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7" name="Rectangle 1070">
          <a:extLst>
            <a:ext uri="{FF2B5EF4-FFF2-40B4-BE49-F238E27FC236}">
              <a16:creationId xmlns:a16="http://schemas.microsoft.com/office/drawing/2014/main" xmlns="" id="{00000000-0008-0000-0300-0000D3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8" name="Rectangle 1071">
          <a:extLst>
            <a:ext uri="{FF2B5EF4-FFF2-40B4-BE49-F238E27FC236}">
              <a16:creationId xmlns:a16="http://schemas.microsoft.com/office/drawing/2014/main" xmlns="" id="{00000000-0008-0000-0300-0000D4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9" name="Rectangle 1072">
          <a:extLst>
            <a:ext uri="{FF2B5EF4-FFF2-40B4-BE49-F238E27FC236}">
              <a16:creationId xmlns:a16="http://schemas.microsoft.com/office/drawing/2014/main" xmlns="" id="{00000000-0008-0000-0300-0000D5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0" name="Rectangle 1073">
          <a:extLst>
            <a:ext uri="{FF2B5EF4-FFF2-40B4-BE49-F238E27FC236}">
              <a16:creationId xmlns:a16="http://schemas.microsoft.com/office/drawing/2014/main" xmlns="" id="{00000000-0008-0000-0300-0000D6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1" name="Rectangle 1074">
          <a:extLst>
            <a:ext uri="{FF2B5EF4-FFF2-40B4-BE49-F238E27FC236}">
              <a16:creationId xmlns:a16="http://schemas.microsoft.com/office/drawing/2014/main" xmlns="" id="{00000000-0008-0000-0300-0000D7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2" name="Rectangle 1075">
          <a:extLst>
            <a:ext uri="{FF2B5EF4-FFF2-40B4-BE49-F238E27FC236}">
              <a16:creationId xmlns:a16="http://schemas.microsoft.com/office/drawing/2014/main" xmlns="" id="{00000000-0008-0000-0300-0000D8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3" name="Rectangle 1076">
          <a:extLst>
            <a:ext uri="{FF2B5EF4-FFF2-40B4-BE49-F238E27FC236}">
              <a16:creationId xmlns:a16="http://schemas.microsoft.com/office/drawing/2014/main" xmlns="" id="{00000000-0008-0000-0300-0000D9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4" name="Rectangle 1077">
          <a:extLst>
            <a:ext uri="{FF2B5EF4-FFF2-40B4-BE49-F238E27FC236}">
              <a16:creationId xmlns:a16="http://schemas.microsoft.com/office/drawing/2014/main" xmlns="" id="{00000000-0008-0000-0300-0000DA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5" name="Rectangle 1078">
          <a:extLst>
            <a:ext uri="{FF2B5EF4-FFF2-40B4-BE49-F238E27FC236}">
              <a16:creationId xmlns:a16="http://schemas.microsoft.com/office/drawing/2014/main" xmlns="" id="{00000000-0008-0000-0300-0000D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6" name="Rectangle 1079">
          <a:extLst>
            <a:ext uri="{FF2B5EF4-FFF2-40B4-BE49-F238E27FC236}">
              <a16:creationId xmlns:a16="http://schemas.microsoft.com/office/drawing/2014/main" xmlns="" id="{00000000-0008-0000-0300-0000D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7" name="Rectangle 1080">
          <a:extLst>
            <a:ext uri="{FF2B5EF4-FFF2-40B4-BE49-F238E27FC236}">
              <a16:creationId xmlns:a16="http://schemas.microsoft.com/office/drawing/2014/main" xmlns="" id="{00000000-0008-0000-0300-0000DD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8" name="Rectangle 1081">
          <a:extLst>
            <a:ext uri="{FF2B5EF4-FFF2-40B4-BE49-F238E27FC236}">
              <a16:creationId xmlns:a16="http://schemas.microsoft.com/office/drawing/2014/main" xmlns="" id="{00000000-0008-0000-0300-0000DE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9" name="Rectangle 1082">
          <a:extLst>
            <a:ext uri="{FF2B5EF4-FFF2-40B4-BE49-F238E27FC236}">
              <a16:creationId xmlns:a16="http://schemas.microsoft.com/office/drawing/2014/main" xmlns="" id="{00000000-0008-0000-0300-0000DF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40" name="Rectangle 1083">
          <a:extLst>
            <a:ext uri="{FF2B5EF4-FFF2-40B4-BE49-F238E27FC236}">
              <a16:creationId xmlns:a16="http://schemas.microsoft.com/office/drawing/2014/main" xmlns="" id="{00000000-0008-0000-0300-0000E0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1" name="Rectangle 1084">
          <a:extLst>
            <a:ext uri="{FF2B5EF4-FFF2-40B4-BE49-F238E27FC236}">
              <a16:creationId xmlns:a16="http://schemas.microsoft.com/office/drawing/2014/main" xmlns="" id="{00000000-0008-0000-0300-0000E1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2" name="Rectangle 1085">
          <a:extLst>
            <a:ext uri="{FF2B5EF4-FFF2-40B4-BE49-F238E27FC236}">
              <a16:creationId xmlns:a16="http://schemas.microsoft.com/office/drawing/2014/main" xmlns="" id="{00000000-0008-0000-0300-0000E2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3" name="Rectangle 1086">
          <a:extLst>
            <a:ext uri="{FF2B5EF4-FFF2-40B4-BE49-F238E27FC236}">
              <a16:creationId xmlns:a16="http://schemas.microsoft.com/office/drawing/2014/main" xmlns="" id="{00000000-0008-0000-0300-0000E3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4" name="Rectangle 1087">
          <a:extLst>
            <a:ext uri="{FF2B5EF4-FFF2-40B4-BE49-F238E27FC236}">
              <a16:creationId xmlns:a16="http://schemas.microsoft.com/office/drawing/2014/main" xmlns="" id="{00000000-0008-0000-0300-0000E4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5" name="Rectangle 1088">
          <a:extLst>
            <a:ext uri="{FF2B5EF4-FFF2-40B4-BE49-F238E27FC236}">
              <a16:creationId xmlns:a16="http://schemas.microsoft.com/office/drawing/2014/main" xmlns="" id="{00000000-0008-0000-0300-0000E5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6" name="Rectangle 1089">
          <a:extLst>
            <a:ext uri="{FF2B5EF4-FFF2-40B4-BE49-F238E27FC236}">
              <a16:creationId xmlns:a16="http://schemas.microsoft.com/office/drawing/2014/main" xmlns="" id="{00000000-0008-0000-0300-0000E6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7" name="Rectangle 1090">
          <a:extLst>
            <a:ext uri="{FF2B5EF4-FFF2-40B4-BE49-F238E27FC236}">
              <a16:creationId xmlns:a16="http://schemas.microsoft.com/office/drawing/2014/main" xmlns="" id="{00000000-0008-0000-0300-0000E7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8" name="Rectangle 1091">
          <a:extLst>
            <a:ext uri="{FF2B5EF4-FFF2-40B4-BE49-F238E27FC236}">
              <a16:creationId xmlns:a16="http://schemas.microsoft.com/office/drawing/2014/main" xmlns="" id="{00000000-0008-0000-0300-0000E8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9" name="Rectangle 1092">
          <a:extLst>
            <a:ext uri="{FF2B5EF4-FFF2-40B4-BE49-F238E27FC236}">
              <a16:creationId xmlns:a16="http://schemas.microsoft.com/office/drawing/2014/main" xmlns="" id="{00000000-0008-0000-0300-0000E9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0" name="Rectangle 1093">
          <a:extLst>
            <a:ext uri="{FF2B5EF4-FFF2-40B4-BE49-F238E27FC236}">
              <a16:creationId xmlns:a16="http://schemas.microsoft.com/office/drawing/2014/main" xmlns="" id="{00000000-0008-0000-0300-0000EA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1" name="Rectangle 1094">
          <a:extLst>
            <a:ext uri="{FF2B5EF4-FFF2-40B4-BE49-F238E27FC236}">
              <a16:creationId xmlns:a16="http://schemas.microsoft.com/office/drawing/2014/main" xmlns="" id="{00000000-0008-0000-0300-0000EB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2" name="Rectangle 1095">
          <a:extLst>
            <a:ext uri="{FF2B5EF4-FFF2-40B4-BE49-F238E27FC236}">
              <a16:creationId xmlns:a16="http://schemas.microsoft.com/office/drawing/2014/main" xmlns="" id="{00000000-0008-0000-0300-0000EC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3" name="Rectangle 1">
          <a:extLst>
            <a:ext uri="{FF2B5EF4-FFF2-40B4-BE49-F238E27FC236}">
              <a16:creationId xmlns:a16="http://schemas.microsoft.com/office/drawing/2014/main" xmlns="" id="{00000000-0008-0000-0300-0000ED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4" name="Rectangle 2">
          <a:extLst>
            <a:ext uri="{FF2B5EF4-FFF2-40B4-BE49-F238E27FC236}">
              <a16:creationId xmlns:a16="http://schemas.microsoft.com/office/drawing/2014/main" xmlns="" id="{00000000-0008-0000-0300-0000EE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5" name="Rectangle 3">
          <a:extLst>
            <a:ext uri="{FF2B5EF4-FFF2-40B4-BE49-F238E27FC236}">
              <a16:creationId xmlns:a16="http://schemas.microsoft.com/office/drawing/2014/main" xmlns="" id="{00000000-0008-0000-0300-0000EF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6" name="Rectangle 4">
          <a:extLst>
            <a:ext uri="{FF2B5EF4-FFF2-40B4-BE49-F238E27FC236}">
              <a16:creationId xmlns:a16="http://schemas.microsoft.com/office/drawing/2014/main" xmlns="" id="{00000000-0008-0000-0300-0000F0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7" name="Rectangle 5">
          <a:extLst>
            <a:ext uri="{FF2B5EF4-FFF2-40B4-BE49-F238E27FC236}">
              <a16:creationId xmlns:a16="http://schemas.microsoft.com/office/drawing/2014/main" xmlns="" id="{00000000-0008-0000-0300-0000F1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8" name="Rectangle 6">
          <a:extLst>
            <a:ext uri="{FF2B5EF4-FFF2-40B4-BE49-F238E27FC236}">
              <a16:creationId xmlns:a16="http://schemas.microsoft.com/office/drawing/2014/main" xmlns="" id="{00000000-0008-0000-0300-0000F2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9" name="Rectangle 7">
          <a:extLst>
            <a:ext uri="{FF2B5EF4-FFF2-40B4-BE49-F238E27FC236}">
              <a16:creationId xmlns:a16="http://schemas.microsoft.com/office/drawing/2014/main" xmlns="" id="{00000000-0008-0000-0300-0000F3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0" name="Rectangle 8">
          <a:extLst>
            <a:ext uri="{FF2B5EF4-FFF2-40B4-BE49-F238E27FC236}">
              <a16:creationId xmlns:a16="http://schemas.microsoft.com/office/drawing/2014/main" xmlns="" id="{00000000-0008-0000-0300-0000F4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1" name="Rectangle 9">
          <a:extLst>
            <a:ext uri="{FF2B5EF4-FFF2-40B4-BE49-F238E27FC236}">
              <a16:creationId xmlns:a16="http://schemas.microsoft.com/office/drawing/2014/main" xmlns="" id="{00000000-0008-0000-0300-0000F5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2" name="Rectangle 10">
          <a:extLst>
            <a:ext uri="{FF2B5EF4-FFF2-40B4-BE49-F238E27FC236}">
              <a16:creationId xmlns:a16="http://schemas.microsoft.com/office/drawing/2014/main" xmlns="" id="{00000000-0008-0000-0300-0000F6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3" name="Rectangle 11">
          <a:extLst>
            <a:ext uri="{FF2B5EF4-FFF2-40B4-BE49-F238E27FC236}">
              <a16:creationId xmlns:a16="http://schemas.microsoft.com/office/drawing/2014/main" xmlns="" id="{00000000-0008-0000-0300-0000F7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4" name="Rectangle 12">
          <a:extLst>
            <a:ext uri="{FF2B5EF4-FFF2-40B4-BE49-F238E27FC236}">
              <a16:creationId xmlns:a16="http://schemas.microsoft.com/office/drawing/2014/main" xmlns="" id="{00000000-0008-0000-0300-0000F8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5" name="Rectangle 13">
          <a:extLst>
            <a:ext uri="{FF2B5EF4-FFF2-40B4-BE49-F238E27FC236}">
              <a16:creationId xmlns:a16="http://schemas.microsoft.com/office/drawing/2014/main" xmlns="" id="{00000000-0008-0000-0300-0000F9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6" name="Rectangle 14">
          <a:extLst>
            <a:ext uri="{FF2B5EF4-FFF2-40B4-BE49-F238E27FC236}">
              <a16:creationId xmlns:a16="http://schemas.microsoft.com/office/drawing/2014/main" xmlns="" id="{00000000-0008-0000-0300-0000FA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7" name="Rectangle 15">
          <a:extLst>
            <a:ext uri="{FF2B5EF4-FFF2-40B4-BE49-F238E27FC236}">
              <a16:creationId xmlns:a16="http://schemas.microsoft.com/office/drawing/2014/main" xmlns="" id="{00000000-0008-0000-0300-0000FB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8" name="Rectangle 16">
          <a:extLst>
            <a:ext uri="{FF2B5EF4-FFF2-40B4-BE49-F238E27FC236}">
              <a16:creationId xmlns:a16="http://schemas.microsoft.com/office/drawing/2014/main" xmlns="" id="{00000000-0008-0000-0300-0000FC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9" name="Rectangle 17">
          <a:extLst>
            <a:ext uri="{FF2B5EF4-FFF2-40B4-BE49-F238E27FC236}">
              <a16:creationId xmlns:a16="http://schemas.microsoft.com/office/drawing/2014/main" xmlns="" id="{00000000-0008-0000-0300-0000FD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0" name="Rectangle 18">
          <a:extLst>
            <a:ext uri="{FF2B5EF4-FFF2-40B4-BE49-F238E27FC236}">
              <a16:creationId xmlns:a16="http://schemas.microsoft.com/office/drawing/2014/main" xmlns="" id="{00000000-0008-0000-0300-0000FE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1" name="Rectangle 19">
          <a:extLst>
            <a:ext uri="{FF2B5EF4-FFF2-40B4-BE49-F238E27FC236}">
              <a16:creationId xmlns:a16="http://schemas.microsoft.com/office/drawing/2014/main" xmlns="" id="{00000000-0008-0000-0300-0000FF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2" name="Rectangle 20">
          <a:extLst>
            <a:ext uri="{FF2B5EF4-FFF2-40B4-BE49-F238E27FC236}">
              <a16:creationId xmlns:a16="http://schemas.microsoft.com/office/drawing/2014/main" xmlns="" id="{00000000-0008-0000-0300-00000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3" name="Rectangle 21">
          <a:extLst>
            <a:ext uri="{FF2B5EF4-FFF2-40B4-BE49-F238E27FC236}">
              <a16:creationId xmlns:a16="http://schemas.microsoft.com/office/drawing/2014/main" xmlns="" id="{00000000-0008-0000-0300-00000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4" name="Rectangle 22">
          <a:extLst>
            <a:ext uri="{FF2B5EF4-FFF2-40B4-BE49-F238E27FC236}">
              <a16:creationId xmlns:a16="http://schemas.microsoft.com/office/drawing/2014/main" xmlns="" id="{00000000-0008-0000-0300-00000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5" name="Rectangle 23">
          <a:extLst>
            <a:ext uri="{FF2B5EF4-FFF2-40B4-BE49-F238E27FC236}">
              <a16:creationId xmlns:a16="http://schemas.microsoft.com/office/drawing/2014/main" xmlns="" id="{00000000-0008-0000-0300-00000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6" name="Rectangle 24">
          <a:extLst>
            <a:ext uri="{FF2B5EF4-FFF2-40B4-BE49-F238E27FC236}">
              <a16:creationId xmlns:a16="http://schemas.microsoft.com/office/drawing/2014/main" xmlns="" id="{00000000-0008-0000-0300-00000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7" name="Rectangle 25">
          <a:extLst>
            <a:ext uri="{FF2B5EF4-FFF2-40B4-BE49-F238E27FC236}">
              <a16:creationId xmlns:a16="http://schemas.microsoft.com/office/drawing/2014/main" xmlns="" id="{00000000-0008-0000-0300-00000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8" name="Rectangle 26">
          <a:extLst>
            <a:ext uri="{FF2B5EF4-FFF2-40B4-BE49-F238E27FC236}">
              <a16:creationId xmlns:a16="http://schemas.microsoft.com/office/drawing/2014/main" xmlns="" id="{00000000-0008-0000-0300-00000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9" name="Rectangle 27">
          <a:extLst>
            <a:ext uri="{FF2B5EF4-FFF2-40B4-BE49-F238E27FC236}">
              <a16:creationId xmlns:a16="http://schemas.microsoft.com/office/drawing/2014/main" xmlns="" id="{00000000-0008-0000-0300-00000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0" name="Rectangle 28">
          <a:extLst>
            <a:ext uri="{FF2B5EF4-FFF2-40B4-BE49-F238E27FC236}">
              <a16:creationId xmlns:a16="http://schemas.microsoft.com/office/drawing/2014/main" xmlns="" id="{00000000-0008-0000-0300-00000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1" name="Rectangle 29">
          <a:extLst>
            <a:ext uri="{FF2B5EF4-FFF2-40B4-BE49-F238E27FC236}">
              <a16:creationId xmlns:a16="http://schemas.microsoft.com/office/drawing/2014/main" xmlns="" id="{00000000-0008-0000-0300-00000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2" name="Rectangle 30">
          <a:extLst>
            <a:ext uri="{FF2B5EF4-FFF2-40B4-BE49-F238E27FC236}">
              <a16:creationId xmlns:a16="http://schemas.microsoft.com/office/drawing/2014/main" xmlns="" id="{00000000-0008-0000-0300-00000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3" name="Rectangle 31">
          <a:extLst>
            <a:ext uri="{FF2B5EF4-FFF2-40B4-BE49-F238E27FC236}">
              <a16:creationId xmlns:a16="http://schemas.microsoft.com/office/drawing/2014/main" xmlns="" id="{00000000-0008-0000-0300-00000B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4" name="Rectangle 32">
          <a:extLst>
            <a:ext uri="{FF2B5EF4-FFF2-40B4-BE49-F238E27FC236}">
              <a16:creationId xmlns:a16="http://schemas.microsoft.com/office/drawing/2014/main" xmlns="" id="{00000000-0008-0000-0300-00000C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5" name="Rectangle 33">
          <a:extLst>
            <a:ext uri="{FF2B5EF4-FFF2-40B4-BE49-F238E27FC236}">
              <a16:creationId xmlns:a16="http://schemas.microsoft.com/office/drawing/2014/main" xmlns="" id="{00000000-0008-0000-0300-00000D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6" name="Rectangle 34">
          <a:extLst>
            <a:ext uri="{FF2B5EF4-FFF2-40B4-BE49-F238E27FC236}">
              <a16:creationId xmlns:a16="http://schemas.microsoft.com/office/drawing/2014/main" xmlns="" id="{00000000-0008-0000-0300-00000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7" name="Rectangle 35">
          <a:extLst>
            <a:ext uri="{FF2B5EF4-FFF2-40B4-BE49-F238E27FC236}">
              <a16:creationId xmlns:a16="http://schemas.microsoft.com/office/drawing/2014/main" xmlns="" id="{00000000-0008-0000-0300-00000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8" name="Rectangle 36">
          <a:extLst>
            <a:ext uri="{FF2B5EF4-FFF2-40B4-BE49-F238E27FC236}">
              <a16:creationId xmlns:a16="http://schemas.microsoft.com/office/drawing/2014/main" xmlns="" id="{00000000-0008-0000-0300-00001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9" name="Rectangle 37">
          <a:extLst>
            <a:ext uri="{FF2B5EF4-FFF2-40B4-BE49-F238E27FC236}">
              <a16:creationId xmlns:a16="http://schemas.microsoft.com/office/drawing/2014/main" xmlns="" id="{00000000-0008-0000-0300-00001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0" name="Rectangle 38">
          <a:extLst>
            <a:ext uri="{FF2B5EF4-FFF2-40B4-BE49-F238E27FC236}">
              <a16:creationId xmlns:a16="http://schemas.microsoft.com/office/drawing/2014/main" xmlns="" id="{00000000-0008-0000-0300-00001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1" name="Rectangle 39">
          <a:extLst>
            <a:ext uri="{FF2B5EF4-FFF2-40B4-BE49-F238E27FC236}">
              <a16:creationId xmlns:a16="http://schemas.microsoft.com/office/drawing/2014/main" xmlns="" id="{00000000-0008-0000-0300-00001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2" name="Rectangle 40">
          <a:extLst>
            <a:ext uri="{FF2B5EF4-FFF2-40B4-BE49-F238E27FC236}">
              <a16:creationId xmlns:a16="http://schemas.microsoft.com/office/drawing/2014/main" xmlns="" id="{00000000-0008-0000-0300-00001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3" name="Rectangle 41">
          <a:extLst>
            <a:ext uri="{FF2B5EF4-FFF2-40B4-BE49-F238E27FC236}">
              <a16:creationId xmlns:a16="http://schemas.microsoft.com/office/drawing/2014/main" xmlns="" id="{00000000-0008-0000-0300-00001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4" name="Rectangle 42">
          <a:extLst>
            <a:ext uri="{FF2B5EF4-FFF2-40B4-BE49-F238E27FC236}">
              <a16:creationId xmlns:a16="http://schemas.microsoft.com/office/drawing/2014/main" xmlns="" id="{00000000-0008-0000-0300-00001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5" name="Rectangle 43">
          <a:extLst>
            <a:ext uri="{FF2B5EF4-FFF2-40B4-BE49-F238E27FC236}">
              <a16:creationId xmlns:a16="http://schemas.microsoft.com/office/drawing/2014/main" xmlns="" id="{00000000-0008-0000-0300-000017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6" name="Rectangle 44">
          <a:extLst>
            <a:ext uri="{FF2B5EF4-FFF2-40B4-BE49-F238E27FC236}">
              <a16:creationId xmlns:a16="http://schemas.microsoft.com/office/drawing/2014/main" xmlns="" id="{00000000-0008-0000-0300-000018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7" name="Rectangle 45">
          <a:extLst>
            <a:ext uri="{FF2B5EF4-FFF2-40B4-BE49-F238E27FC236}">
              <a16:creationId xmlns:a16="http://schemas.microsoft.com/office/drawing/2014/main" xmlns="" id="{00000000-0008-0000-0300-000019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98" name="Rectangle 1">
          <a:extLst>
            <a:ext uri="{FF2B5EF4-FFF2-40B4-BE49-F238E27FC236}">
              <a16:creationId xmlns:a16="http://schemas.microsoft.com/office/drawing/2014/main" xmlns="" id="{00000000-0008-0000-0300-00001A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99" name="Rectangle 2">
          <a:extLst>
            <a:ext uri="{FF2B5EF4-FFF2-40B4-BE49-F238E27FC236}">
              <a16:creationId xmlns:a16="http://schemas.microsoft.com/office/drawing/2014/main" xmlns="" id="{00000000-0008-0000-0300-00001B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0" name="Rectangle 3">
          <a:extLst>
            <a:ext uri="{FF2B5EF4-FFF2-40B4-BE49-F238E27FC236}">
              <a16:creationId xmlns:a16="http://schemas.microsoft.com/office/drawing/2014/main" xmlns="" id="{00000000-0008-0000-0300-00001C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1" name="Rectangle 4">
          <a:extLst>
            <a:ext uri="{FF2B5EF4-FFF2-40B4-BE49-F238E27FC236}">
              <a16:creationId xmlns:a16="http://schemas.microsoft.com/office/drawing/2014/main" xmlns="" id="{00000000-0008-0000-0300-00001D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2" name="Rectangle 5">
          <a:extLst>
            <a:ext uri="{FF2B5EF4-FFF2-40B4-BE49-F238E27FC236}">
              <a16:creationId xmlns:a16="http://schemas.microsoft.com/office/drawing/2014/main" xmlns="" id="{00000000-0008-0000-0300-00001E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3" name="Rectangle 6">
          <a:extLst>
            <a:ext uri="{FF2B5EF4-FFF2-40B4-BE49-F238E27FC236}">
              <a16:creationId xmlns:a16="http://schemas.microsoft.com/office/drawing/2014/main" xmlns="" id="{00000000-0008-0000-0300-00001F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4" name="Rectangle 7">
          <a:extLst>
            <a:ext uri="{FF2B5EF4-FFF2-40B4-BE49-F238E27FC236}">
              <a16:creationId xmlns:a16="http://schemas.microsoft.com/office/drawing/2014/main" xmlns="" id="{00000000-0008-0000-0300-000020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5" name="Rectangle 8">
          <a:extLst>
            <a:ext uri="{FF2B5EF4-FFF2-40B4-BE49-F238E27FC236}">
              <a16:creationId xmlns:a16="http://schemas.microsoft.com/office/drawing/2014/main" xmlns="" id="{00000000-0008-0000-0300-000021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6" name="Rectangle 9">
          <a:extLst>
            <a:ext uri="{FF2B5EF4-FFF2-40B4-BE49-F238E27FC236}">
              <a16:creationId xmlns:a16="http://schemas.microsoft.com/office/drawing/2014/main" xmlns="" id="{00000000-0008-0000-0300-000022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7" name="Rectangle 10">
          <a:extLst>
            <a:ext uri="{FF2B5EF4-FFF2-40B4-BE49-F238E27FC236}">
              <a16:creationId xmlns:a16="http://schemas.microsoft.com/office/drawing/2014/main" xmlns="" id="{00000000-0008-0000-0300-000023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8" name="Rectangle 11">
          <a:extLst>
            <a:ext uri="{FF2B5EF4-FFF2-40B4-BE49-F238E27FC236}">
              <a16:creationId xmlns:a16="http://schemas.microsoft.com/office/drawing/2014/main" xmlns="" id="{00000000-0008-0000-0300-000024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9" name="Rectangle 12">
          <a:extLst>
            <a:ext uri="{FF2B5EF4-FFF2-40B4-BE49-F238E27FC236}">
              <a16:creationId xmlns:a16="http://schemas.microsoft.com/office/drawing/2014/main" xmlns="" id="{00000000-0008-0000-0300-000025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0" name="Rectangle 13">
          <a:extLst>
            <a:ext uri="{FF2B5EF4-FFF2-40B4-BE49-F238E27FC236}">
              <a16:creationId xmlns:a16="http://schemas.microsoft.com/office/drawing/2014/main" xmlns="" id="{00000000-0008-0000-0300-000026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1" name="Rectangle 14">
          <a:extLst>
            <a:ext uri="{FF2B5EF4-FFF2-40B4-BE49-F238E27FC236}">
              <a16:creationId xmlns:a16="http://schemas.microsoft.com/office/drawing/2014/main" xmlns="" id="{00000000-0008-0000-0300-000027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2" name="Rectangle 15">
          <a:extLst>
            <a:ext uri="{FF2B5EF4-FFF2-40B4-BE49-F238E27FC236}">
              <a16:creationId xmlns:a16="http://schemas.microsoft.com/office/drawing/2014/main" xmlns="" id="{00000000-0008-0000-0300-000028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3" name="Rectangle 16">
          <a:extLst>
            <a:ext uri="{FF2B5EF4-FFF2-40B4-BE49-F238E27FC236}">
              <a16:creationId xmlns:a16="http://schemas.microsoft.com/office/drawing/2014/main" xmlns="" id="{00000000-0008-0000-0300-000029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4" name="Rectangle 17">
          <a:extLst>
            <a:ext uri="{FF2B5EF4-FFF2-40B4-BE49-F238E27FC236}">
              <a16:creationId xmlns:a16="http://schemas.microsoft.com/office/drawing/2014/main" xmlns="" id="{00000000-0008-0000-0300-00002A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5" name="Rectangle 18">
          <a:extLst>
            <a:ext uri="{FF2B5EF4-FFF2-40B4-BE49-F238E27FC236}">
              <a16:creationId xmlns:a16="http://schemas.microsoft.com/office/drawing/2014/main" xmlns="" id="{00000000-0008-0000-0300-00002B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6" name="Rectangle 19">
          <a:extLst>
            <a:ext uri="{FF2B5EF4-FFF2-40B4-BE49-F238E27FC236}">
              <a16:creationId xmlns:a16="http://schemas.microsoft.com/office/drawing/2014/main" xmlns="" id="{00000000-0008-0000-0300-00002C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7" name="Rectangle 20">
          <a:extLst>
            <a:ext uri="{FF2B5EF4-FFF2-40B4-BE49-F238E27FC236}">
              <a16:creationId xmlns:a16="http://schemas.microsoft.com/office/drawing/2014/main" xmlns="" id="{00000000-0008-0000-0300-00002D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8" name="Rectangle 21">
          <a:extLst>
            <a:ext uri="{FF2B5EF4-FFF2-40B4-BE49-F238E27FC236}">
              <a16:creationId xmlns:a16="http://schemas.microsoft.com/office/drawing/2014/main" xmlns="" id="{00000000-0008-0000-0300-00002E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9" name="Rectangle 22">
          <a:extLst>
            <a:ext uri="{FF2B5EF4-FFF2-40B4-BE49-F238E27FC236}">
              <a16:creationId xmlns:a16="http://schemas.microsoft.com/office/drawing/2014/main" xmlns="" id="{00000000-0008-0000-0300-00002F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0" name="Rectangle 23">
          <a:extLst>
            <a:ext uri="{FF2B5EF4-FFF2-40B4-BE49-F238E27FC236}">
              <a16:creationId xmlns:a16="http://schemas.microsoft.com/office/drawing/2014/main" xmlns="" id="{00000000-0008-0000-0300-00003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1" name="Rectangle 24">
          <a:extLst>
            <a:ext uri="{FF2B5EF4-FFF2-40B4-BE49-F238E27FC236}">
              <a16:creationId xmlns:a16="http://schemas.microsoft.com/office/drawing/2014/main" xmlns="" id="{00000000-0008-0000-0300-00003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2" name="Rectangle 25">
          <a:extLst>
            <a:ext uri="{FF2B5EF4-FFF2-40B4-BE49-F238E27FC236}">
              <a16:creationId xmlns:a16="http://schemas.microsoft.com/office/drawing/2014/main" xmlns="" id="{00000000-0008-0000-0300-00003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3" name="Rectangle 26">
          <a:extLst>
            <a:ext uri="{FF2B5EF4-FFF2-40B4-BE49-F238E27FC236}">
              <a16:creationId xmlns:a16="http://schemas.microsoft.com/office/drawing/2014/main" xmlns="" id="{00000000-0008-0000-0300-00003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4" name="Rectangle 27">
          <a:extLst>
            <a:ext uri="{FF2B5EF4-FFF2-40B4-BE49-F238E27FC236}">
              <a16:creationId xmlns:a16="http://schemas.microsoft.com/office/drawing/2014/main" xmlns="" id="{00000000-0008-0000-0300-00003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5" name="Rectangle 28">
          <a:extLst>
            <a:ext uri="{FF2B5EF4-FFF2-40B4-BE49-F238E27FC236}">
              <a16:creationId xmlns:a16="http://schemas.microsoft.com/office/drawing/2014/main" xmlns="" id="{00000000-0008-0000-0300-00003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6" name="Rectangle 29">
          <a:extLst>
            <a:ext uri="{FF2B5EF4-FFF2-40B4-BE49-F238E27FC236}">
              <a16:creationId xmlns:a16="http://schemas.microsoft.com/office/drawing/2014/main" xmlns="" id="{00000000-0008-0000-0300-00003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7" name="Rectangle 30">
          <a:extLst>
            <a:ext uri="{FF2B5EF4-FFF2-40B4-BE49-F238E27FC236}">
              <a16:creationId xmlns:a16="http://schemas.microsoft.com/office/drawing/2014/main" xmlns="" id="{00000000-0008-0000-0300-00003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8" name="Rectangle 31">
          <a:extLst>
            <a:ext uri="{FF2B5EF4-FFF2-40B4-BE49-F238E27FC236}">
              <a16:creationId xmlns:a16="http://schemas.microsoft.com/office/drawing/2014/main" xmlns="" id="{00000000-0008-0000-0300-00003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9" name="Rectangle 32">
          <a:extLst>
            <a:ext uri="{FF2B5EF4-FFF2-40B4-BE49-F238E27FC236}">
              <a16:creationId xmlns:a16="http://schemas.microsoft.com/office/drawing/2014/main" xmlns="" id="{00000000-0008-0000-0300-00003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30" name="Rectangle 33">
          <a:extLst>
            <a:ext uri="{FF2B5EF4-FFF2-40B4-BE49-F238E27FC236}">
              <a16:creationId xmlns:a16="http://schemas.microsoft.com/office/drawing/2014/main" xmlns="" id="{00000000-0008-0000-0300-00003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1" name="Rectangle 34">
          <a:extLst>
            <a:ext uri="{FF2B5EF4-FFF2-40B4-BE49-F238E27FC236}">
              <a16:creationId xmlns:a16="http://schemas.microsoft.com/office/drawing/2014/main" xmlns="" id="{00000000-0008-0000-0300-00003B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2" name="Rectangle 35">
          <a:extLst>
            <a:ext uri="{FF2B5EF4-FFF2-40B4-BE49-F238E27FC236}">
              <a16:creationId xmlns:a16="http://schemas.microsoft.com/office/drawing/2014/main" xmlns="" id="{00000000-0008-0000-0300-00003C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3" name="Rectangle 36">
          <a:extLst>
            <a:ext uri="{FF2B5EF4-FFF2-40B4-BE49-F238E27FC236}">
              <a16:creationId xmlns:a16="http://schemas.microsoft.com/office/drawing/2014/main" xmlns="" id="{00000000-0008-0000-0300-00003D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4" name="Rectangle 37">
          <a:extLst>
            <a:ext uri="{FF2B5EF4-FFF2-40B4-BE49-F238E27FC236}">
              <a16:creationId xmlns:a16="http://schemas.microsoft.com/office/drawing/2014/main" xmlns="" id="{00000000-0008-0000-0300-00003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5" name="Rectangle 38">
          <a:extLst>
            <a:ext uri="{FF2B5EF4-FFF2-40B4-BE49-F238E27FC236}">
              <a16:creationId xmlns:a16="http://schemas.microsoft.com/office/drawing/2014/main" xmlns="" id="{00000000-0008-0000-0300-00003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6" name="Rectangle 39">
          <a:extLst>
            <a:ext uri="{FF2B5EF4-FFF2-40B4-BE49-F238E27FC236}">
              <a16:creationId xmlns:a16="http://schemas.microsoft.com/office/drawing/2014/main" xmlns="" id="{00000000-0008-0000-0300-00004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7" name="Rectangle 40">
          <a:extLst>
            <a:ext uri="{FF2B5EF4-FFF2-40B4-BE49-F238E27FC236}">
              <a16:creationId xmlns:a16="http://schemas.microsoft.com/office/drawing/2014/main" xmlns="" id="{00000000-0008-0000-0300-00004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8" name="Rectangle 41">
          <a:extLst>
            <a:ext uri="{FF2B5EF4-FFF2-40B4-BE49-F238E27FC236}">
              <a16:creationId xmlns:a16="http://schemas.microsoft.com/office/drawing/2014/main" xmlns="" id="{00000000-0008-0000-0300-00004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9" name="Rectangle 42">
          <a:extLst>
            <a:ext uri="{FF2B5EF4-FFF2-40B4-BE49-F238E27FC236}">
              <a16:creationId xmlns:a16="http://schemas.microsoft.com/office/drawing/2014/main" xmlns="" id="{00000000-0008-0000-0300-00004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0" name="Rectangle 43">
          <a:extLst>
            <a:ext uri="{FF2B5EF4-FFF2-40B4-BE49-F238E27FC236}">
              <a16:creationId xmlns:a16="http://schemas.microsoft.com/office/drawing/2014/main" xmlns="" id="{00000000-0008-0000-0300-00004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1" name="Rectangle 44">
          <a:extLst>
            <a:ext uri="{FF2B5EF4-FFF2-40B4-BE49-F238E27FC236}">
              <a16:creationId xmlns:a16="http://schemas.microsoft.com/office/drawing/2014/main" xmlns="" id="{00000000-0008-0000-0300-00004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2" name="Rectangle 45">
          <a:extLst>
            <a:ext uri="{FF2B5EF4-FFF2-40B4-BE49-F238E27FC236}">
              <a16:creationId xmlns:a16="http://schemas.microsoft.com/office/drawing/2014/main" xmlns="" id="{00000000-0008-0000-0300-00004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3" name="Rectangle 46">
          <a:extLst>
            <a:ext uri="{FF2B5EF4-FFF2-40B4-BE49-F238E27FC236}">
              <a16:creationId xmlns:a16="http://schemas.microsoft.com/office/drawing/2014/main" xmlns="" id="{00000000-0008-0000-0300-000047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4" name="Rectangle 47">
          <a:extLst>
            <a:ext uri="{FF2B5EF4-FFF2-40B4-BE49-F238E27FC236}">
              <a16:creationId xmlns:a16="http://schemas.microsoft.com/office/drawing/2014/main" xmlns="" id="{00000000-0008-0000-0300-00004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5" name="Rectangle 48">
          <a:extLst>
            <a:ext uri="{FF2B5EF4-FFF2-40B4-BE49-F238E27FC236}">
              <a16:creationId xmlns:a16="http://schemas.microsoft.com/office/drawing/2014/main" xmlns="" id="{00000000-0008-0000-0300-000049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6" name="Rectangle 49">
          <a:extLst>
            <a:ext uri="{FF2B5EF4-FFF2-40B4-BE49-F238E27FC236}">
              <a16:creationId xmlns:a16="http://schemas.microsoft.com/office/drawing/2014/main" xmlns="" id="{00000000-0008-0000-0300-00004A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7" name="Rectangle 50">
          <a:extLst>
            <a:ext uri="{FF2B5EF4-FFF2-40B4-BE49-F238E27FC236}">
              <a16:creationId xmlns:a16="http://schemas.microsoft.com/office/drawing/2014/main" xmlns="" id="{00000000-0008-0000-0300-00004B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8" name="Rectangle 51">
          <a:extLst>
            <a:ext uri="{FF2B5EF4-FFF2-40B4-BE49-F238E27FC236}">
              <a16:creationId xmlns:a16="http://schemas.microsoft.com/office/drawing/2014/main" xmlns="" id="{00000000-0008-0000-0300-00004C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9" name="Rectangle 52">
          <a:extLst>
            <a:ext uri="{FF2B5EF4-FFF2-40B4-BE49-F238E27FC236}">
              <a16:creationId xmlns:a16="http://schemas.microsoft.com/office/drawing/2014/main" xmlns="" id="{00000000-0008-0000-0300-00004D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0" name="Rectangle 53">
          <a:extLst>
            <a:ext uri="{FF2B5EF4-FFF2-40B4-BE49-F238E27FC236}">
              <a16:creationId xmlns:a16="http://schemas.microsoft.com/office/drawing/2014/main" xmlns="" id="{00000000-0008-0000-0300-00004E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1" name="Rectangle 54">
          <a:extLst>
            <a:ext uri="{FF2B5EF4-FFF2-40B4-BE49-F238E27FC236}">
              <a16:creationId xmlns:a16="http://schemas.microsoft.com/office/drawing/2014/main" xmlns="" id="{00000000-0008-0000-0300-00004F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2" name="Rectangle 55">
          <a:extLst>
            <a:ext uri="{FF2B5EF4-FFF2-40B4-BE49-F238E27FC236}">
              <a16:creationId xmlns:a16="http://schemas.microsoft.com/office/drawing/2014/main" xmlns="" id="{00000000-0008-0000-0300-000050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3" name="Rectangle 56">
          <a:extLst>
            <a:ext uri="{FF2B5EF4-FFF2-40B4-BE49-F238E27FC236}">
              <a16:creationId xmlns:a16="http://schemas.microsoft.com/office/drawing/2014/main" xmlns="" id="{00000000-0008-0000-0300-000051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4" name="Rectangle 57">
          <a:extLst>
            <a:ext uri="{FF2B5EF4-FFF2-40B4-BE49-F238E27FC236}">
              <a16:creationId xmlns:a16="http://schemas.microsoft.com/office/drawing/2014/main" xmlns="" id="{00000000-0008-0000-0300-000052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5" name="Rectangle 58">
          <a:extLst>
            <a:ext uri="{FF2B5EF4-FFF2-40B4-BE49-F238E27FC236}">
              <a16:creationId xmlns:a16="http://schemas.microsoft.com/office/drawing/2014/main" xmlns="" id="{00000000-0008-0000-0300-000053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6" name="Rectangle 59">
          <a:extLst>
            <a:ext uri="{FF2B5EF4-FFF2-40B4-BE49-F238E27FC236}">
              <a16:creationId xmlns:a16="http://schemas.microsoft.com/office/drawing/2014/main" xmlns="" id="{00000000-0008-0000-0300-000054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7" name="Rectangle 60">
          <a:extLst>
            <a:ext uri="{FF2B5EF4-FFF2-40B4-BE49-F238E27FC236}">
              <a16:creationId xmlns:a16="http://schemas.microsoft.com/office/drawing/2014/main" xmlns="" id="{00000000-0008-0000-0300-000055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8" name="Rectangle 61">
          <a:extLst>
            <a:ext uri="{FF2B5EF4-FFF2-40B4-BE49-F238E27FC236}">
              <a16:creationId xmlns:a16="http://schemas.microsoft.com/office/drawing/2014/main" xmlns="" id="{00000000-0008-0000-0300-000056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9" name="Rectangle 62">
          <a:extLst>
            <a:ext uri="{FF2B5EF4-FFF2-40B4-BE49-F238E27FC236}">
              <a16:creationId xmlns:a16="http://schemas.microsoft.com/office/drawing/2014/main" xmlns="" id="{00000000-0008-0000-0300-000057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0" name="Rectangle 63">
          <a:extLst>
            <a:ext uri="{FF2B5EF4-FFF2-40B4-BE49-F238E27FC236}">
              <a16:creationId xmlns:a16="http://schemas.microsoft.com/office/drawing/2014/main" xmlns="" id="{00000000-0008-0000-0300-000058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1" name="Rectangle 64">
          <a:extLst>
            <a:ext uri="{FF2B5EF4-FFF2-40B4-BE49-F238E27FC236}">
              <a16:creationId xmlns:a16="http://schemas.microsoft.com/office/drawing/2014/main" xmlns="" id="{00000000-0008-0000-0300-000059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2" name="Rectangle 65">
          <a:extLst>
            <a:ext uri="{FF2B5EF4-FFF2-40B4-BE49-F238E27FC236}">
              <a16:creationId xmlns:a16="http://schemas.microsoft.com/office/drawing/2014/main" xmlns="" id="{00000000-0008-0000-0300-00005A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3" name="Rectangle 66">
          <a:extLst>
            <a:ext uri="{FF2B5EF4-FFF2-40B4-BE49-F238E27FC236}">
              <a16:creationId xmlns:a16="http://schemas.microsoft.com/office/drawing/2014/main" xmlns="" id="{00000000-0008-0000-0300-00005B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4" name="Rectangle 67">
          <a:extLst>
            <a:ext uri="{FF2B5EF4-FFF2-40B4-BE49-F238E27FC236}">
              <a16:creationId xmlns:a16="http://schemas.microsoft.com/office/drawing/2014/main" xmlns="" id="{00000000-0008-0000-0300-00005C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5" name="Rectangle 68">
          <a:extLst>
            <a:ext uri="{FF2B5EF4-FFF2-40B4-BE49-F238E27FC236}">
              <a16:creationId xmlns:a16="http://schemas.microsoft.com/office/drawing/2014/main" xmlns="" id="{00000000-0008-0000-0300-00005D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6" name="Rectangle 69">
          <a:extLst>
            <a:ext uri="{FF2B5EF4-FFF2-40B4-BE49-F238E27FC236}">
              <a16:creationId xmlns:a16="http://schemas.microsoft.com/office/drawing/2014/main" xmlns="" id="{00000000-0008-0000-0300-00005E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7" name="Rectangle 70">
          <a:extLst>
            <a:ext uri="{FF2B5EF4-FFF2-40B4-BE49-F238E27FC236}">
              <a16:creationId xmlns:a16="http://schemas.microsoft.com/office/drawing/2014/main" xmlns="" id="{00000000-0008-0000-0300-00005F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8" name="Rectangle 71">
          <a:extLst>
            <a:ext uri="{FF2B5EF4-FFF2-40B4-BE49-F238E27FC236}">
              <a16:creationId xmlns:a16="http://schemas.microsoft.com/office/drawing/2014/main" xmlns="" id="{00000000-0008-0000-0300-000060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9" name="Rectangle 72">
          <a:extLst>
            <a:ext uri="{FF2B5EF4-FFF2-40B4-BE49-F238E27FC236}">
              <a16:creationId xmlns:a16="http://schemas.microsoft.com/office/drawing/2014/main" xmlns="" id="{00000000-0008-0000-0300-000061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0" name="Rectangle 73">
          <a:extLst>
            <a:ext uri="{FF2B5EF4-FFF2-40B4-BE49-F238E27FC236}">
              <a16:creationId xmlns:a16="http://schemas.microsoft.com/office/drawing/2014/main" xmlns="" id="{00000000-0008-0000-0300-000062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1" name="Rectangle 74">
          <a:extLst>
            <a:ext uri="{FF2B5EF4-FFF2-40B4-BE49-F238E27FC236}">
              <a16:creationId xmlns:a16="http://schemas.microsoft.com/office/drawing/2014/main" xmlns="" id="{00000000-0008-0000-0300-000063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2" name="Rectangle 75">
          <a:extLst>
            <a:ext uri="{FF2B5EF4-FFF2-40B4-BE49-F238E27FC236}">
              <a16:creationId xmlns:a16="http://schemas.microsoft.com/office/drawing/2014/main" xmlns="" id="{00000000-0008-0000-0300-000064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3" name="Rectangle 76">
          <a:extLst>
            <a:ext uri="{FF2B5EF4-FFF2-40B4-BE49-F238E27FC236}">
              <a16:creationId xmlns:a16="http://schemas.microsoft.com/office/drawing/2014/main" xmlns="" id="{00000000-0008-0000-0300-000065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4" name="Rectangle 77">
          <a:extLst>
            <a:ext uri="{FF2B5EF4-FFF2-40B4-BE49-F238E27FC236}">
              <a16:creationId xmlns:a16="http://schemas.microsoft.com/office/drawing/2014/main" xmlns="" id="{00000000-0008-0000-0300-000066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5" name="Rectangle 78">
          <a:extLst>
            <a:ext uri="{FF2B5EF4-FFF2-40B4-BE49-F238E27FC236}">
              <a16:creationId xmlns:a16="http://schemas.microsoft.com/office/drawing/2014/main" xmlns="" id="{00000000-0008-0000-0300-000067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6" name="Rectangle 79">
          <a:extLst>
            <a:ext uri="{FF2B5EF4-FFF2-40B4-BE49-F238E27FC236}">
              <a16:creationId xmlns:a16="http://schemas.microsoft.com/office/drawing/2014/main" xmlns="" id="{00000000-0008-0000-0300-00006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7" name="Rectangle 80">
          <a:extLst>
            <a:ext uri="{FF2B5EF4-FFF2-40B4-BE49-F238E27FC236}">
              <a16:creationId xmlns:a16="http://schemas.microsoft.com/office/drawing/2014/main" xmlns="" id="{00000000-0008-0000-0300-000069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8" name="Rectangle 81">
          <a:extLst>
            <a:ext uri="{FF2B5EF4-FFF2-40B4-BE49-F238E27FC236}">
              <a16:creationId xmlns:a16="http://schemas.microsoft.com/office/drawing/2014/main" xmlns="" id="{00000000-0008-0000-0300-00006A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9" name="Rectangle 82">
          <a:extLst>
            <a:ext uri="{FF2B5EF4-FFF2-40B4-BE49-F238E27FC236}">
              <a16:creationId xmlns:a16="http://schemas.microsoft.com/office/drawing/2014/main" xmlns="" id="{00000000-0008-0000-0300-00006B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0" name="Rectangle 83">
          <a:extLst>
            <a:ext uri="{FF2B5EF4-FFF2-40B4-BE49-F238E27FC236}">
              <a16:creationId xmlns:a16="http://schemas.microsoft.com/office/drawing/2014/main" xmlns="" id="{00000000-0008-0000-0300-00006C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1" name="Rectangle 84">
          <a:extLst>
            <a:ext uri="{FF2B5EF4-FFF2-40B4-BE49-F238E27FC236}">
              <a16:creationId xmlns:a16="http://schemas.microsoft.com/office/drawing/2014/main" xmlns="" id="{00000000-0008-0000-0300-00006D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2" name="Rectangle 85">
          <a:extLst>
            <a:ext uri="{FF2B5EF4-FFF2-40B4-BE49-F238E27FC236}">
              <a16:creationId xmlns:a16="http://schemas.microsoft.com/office/drawing/2014/main" xmlns="" id="{00000000-0008-0000-0300-00006E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3" name="Rectangle 86">
          <a:extLst>
            <a:ext uri="{FF2B5EF4-FFF2-40B4-BE49-F238E27FC236}">
              <a16:creationId xmlns:a16="http://schemas.microsoft.com/office/drawing/2014/main" xmlns="" id="{00000000-0008-0000-0300-00006F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4" name="Rectangle 87">
          <a:extLst>
            <a:ext uri="{FF2B5EF4-FFF2-40B4-BE49-F238E27FC236}">
              <a16:creationId xmlns:a16="http://schemas.microsoft.com/office/drawing/2014/main" xmlns="" id="{00000000-0008-0000-0300-000070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5" name="Rectangle 88">
          <a:extLst>
            <a:ext uri="{FF2B5EF4-FFF2-40B4-BE49-F238E27FC236}">
              <a16:creationId xmlns:a16="http://schemas.microsoft.com/office/drawing/2014/main" xmlns="" id="{00000000-0008-0000-0300-000071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6" name="Rectangle 89">
          <a:extLst>
            <a:ext uri="{FF2B5EF4-FFF2-40B4-BE49-F238E27FC236}">
              <a16:creationId xmlns:a16="http://schemas.microsoft.com/office/drawing/2014/main" xmlns="" id="{00000000-0008-0000-0300-000072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7" name="Rectangle 90">
          <a:extLst>
            <a:ext uri="{FF2B5EF4-FFF2-40B4-BE49-F238E27FC236}">
              <a16:creationId xmlns:a16="http://schemas.microsoft.com/office/drawing/2014/main" xmlns="" id="{00000000-0008-0000-0300-000073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8" name="Rectangle 91">
          <a:extLst>
            <a:ext uri="{FF2B5EF4-FFF2-40B4-BE49-F238E27FC236}">
              <a16:creationId xmlns:a16="http://schemas.microsoft.com/office/drawing/2014/main" xmlns="" id="{00000000-0008-0000-0300-000074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89" name="Rectangle 92">
          <a:extLst>
            <a:ext uri="{FF2B5EF4-FFF2-40B4-BE49-F238E27FC236}">
              <a16:creationId xmlns:a16="http://schemas.microsoft.com/office/drawing/2014/main" xmlns="" id="{00000000-0008-0000-0300-000075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0" name="Rectangle 93">
          <a:extLst>
            <a:ext uri="{FF2B5EF4-FFF2-40B4-BE49-F238E27FC236}">
              <a16:creationId xmlns:a16="http://schemas.microsoft.com/office/drawing/2014/main" xmlns="" id="{00000000-0008-0000-0300-00007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1" name="Rectangle 94">
          <a:extLst>
            <a:ext uri="{FF2B5EF4-FFF2-40B4-BE49-F238E27FC236}">
              <a16:creationId xmlns:a16="http://schemas.microsoft.com/office/drawing/2014/main" xmlns="" id="{00000000-0008-0000-0300-000077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2" name="Rectangle 95">
          <a:extLst>
            <a:ext uri="{FF2B5EF4-FFF2-40B4-BE49-F238E27FC236}">
              <a16:creationId xmlns:a16="http://schemas.microsoft.com/office/drawing/2014/main" xmlns="" id="{00000000-0008-0000-0300-000078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3" name="Rectangle 96">
          <a:extLst>
            <a:ext uri="{FF2B5EF4-FFF2-40B4-BE49-F238E27FC236}">
              <a16:creationId xmlns:a16="http://schemas.microsoft.com/office/drawing/2014/main" xmlns="" id="{00000000-0008-0000-0300-000079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4" name="Rectangle 97">
          <a:extLst>
            <a:ext uri="{FF2B5EF4-FFF2-40B4-BE49-F238E27FC236}">
              <a16:creationId xmlns:a16="http://schemas.microsoft.com/office/drawing/2014/main" xmlns="" id="{00000000-0008-0000-0300-00007A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5" name="Rectangle 98">
          <a:extLst>
            <a:ext uri="{FF2B5EF4-FFF2-40B4-BE49-F238E27FC236}">
              <a16:creationId xmlns:a16="http://schemas.microsoft.com/office/drawing/2014/main" xmlns="" id="{00000000-0008-0000-0300-00007B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6" name="Rectangle 99">
          <a:extLst>
            <a:ext uri="{FF2B5EF4-FFF2-40B4-BE49-F238E27FC236}">
              <a16:creationId xmlns:a16="http://schemas.microsoft.com/office/drawing/2014/main" xmlns="" id="{00000000-0008-0000-0300-00007C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7" name="Rectangle 100">
          <a:extLst>
            <a:ext uri="{FF2B5EF4-FFF2-40B4-BE49-F238E27FC236}">
              <a16:creationId xmlns:a16="http://schemas.microsoft.com/office/drawing/2014/main" xmlns="" id="{00000000-0008-0000-0300-00007D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8" name="Rectangle 101">
          <a:extLst>
            <a:ext uri="{FF2B5EF4-FFF2-40B4-BE49-F238E27FC236}">
              <a16:creationId xmlns:a16="http://schemas.microsoft.com/office/drawing/2014/main" xmlns="" id="{00000000-0008-0000-0300-00007E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9" name="Rectangle 102">
          <a:extLst>
            <a:ext uri="{FF2B5EF4-FFF2-40B4-BE49-F238E27FC236}">
              <a16:creationId xmlns:a16="http://schemas.microsoft.com/office/drawing/2014/main" xmlns="" id="{00000000-0008-0000-0300-00007F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0" name="Rectangle 103">
          <a:extLst>
            <a:ext uri="{FF2B5EF4-FFF2-40B4-BE49-F238E27FC236}">
              <a16:creationId xmlns:a16="http://schemas.microsoft.com/office/drawing/2014/main" xmlns="" id="{00000000-0008-0000-0300-000080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1" name="Rectangle 104">
          <a:extLst>
            <a:ext uri="{FF2B5EF4-FFF2-40B4-BE49-F238E27FC236}">
              <a16:creationId xmlns:a16="http://schemas.microsoft.com/office/drawing/2014/main" xmlns="" id="{00000000-0008-0000-0300-000081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2" name="Rectangle 105">
          <a:extLst>
            <a:ext uri="{FF2B5EF4-FFF2-40B4-BE49-F238E27FC236}">
              <a16:creationId xmlns:a16="http://schemas.microsoft.com/office/drawing/2014/main" xmlns="" id="{00000000-0008-0000-0300-000082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3" name="Rectangle 106">
          <a:extLst>
            <a:ext uri="{FF2B5EF4-FFF2-40B4-BE49-F238E27FC236}">
              <a16:creationId xmlns:a16="http://schemas.microsoft.com/office/drawing/2014/main" xmlns="" id="{00000000-0008-0000-0300-000083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4" name="Rectangle 107">
          <a:extLst>
            <a:ext uri="{FF2B5EF4-FFF2-40B4-BE49-F238E27FC236}">
              <a16:creationId xmlns:a16="http://schemas.microsoft.com/office/drawing/2014/main" xmlns="" id="{00000000-0008-0000-0300-000084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5" name="Rectangle 108">
          <a:extLst>
            <a:ext uri="{FF2B5EF4-FFF2-40B4-BE49-F238E27FC236}">
              <a16:creationId xmlns:a16="http://schemas.microsoft.com/office/drawing/2014/main" xmlns="" id="{00000000-0008-0000-0300-000085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6" name="Rectangle 109">
          <a:extLst>
            <a:ext uri="{FF2B5EF4-FFF2-40B4-BE49-F238E27FC236}">
              <a16:creationId xmlns:a16="http://schemas.microsoft.com/office/drawing/2014/main" xmlns="" id="{00000000-0008-0000-0300-000086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7" name="Rectangle 110">
          <a:extLst>
            <a:ext uri="{FF2B5EF4-FFF2-40B4-BE49-F238E27FC236}">
              <a16:creationId xmlns:a16="http://schemas.microsoft.com/office/drawing/2014/main" xmlns="" id="{00000000-0008-0000-0300-000087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8" name="Rectangle 111">
          <a:extLst>
            <a:ext uri="{FF2B5EF4-FFF2-40B4-BE49-F238E27FC236}">
              <a16:creationId xmlns:a16="http://schemas.microsoft.com/office/drawing/2014/main" xmlns="" id="{00000000-0008-0000-0300-000088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9" name="Rectangle 112">
          <a:extLst>
            <a:ext uri="{FF2B5EF4-FFF2-40B4-BE49-F238E27FC236}">
              <a16:creationId xmlns:a16="http://schemas.microsoft.com/office/drawing/2014/main" xmlns="" id="{00000000-0008-0000-0300-000089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0" name="Rectangle 113">
          <a:extLst>
            <a:ext uri="{FF2B5EF4-FFF2-40B4-BE49-F238E27FC236}">
              <a16:creationId xmlns:a16="http://schemas.microsoft.com/office/drawing/2014/main" xmlns="" id="{00000000-0008-0000-0300-00008A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1" name="Rectangle 114">
          <a:extLst>
            <a:ext uri="{FF2B5EF4-FFF2-40B4-BE49-F238E27FC236}">
              <a16:creationId xmlns:a16="http://schemas.microsoft.com/office/drawing/2014/main" xmlns="" id="{00000000-0008-0000-0300-00008B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2" name="Rectangle 115">
          <a:extLst>
            <a:ext uri="{FF2B5EF4-FFF2-40B4-BE49-F238E27FC236}">
              <a16:creationId xmlns:a16="http://schemas.microsoft.com/office/drawing/2014/main" xmlns="" id="{00000000-0008-0000-0300-00008C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3" name="Rectangle 116">
          <a:extLst>
            <a:ext uri="{FF2B5EF4-FFF2-40B4-BE49-F238E27FC236}">
              <a16:creationId xmlns:a16="http://schemas.microsoft.com/office/drawing/2014/main" xmlns="" id="{00000000-0008-0000-0300-00008D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4" name="Rectangle 117">
          <a:extLst>
            <a:ext uri="{FF2B5EF4-FFF2-40B4-BE49-F238E27FC236}">
              <a16:creationId xmlns:a16="http://schemas.microsoft.com/office/drawing/2014/main" xmlns="" id="{00000000-0008-0000-0300-00008E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5" name="Rectangle 118">
          <a:extLst>
            <a:ext uri="{FF2B5EF4-FFF2-40B4-BE49-F238E27FC236}">
              <a16:creationId xmlns:a16="http://schemas.microsoft.com/office/drawing/2014/main" xmlns="" id="{00000000-0008-0000-0300-00008F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6" name="Rectangle 119">
          <a:extLst>
            <a:ext uri="{FF2B5EF4-FFF2-40B4-BE49-F238E27FC236}">
              <a16:creationId xmlns:a16="http://schemas.microsoft.com/office/drawing/2014/main" xmlns="" id="{00000000-0008-0000-0300-000090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7" name="Rectangle 120">
          <a:extLst>
            <a:ext uri="{FF2B5EF4-FFF2-40B4-BE49-F238E27FC236}">
              <a16:creationId xmlns:a16="http://schemas.microsoft.com/office/drawing/2014/main" xmlns="" id="{00000000-0008-0000-0300-000091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8" name="Rectangle 121">
          <a:extLst>
            <a:ext uri="{FF2B5EF4-FFF2-40B4-BE49-F238E27FC236}">
              <a16:creationId xmlns:a16="http://schemas.microsoft.com/office/drawing/2014/main" xmlns="" id="{00000000-0008-0000-0300-000092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9" name="Rectangle 122">
          <a:extLst>
            <a:ext uri="{FF2B5EF4-FFF2-40B4-BE49-F238E27FC236}">
              <a16:creationId xmlns:a16="http://schemas.microsoft.com/office/drawing/2014/main" xmlns="" id="{00000000-0008-0000-0300-000093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0" name="Rectangle 123">
          <a:extLst>
            <a:ext uri="{FF2B5EF4-FFF2-40B4-BE49-F238E27FC236}">
              <a16:creationId xmlns:a16="http://schemas.microsoft.com/office/drawing/2014/main" xmlns="" id="{00000000-0008-0000-0300-000094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21" name="Rectangle 124">
          <a:extLst>
            <a:ext uri="{FF2B5EF4-FFF2-40B4-BE49-F238E27FC236}">
              <a16:creationId xmlns:a16="http://schemas.microsoft.com/office/drawing/2014/main" xmlns="" id="{00000000-0008-0000-0300-000095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2" name="Rectangle 125">
          <a:extLst>
            <a:ext uri="{FF2B5EF4-FFF2-40B4-BE49-F238E27FC236}">
              <a16:creationId xmlns:a16="http://schemas.microsoft.com/office/drawing/2014/main" xmlns="" id="{00000000-0008-0000-0300-00009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3" name="Rectangle 126">
          <a:extLst>
            <a:ext uri="{FF2B5EF4-FFF2-40B4-BE49-F238E27FC236}">
              <a16:creationId xmlns:a16="http://schemas.microsoft.com/office/drawing/2014/main" xmlns="" id="{00000000-0008-0000-0300-000097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4" name="Rectangle 127">
          <a:extLst>
            <a:ext uri="{FF2B5EF4-FFF2-40B4-BE49-F238E27FC236}">
              <a16:creationId xmlns:a16="http://schemas.microsoft.com/office/drawing/2014/main" xmlns="" id="{00000000-0008-0000-0300-000098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5" name="Rectangle 128">
          <a:extLst>
            <a:ext uri="{FF2B5EF4-FFF2-40B4-BE49-F238E27FC236}">
              <a16:creationId xmlns:a16="http://schemas.microsoft.com/office/drawing/2014/main" xmlns="" id="{00000000-0008-0000-0300-000099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6" name="Rectangle 129">
          <a:extLst>
            <a:ext uri="{FF2B5EF4-FFF2-40B4-BE49-F238E27FC236}">
              <a16:creationId xmlns:a16="http://schemas.microsoft.com/office/drawing/2014/main" xmlns="" id="{00000000-0008-0000-0300-00009A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7" name="Rectangle 130">
          <a:extLst>
            <a:ext uri="{FF2B5EF4-FFF2-40B4-BE49-F238E27FC236}">
              <a16:creationId xmlns:a16="http://schemas.microsoft.com/office/drawing/2014/main" xmlns="" id="{00000000-0008-0000-0300-00009B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8" name="Rectangle 131">
          <a:extLst>
            <a:ext uri="{FF2B5EF4-FFF2-40B4-BE49-F238E27FC236}">
              <a16:creationId xmlns:a16="http://schemas.microsoft.com/office/drawing/2014/main" xmlns="" id="{00000000-0008-0000-0300-00009C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9" name="Rectangle 132">
          <a:extLst>
            <a:ext uri="{FF2B5EF4-FFF2-40B4-BE49-F238E27FC236}">
              <a16:creationId xmlns:a16="http://schemas.microsoft.com/office/drawing/2014/main" xmlns="" id="{00000000-0008-0000-0300-00009D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0" name="Rectangle 133">
          <a:extLst>
            <a:ext uri="{FF2B5EF4-FFF2-40B4-BE49-F238E27FC236}">
              <a16:creationId xmlns:a16="http://schemas.microsoft.com/office/drawing/2014/main" xmlns="" id="{00000000-0008-0000-0300-00009E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1" name="Rectangle 134">
          <a:extLst>
            <a:ext uri="{FF2B5EF4-FFF2-40B4-BE49-F238E27FC236}">
              <a16:creationId xmlns:a16="http://schemas.microsoft.com/office/drawing/2014/main" xmlns="" id="{00000000-0008-0000-0300-00009F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2" name="Rectangle 135">
          <a:extLst>
            <a:ext uri="{FF2B5EF4-FFF2-40B4-BE49-F238E27FC236}">
              <a16:creationId xmlns:a16="http://schemas.microsoft.com/office/drawing/2014/main" xmlns="" id="{00000000-0008-0000-0300-0000A0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3" name="Rectangle 136">
          <a:extLst>
            <a:ext uri="{FF2B5EF4-FFF2-40B4-BE49-F238E27FC236}">
              <a16:creationId xmlns:a16="http://schemas.microsoft.com/office/drawing/2014/main" xmlns="" id="{00000000-0008-0000-0300-0000A1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4" name="Rectangle 137">
          <a:extLst>
            <a:ext uri="{FF2B5EF4-FFF2-40B4-BE49-F238E27FC236}">
              <a16:creationId xmlns:a16="http://schemas.microsoft.com/office/drawing/2014/main" xmlns="" id="{00000000-0008-0000-0300-0000A2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5" name="Rectangle 138">
          <a:extLst>
            <a:ext uri="{FF2B5EF4-FFF2-40B4-BE49-F238E27FC236}">
              <a16:creationId xmlns:a16="http://schemas.microsoft.com/office/drawing/2014/main" xmlns="" id="{00000000-0008-0000-0300-0000A3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6" name="Rectangle 139">
          <a:extLst>
            <a:ext uri="{FF2B5EF4-FFF2-40B4-BE49-F238E27FC236}">
              <a16:creationId xmlns:a16="http://schemas.microsoft.com/office/drawing/2014/main" xmlns="" id="{00000000-0008-0000-0300-0000A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37" name="Rectangle 140">
          <a:extLst>
            <a:ext uri="{FF2B5EF4-FFF2-40B4-BE49-F238E27FC236}">
              <a16:creationId xmlns:a16="http://schemas.microsoft.com/office/drawing/2014/main" xmlns="" id="{00000000-0008-0000-0300-0000A5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8" name="Rectangle 141">
          <a:extLst>
            <a:ext uri="{FF2B5EF4-FFF2-40B4-BE49-F238E27FC236}">
              <a16:creationId xmlns:a16="http://schemas.microsoft.com/office/drawing/2014/main" xmlns="" id="{00000000-0008-0000-0300-0000A6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9" name="Rectangle 142">
          <a:extLst>
            <a:ext uri="{FF2B5EF4-FFF2-40B4-BE49-F238E27FC236}">
              <a16:creationId xmlns:a16="http://schemas.microsoft.com/office/drawing/2014/main" xmlns="" id="{00000000-0008-0000-0300-0000A7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0" name="Rectangle 143">
          <a:extLst>
            <a:ext uri="{FF2B5EF4-FFF2-40B4-BE49-F238E27FC236}">
              <a16:creationId xmlns:a16="http://schemas.microsoft.com/office/drawing/2014/main" xmlns="" id="{00000000-0008-0000-0300-0000A8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1" name="Rectangle 144">
          <a:extLst>
            <a:ext uri="{FF2B5EF4-FFF2-40B4-BE49-F238E27FC236}">
              <a16:creationId xmlns:a16="http://schemas.microsoft.com/office/drawing/2014/main" xmlns="" id="{00000000-0008-0000-0300-0000A9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2" name="Rectangle 145">
          <a:extLst>
            <a:ext uri="{FF2B5EF4-FFF2-40B4-BE49-F238E27FC236}">
              <a16:creationId xmlns:a16="http://schemas.microsoft.com/office/drawing/2014/main" xmlns="" id="{00000000-0008-0000-0300-0000AA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3" name="Rectangle 146">
          <a:extLst>
            <a:ext uri="{FF2B5EF4-FFF2-40B4-BE49-F238E27FC236}">
              <a16:creationId xmlns:a16="http://schemas.microsoft.com/office/drawing/2014/main" xmlns="" id="{00000000-0008-0000-0300-0000AB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4" name="Rectangle 147">
          <a:extLst>
            <a:ext uri="{FF2B5EF4-FFF2-40B4-BE49-F238E27FC236}">
              <a16:creationId xmlns:a16="http://schemas.microsoft.com/office/drawing/2014/main" xmlns="" id="{00000000-0008-0000-0300-0000AC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5" name="Rectangle 148">
          <a:extLst>
            <a:ext uri="{FF2B5EF4-FFF2-40B4-BE49-F238E27FC236}">
              <a16:creationId xmlns:a16="http://schemas.microsoft.com/office/drawing/2014/main" xmlns="" id="{00000000-0008-0000-0300-0000AD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6" name="Rectangle 149">
          <a:extLst>
            <a:ext uri="{FF2B5EF4-FFF2-40B4-BE49-F238E27FC236}">
              <a16:creationId xmlns:a16="http://schemas.microsoft.com/office/drawing/2014/main" xmlns="" id="{00000000-0008-0000-0300-0000AE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7" name="Rectangle 150">
          <a:extLst>
            <a:ext uri="{FF2B5EF4-FFF2-40B4-BE49-F238E27FC236}">
              <a16:creationId xmlns:a16="http://schemas.microsoft.com/office/drawing/2014/main" xmlns="" id="{00000000-0008-0000-0300-0000AF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8" name="Rectangle 151">
          <a:extLst>
            <a:ext uri="{FF2B5EF4-FFF2-40B4-BE49-F238E27FC236}">
              <a16:creationId xmlns:a16="http://schemas.microsoft.com/office/drawing/2014/main" xmlns="" id="{00000000-0008-0000-0300-0000B0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9" name="Rectangle 152">
          <a:extLst>
            <a:ext uri="{FF2B5EF4-FFF2-40B4-BE49-F238E27FC236}">
              <a16:creationId xmlns:a16="http://schemas.microsoft.com/office/drawing/2014/main" xmlns="" id="{00000000-0008-0000-0300-0000B1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0" name="Rectangle 153">
          <a:extLst>
            <a:ext uri="{FF2B5EF4-FFF2-40B4-BE49-F238E27FC236}">
              <a16:creationId xmlns:a16="http://schemas.microsoft.com/office/drawing/2014/main" xmlns="" id="{00000000-0008-0000-0300-0000B2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1" name="Rectangle 154">
          <a:extLst>
            <a:ext uri="{FF2B5EF4-FFF2-40B4-BE49-F238E27FC236}">
              <a16:creationId xmlns:a16="http://schemas.microsoft.com/office/drawing/2014/main" xmlns="" id="{00000000-0008-0000-0300-0000B3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2" name="Rectangle 155">
          <a:extLst>
            <a:ext uri="{FF2B5EF4-FFF2-40B4-BE49-F238E27FC236}">
              <a16:creationId xmlns:a16="http://schemas.microsoft.com/office/drawing/2014/main" xmlns="" id="{00000000-0008-0000-0300-0000B4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3" name="Rectangle 156">
          <a:extLst>
            <a:ext uri="{FF2B5EF4-FFF2-40B4-BE49-F238E27FC236}">
              <a16:creationId xmlns:a16="http://schemas.microsoft.com/office/drawing/2014/main" xmlns="" id="{00000000-0008-0000-0300-0000B5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4" name="Rectangle 157">
          <a:extLst>
            <a:ext uri="{FF2B5EF4-FFF2-40B4-BE49-F238E27FC236}">
              <a16:creationId xmlns:a16="http://schemas.microsoft.com/office/drawing/2014/main" xmlns="" id="{00000000-0008-0000-0300-0000B6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5" name="Rectangle 158">
          <a:extLst>
            <a:ext uri="{FF2B5EF4-FFF2-40B4-BE49-F238E27FC236}">
              <a16:creationId xmlns:a16="http://schemas.microsoft.com/office/drawing/2014/main" xmlns="" id="{00000000-0008-0000-0300-0000B7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6" name="Rectangle 159">
          <a:extLst>
            <a:ext uri="{FF2B5EF4-FFF2-40B4-BE49-F238E27FC236}">
              <a16:creationId xmlns:a16="http://schemas.microsoft.com/office/drawing/2014/main" xmlns="" id="{00000000-0008-0000-0300-0000B8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7" name="Rectangle 160">
          <a:extLst>
            <a:ext uri="{FF2B5EF4-FFF2-40B4-BE49-F238E27FC236}">
              <a16:creationId xmlns:a16="http://schemas.microsoft.com/office/drawing/2014/main" xmlns="" id="{00000000-0008-0000-0300-0000B9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8" name="Rectangle 161">
          <a:extLst>
            <a:ext uri="{FF2B5EF4-FFF2-40B4-BE49-F238E27FC236}">
              <a16:creationId xmlns:a16="http://schemas.microsoft.com/office/drawing/2014/main" xmlns="" id="{00000000-0008-0000-0300-0000BA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9" name="Rectangle 162">
          <a:extLst>
            <a:ext uri="{FF2B5EF4-FFF2-40B4-BE49-F238E27FC236}">
              <a16:creationId xmlns:a16="http://schemas.microsoft.com/office/drawing/2014/main" xmlns="" id="{00000000-0008-0000-0300-0000BB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0" name="Rectangle 163">
          <a:extLst>
            <a:ext uri="{FF2B5EF4-FFF2-40B4-BE49-F238E27FC236}">
              <a16:creationId xmlns:a16="http://schemas.microsoft.com/office/drawing/2014/main" xmlns="" id="{00000000-0008-0000-0300-0000BC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1" name="Rectangle 164">
          <a:extLst>
            <a:ext uri="{FF2B5EF4-FFF2-40B4-BE49-F238E27FC236}">
              <a16:creationId xmlns:a16="http://schemas.microsoft.com/office/drawing/2014/main" xmlns="" id="{00000000-0008-0000-0300-0000BD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2" name="Rectangle 165">
          <a:extLst>
            <a:ext uri="{FF2B5EF4-FFF2-40B4-BE49-F238E27FC236}">
              <a16:creationId xmlns:a16="http://schemas.microsoft.com/office/drawing/2014/main" xmlns="" id="{00000000-0008-0000-0300-0000BE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3" name="Rectangle 166">
          <a:extLst>
            <a:ext uri="{FF2B5EF4-FFF2-40B4-BE49-F238E27FC236}">
              <a16:creationId xmlns:a16="http://schemas.microsoft.com/office/drawing/2014/main" xmlns="" id="{00000000-0008-0000-0300-0000BF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4" name="Rectangle 167">
          <a:extLst>
            <a:ext uri="{FF2B5EF4-FFF2-40B4-BE49-F238E27FC236}">
              <a16:creationId xmlns:a16="http://schemas.microsoft.com/office/drawing/2014/main" xmlns="" id="{00000000-0008-0000-0300-0000C0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5" name="Rectangle 168">
          <a:extLst>
            <a:ext uri="{FF2B5EF4-FFF2-40B4-BE49-F238E27FC236}">
              <a16:creationId xmlns:a16="http://schemas.microsoft.com/office/drawing/2014/main" xmlns="" id="{00000000-0008-0000-0300-0000C1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6" name="Rectangle 169">
          <a:extLst>
            <a:ext uri="{FF2B5EF4-FFF2-40B4-BE49-F238E27FC236}">
              <a16:creationId xmlns:a16="http://schemas.microsoft.com/office/drawing/2014/main" xmlns="" id="{00000000-0008-0000-0300-0000C2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7" name="Rectangle 170">
          <a:extLst>
            <a:ext uri="{FF2B5EF4-FFF2-40B4-BE49-F238E27FC236}">
              <a16:creationId xmlns:a16="http://schemas.microsoft.com/office/drawing/2014/main" xmlns="" id="{00000000-0008-0000-0300-0000C3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8" name="Rectangle 171">
          <a:extLst>
            <a:ext uri="{FF2B5EF4-FFF2-40B4-BE49-F238E27FC236}">
              <a16:creationId xmlns:a16="http://schemas.microsoft.com/office/drawing/2014/main" xmlns="" id="{00000000-0008-0000-0300-0000C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69" name="Rectangle 172">
          <a:extLst>
            <a:ext uri="{FF2B5EF4-FFF2-40B4-BE49-F238E27FC236}">
              <a16:creationId xmlns:a16="http://schemas.microsoft.com/office/drawing/2014/main" xmlns="" id="{00000000-0008-0000-0300-0000C5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0" name="Rectangle 173">
          <a:extLst>
            <a:ext uri="{FF2B5EF4-FFF2-40B4-BE49-F238E27FC236}">
              <a16:creationId xmlns:a16="http://schemas.microsoft.com/office/drawing/2014/main" xmlns="" id="{00000000-0008-0000-0300-0000C6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1" name="Rectangle 174">
          <a:extLst>
            <a:ext uri="{FF2B5EF4-FFF2-40B4-BE49-F238E27FC236}">
              <a16:creationId xmlns:a16="http://schemas.microsoft.com/office/drawing/2014/main" xmlns="" id="{00000000-0008-0000-0300-0000C7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2" name="Rectangle 175">
          <a:extLst>
            <a:ext uri="{FF2B5EF4-FFF2-40B4-BE49-F238E27FC236}">
              <a16:creationId xmlns:a16="http://schemas.microsoft.com/office/drawing/2014/main" xmlns="" id="{00000000-0008-0000-0300-0000C8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3" name="Rectangle 176">
          <a:extLst>
            <a:ext uri="{FF2B5EF4-FFF2-40B4-BE49-F238E27FC236}">
              <a16:creationId xmlns:a16="http://schemas.microsoft.com/office/drawing/2014/main" xmlns="" id="{00000000-0008-0000-0300-0000C9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4" name="Rectangle 177">
          <a:extLst>
            <a:ext uri="{FF2B5EF4-FFF2-40B4-BE49-F238E27FC236}">
              <a16:creationId xmlns:a16="http://schemas.microsoft.com/office/drawing/2014/main" xmlns="" id="{00000000-0008-0000-0300-0000CA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5" name="Rectangle 178">
          <a:extLst>
            <a:ext uri="{FF2B5EF4-FFF2-40B4-BE49-F238E27FC236}">
              <a16:creationId xmlns:a16="http://schemas.microsoft.com/office/drawing/2014/main" xmlns="" id="{00000000-0008-0000-0300-0000CB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6" name="Rectangle 179">
          <a:extLst>
            <a:ext uri="{FF2B5EF4-FFF2-40B4-BE49-F238E27FC236}">
              <a16:creationId xmlns:a16="http://schemas.microsoft.com/office/drawing/2014/main" xmlns="" id="{00000000-0008-0000-0300-0000CC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7" name="Rectangle 180">
          <a:extLst>
            <a:ext uri="{FF2B5EF4-FFF2-40B4-BE49-F238E27FC236}">
              <a16:creationId xmlns:a16="http://schemas.microsoft.com/office/drawing/2014/main" xmlns="" id="{00000000-0008-0000-0300-0000CD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8" name="Rectangle 181">
          <a:extLst>
            <a:ext uri="{FF2B5EF4-FFF2-40B4-BE49-F238E27FC236}">
              <a16:creationId xmlns:a16="http://schemas.microsoft.com/office/drawing/2014/main" xmlns="" id="{00000000-0008-0000-0300-0000CE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9" name="Rectangle 182">
          <a:extLst>
            <a:ext uri="{FF2B5EF4-FFF2-40B4-BE49-F238E27FC236}">
              <a16:creationId xmlns:a16="http://schemas.microsoft.com/office/drawing/2014/main" xmlns="" id="{00000000-0008-0000-0300-0000CF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80" name="Rectangle 183">
          <a:extLst>
            <a:ext uri="{FF2B5EF4-FFF2-40B4-BE49-F238E27FC236}">
              <a16:creationId xmlns:a16="http://schemas.microsoft.com/office/drawing/2014/main" xmlns="" id="{00000000-0008-0000-0300-0000D0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1" name="Rectangle 184">
          <a:extLst>
            <a:ext uri="{FF2B5EF4-FFF2-40B4-BE49-F238E27FC236}">
              <a16:creationId xmlns:a16="http://schemas.microsoft.com/office/drawing/2014/main" xmlns="" id="{00000000-0008-0000-0300-0000D1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2" name="Rectangle 185">
          <a:extLst>
            <a:ext uri="{FF2B5EF4-FFF2-40B4-BE49-F238E27FC236}">
              <a16:creationId xmlns:a16="http://schemas.microsoft.com/office/drawing/2014/main" xmlns="" id="{00000000-0008-0000-0300-0000D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3" name="Rectangle 186">
          <a:extLst>
            <a:ext uri="{FF2B5EF4-FFF2-40B4-BE49-F238E27FC236}">
              <a16:creationId xmlns:a16="http://schemas.microsoft.com/office/drawing/2014/main" xmlns="" id="{00000000-0008-0000-0300-0000D3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4" name="Rectangle 187">
          <a:extLst>
            <a:ext uri="{FF2B5EF4-FFF2-40B4-BE49-F238E27FC236}">
              <a16:creationId xmlns:a16="http://schemas.microsoft.com/office/drawing/2014/main" xmlns="" id="{00000000-0008-0000-0300-0000D4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5" name="Rectangle 188">
          <a:extLst>
            <a:ext uri="{FF2B5EF4-FFF2-40B4-BE49-F238E27FC236}">
              <a16:creationId xmlns:a16="http://schemas.microsoft.com/office/drawing/2014/main" xmlns="" id="{00000000-0008-0000-0300-0000D5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6" name="Rectangle 189">
          <a:extLst>
            <a:ext uri="{FF2B5EF4-FFF2-40B4-BE49-F238E27FC236}">
              <a16:creationId xmlns:a16="http://schemas.microsoft.com/office/drawing/2014/main" xmlns="" id="{00000000-0008-0000-0300-0000D6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7" name="Rectangle 190">
          <a:extLst>
            <a:ext uri="{FF2B5EF4-FFF2-40B4-BE49-F238E27FC236}">
              <a16:creationId xmlns:a16="http://schemas.microsoft.com/office/drawing/2014/main" xmlns="" id="{00000000-0008-0000-0300-0000D7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8" name="Rectangle 191">
          <a:extLst>
            <a:ext uri="{FF2B5EF4-FFF2-40B4-BE49-F238E27FC236}">
              <a16:creationId xmlns:a16="http://schemas.microsoft.com/office/drawing/2014/main" xmlns="" id="{00000000-0008-0000-0300-0000D8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9" name="Rectangle 192">
          <a:extLst>
            <a:ext uri="{FF2B5EF4-FFF2-40B4-BE49-F238E27FC236}">
              <a16:creationId xmlns:a16="http://schemas.microsoft.com/office/drawing/2014/main" xmlns="" id="{00000000-0008-0000-0300-0000D9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0" name="Rectangle 193">
          <a:extLst>
            <a:ext uri="{FF2B5EF4-FFF2-40B4-BE49-F238E27FC236}">
              <a16:creationId xmlns:a16="http://schemas.microsoft.com/office/drawing/2014/main" xmlns="" id="{00000000-0008-0000-0300-0000DA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1" name="Rectangle 194">
          <a:extLst>
            <a:ext uri="{FF2B5EF4-FFF2-40B4-BE49-F238E27FC236}">
              <a16:creationId xmlns:a16="http://schemas.microsoft.com/office/drawing/2014/main" xmlns="" id="{00000000-0008-0000-0300-0000DB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2" name="Rectangle 195">
          <a:extLst>
            <a:ext uri="{FF2B5EF4-FFF2-40B4-BE49-F238E27FC236}">
              <a16:creationId xmlns:a16="http://schemas.microsoft.com/office/drawing/2014/main" xmlns="" id="{00000000-0008-0000-0300-0000DC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3" name="Rectangle 196">
          <a:extLst>
            <a:ext uri="{FF2B5EF4-FFF2-40B4-BE49-F238E27FC236}">
              <a16:creationId xmlns:a16="http://schemas.microsoft.com/office/drawing/2014/main" xmlns="" id="{00000000-0008-0000-0300-0000DD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4" name="Rectangle 197">
          <a:extLst>
            <a:ext uri="{FF2B5EF4-FFF2-40B4-BE49-F238E27FC236}">
              <a16:creationId xmlns:a16="http://schemas.microsoft.com/office/drawing/2014/main" xmlns="" id="{00000000-0008-0000-0300-0000DE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5" name="Rectangle 198">
          <a:extLst>
            <a:ext uri="{FF2B5EF4-FFF2-40B4-BE49-F238E27FC236}">
              <a16:creationId xmlns:a16="http://schemas.microsoft.com/office/drawing/2014/main" xmlns="" id="{00000000-0008-0000-0300-0000DF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6" name="Rectangle 199">
          <a:extLst>
            <a:ext uri="{FF2B5EF4-FFF2-40B4-BE49-F238E27FC236}">
              <a16:creationId xmlns:a16="http://schemas.microsoft.com/office/drawing/2014/main" xmlns="" id="{00000000-0008-0000-0300-0000E0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7" name="Rectangle 200">
          <a:extLst>
            <a:ext uri="{FF2B5EF4-FFF2-40B4-BE49-F238E27FC236}">
              <a16:creationId xmlns:a16="http://schemas.microsoft.com/office/drawing/2014/main" xmlns="" id="{00000000-0008-0000-0300-0000E1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8" name="Rectangle 201">
          <a:extLst>
            <a:ext uri="{FF2B5EF4-FFF2-40B4-BE49-F238E27FC236}">
              <a16:creationId xmlns:a16="http://schemas.microsoft.com/office/drawing/2014/main" xmlns="" id="{00000000-0008-0000-0300-0000E2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9" name="Rectangle 202">
          <a:extLst>
            <a:ext uri="{FF2B5EF4-FFF2-40B4-BE49-F238E27FC236}">
              <a16:creationId xmlns:a16="http://schemas.microsoft.com/office/drawing/2014/main" xmlns="" id="{00000000-0008-0000-0300-0000E3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0" name="Rectangle 203">
          <a:extLst>
            <a:ext uri="{FF2B5EF4-FFF2-40B4-BE49-F238E27FC236}">
              <a16:creationId xmlns:a16="http://schemas.microsoft.com/office/drawing/2014/main" xmlns="" id="{00000000-0008-0000-0300-0000E4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1" name="Rectangle 204">
          <a:extLst>
            <a:ext uri="{FF2B5EF4-FFF2-40B4-BE49-F238E27FC236}">
              <a16:creationId xmlns:a16="http://schemas.microsoft.com/office/drawing/2014/main" xmlns="" id="{00000000-0008-0000-0300-0000E5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2" name="Rectangle 205">
          <a:extLst>
            <a:ext uri="{FF2B5EF4-FFF2-40B4-BE49-F238E27FC236}">
              <a16:creationId xmlns:a16="http://schemas.microsoft.com/office/drawing/2014/main" xmlns="" id="{00000000-0008-0000-0300-0000E6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3" name="Rectangle 206">
          <a:extLst>
            <a:ext uri="{FF2B5EF4-FFF2-40B4-BE49-F238E27FC236}">
              <a16:creationId xmlns:a16="http://schemas.microsoft.com/office/drawing/2014/main" xmlns="" id="{00000000-0008-0000-0300-0000E7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4" name="Rectangle 207">
          <a:extLst>
            <a:ext uri="{FF2B5EF4-FFF2-40B4-BE49-F238E27FC236}">
              <a16:creationId xmlns:a16="http://schemas.microsoft.com/office/drawing/2014/main" xmlns="" id="{00000000-0008-0000-0300-0000E8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5" name="Rectangle 208">
          <a:extLst>
            <a:ext uri="{FF2B5EF4-FFF2-40B4-BE49-F238E27FC236}">
              <a16:creationId xmlns:a16="http://schemas.microsoft.com/office/drawing/2014/main" xmlns="" id="{00000000-0008-0000-0300-0000E9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6" name="Rectangle 209">
          <a:extLst>
            <a:ext uri="{FF2B5EF4-FFF2-40B4-BE49-F238E27FC236}">
              <a16:creationId xmlns:a16="http://schemas.microsoft.com/office/drawing/2014/main" xmlns="" id="{00000000-0008-0000-0300-0000EA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7" name="Rectangle 210">
          <a:extLst>
            <a:ext uri="{FF2B5EF4-FFF2-40B4-BE49-F238E27FC236}">
              <a16:creationId xmlns:a16="http://schemas.microsoft.com/office/drawing/2014/main" xmlns="" id="{00000000-0008-0000-0300-0000EB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8" name="Rectangle 211">
          <a:extLst>
            <a:ext uri="{FF2B5EF4-FFF2-40B4-BE49-F238E27FC236}">
              <a16:creationId xmlns:a16="http://schemas.microsoft.com/office/drawing/2014/main" xmlns="" id="{00000000-0008-0000-0300-0000EC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9" name="Rectangle 212">
          <a:extLst>
            <a:ext uri="{FF2B5EF4-FFF2-40B4-BE49-F238E27FC236}">
              <a16:creationId xmlns:a16="http://schemas.microsoft.com/office/drawing/2014/main" xmlns="" id="{00000000-0008-0000-0300-0000ED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0" name="Rectangle 213">
          <a:extLst>
            <a:ext uri="{FF2B5EF4-FFF2-40B4-BE49-F238E27FC236}">
              <a16:creationId xmlns:a16="http://schemas.microsoft.com/office/drawing/2014/main" xmlns="" id="{00000000-0008-0000-0300-0000EE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11" name="Rectangle 214">
          <a:extLst>
            <a:ext uri="{FF2B5EF4-FFF2-40B4-BE49-F238E27FC236}">
              <a16:creationId xmlns:a16="http://schemas.microsoft.com/office/drawing/2014/main" xmlns="" id="{00000000-0008-0000-0300-0000EF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2" name="Rectangle 215">
          <a:extLst>
            <a:ext uri="{FF2B5EF4-FFF2-40B4-BE49-F238E27FC236}">
              <a16:creationId xmlns:a16="http://schemas.microsoft.com/office/drawing/2014/main" xmlns="" id="{00000000-0008-0000-0300-0000F0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3" name="Rectangle 216">
          <a:extLst>
            <a:ext uri="{FF2B5EF4-FFF2-40B4-BE49-F238E27FC236}">
              <a16:creationId xmlns:a16="http://schemas.microsoft.com/office/drawing/2014/main" xmlns="" id="{00000000-0008-0000-0300-0000F1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4" name="Rectangle 217">
          <a:extLst>
            <a:ext uri="{FF2B5EF4-FFF2-40B4-BE49-F238E27FC236}">
              <a16:creationId xmlns:a16="http://schemas.microsoft.com/office/drawing/2014/main" xmlns="" id="{00000000-0008-0000-0300-0000F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5" name="Rectangle 218">
          <a:extLst>
            <a:ext uri="{FF2B5EF4-FFF2-40B4-BE49-F238E27FC236}">
              <a16:creationId xmlns:a16="http://schemas.microsoft.com/office/drawing/2014/main" xmlns="" id="{00000000-0008-0000-0300-0000F3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6" name="Rectangle 219">
          <a:extLst>
            <a:ext uri="{FF2B5EF4-FFF2-40B4-BE49-F238E27FC236}">
              <a16:creationId xmlns:a16="http://schemas.microsoft.com/office/drawing/2014/main" xmlns="" id="{00000000-0008-0000-0300-0000F4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7" name="Rectangle 220">
          <a:extLst>
            <a:ext uri="{FF2B5EF4-FFF2-40B4-BE49-F238E27FC236}">
              <a16:creationId xmlns:a16="http://schemas.microsoft.com/office/drawing/2014/main" xmlns="" id="{00000000-0008-0000-0300-0000F5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8" name="Rectangle 221">
          <a:extLst>
            <a:ext uri="{FF2B5EF4-FFF2-40B4-BE49-F238E27FC236}">
              <a16:creationId xmlns:a16="http://schemas.microsoft.com/office/drawing/2014/main" xmlns="" id="{00000000-0008-0000-0300-0000F6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9" name="Rectangle 222">
          <a:extLst>
            <a:ext uri="{FF2B5EF4-FFF2-40B4-BE49-F238E27FC236}">
              <a16:creationId xmlns:a16="http://schemas.microsoft.com/office/drawing/2014/main" xmlns="" id="{00000000-0008-0000-0300-0000F7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0" name="Rectangle 223">
          <a:extLst>
            <a:ext uri="{FF2B5EF4-FFF2-40B4-BE49-F238E27FC236}">
              <a16:creationId xmlns:a16="http://schemas.microsoft.com/office/drawing/2014/main" xmlns="" id="{00000000-0008-0000-0300-0000F8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1" name="Rectangle 224">
          <a:extLst>
            <a:ext uri="{FF2B5EF4-FFF2-40B4-BE49-F238E27FC236}">
              <a16:creationId xmlns:a16="http://schemas.microsoft.com/office/drawing/2014/main" xmlns="" id="{00000000-0008-0000-0300-0000F9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2" name="Rectangle 225">
          <a:extLst>
            <a:ext uri="{FF2B5EF4-FFF2-40B4-BE49-F238E27FC236}">
              <a16:creationId xmlns:a16="http://schemas.microsoft.com/office/drawing/2014/main" xmlns="" id="{00000000-0008-0000-0300-0000FA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3" name="Rectangle 226">
          <a:extLst>
            <a:ext uri="{FF2B5EF4-FFF2-40B4-BE49-F238E27FC236}">
              <a16:creationId xmlns:a16="http://schemas.microsoft.com/office/drawing/2014/main" xmlns="" id="{00000000-0008-0000-0300-0000FB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4" name="Rectangle 227">
          <a:extLst>
            <a:ext uri="{FF2B5EF4-FFF2-40B4-BE49-F238E27FC236}">
              <a16:creationId xmlns:a16="http://schemas.microsoft.com/office/drawing/2014/main" xmlns="" id="{00000000-0008-0000-0300-0000FC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5" name="Rectangle 228">
          <a:extLst>
            <a:ext uri="{FF2B5EF4-FFF2-40B4-BE49-F238E27FC236}">
              <a16:creationId xmlns:a16="http://schemas.microsoft.com/office/drawing/2014/main" xmlns="" id="{00000000-0008-0000-0300-0000FD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6" name="Rectangle 229">
          <a:extLst>
            <a:ext uri="{FF2B5EF4-FFF2-40B4-BE49-F238E27FC236}">
              <a16:creationId xmlns:a16="http://schemas.microsoft.com/office/drawing/2014/main" xmlns="" id="{00000000-0008-0000-0300-0000FE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27" name="Rectangle 736">
          <a:extLst>
            <a:ext uri="{FF2B5EF4-FFF2-40B4-BE49-F238E27FC236}">
              <a16:creationId xmlns:a16="http://schemas.microsoft.com/office/drawing/2014/main" xmlns="" id="{00000000-0008-0000-0300-0000FFAE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28" name="Rectangle 737">
          <a:extLst>
            <a:ext uri="{FF2B5EF4-FFF2-40B4-BE49-F238E27FC236}">
              <a16:creationId xmlns:a16="http://schemas.microsoft.com/office/drawing/2014/main" xmlns="" id="{00000000-0008-0000-0300-00000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29" name="Rectangle 738">
          <a:extLst>
            <a:ext uri="{FF2B5EF4-FFF2-40B4-BE49-F238E27FC236}">
              <a16:creationId xmlns:a16="http://schemas.microsoft.com/office/drawing/2014/main" xmlns="" id="{00000000-0008-0000-0300-00000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0" name="Rectangle 739">
          <a:extLst>
            <a:ext uri="{FF2B5EF4-FFF2-40B4-BE49-F238E27FC236}">
              <a16:creationId xmlns:a16="http://schemas.microsoft.com/office/drawing/2014/main" xmlns="" id="{00000000-0008-0000-0300-00000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1" name="Rectangle 740">
          <a:extLst>
            <a:ext uri="{FF2B5EF4-FFF2-40B4-BE49-F238E27FC236}">
              <a16:creationId xmlns:a16="http://schemas.microsoft.com/office/drawing/2014/main" xmlns="" id="{00000000-0008-0000-0300-00000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2" name="Rectangle 741">
          <a:extLst>
            <a:ext uri="{FF2B5EF4-FFF2-40B4-BE49-F238E27FC236}">
              <a16:creationId xmlns:a16="http://schemas.microsoft.com/office/drawing/2014/main" xmlns="" id="{00000000-0008-0000-0300-00000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3" name="Rectangle 742">
          <a:extLst>
            <a:ext uri="{FF2B5EF4-FFF2-40B4-BE49-F238E27FC236}">
              <a16:creationId xmlns:a16="http://schemas.microsoft.com/office/drawing/2014/main" xmlns="" id="{00000000-0008-0000-0300-00000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4" name="Rectangle 743">
          <a:extLst>
            <a:ext uri="{FF2B5EF4-FFF2-40B4-BE49-F238E27FC236}">
              <a16:creationId xmlns:a16="http://schemas.microsoft.com/office/drawing/2014/main" xmlns="" id="{00000000-0008-0000-0300-00000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5" name="Rectangle 744">
          <a:extLst>
            <a:ext uri="{FF2B5EF4-FFF2-40B4-BE49-F238E27FC236}">
              <a16:creationId xmlns:a16="http://schemas.microsoft.com/office/drawing/2014/main" xmlns="" id="{00000000-0008-0000-0300-00000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6" name="Rectangle 745">
          <a:extLst>
            <a:ext uri="{FF2B5EF4-FFF2-40B4-BE49-F238E27FC236}">
              <a16:creationId xmlns:a16="http://schemas.microsoft.com/office/drawing/2014/main" xmlns="" id="{00000000-0008-0000-0300-00000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7" name="Rectangle 746">
          <a:extLst>
            <a:ext uri="{FF2B5EF4-FFF2-40B4-BE49-F238E27FC236}">
              <a16:creationId xmlns:a16="http://schemas.microsoft.com/office/drawing/2014/main" xmlns="" id="{00000000-0008-0000-0300-00000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8" name="Rectangle 747">
          <a:extLst>
            <a:ext uri="{FF2B5EF4-FFF2-40B4-BE49-F238E27FC236}">
              <a16:creationId xmlns:a16="http://schemas.microsoft.com/office/drawing/2014/main" xmlns="" id="{00000000-0008-0000-0300-00000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9" name="Rectangle 748">
          <a:extLst>
            <a:ext uri="{FF2B5EF4-FFF2-40B4-BE49-F238E27FC236}">
              <a16:creationId xmlns:a16="http://schemas.microsoft.com/office/drawing/2014/main" xmlns="" id="{00000000-0008-0000-0300-00000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0" name="Rectangle 749">
          <a:extLst>
            <a:ext uri="{FF2B5EF4-FFF2-40B4-BE49-F238E27FC236}">
              <a16:creationId xmlns:a16="http://schemas.microsoft.com/office/drawing/2014/main" xmlns="" id="{00000000-0008-0000-0300-00000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1" name="Rectangle 750">
          <a:extLst>
            <a:ext uri="{FF2B5EF4-FFF2-40B4-BE49-F238E27FC236}">
              <a16:creationId xmlns:a16="http://schemas.microsoft.com/office/drawing/2014/main" xmlns="" id="{00000000-0008-0000-0300-00000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2" name="Rectangle 751">
          <a:extLst>
            <a:ext uri="{FF2B5EF4-FFF2-40B4-BE49-F238E27FC236}">
              <a16:creationId xmlns:a16="http://schemas.microsoft.com/office/drawing/2014/main" xmlns="" id="{00000000-0008-0000-0300-00000E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3" name="Rectangle 752">
          <a:extLst>
            <a:ext uri="{FF2B5EF4-FFF2-40B4-BE49-F238E27FC236}">
              <a16:creationId xmlns:a16="http://schemas.microsoft.com/office/drawing/2014/main" xmlns="" id="{00000000-0008-0000-0300-00000F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4" name="Rectangle 753">
          <a:extLst>
            <a:ext uri="{FF2B5EF4-FFF2-40B4-BE49-F238E27FC236}">
              <a16:creationId xmlns:a16="http://schemas.microsoft.com/office/drawing/2014/main" xmlns="" id="{00000000-0008-0000-0300-000010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5" name="Rectangle 754">
          <a:extLst>
            <a:ext uri="{FF2B5EF4-FFF2-40B4-BE49-F238E27FC236}">
              <a16:creationId xmlns:a16="http://schemas.microsoft.com/office/drawing/2014/main" xmlns="" id="{00000000-0008-0000-0300-000011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6" name="Rectangle 755">
          <a:extLst>
            <a:ext uri="{FF2B5EF4-FFF2-40B4-BE49-F238E27FC236}">
              <a16:creationId xmlns:a16="http://schemas.microsoft.com/office/drawing/2014/main" xmlns="" id="{00000000-0008-0000-0300-000012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7" name="Rectangle 756">
          <a:extLst>
            <a:ext uri="{FF2B5EF4-FFF2-40B4-BE49-F238E27FC236}">
              <a16:creationId xmlns:a16="http://schemas.microsoft.com/office/drawing/2014/main" xmlns="" id="{00000000-0008-0000-0300-000013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8" name="Rectangle 757">
          <a:extLst>
            <a:ext uri="{FF2B5EF4-FFF2-40B4-BE49-F238E27FC236}">
              <a16:creationId xmlns:a16="http://schemas.microsoft.com/office/drawing/2014/main" xmlns="" id="{00000000-0008-0000-0300-000014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9" name="Rectangle 758">
          <a:extLst>
            <a:ext uri="{FF2B5EF4-FFF2-40B4-BE49-F238E27FC236}">
              <a16:creationId xmlns:a16="http://schemas.microsoft.com/office/drawing/2014/main" xmlns="" id="{00000000-0008-0000-0300-000015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0" name="Rectangle 759">
          <a:extLst>
            <a:ext uri="{FF2B5EF4-FFF2-40B4-BE49-F238E27FC236}">
              <a16:creationId xmlns:a16="http://schemas.microsoft.com/office/drawing/2014/main" xmlns="" id="{00000000-0008-0000-0300-000016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1" name="Rectangle 760">
          <a:extLst>
            <a:ext uri="{FF2B5EF4-FFF2-40B4-BE49-F238E27FC236}">
              <a16:creationId xmlns:a16="http://schemas.microsoft.com/office/drawing/2014/main" xmlns="" id="{00000000-0008-0000-0300-000017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2" name="Rectangle 761">
          <a:extLst>
            <a:ext uri="{FF2B5EF4-FFF2-40B4-BE49-F238E27FC236}">
              <a16:creationId xmlns:a16="http://schemas.microsoft.com/office/drawing/2014/main" xmlns="" id="{00000000-0008-0000-0300-000018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3" name="Rectangle 762">
          <a:extLst>
            <a:ext uri="{FF2B5EF4-FFF2-40B4-BE49-F238E27FC236}">
              <a16:creationId xmlns:a16="http://schemas.microsoft.com/office/drawing/2014/main" xmlns="" id="{00000000-0008-0000-0300-000019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4" name="Rectangle 763">
          <a:extLst>
            <a:ext uri="{FF2B5EF4-FFF2-40B4-BE49-F238E27FC236}">
              <a16:creationId xmlns:a16="http://schemas.microsoft.com/office/drawing/2014/main" xmlns="" id="{00000000-0008-0000-0300-00001A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5" name="Rectangle 764">
          <a:extLst>
            <a:ext uri="{FF2B5EF4-FFF2-40B4-BE49-F238E27FC236}">
              <a16:creationId xmlns:a16="http://schemas.microsoft.com/office/drawing/2014/main" xmlns="" id="{00000000-0008-0000-0300-00001B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6" name="Rectangle 765">
          <a:extLst>
            <a:ext uri="{FF2B5EF4-FFF2-40B4-BE49-F238E27FC236}">
              <a16:creationId xmlns:a16="http://schemas.microsoft.com/office/drawing/2014/main" xmlns="" id="{00000000-0008-0000-0300-00001C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7" name="Rectangle 766">
          <a:extLst>
            <a:ext uri="{FF2B5EF4-FFF2-40B4-BE49-F238E27FC236}">
              <a16:creationId xmlns:a16="http://schemas.microsoft.com/office/drawing/2014/main" xmlns="" id="{00000000-0008-0000-0300-00001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8" name="Rectangle 767">
          <a:extLst>
            <a:ext uri="{FF2B5EF4-FFF2-40B4-BE49-F238E27FC236}">
              <a16:creationId xmlns:a16="http://schemas.microsoft.com/office/drawing/2014/main" xmlns="" id="{00000000-0008-0000-0300-00001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9" name="Rectangle 768">
          <a:extLst>
            <a:ext uri="{FF2B5EF4-FFF2-40B4-BE49-F238E27FC236}">
              <a16:creationId xmlns:a16="http://schemas.microsoft.com/office/drawing/2014/main" xmlns="" id="{00000000-0008-0000-0300-00001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60" name="Rectangle 769">
          <a:extLst>
            <a:ext uri="{FF2B5EF4-FFF2-40B4-BE49-F238E27FC236}">
              <a16:creationId xmlns:a16="http://schemas.microsoft.com/office/drawing/2014/main" xmlns="" id="{00000000-0008-0000-0300-00002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1" name="Rectangle 770">
          <a:extLst>
            <a:ext uri="{FF2B5EF4-FFF2-40B4-BE49-F238E27FC236}">
              <a16:creationId xmlns:a16="http://schemas.microsoft.com/office/drawing/2014/main" xmlns="" id="{00000000-0008-0000-0300-00002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2" name="Rectangle 771">
          <a:extLst>
            <a:ext uri="{FF2B5EF4-FFF2-40B4-BE49-F238E27FC236}">
              <a16:creationId xmlns:a16="http://schemas.microsoft.com/office/drawing/2014/main" xmlns="" id="{00000000-0008-0000-0300-00002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3" name="Rectangle 772">
          <a:extLst>
            <a:ext uri="{FF2B5EF4-FFF2-40B4-BE49-F238E27FC236}">
              <a16:creationId xmlns:a16="http://schemas.microsoft.com/office/drawing/2014/main" xmlns="" id="{00000000-0008-0000-0300-00002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4" name="Rectangle 773">
          <a:extLst>
            <a:ext uri="{FF2B5EF4-FFF2-40B4-BE49-F238E27FC236}">
              <a16:creationId xmlns:a16="http://schemas.microsoft.com/office/drawing/2014/main" xmlns="" id="{00000000-0008-0000-0300-00002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5" name="Rectangle 774">
          <a:extLst>
            <a:ext uri="{FF2B5EF4-FFF2-40B4-BE49-F238E27FC236}">
              <a16:creationId xmlns:a16="http://schemas.microsoft.com/office/drawing/2014/main" xmlns="" id="{00000000-0008-0000-0300-00002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6" name="Rectangle 775">
          <a:extLst>
            <a:ext uri="{FF2B5EF4-FFF2-40B4-BE49-F238E27FC236}">
              <a16:creationId xmlns:a16="http://schemas.microsoft.com/office/drawing/2014/main" xmlns="" id="{00000000-0008-0000-0300-00002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7" name="Rectangle 776">
          <a:extLst>
            <a:ext uri="{FF2B5EF4-FFF2-40B4-BE49-F238E27FC236}">
              <a16:creationId xmlns:a16="http://schemas.microsoft.com/office/drawing/2014/main" xmlns="" id="{00000000-0008-0000-0300-00002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8" name="Rectangle 777">
          <a:extLst>
            <a:ext uri="{FF2B5EF4-FFF2-40B4-BE49-F238E27FC236}">
              <a16:creationId xmlns:a16="http://schemas.microsoft.com/office/drawing/2014/main" xmlns="" id="{00000000-0008-0000-0300-00002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9" name="Rectangle 778">
          <a:extLst>
            <a:ext uri="{FF2B5EF4-FFF2-40B4-BE49-F238E27FC236}">
              <a16:creationId xmlns:a16="http://schemas.microsoft.com/office/drawing/2014/main" xmlns="" id="{00000000-0008-0000-0300-00002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0" name="Rectangle 779">
          <a:extLst>
            <a:ext uri="{FF2B5EF4-FFF2-40B4-BE49-F238E27FC236}">
              <a16:creationId xmlns:a16="http://schemas.microsoft.com/office/drawing/2014/main" xmlns="" id="{00000000-0008-0000-0300-00002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1" name="Rectangle 780">
          <a:extLst>
            <a:ext uri="{FF2B5EF4-FFF2-40B4-BE49-F238E27FC236}">
              <a16:creationId xmlns:a16="http://schemas.microsoft.com/office/drawing/2014/main" xmlns="" id="{00000000-0008-0000-0300-00002B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2" name="Rectangle 781">
          <a:extLst>
            <a:ext uri="{FF2B5EF4-FFF2-40B4-BE49-F238E27FC236}">
              <a16:creationId xmlns:a16="http://schemas.microsoft.com/office/drawing/2014/main" xmlns="" id="{00000000-0008-0000-0300-00002C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3" name="Rectangle 1617">
          <a:extLst>
            <a:ext uri="{FF2B5EF4-FFF2-40B4-BE49-F238E27FC236}">
              <a16:creationId xmlns:a16="http://schemas.microsoft.com/office/drawing/2014/main" xmlns="" id="{00000000-0008-0000-0300-00002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4" name="Rectangle 1618">
          <a:extLst>
            <a:ext uri="{FF2B5EF4-FFF2-40B4-BE49-F238E27FC236}">
              <a16:creationId xmlns:a16="http://schemas.microsoft.com/office/drawing/2014/main" xmlns="" id="{00000000-0008-0000-0300-00002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5" name="Rectangle 1619">
          <a:extLst>
            <a:ext uri="{FF2B5EF4-FFF2-40B4-BE49-F238E27FC236}">
              <a16:creationId xmlns:a16="http://schemas.microsoft.com/office/drawing/2014/main" xmlns="" id="{00000000-0008-0000-0300-00002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6" name="Rectangle 1620">
          <a:extLst>
            <a:ext uri="{FF2B5EF4-FFF2-40B4-BE49-F238E27FC236}">
              <a16:creationId xmlns:a16="http://schemas.microsoft.com/office/drawing/2014/main" xmlns="" id="{00000000-0008-0000-0300-000030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7" name="Rectangle 1621">
          <a:extLst>
            <a:ext uri="{FF2B5EF4-FFF2-40B4-BE49-F238E27FC236}">
              <a16:creationId xmlns:a16="http://schemas.microsoft.com/office/drawing/2014/main" xmlns="" id="{00000000-0008-0000-0300-000031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8" name="Rectangle 1622">
          <a:extLst>
            <a:ext uri="{FF2B5EF4-FFF2-40B4-BE49-F238E27FC236}">
              <a16:creationId xmlns:a16="http://schemas.microsoft.com/office/drawing/2014/main" xmlns="" id="{00000000-0008-0000-0300-000032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9" name="Rectangle 1623">
          <a:extLst>
            <a:ext uri="{FF2B5EF4-FFF2-40B4-BE49-F238E27FC236}">
              <a16:creationId xmlns:a16="http://schemas.microsoft.com/office/drawing/2014/main" xmlns="" id="{00000000-0008-0000-0300-000033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0" name="Rectangle 1624">
          <a:extLst>
            <a:ext uri="{FF2B5EF4-FFF2-40B4-BE49-F238E27FC236}">
              <a16:creationId xmlns:a16="http://schemas.microsoft.com/office/drawing/2014/main" xmlns="" id="{00000000-0008-0000-0300-000034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1" name="Rectangle 1625">
          <a:extLst>
            <a:ext uri="{FF2B5EF4-FFF2-40B4-BE49-F238E27FC236}">
              <a16:creationId xmlns:a16="http://schemas.microsoft.com/office/drawing/2014/main" xmlns="" id="{00000000-0008-0000-0300-000035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2" name="Rectangle 1626">
          <a:extLst>
            <a:ext uri="{FF2B5EF4-FFF2-40B4-BE49-F238E27FC236}">
              <a16:creationId xmlns:a16="http://schemas.microsoft.com/office/drawing/2014/main" xmlns="" id="{00000000-0008-0000-0300-000036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3" name="Rectangle 1627">
          <a:extLst>
            <a:ext uri="{FF2B5EF4-FFF2-40B4-BE49-F238E27FC236}">
              <a16:creationId xmlns:a16="http://schemas.microsoft.com/office/drawing/2014/main" xmlns="" id="{00000000-0008-0000-0300-000037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4" name="Rectangle 1628">
          <a:extLst>
            <a:ext uri="{FF2B5EF4-FFF2-40B4-BE49-F238E27FC236}">
              <a16:creationId xmlns:a16="http://schemas.microsoft.com/office/drawing/2014/main" xmlns="" id="{00000000-0008-0000-0300-000038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5" name="Rectangle 1629">
          <a:extLst>
            <a:ext uri="{FF2B5EF4-FFF2-40B4-BE49-F238E27FC236}">
              <a16:creationId xmlns:a16="http://schemas.microsoft.com/office/drawing/2014/main" xmlns="" id="{00000000-0008-0000-0300-000039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6" name="Rectangle 1630">
          <a:extLst>
            <a:ext uri="{FF2B5EF4-FFF2-40B4-BE49-F238E27FC236}">
              <a16:creationId xmlns:a16="http://schemas.microsoft.com/office/drawing/2014/main" xmlns="" id="{00000000-0008-0000-0300-00003A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7" name="Rectangle 1631">
          <a:extLst>
            <a:ext uri="{FF2B5EF4-FFF2-40B4-BE49-F238E27FC236}">
              <a16:creationId xmlns:a16="http://schemas.microsoft.com/office/drawing/2014/main" xmlns="" id="{00000000-0008-0000-0300-00003B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8" name="Rectangle 1632">
          <a:extLst>
            <a:ext uri="{FF2B5EF4-FFF2-40B4-BE49-F238E27FC236}">
              <a16:creationId xmlns:a16="http://schemas.microsoft.com/office/drawing/2014/main" xmlns="" id="{00000000-0008-0000-0300-00003C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9" name="Rectangle 1633">
          <a:extLst>
            <a:ext uri="{FF2B5EF4-FFF2-40B4-BE49-F238E27FC236}">
              <a16:creationId xmlns:a16="http://schemas.microsoft.com/office/drawing/2014/main" xmlns="" id="{00000000-0008-0000-0300-00003D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0" name="Rectangle 1634">
          <a:extLst>
            <a:ext uri="{FF2B5EF4-FFF2-40B4-BE49-F238E27FC236}">
              <a16:creationId xmlns:a16="http://schemas.microsoft.com/office/drawing/2014/main" xmlns="" id="{00000000-0008-0000-0300-00003E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1" name="Rectangle 1635">
          <a:extLst>
            <a:ext uri="{FF2B5EF4-FFF2-40B4-BE49-F238E27FC236}">
              <a16:creationId xmlns:a16="http://schemas.microsoft.com/office/drawing/2014/main" xmlns="" id="{00000000-0008-0000-0300-00003F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2" name="Rectangle 1636">
          <a:extLst>
            <a:ext uri="{FF2B5EF4-FFF2-40B4-BE49-F238E27FC236}">
              <a16:creationId xmlns:a16="http://schemas.microsoft.com/office/drawing/2014/main" xmlns="" id="{00000000-0008-0000-0300-00004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3" name="Rectangle 1637">
          <a:extLst>
            <a:ext uri="{FF2B5EF4-FFF2-40B4-BE49-F238E27FC236}">
              <a16:creationId xmlns:a16="http://schemas.microsoft.com/office/drawing/2014/main" xmlns="" id="{00000000-0008-0000-0300-00004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4" name="Rectangle 1638">
          <a:extLst>
            <a:ext uri="{FF2B5EF4-FFF2-40B4-BE49-F238E27FC236}">
              <a16:creationId xmlns:a16="http://schemas.microsoft.com/office/drawing/2014/main" xmlns="" id="{00000000-0008-0000-0300-00004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5" name="Rectangle 1639">
          <a:extLst>
            <a:ext uri="{FF2B5EF4-FFF2-40B4-BE49-F238E27FC236}">
              <a16:creationId xmlns:a16="http://schemas.microsoft.com/office/drawing/2014/main" xmlns="" id="{00000000-0008-0000-0300-00004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6" name="Rectangle 1640">
          <a:extLst>
            <a:ext uri="{FF2B5EF4-FFF2-40B4-BE49-F238E27FC236}">
              <a16:creationId xmlns:a16="http://schemas.microsoft.com/office/drawing/2014/main" xmlns="" id="{00000000-0008-0000-0300-00004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7" name="Rectangle 1641">
          <a:extLst>
            <a:ext uri="{FF2B5EF4-FFF2-40B4-BE49-F238E27FC236}">
              <a16:creationId xmlns:a16="http://schemas.microsoft.com/office/drawing/2014/main" xmlns="" id="{00000000-0008-0000-0300-00004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8" name="Rectangle 1642">
          <a:extLst>
            <a:ext uri="{FF2B5EF4-FFF2-40B4-BE49-F238E27FC236}">
              <a16:creationId xmlns:a16="http://schemas.microsoft.com/office/drawing/2014/main" xmlns="" id="{00000000-0008-0000-0300-00004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9" name="Rectangle 1643">
          <a:extLst>
            <a:ext uri="{FF2B5EF4-FFF2-40B4-BE49-F238E27FC236}">
              <a16:creationId xmlns:a16="http://schemas.microsoft.com/office/drawing/2014/main" xmlns="" id="{00000000-0008-0000-0300-00004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0" name="Rectangle 1644">
          <a:extLst>
            <a:ext uri="{FF2B5EF4-FFF2-40B4-BE49-F238E27FC236}">
              <a16:creationId xmlns:a16="http://schemas.microsoft.com/office/drawing/2014/main" xmlns="" id="{00000000-0008-0000-0300-00004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1" name="Rectangle 1645">
          <a:extLst>
            <a:ext uri="{FF2B5EF4-FFF2-40B4-BE49-F238E27FC236}">
              <a16:creationId xmlns:a16="http://schemas.microsoft.com/office/drawing/2014/main" xmlns="" id="{00000000-0008-0000-0300-00004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2" name="Rectangle 1646">
          <a:extLst>
            <a:ext uri="{FF2B5EF4-FFF2-40B4-BE49-F238E27FC236}">
              <a16:creationId xmlns:a16="http://schemas.microsoft.com/office/drawing/2014/main" xmlns="" id="{00000000-0008-0000-0300-00004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3" name="Rectangle 1647">
          <a:extLst>
            <a:ext uri="{FF2B5EF4-FFF2-40B4-BE49-F238E27FC236}">
              <a16:creationId xmlns:a16="http://schemas.microsoft.com/office/drawing/2014/main" xmlns="" id="{00000000-0008-0000-0300-00004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4" name="Rectangle 1648">
          <a:extLst>
            <a:ext uri="{FF2B5EF4-FFF2-40B4-BE49-F238E27FC236}">
              <a16:creationId xmlns:a16="http://schemas.microsoft.com/office/drawing/2014/main" xmlns="" id="{00000000-0008-0000-0300-00004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5" name="Rectangle 1649">
          <a:extLst>
            <a:ext uri="{FF2B5EF4-FFF2-40B4-BE49-F238E27FC236}">
              <a16:creationId xmlns:a16="http://schemas.microsoft.com/office/drawing/2014/main" xmlns="" id="{00000000-0008-0000-0300-00004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6" name="Rectangle 1650">
          <a:extLst>
            <a:ext uri="{FF2B5EF4-FFF2-40B4-BE49-F238E27FC236}">
              <a16:creationId xmlns:a16="http://schemas.microsoft.com/office/drawing/2014/main" xmlns="" id="{00000000-0008-0000-0300-00004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7" name="Rectangle 1651">
          <a:extLst>
            <a:ext uri="{FF2B5EF4-FFF2-40B4-BE49-F238E27FC236}">
              <a16:creationId xmlns:a16="http://schemas.microsoft.com/office/drawing/2014/main" xmlns="" id="{00000000-0008-0000-0300-00004F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8" name="Rectangle 1652">
          <a:extLst>
            <a:ext uri="{FF2B5EF4-FFF2-40B4-BE49-F238E27FC236}">
              <a16:creationId xmlns:a16="http://schemas.microsoft.com/office/drawing/2014/main" xmlns="" id="{00000000-0008-0000-0300-000050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9" name="Rectangle 1653">
          <a:extLst>
            <a:ext uri="{FF2B5EF4-FFF2-40B4-BE49-F238E27FC236}">
              <a16:creationId xmlns:a16="http://schemas.microsoft.com/office/drawing/2014/main" xmlns="" id="{00000000-0008-0000-0300-00005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0" name="Rectangle 1654">
          <a:extLst>
            <a:ext uri="{FF2B5EF4-FFF2-40B4-BE49-F238E27FC236}">
              <a16:creationId xmlns:a16="http://schemas.microsoft.com/office/drawing/2014/main" xmlns="" id="{00000000-0008-0000-0300-00005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1" name="Rectangle 1655">
          <a:extLst>
            <a:ext uri="{FF2B5EF4-FFF2-40B4-BE49-F238E27FC236}">
              <a16:creationId xmlns:a16="http://schemas.microsoft.com/office/drawing/2014/main" xmlns="" id="{00000000-0008-0000-0300-00005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2" name="Rectangle 1656">
          <a:extLst>
            <a:ext uri="{FF2B5EF4-FFF2-40B4-BE49-F238E27FC236}">
              <a16:creationId xmlns:a16="http://schemas.microsoft.com/office/drawing/2014/main" xmlns="" id="{00000000-0008-0000-0300-00005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3" name="Rectangle 1657">
          <a:extLst>
            <a:ext uri="{FF2B5EF4-FFF2-40B4-BE49-F238E27FC236}">
              <a16:creationId xmlns:a16="http://schemas.microsoft.com/office/drawing/2014/main" xmlns="" id="{00000000-0008-0000-0300-00005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4" name="Rectangle 1658">
          <a:extLst>
            <a:ext uri="{FF2B5EF4-FFF2-40B4-BE49-F238E27FC236}">
              <a16:creationId xmlns:a16="http://schemas.microsoft.com/office/drawing/2014/main" xmlns="" id="{00000000-0008-0000-0300-00005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5" name="Rectangle 1659">
          <a:extLst>
            <a:ext uri="{FF2B5EF4-FFF2-40B4-BE49-F238E27FC236}">
              <a16:creationId xmlns:a16="http://schemas.microsoft.com/office/drawing/2014/main" xmlns="" id="{00000000-0008-0000-0300-00005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6" name="Rectangle 1660">
          <a:extLst>
            <a:ext uri="{FF2B5EF4-FFF2-40B4-BE49-F238E27FC236}">
              <a16:creationId xmlns:a16="http://schemas.microsoft.com/office/drawing/2014/main" xmlns="" id="{00000000-0008-0000-0300-00005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7" name="Rectangle 1661">
          <a:extLst>
            <a:ext uri="{FF2B5EF4-FFF2-40B4-BE49-F238E27FC236}">
              <a16:creationId xmlns:a16="http://schemas.microsoft.com/office/drawing/2014/main" xmlns="" id="{00000000-0008-0000-0300-00005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8" name="Rectangle 1662">
          <a:extLst>
            <a:ext uri="{FF2B5EF4-FFF2-40B4-BE49-F238E27FC236}">
              <a16:creationId xmlns:a16="http://schemas.microsoft.com/office/drawing/2014/main" xmlns="" id="{00000000-0008-0000-0300-00005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19" name="Rectangle 782">
          <a:extLst>
            <a:ext uri="{FF2B5EF4-FFF2-40B4-BE49-F238E27FC236}">
              <a16:creationId xmlns:a16="http://schemas.microsoft.com/office/drawing/2014/main" xmlns="" id="{00000000-0008-0000-0300-00005B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0" name="Rectangle 783">
          <a:extLst>
            <a:ext uri="{FF2B5EF4-FFF2-40B4-BE49-F238E27FC236}">
              <a16:creationId xmlns:a16="http://schemas.microsoft.com/office/drawing/2014/main" xmlns="" id="{00000000-0008-0000-0300-00005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1" name="Rectangle 784">
          <a:extLst>
            <a:ext uri="{FF2B5EF4-FFF2-40B4-BE49-F238E27FC236}">
              <a16:creationId xmlns:a16="http://schemas.microsoft.com/office/drawing/2014/main" xmlns="" id="{00000000-0008-0000-0300-00005D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2" name="Rectangle 785">
          <a:extLst>
            <a:ext uri="{FF2B5EF4-FFF2-40B4-BE49-F238E27FC236}">
              <a16:creationId xmlns:a16="http://schemas.microsoft.com/office/drawing/2014/main" xmlns="" id="{00000000-0008-0000-0300-00005E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3" name="Rectangle 786">
          <a:extLst>
            <a:ext uri="{FF2B5EF4-FFF2-40B4-BE49-F238E27FC236}">
              <a16:creationId xmlns:a16="http://schemas.microsoft.com/office/drawing/2014/main" xmlns="" id="{00000000-0008-0000-0300-00005F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4" name="Rectangle 787">
          <a:extLst>
            <a:ext uri="{FF2B5EF4-FFF2-40B4-BE49-F238E27FC236}">
              <a16:creationId xmlns:a16="http://schemas.microsoft.com/office/drawing/2014/main" xmlns="" id="{00000000-0008-0000-0300-000060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5" name="Rectangle 788">
          <a:extLst>
            <a:ext uri="{FF2B5EF4-FFF2-40B4-BE49-F238E27FC236}">
              <a16:creationId xmlns:a16="http://schemas.microsoft.com/office/drawing/2014/main" xmlns="" id="{00000000-0008-0000-0300-000061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6" name="Rectangle 789">
          <a:extLst>
            <a:ext uri="{FF2B5EF4-FFF2-40B4-BE49-F238E27FC236}">
              <a16:creationId xmlns:a16="http://schemas.microsoft.com/office/drawing/2014/main" xmlns="" id="{00000000-0008-0000-0300-000062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7" name="Rectangle 790">
          <a:extLst>
            <a:ext uri="{FF2B5EF4-FFF2-40B4-BE49-F238E27FC236}">
              <a16:creationId xmlns:a16="http://schemas.microsoft.com/office/drawing/2014/main" xmlns="" id="{00000000-0008-0000-0300-000063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8" name="Rectangle 791">
          <a:extLst>
            <a:ext uri="{FF2B5EF4-FFF2-40B4-BE49-F238E27FC236}">
              <a16:creationId xmlns:a16="http://schemas.microsoft.com/office/drawing/2014/main" xmlns="" id="{00000000-0008-0000-0300-000064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9" name="Rectangle 792">
          <a:extLst>
            <a:ext uri="{FF2B5EF4-FFF2-40B4-BE49-F238E27FC236}">
              <a16:creationId xmlns:a16="http://schemas.microsoft.com/office/drawing/2014/main" xmlns="" id="{00000000-0008-0000-0300-000065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0" name="Rectangle 793">
          <a:extLst>
            <a:ext uri="{FF2B5EF4-FFF2-40B4-BE49-F238E27FC236}">
              <a16:creationId xmlns:a16="http://schemas.microsoft.com/office/drawing/2014/main" xmlns="" id="{00000000-0008-0000-0300-000066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1" name="Rectangle 794">
          <a:extLst>
            <a:ext uri="{FF2B5EF4-FFF2-40B4-BE49-F238E27FC236}">
              <a16:creationId xmlns:a16="http://schemas.microsoft.com/office/drawing/2014/main" xmlns="" id="{00000000-0008-0000-0300-000067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2" name="Rectangle 795">
          <a:extLst>
            <a:ext uri="{FF2B5EF4-FFF2-40B4-BE49-F238E27FC236}">
              <a16:creationId xmlns:a16="http://schemas.microsoft.com/office/drawing/2014/main" xmlns="" id="{00000000-0008-0000-0300-000068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3" name="Rectangle 796">
          <a:extLst>
            <a:ext uri="{FF2B5EF4-FFF2-40B4-BE49-F238E27FC236}">
              <a16:creationId xmlns:a16="http://schemas.microsoft.com/office/drawing/2014/main" xmlns="" id="{00000000-0008-0000-0300-000069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4" name="Rectangle 797">
          <a:extLst>
            <a:ext uri="{FF2B5EF4-FFF2-40B4-BE49-F238E27FC236}">
              <a16:creationId xmlns:a16="http://schemas.microsoft.com/office/drawing/2014/main" xmlns="" id="{00000000-0008-0000-0300-00006A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5" name="Rectangle 798">
          <a:extLst>
            <a:ext uri="{FF2B5EF4-FFF2-40B4-BE49-F238E27FC236}">
              <a16:creationId xmlns:a16="http://schemas.microsoft.com/office/drawing/2014/main" xmlns="" id="{00000000-0008-0000-0300-00006B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6" name="Rectangle 799">
          <a:extLst>
            <a:ext uri="{FF2B5EF4-FFF2-40B4-BE49-F238E27FC236}">
              <a16:creationId xmlns:a16="http://schemas.microsoft.com/office/drawing/2014/main" xmlns="" id="{00000000-0008-0000-0300-00006C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7" name="Rectangle 800">
          <a:extLst>
            <a:ext uri="{FF2B5EF4-FFF2-40B4-BE49-F238E27FC236}">
              <a16:creationId xmlns:a16="http://schemas.microsoft.com/office/drawing/2014/main" xmlns="" id="{00000000-0008-0000-0300-00006D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8" name="Rectangle 801">
          <a:extLst>
            <a:ext uri="{FF2B5EF4-FFF2-40B4-BE49-F238E27FC236}">
              <a16:creationId xmlns:a16="http://schemas.microsoft.com/office/drawing/2014/main" xmlns="" id="{00000000-0008-0000-0300-00006E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9" name="Rectangle 802">
          <a:extLst>
            <a:ext uri="{FF2B5EF4-FFF2-40B4-BE49-F238E27FC236}">
              <a16:creationId xmlns:a16="http://schemas.microsoft.com/office/drawing/2014/main" xmlns="" id="{00000000-0008-0000-0300-00006F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0" name="Rectangle 803">
          <a:extLst>
            <a:ext uri="{FF2B5EF4-FFF2-40B4-BE49-F238E27FC236}">
              <a16:creationId xmlns:a16="http://schemas.microsoft.com/office/drawing/2014/main" xmlns="" id="{00000000-0008-0000-0300-000070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1" name="Rectangle 804">
          <a:extLst>
            <a:ext uri="{FF2B5EF4-FFF2-40B4-BE49-F238E27FC236}">
              <a16:creationId xmlns:a16="http://schemas.microsoft.com/office/drawing/2014/main" xmlns="" id="{00000000-0008-0000-0300-000071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2" name="Rectangle 805">
          <a:extLst>
            <a:ext uri="{FF2B5EF4-FFF2-40B4-BE49-F238E27FC236}">
              <a16:creationId xmlns:a16="http://schemas.microsoft.com/office/drawing/2014/main" xmlns="" id="{00000000-0008-0000-0300-000072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3" name="Rectangle 806">
          <a:extLst>
            <a:ext uri="{FF2B5EF4-FFF2-40B4-BE49-F238E27FC236}">
              <a16:creationId xmlns:a16="http://schemas.microsoft.com/office/drawing/2014/main" xmlns="" id="{00000000-0008-0000-0300-000073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4" name="Rectangle 807">
          <a:extLst>
            <a:ext uri="{FF2B5EF4-FFF2-40B4-BE49-F238E27FC236}">
              <a16:creationId xmlns:a16="http://schemas.microsoft.com/office/drawing/2014/main" xmlns="" id="{00000000-0008-0000-0300-000074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5" name="Rectangle 808">
          <a:extLst>
            <a:ext uri="{FF2B5EF4-FFF2-40B4-BE49-F238E27FC236}">
              <a16:creationId xmlns:a16="http://schemas.microsoft.com/office/drawing/2014/main" xmlns="" id="{00000000-0008-0000-0300-000075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6" name="Rectangle 809">
          <a:extLst>
            <a:ext uri="{FF2B5EF4-FFF2-40B4-BE49-F238E27FC236}">
              <a16:creationId xmlns:a16="http://schemas.microsoft.com/office/drawing/2014/main" xmlns="" id="{00000000-0008-0000-0300-000076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7" name="Rectangle 810">
          <a:extLst>
            <a:ext uri="{FF2B5EF4-FFF2-40B4-BE49-F238E27FC236}">
              <a16:creationId xmlns:a16="http://schemas.microsoft.com/office/drawing/2014/main" xmlns="" id="{00000000-0008-0000-0300-000077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8" name="Rectangle 811">
          <a:extLst>
            <a:ext uri="{FF2B5EF4-FFF2-40B4-BE49-F238E27FC236}">
              <a16:creationId xmlns:a16="http://schemas.microsoft.com/office/drawing/2014/main" xmlns="" id="{00000000-0008-0000-0300-000078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9" name="Rectangle 812">
          <a:extLst>
            <a:ext uri="{FF2B5EF4-FFF2-40B4-BE49-F238E27FC236}">
              <a16:creationId xmlns:a16="http://schemas.microsoft.com/office/drawing/2014/main" xmlns="" id="{00000000-0008-0000-0300-000079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0" name="Rectangle 813">
          <a:extLst>
            <a:ext uri="{FF2B5EF4-FFF2-40B4-BE49-F238E27FC236}">
              <a16:creationId xmlns:a16="http://schemas.microsoft.com/office/drawing/2014/main" xmlns="" id="{00000000-0008-0000-0300-00007A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51" name="Rectangle 814">
          <a:extLst>
            <a:ext uri="{FF2B5EF4-FFF2-40B4-BE49-F238E27FC236}">
              <a16:creationId xmlns:a16="http://schemas.microsoft.com/office/drawing/2014/main" xmlns="" id="{00000000-0008-0000-0300-00007B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2" name="Rectangle 815">
          <a:extLst>
            <a:ext uri="{FF2B5EF4-FFF2-40B4-BE49-F238E27FC236}">
              <a16:creationId xmlns:a16="http://schemas.microsoft.com/office/drawing/2014/main" xmlns="" id="{00000000-0008-0000-0300-00007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3" name="Rectangle 816">
          <a:extLst>
            <a:ext uri="{FF2B5EF4-FFF2-40B4-BE49-F238E27FC236}">
              <a16:creationId xmlns:a16="http://schemas.microsoft.com/office/drawing/2014/main" xmlns="" id="{00000000-0008-0000-0300-00007D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4" name="Rectangle 817">
          <a:extLst>
            <a:ext uri="{FF2B5EF4-FFF2-40B4-BE49-F238E27FC236}">
              <a16:creationId xmlns:a16="http://schemas.microsoft.com/office/drawing/2014/main" xmlns="" id="{00000000-0008-0000-0300-00007E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5" name="Rectangle 818">
          <a:extLst>
            <a:ext uri="{FF2B5EF4-FFF2-40B4-BE49-F238E27FC236}">
              <a16:creationId xmlns:a16="http://schemas.microsoft.com/office/drawing/2014/main" xmlns="" id="{00000000-0008-0000-0300-00007F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6" name="Rectangle 819">
          <a:extLst>
            <a:ext uri="{FF2B5EF4-FFF2-40B4-BE49-F238E27FC236}">
              <a16:creationId xmlns:a16="http://schemas.microsoft.com/office/drawing/2014/main" xmlns="" id="{00000000-0008-0000-0300-000080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7" name="Rectangle 820">
          <a:extLst>
            <a:ext uri="{FF2B5EF4-FFF2-40B4-BE49-F238E27FC236}">
              <a16:creationId xmlns:a16="http://schemas.microsoft.com/office/drawing/2014/main" xmlns="" id="{00000000-0008-0000-0300-000081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8" name="Rectangle 821">
          <a:extLst>
            <a:ext uri="{FF2B5EF4-FFF2-40B4-BE49-F238E27FC236}">
              <a16:creationId xmlns:a16="http://schemas.microsoft.com/office/drawing/2014/main" xmlns="" id="{00000000-0008-0000-0300-000082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9" name="Rectangle 822">
          <a:extLst>
            <a:ext uri="{FF2B5EF4-FFF2-40B4-BE49-F238E27FC236}">
              <a16:creationId xmlns:a16="http://schemas.microsoft.com/office/drawing/2014/main" xmlns="" id="{00000000-0008-0000-0300-000083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0" name="Rectangle 823">
          <a:extLst>
            <a:ext uri="{FF2B5EF4-FFF2-40B4-BE49-F238E27FC236}">
              <a16:creationId xmlns:a16="http://schemas.microsoft.com/office/drawing/2014/main" xmlns="" id="{00000000-0008-0000-0300-000084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1" name="Rectangle 824">
          <a:extLst>
            <a:ext uri="{FF2B5EF4-FFF2-40B4-BE49-F238E27FC236}">
              <a16:creationId xmlns:a16="http://schemas.microsoft.com/office/drawing/2014/main" xmlns="" id="{00000000-0008-0000-0300-000085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2" name="Rectangle 825">
          <a:extLst>
            <a:ext uri="{FF2B5EF4-FFF2-40B4-BE49-F238E27FC236}">
              <a16:creationId xmlns:a16="http://schemas.microsoft.com/office/drawing/2014/main" xmlns="" id="{00000000-0008-0000-0300-000086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3" name="Rectangle 826">
          <a:extLst>
            <a:ext uri="{FF2B5EF4-FFF2-40B4-BE49-F238E27FC236}">
              <a16:creationId xmlns:a16="http://schemas.microsoft.com/office/drawing/2014/main" xmlns="" id="{00000000-0008-0000-0300-000087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4" name="Rectangle 827">
          <a:extLst>
            <a:ext uri="{FF2B5EF4-FFF2-40B4-BE49-F238E27FC236}">
              <a16:creationId xmlns:a16="http://schemas.microsoft.com/office/drawing/2014/main" xmlns="" id="{00000000-0008-0000-0300-000088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5" name="Rectangle 828">
          <a:extLst>
            <a:ext uri="{FF2B5EF4-FFF2-40B4-BE49-F238E27FC236}">
              <a16:creationId xmlns:a16="http://schemas.microsoft.com/office/drawing/2014/main" xmlns="" id="{00000000-0008-0000-0300-000089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6" name="Rectangle 829">
          <a:extLst>
            <a:ext uri="{FF2B5EF4-FFF2-40B4-BE49-F238E27FC236}">
              <a16:creationId xmlns:a16="http://schemas.microsoft.com/office/drawing/2014/main" xmlns="" id="{00000000-0008-0000-0300-00008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67" name="Rectangle 830">
          <a:extLst>
            <a:ext uri="{FF2B5EF4-FFF2-40B4-BE49-F238E27FC236}">
              <a16:creationId xmlns:a16="http://schemas.microsoft.com/office/drawing/2014/main" xmlns="" id="{00000000-0008-0000-0300-00008B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8" name="Rectangle 831">
          <a:extLst>
            <a:ext uri="{FF2B5EF4-FFF2-40B4-BE49-F238E27FC236}">
              <a16:creationId xmlns:a16="http://schemas.microsoft.com/office/drawing/2014/main" xmlns="" id="{00000000-0008-0000-0300-00008C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9" name="Rectangle 832">
          <a:extLst>
            <a:ext uri="{FF2B5EF4-FFF2-40B4-BE49-F238E27FC236}">
              <a16:creationId xmlns:a16="http://schemas.microsoft.com/office/drawing/2014/main" xmlns="" id="{00000000-0008-0000-0300-00008D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0" name="Rectangle 833">
          <a:extLst>
            <a:ext uri="{FF2B5EF4-FFF2-40B4-BE49-F238E27FC236}">
              <a16:creationId xmlns:a16="http://schemas.microsoft.com/office/drawing/2014/main" xmlns="" id="{00000000-0008-0000-0300-00008E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1" name="Rectangle 834">
          <a:extLst>
            <a:ext uri="{FF2B5EF4-FFF2-40B4-BE49-F238E27FC236}">
              <a16:creationId xmlns:a16="http://schemas.microsoft.com/office/drawing/2014/main" xmlns="" id="{00000000-0008-0000-0300-00008F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2" name="Rectangle 835">
          <a:extLst>
            <a:ext uri="{FF2B5EF4-FFF2-40B4-BE49-F238E27FC236}">
              <a16:creationId xmlns:a16="http://schemas.microsoft.com/office/drawing/2014/main" xmlns="" id="{00000000-0008-0000-0300-000090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3" name="Rectangle 836">
          <a:extLst>
            <a:ext uri="{FF2B5EF4-FFF2-40B4-BE49-F238E27FC236}">
              <a16:creationId xmlns:a16="http://schemas.microsoft.com/office/drawing/2014/main" xmlns="" id="{00000000-0008-0000-0300-000091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4" name="Rectangle 837">
          <a:extLst>
            <a:ext uri="{FF2B5EF4-FFF2-40B4-BE49-F238E27FC236}">
              <a16:creationId xmlns:a16="http://schemas.microsoft.com/office/drawing/2014/main" xmlns="" id="{00000000-0008-0000-0300-000092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5" name="Rectangle 838">
          <a:extLst>
            <a:ext uri="{FF2B5EF4-FFF2-40B4-BE49-F238E27FC236}">
              <a16:creationId xmlns:a16="http://schemas.microsoft.com/office/drawing/2014/main" xmlns="" id="{00000000-0008-0000-0300-000093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6" name="Rectangle 839">
          <a:extLst>
            <a:ext uri="{FF2B5EF4-FFF2-40B4-BE49-F238E27FC236}">
              <a16:creationId xmlns:a16="http://schemas.microsoft.com/office/drawing/2014/main" xmlns="" id="{00000000-0008-0000-0300-000094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7" name="Rectangle 840">
          <a:extLst>
            <a:ext uri="{FF2B5EF4-FFF2-40B4-BE49-F238E27FC236}">
              <a16:creationId xmlns:a16="http://schemas.microsoft.com/office/drawing/2014/main" xmlns="" id="{00000000-0008-0000-0300-000095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8" name="Rectangle 841">
          <a:extLst>
            <a:ext uri="{FF2B5EF4-FFF2-40B4-BE49-F238E27FC236}">
              <a16:creationId xmlns:a16="http://schemas.microsoft.com/office/drawing/2014/main" xmlns="" id="{00000000-0008-0000-0300-000096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9" name="Rectangle 842">
          <a:extLst>
            <a:ext uri="{FF2B5EF4-FFF2-40B4-BE49-F238E27FC236}">
              <a16:creationId xmlns:a16="http://schemas.microsoft.com/office/drawing/2014/main" xmlns="" id="{00000000-0008-0000-0300-000097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0" name="Rectangle 843">
          <a:extLst>
            <a:ext uri="{FF2B5EF4-FFF2-40B4-BE49-F238E27FC236}">
              <a16:creationId xmlns:a16="http://schemas.microsoft.com/office/drawing/2014/main" xmlns="" id="{00000000-0008-0000-0300-000098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1" name="Rectangle 844">
          <a:extLst>
            <a:ext uri="{FF2B5EF4-FFF2-40B4-BE49-F238E27FC236}">
              <a16:creationId xmlns:a16="http://schemas.microsoft.com/office/drawing/2014/main" xmlns="" id="{00000000-0008-0000-0300-000099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2" name="Rectangle 845">
          <a:extLst>
            <a:ext uri="{FF2B5EF4-FFF2-40B4-BE49-F238E27FC236}">
              <a16:creationId xmlns:a16="http://schemas.microsoft.com/office/drawing/2014/main" xmlns="" id="{00000000-0008-0000-0300-00009A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3" name="Rectangle 846">
          <a:extLst>
            <a:ext uri="{FF2B5EF4-FFF2-40B4-BE49-F238E27FC236}">
              <a16:creationId xmlns:a16="http://schemas.microsoft.com/office/drawing/2014/main" xmlns="" id="{00000000-0008-0000-0300-00009B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4" name="Rectangle 847">
          <a:extLst>
            <a:ext uri="{FF2B5EF4-FFF2-40B4-BE49-F238E27FC236}">
              <a16:creationId xmlns:a16="http://schemas.microsoft.com/office/drawing/2014/main" xmlns="" id="{00000000-0008-0000-0300-00009C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5" name="Rectangle 848">
          <a:extLst>
            <a:ext uri="{FF2B5EF4-FFF2-40B4-BE49-F238E27FC236}">
              <a16:creationId xmlns:a16="http://schemas.microsoft.com/office/drawing/2014/main" xmlns="" id="{00000000-0008-0000-0300-00009D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6" name="Rectangle 849">
          <a:extLst>
            <a:ext uri="{FF2B5EF4-FFF2-40B4-BE49-F238E27FC236}">
              <a16:creationId xmlns:a16="http://schemas.microsoft.com/office/drawing/2014/main" xmlns="" id="{00000000-0008-0000-0300-00009E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7" name="Rectangle 850">
          <a:extLst>
            <a:ext uri="{FF2B5EF4-FFF2-40B4-BE49-F238E27FC236}">
              <a16:creationId xmlns:a16="http://schemas.microsoft.com/office/drawing/2014/main" xmlns="" id="{00000000-0008-0000-0300-00009F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8" name="Rectangle 851">
          <a:extLst>
            <a:ext uri="{FF2B5EF4-FFF2-40B4-BE49-F238E27FC236}">
              <a16:creationId xmlns:a16="http://schemas.microsoft.com/office/drawing/2014/main" xmlns="" id="{00000000-0008-0000-0300-0000A0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9" name="Rectangle 852">
          <a:extLst>
            <a:ext uri="{FF2B5EF4-FFF2-40B4-BE49-F238E27FC236}">
              <a16:creationId xmlns:a16="http://schemas.microsoft.com/office/drawing/2014/main" xmlns="" id="{00000000-0008-0000-0300-0000A1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0" name="Rectangle 853">
          <a:extLst>
            <a:ext uri="{FF2B5EF4-FFF2-40B4-BE49-F238E27FC236}">
              <a16:creationId xmlns:a16="http://schemas.microsoft.com/office/drawing/2014/main" xmlns="" id="{00000000-0008-0000-0300-0000A2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1" name="Rectangle 854">
          <a:extLst>
            <a:ext uri="{FF2B5EF4-FFF2-40B4-BE49-F238E27FC236}">
              <a16:creationId xmlns:a16="http://schemas.microsoft.com/office/drawing/2014/main" xmlns="" id="{00000000-0008-0000-0300-0000A3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2" name="Rectangle 855">
          <a:extLst>
            <a:ext uri="{FF2B5EF4-FFF2-40B4-BE49-F238E27FC236}">
              <a16:creationId xmlns:a16="http://schemas.microsoft.com/office/drawing/2014/main" xmlns="" id="{00000000-0008-0000-0300-0000A4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3" name="Rectangle 856">
          <a:extLst>
            <a:ext uri="{FF2B5EF4-FFF2-40B4-BE49-F238E27FC236}">
              <a16:creationId xmlns:a16="http://schemas.microsoft.com/office/drawing/2014/main" xmlns="" id="{00000000-0008-0000-0300-0000A5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4" name="Rectangle 857">
          <a:extLst>
            <a:ext uri="{FF2B5EF4-FFF2-40B4-BE49-F238E27FC236}">
              <a16:creationId xmlns:a16="http://schemas.microsoft.com/office/drawing/2014/main" xmlns="" id="{00000000-0008-0000-0300-0000A6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5" name="Rectangle 858">
          <a:extLst>
            <a:ext uri="{FF2B5EF4-FFF2-40B4-BE49-F238E27FC236}">
              <a16:creationId xmlns:a16="http://schemas.microsoft.com/office/drawing/2014/main" xmlns="" id="{00000000-0008-0000-0300-0000A7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6" name="Rectangle 859">
          <a:extLst>
            <a:ext uri="{FF2B5EF4-FFF2-40B4-BE49-F238E27FC236}">
              <a16:creationId xmlns:a16="http://schemas.microsoft.com/office/drawing/2014/main" xmlns="" id="{00000000-0008-0000-0300-0000A8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7" name="Rectangle 860">
          <a:extLst>
            <a:ext uri="{FF2B5EF4-FFF2-40B4-BE49-F238E27FC236}">
              <a16:creationId xmlns:a16="http://schemas.microsoft.com/office/drawing/2014/main" xmlns="" id="{00000000-0008-0000-0300-0000A9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8" name="Rectangle 861">
          <a:extLst>
            <a:ext uri="{FF2B5EF4-FFF2-40B4-BE49-F238E27FC236}">
              <a16:creationId xmlns:a16="http://schemas.microsoft.com/office/drawing/2014/main" xmlns="" id="{00000000-0008-0000-0300-0000A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099" name="Rectangle 862">
          <a:extLst>
            <a:ext uri="{FF2B5EF4-FFF2-40B4-BE49-F238E27FC236}">
              <a16:creationId xmlns:a16="http://schemas.microsoft.com/office/drawing/2014/main" xmlns="" id="{00000000-0008-0000-0300-0000AB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0" name="Rectangle 863">
          <a:extLst>
            <a:ext uri="{FF2B5EF4-FFF2-40B4-BE49-F238E27FC236}">
              <a16:creationId xmlns:a16="http://schemas.microsoft.com/office/drawing/2014/main" xmlns="" id="{00000000-0008-0000-0300-0000AC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1" name="Rectangle 864">
          <a:extLst>
            <a:ext uri="{FF2B5EF4-FFF2-40B4-BE49-F238E27FC236}">
              <a16:creationId xmlns:a16="http://schemas.microsoft.com/office/drawing/2014/main" xmlns="" id="{00000000-0008-0000-0300-0000AD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2" name="Rectangle 865">
          <a:extLst>
            <a:ext uri="{FF2B5EF4-FFF2-40B4-BE49-F238E27FC236}">
              <a16:creationId xmlns:a16="http://schemas.microsoft.com/office/drawing/2014/main" xmlns="" id="{00000000-0008-0000-0300-0000AE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3" name="Rectangle 866">
          <a:extLst>
            <a:ext uri="{FF2B5EF4-FFF2-40B4-BE49-F238E27FC236}">
              <a16:creationId xmlns:a16="http://schemas.microsoft.com/office/drawing/2014/main" xmlns="" id="{00000000-0008-0000-0300-0000AF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4" name="Rectangle 867">
          <a:extLst>
            <a:ext uri="{FF2B5EF4-FFF2-40B4-BE49-F238E27FC236}">
              <a16:creationId xmlns:a16="http://schemas.microsoft.com/office/drawing/2014/main" xmlns="" id="{00000000-0008-0000-0300-0000B0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5" name="Rectangle 868">
          <a:extLst>
            <a:ext uri="{FF2B5EF4-FFF2-40B4-BE49-F238E27FC236}">
              <a16:creationId xmlns:a16="http://schemas.microsoft.com/office/drawing/2014/main" xmlns="" id="{00000000-0008-0000-0300-0000B1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6" name="Rectangle 869">
          <a:extLst>
            <a:ext uri="{FF2B5EF4-FFF2-40B4-BE49-F238E27FC236}">
              <a16:creationId xmlns:a16="http://schemas.microsoft.com/office/drawing/2014/main" xmlns="" id="{00000000-0008-0000-0300-0000B2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7" name="Rectangle 870">
          <a:extLst>
            <a:ext uri="{FF2B5EF4-FFF2-40B4-BE49-F238E27FC236}">
              <a16:creationId xmlns:a16="http://schemas.microsoft.com/office/drawing/2014/main" xmlns="" id="{00000000-0008-0000-0300-0000B3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8" name="Rectangle 871">
          <a:extLst>
            <a:ext uri="{FF2B5EF4-FFF2-40B4-BE49-F238E27FC236}">
              <a16:creationId xmlns:a16="http://schemas.microsoft.com/office/drawing/2014/main" xmlns="" id="{00000000-0008-0000-0300-0000B4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9" name="Rectangle 872">
          <a:extLst>
            <a:ext uri="{FF2B5EF4-FFF2-40B4-BE49-F238E27FC236}">
              <a16:creationId xmlns:a16="http://schemas.microsoft.com/office/drawing/2014/main" xmlns="" id="{00000000-0008-0000-0300-0000B5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10" name="Rectangle 873">
          <a:extLst>
            <a:ext uri="{FF2B5EF4-FFF2-40B4-BE49-F238E27FC236}">
              <a16:creationId xmlns:a16="http://schemas.microsoft.com/office/drawing/2014/main" xmlns="" id="{00000000-0008-0000-0300-0000B6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1" name="Rectangle 874">
          <a:extLst>
            <a:ext uri="{FF2B5EF4-FFF2-40B4-BE49-F238E27FC236}">
              <a16:creationId xmlns:a16="http://schemas.microsoft.com/office/drawing/2014/main" xmlns="" id="{00000000-0008-0000-0300-0000B7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2" name="Rectangle 875">
          <a:extLst>
            <a:ext uri="{FF2B5EF4-FFF2-40B4-BE49-F238E27FC236}">
              <a16:creationId xmlns:a16="http://schemas.microsoft.com/office/drawing/2014/main" xmlns="" id="{00000000-0008-0000-0300-0000B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3" name="Rectangle 876">
          <a:extLst>
            <a:ext uri="{FF2B5EF4-FFF2-40B4-BE49-F238E27FC236}">
              <a16:creationId xmlns:a16="http://schemas.microsoft.com/office/drawing/2014/main" xmlns="" id="{00000000-0008-0000-0300-0000B9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4" name="Rectangle 877">
          <a:extLst>
            <a:ext uri="{FF2B5EF4-FFF2-40B4-BE49-F238E27FC236}">
              <a16:creationId xmlns:a16="http://schemas.microsoft.com/office/drawing/2014/main" xmlns="" id="{00000000-0008-0000-0300-0000BA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5" name="Rectangle 878">
          <a:extLst>
            <a:ext uri="{FF2B5EF4-FFF2-40B4-BE49-F238E27FC236}">
              <a16:creationId xmlns:a16="http://schemas.microsoft.com/office/drawing/2014/main" xmlns="" id="{00000000-0008-0000-0300-0000BB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6" name="Rectangle 879">
          <a:extLst>
            <a:ext uri="{FF2B5EF4-FFF2-40B4-BE49-F238E27FC236}">
              <a16:creationId xmlns:a16="http://schemas.microsoft.com/office/drawing/2014/main" xmlns="" id="{00000000-0008-0000-0300-0000BC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7" name="Rectangle 880">
          <a:extLst>
            <a:ext uri="{FF2B5EF4-FFF2-40B4-BE49-F238E27FC236}">
              <a16:creationId xmlns:a16="http://schemas.microsoft.com/office/drawing/2014/main" xmlns="" id="{00000000-0008-0000-0300-0000BD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8" name="Rectangle 881">
          <a:extLst>
            <a:ext uri="{FF2B5EF4-FFF2-40B4-BE49-F238E27FC236}">
              <a16:creationId xmlns:a16="http://schemas.microsoft.com/office/drawing/2014/main" xmlns="" id="{00000000-0008-0000-0300-0000BE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9" name="Rectangle 882">
          <a:extLst>
            <a:ext uri="{FF2B5EF4-FFF2-40B4-BE49-F238E27FC236}">
              <a16:creationId xmlns:a16="http://schemas.microsoft.com/office/drawing/2014/main" xmlns="" id="{00000000-0008-0000-0300-0000BF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0" name="Rectangle 883">
          <a:extLst>
            <a:ext uri="{FF2B5EF4-FFF2-40B4-BE49-F238E27FC236}">
              <a16:creationId xmlns:a16="http://schemas.microsoft.com/office/drawing/2014/main" xmlns="" id="{00000000-0008-0000-0300-0000C0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1" name="Rectangle 884">
          <a:extLst>
            <a:ext uri="{FF2B5EF4-FFF2-40B4-BE49-F238E27FC236}">
              <a16:creationId xmlns:a16="http://schemas.microsoft.com/office/drawing/2014/main" xmlns="" id="{00000000-0008-0000-0300-0000C1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2" name="Rectangle 885">
          <a:extLst>
            <a:ext uri="{FF2B5EF4-FFF2-40B4-BE49-F238E27FC236}">
              <a16:creationId xmlns:a16="http://schemas.microsoft.com/office/drawing/2014/main" xmlns="" id="{00000000-0008-0000-0300-0000C2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3" name="Rectangle 886">
          <a:extLst>
            <a:ext uri="{FF2B5EF4-FFF2-40B4-BE49-F238E27FC236}">
              <a16:creationId xmlns:a16="http://schemas.microsoft.com/office/drawing/2014/main" xmlns="" id="{00000000-0008-0000-0300-0000C3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4" name="Rectangle 887">
          <a:extLst>
            <a:ext uri="{FF2B5EF4-FFF2-40B4-BE49-F238E27FC236}">
              <a16:creationId xmlns:a16="http://schemas.microsoft.com/office/drawing/2014/main" xmlns="" id="{00000000-0008-0000-0300-0000C4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5" name="Rectangle 888">
          <a:extLst>
            <a:ext uri="{FF2B5EF4-FFF2-40B4-BE49-F238E27FC236}">
              <a16:creationId xmlns:a16="http://schemas.microsoft.com/office/drawing/2014/main" xmlns="" id="{00000000-0008-0000-0300-0000C5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6" name="Rectangle 889">
          <a:extLst>
            <a:ext uri="{FF2B5EF4-FFF2-40B4-BE49-F238E27FC236}">
              <a16:creationId xmlns:a16="http://schemas.microsoft.com/office/drawing/2014/main" xmlns="" id="{00000000-0008-0000-0300-0000C6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7" name="Rectangle 890">
          <a:extLst>
            <a:ext uri="{FF2B5EF4-FFF2-40B4-BE49-F238E27FC236}">
              <a16:creationId xmlns:a16="http://schemas.microsoft.com/office/drawing/2014/main" xmlns="" id="{00000000-0008-0000-0300-0000C7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8" name="Rectangle 891">
          <a:extLst>
            <a:ext uri="{FF2B5EF4-FFF2-40B4-BE49-F238E27FC236}">
              <a16:creationId xmlns:a16="http://schemas.microsoft.com/office/drawing/2014/main" xmlns="" id="{00000000-0008-0000-0300-0000C8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9" name="Rectangle 892">
          <a:extLst>
            <a:ext uri="{FF2B5EF4-FFF2-40B4-BE49-F238E27FC236}">
              <a16:creationId xmlns:a16="http://schemas.microsoft.com/office/drawing/2014/main" xmlns="" id="{00000000-0008-0000-0300-0000C9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0" name="Rectangle 893">
          <a:extLst>
            <a:ext uri="{FF2B5EF4-FFF2-40B4-BE49-F238E27FC236}">
              <a16:creationId xmlns:a16="http://schemas.microsoft.com/office/drawing/2014/main" xmlns="" id="{00000000-0008-0000-0300-0000CA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1" name="Rectangle 894">
          <a:extLst>
            <a:ext uri="{FF2B5EF4-FFF2-40B4-BE49-F238E27FC236}">
              <a16:creationId xmlns:a16="http://schemas.microsoft.com/office/drawing/2014/main" xmlns="" id="{00000000-0008-0000-0300-0000CB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2" name="Rectangle 895">
          <a:extLst>
            <a:ext uri="{FF2B5EF4-FFF2-40B4-BE49-F238E27FC236}">
              <a16:creationId xmlns:a16="http://schemas.microsoft.com/office/drawing/2014/main" xmlns="" id="{00000000-0008-0000-0300-0000CC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3" name="Rectangle 896">
          <a:extLst>
            <a:ext uri="{FF2B5EF4-FFF2-40B4-BE49-F238E27FC236}">
              <a16:creationId xmlns:a16="http://schemas.microsoft.com/office/drawing/2014/main" xmlns="" id="{00000000-0008-0000-0300-0000CD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4" name="Rectangle 897">
          <a:extLst>
            <a:ext uri="{FF2B5EF4-FFF2-40B4-BE49-F238E27FC236}">
              <a16:creationId xmlns:a16="http://schemas.microsoft.com/office/drawing/2014/main" xmlns="" id="{00000000-0008-0000-0300-0000CE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5" name="Rectangle 898">
          <a:extLst>
            <a:ext uri="{FF2B5EF4-FFF2-40B4-BE49-F238E27FC236}">
              <a16:creationId xmlns:a16="http://schemas.microsoft.com/office/drawing/2014/main" xmlns="" id="{00000000-0008-0000-0300-0000CF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6" name="Rectangle 899">
          <a:extLst>
            <a:ext uri="{FF2B5EF4-FFF2-40B4-BE49-F238E27FC236}">
              <a16:creationId xmlns:a16="http://schemas.microsoft.com/office/drawing/2014/main" xmlns="" id="{00000000-0008-0000-0300-0000D0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7" name="Rectangle 900">
          <a:extLst>
            <a:ext uri="{FF2B5EF4-FFF2-40B4-BE49-F238E27FC236}">
              <a16:creationId xmlns:a16="http://schemas.microsoft.com/office/drawing/2014/main" xmlns="" id="{00000000-0008-0000-0300-0000D1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8" name="Rectangle 901">
          <a:extLst>
            <a:ext uri="{FF2B5EF4-FFF2-40B4-BE49-F238E27FC236}">
              <a16:creationId xmlns:a16="http://schemas.microsoft.com/office/drawing/2014/main" xmlns="" id="{00000000-0008-0000-0300-0000D2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9" name="Rectangle 902">
          <a:extLst>
            <a:ext uri="{FF2B5EF4-FFF2-40B4-BE49-F238E27FC236}">
              <a16:creationId xmlns:a16="http://schemas.microsoft.com/office/drawing/2014/main" xmlns="" id="{00000000-0008-0000-0300-0000D3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0" name="Rectangle 903">
          <a:extLst>
            <a:ext uri="{FF2B5EF4-FFF2-40B4-BE49-F238E27FC236}">
              <a16:creationId xmlns:a16="http://schemas.microsoft.com/office/drawing/2014/main" xmlns="" id="{00000000-0008-0000-0300-0000D4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41" name="Rectangle 904">
          <a:extLst>
            <a:ext uri="{FF2B5EF4-FFF2-40B4-BE49-F238E27FC236}">
              <a16:creationId xmlns:a16="http://schemas.microsoft.com/office/drawing/2014/main" xmlns="" id="{00000000-0008-0000-0300-0000D5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2" name="Rectangle 905">
          <a:extLst>
            <a:ext uri="{FF2B5EF4-FFF2-40B4-BE49-F238E27FC236}">
              <a16:creationId xmlns:a16="http://schemas.microsoft.com/office/drawing/2014/main" xmlns="" id="{00000000-0008-0000-0300-0000D6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3" name="Rectangle 906">
          <a:extLst>
            <a:ext uri="{FF2B5EF4-FFF2-40B4-BE49-F238E27FC236}">
              <a16:creationId xmlns:a16="http://schemas.microsoft.com/office/drawing/2014/main" xmlns="" id="{00000000-0008-0000-0300-0000D7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4" name="Rectangle 907">
          <a:extLst>
            <a:ext uri="{FF2B5EF4-FFF2-40B4-BE49-F238E27FC236}">
              <a16:creationId xmlns:a16="http://schemas.microsoft.com/office/drawing/2014/main" xmlns="" id="{00000000-0008-0000-0300-0000D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5" name="Rectangle 908">
          <a:extLst>
            <a:ext uri="{FF2B5EF4-FFF2-40B4-BE49-F238E27FC236}">
              <a16:creationId xmlns:a16="http://schemas.microsoft.com/office/drawing/2014/main" xmlns="" id="{00000000-0008-0000-0300-0000D9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6" name="Rectangle 909">
          <a:extLst>
            <a:ext uri="{FF2B5EF4-FFF2-40B4-BE49-F238E27FC236}">
              <a16:creationId xmlns:a16="http://schemas.microsoft.com/office/drawing/2014/main" xmlns="" id="{00000000-0008-0000-0300-0000DA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7" name="Rectangle 910">
          <a:extLst>
            <a:ext uri="{FF2B5EF4-FFF2-40B4-BE49-F238E27FC236}">
              <a16:creationId xmlns:a16="http://schemas.microsoft.com/office/drawing/2014/main" xmlns="" id="{00000000-0008-0000-0300-0000DB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8" name="Rectangle 911">
          <a:extLst>
            <a:ext uri="{FF2B5EF4-FFF2-40B4-BE49-F238E27FC236}">
              <a16:creationId xmlns:a16="http://schemas.microsoft.com/office/drawing/2014/main" xmlns="" id="{00000000-0008-0000-0300-0000DC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9" name="Rectangle 912">
          <a:extLst>
            <a:ext uri="{FF2B5EF4-FFF2-40B4-BE49-F238E27FC236}">
              <a16:creationId xmlns:a16="http://schemas.microsoft.com/office/drawing/2014/main" xmlns="" id="{00000000-0008-0000-0300-0000DD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0" name="Rectangle 913">
          <a:extLst>
            <a:ext uri="{FF2B5EF4-FFF2-40B4-BE49-F238E27FC236}">
              <a16:creationId xmlns:a16="http://schemas.microsoft.com/office/drawing/2014/main" xmlns="" id="{00000000-0008-0000-0300-0000DE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1" name="Rectangle 914">
          <a:extLst>
            <a:ext uri="{FF2B5EF4-FFF2-40B4-BE49-F238E27FC236}">
              <a16:creationId xmlns:a16="http://schemas.microsoft.com/office/drawing/2014/main" xmlns="" id="{00000000-0008-0000-0300-0000DF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2" name="Rectangle 915">
          <a:extLst>
            <a:ext uri="{FF2B5EF4-FFF2-40B4-BE49-F238E27FC236}">
              <a16:creationId xmlns:a16="http://schemas.microsoft.com/office/drawing/2014/main" xmlns="" id="{00000000-0008-0000-0300-0000E0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3" name="Rectangle 916">
          <a:extLst>
            <a:ext uri="{FF2B5EF4-FFF2-40B4-BE49-F238E27FC236}">
              <a16:creationId xmlns:a16="http://schemas.microsoft.com/office/drawing/2014/main" xmlns="" id="{00000000-0008-0000-0300-0000E1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4" name="Rectangle 917">
          <a:extLst>
            <a:ext uri="{FF2B5EF4-FFF2-40B4-BE49-F238E27FC236}">
              <a16:creationId xmlns:a16="http://schemas.microsoft.com/office/drawing/2014/main" xmlns="" id="{00000000-0008-0000-0300-0000E2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5" name="Rectangle 918">
          <a:extLst>
            <a:ext uri="{FF2B5EF4-FFF2-40B4-BE49-F238E27FC236}">
              <a16:creationId xmlns:a16="http://schemas.microsoft.com/office/drawing/2014/main" xmlns="" id="{00000000-0008-0000-0300-0000E3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6" name="Rectangle 919">
          <a:extLst>
            <a:ext uri="{FF2B5EF4-FFF2-40B4-BE49-F238E27FC236}">
              <a16:creationId xmlns:a16="http://schemas.microsoft.com/office/drawing/2014/main" xmlns="" id="{00000000-0008-0000-0300-0000E4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57" name="Rectangle 920">
          <a:extLst>
            <a:ext uri="{FF2B5EF4-FFF2-40B4-BE49-F238E27FC236}">
              <a16:creationId xmlns:a16="http://schemas.microsoft.com/office/drawing/2014/main" xmlns="" id="{00000000-0008-0000-0300-0000E5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58" name="Rectangle 921">
          <a:extLst>
            <a:ext uri="{FF2B5EF4-FFF2-40B4-BE49-F238E27FC236}">
              <a16:creationId xmlns:a16="http://schemas.microsoft.com/office/drawing/2014/main" xmlns="" id="{00000000-0008-0000-0300-0000E6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59" name="Rectangle 922">
          <a:extLst>
            <a:ext uri="{FF2B5EF4-FFF2-40B4-BE49-F238E27FC236}">
              <a16:creationId xmlns:a16="http://schemas.microsoft.com/office/drawing/2014/main" xmlns="" id="{00000000-0008-0000-0300-0000E7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0" name="Rectangle 923">
          <a:extLst>
            <a:ext uri="{FF2B5EF4-FFF2-40B4-BE49-F238E27FC236}">
              <a16:creationId xmlns:a16="http://schemas.microsoft.com/office/drawing/2014/main" xmlns="" id="{00000000-0008-0000-0300-0000E8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1" name="Rectangle 924">
          <a:extLst>
            <a:ext uri="{FF2B5EF4-FFF2-40B4-BE49-F238E27FC236}">
              <a16:creationId xmlns:a16="http://schemas.microsoft.com/office/drawing/2014/main" xmlns="" id="{00000000-0008-0000-0300-0000E9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2" name="Rectangle 925">
          <a:extLst>
            <a:ext uri="{FF2B5EF4-FFF2-40B4-BE49-F238E27FC236}">
              <a16:creationId xmlns:a16="http://schemas.microsoft.com/office/drawing/2014/main" xmlns="" id="{00000000-0008-0000-0300-0000EA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3" name="Rectangle 926">
          <a:extLst>
            <a:ext uri="{FF2B5EF4-FFF2-40B4-BE49-F238E27FC236}">
              <a16:creationId xmlns:a16="http://schemas.microsoft.com/office/drawing/2014/main" xmlns="" id="{00000000-0008-0000-0300-0000EB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4" name="Rectangle 927">
          <a:extLst>
            <a:ext uri="{FF2B5EF4-FFF2-40B4-BE49-F238E27FC236}">
              <a16:creationId xmlns:a16="http://schemas.microsoft.com/office/drawing/2014/main" xmlns="" id="{00000000-0008-0000-0300-0000EC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5" name="Rectangle 928">
          <a:extLst>
            <a:ext uri="{FF2B5EF4-FFF2-40B4-BE49-F238E27FC236}">
              <a16:creationId xmlns:a16="http://schemas.microsoft.com/office/drawing/2014/main" xmlns="" id="{00000000-0008-0000-0300-0000ED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6" name="Rectangle 929">
          <a:extLst>
            <a:ext uri="{FF2B5EF4-FFF2-40B4-BE49-F238E27FC236}">
              <a16:creationId xmlns:a16="http://schemas.microsoft.com/office/drawing/2014/main" xmlns="" id="{00000000-0008-0000-0300-0000EE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7" name="Rectangle 930">
          <a:extLst>
            <a:ext uri="{FF2B5EF4-FFF2-40B4-BE49-F238E27FC236}">
              <a16:creationId xmlns:a16="http://schemas.microsoft.com/office/drawing/2014/main" xmlns="" id="{00000000-0008-0000-0300-0000EF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8" name="Rectangle 931">
          <a:extLst>
            <a:ext uri="{FF2B5EF4-FFF2-40B4-BE49-F238E27FC236}">
              <a16:creationId xmlns:a16="http://schemas.microsoft.com/office/drawing/2014/main" xmlns="" id="{00000000-0008-0000-0300-0000F0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9" name="Rectangle 932">
          <a:extLst>
            <a:ext uri="{FF2B5EF4-FFF2-40B4-BE49-F238E27FC236}">
              <a16:creationId xmlns:a16="http://schemas.microsoft.com/office/drawing/2014/main" xmlns="" id="{00000000-0008-0000-0300-0000F1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0" name="Rectangle 933">
          <a:extLst>
            <a:ext uri="{FF2B5EF4-FFF2-40B4-BE49-F238E27FC236}">
              <a16:creationId xmlns:a16="http://schemas.microsoft.com/office/drawing/2014/main" xmlns="" id="{00000000-0008-0000-0300-0000F2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1" name="Rectangle 934">
          <a:extLst>
            <a:ext uri="{FF2B5EF4-FFF2-40B4-BE49-F238E27FC236}">
              <a16:creationId xmlns:a16="http://schemas.microsoft.com/office/drawing/2014/main" xmlns="" id="{00000000-0008-0000-0300-0000F3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2" name="Rectangle 935">
          <a:extLst>
            <a:ext uri="{FF2B5EF4-FFF2-40B4-BE49-F238E27FC236}">
              <a16:creationId xmlns:a16="http://schemas.microsoft.com/office/drawing/2014/main" xmlns="" id="{00000000-0008-0000-0300-0000F4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3" name="Rectangle 936">
          <a:extLst>
            <a:ext uri="{FF2B5EF4-FFF2-40B4-BE49-F238E27FC236}">
              <a16:creationId xmlns:a16="http://schemas.microsoft.com/office/drawing/2014/main" xmlns="" id="{00000000-0008-0000-0300-0000F5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4" name="Rectangle 937">
          <a:extLst>
            <a:ext uri="{FF2B5EF4-FFF2-40B4-BE49-F238E27FC236}">
              <a16:creationId xmlns:a16="http://schemas.microsoft.com/office/drawing/2014/main" xmlns="" id="{00000000-0008-0000-0300-0000F6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5" name="Rectangle 938">
          <a:extLst>
            <a:ext uri="{FF2B5EF4-FFF2-40B4-BE49-F238E27FC236}">
              <a16:creationId xmlns:a16="http://schemas.microsoft.com/office/drawing/2014/main" xmlns="" id="{00000000-0008-0000-0300-0000F7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6" name="Rectangle 939">
          <a:extLst>
            <a:ext uri="{FF2B5EF4-FFF2-40B4-BE49-F238E27FC236}">
              <a16:creationId xmlns:a16="http://schemas.microsoft.com/office/drawing/2014/main" xmlns="" id="{00000000-0008-0000-0300-0000F8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7" name="Rectangle 940">
          <a:extLst>
            <a:ext uri="{FF2B5EF4-FFF2-40B4-BE49-F238E27FC236}">
              <a16:creationId xmlns:a16="http://schemas.microsoft.com/office/drawing/2014/main" xmlns="" id="{00000000-0008-0000-0300-0000F9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8" name="Rectangle 941">
          <a:extLst>
            <a:ext uri="{FF2B5EF4-FFF2-40B4-BE49-F238E27FC236}">
              <a16:creationId xmlns:a16="http://schemas.microsoft.com/office/drawing/2014/main" xmlns="" id="{00000000-0008-0000-0300-0000FA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9" name="Rectangle 942">
          <a:extLst>
            <a:ext uri="{FF2B5EF4-FFF2-40B4-BE49-F238E27FC236}">
              <a16:creationId xmlns:a16="http://schemas.microsoft.com/office/drawing/2014/main" xmlns="" id="{00000000-0008-0000-0300-0000FB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0" name="Rectangle 943">
          <a:extLst>
            <a:ext uri="{FF2B5EF4-FFF2-40B4-BE49-F238E27FC236}">
              <a16:creationId xmlns:a16="http://schemas.microsoft.com/office/drawing/2014/main" xmlns="" id="{00000000-0008-0000-0300-0000FC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1" name="Rectangle 944">
          <a:extLst>
            <a:ext uri="{FF2B5EF4-FFF2-40B4-BE49-F238E27FC236}">
              <a16:creationId xmlns:a16="http://schemas.microsoft.com/office/drawing/2014/main" xmlns="" id="{00000000-0008-0000-0300-0000FD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2" name="Rectangle 945">
          <a:extLst>
            <a:ext uri="{FF2B5EF4-FFF2-40B4-BE49-F238E27FC236}">
              <a16:creationId xmlns:a16="http://schemas.microsoft.com/office/drawing/2014/main" xmlns="" id="{00000000-0008-0000-0300-0000FE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3" name="Rectangle 946">
          <a:extLst>
            <a:ext uri="{FF2B5EF4-FFF2-40B4-BE49-F238E27FC236}">
              <a16:creationId xmlns:a16="http://schemas.microsoft.com/office/drawing/2014/main" xmlns="" id="{00000000-0008-0000-0300-0000FF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4" name="Rectangle 947">
          <a:extLst>
            <a:ext uri="{FF2B5EF4-FFF2-40B4-BE49-F238E27FC236}">
              <a16:creationId xmlns:a16="http://schemas.microsoft.com/office/drawing/2014/main" xmlns="" id="{00000000-0008-0000-0300-000000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5" name="Rectangle 948">
          <a:extLst>
            <a:ext uri="{FF2B5EF4-FFF2-40B4-BE49-F238E27FC236}">
              <a16:creationId xmlns:a16="http://schemas.microsoft.com/office/drawing/2014/main" xmlns="" id="{00000000-0008-0000-0300-000001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6" name="Rectangle 949">
          <a:extLst>
            <a:ext uri="{FF2B5EF4-FFF2-40B4-BE49-F238E27FC236}">
              <a16:creationId xmlns:a16="http://schemas.microsoft.com/office/drawing/2014/main" xmlns="" id="{00000000-0008-0000-0300-000002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7" name="Rectangle 950">
          <a:extLst>
            <a:ext uri="{FF2B5EF4-FFF2-40B4-BE49-F238E27FC236}">
              <a16:creationId xmlns:a16="http://schemas.microsoft.com/office/drawing/2014/main" xmlns="" id="{00000000-0008-0000-0300-000003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8" name="Rectangle 951">
          <a:extLst>
            <a:ext uri="{FF2B5EF4-FFF2-40B4-BE49-F238E27FC236}">
              <a16:creationId xmlns:a16="http://schemas.microsoft.com/office/drawing/2014/main" xmlns="" id="{00000000-0008-0000-0300-000004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9" name="Rectangle 952">
          <a:extLst>
            <a:ext uri="{FF2B5EF4-FFF2-40B4-BE49-F238E27FC236}">
              <a16:creationId xmlns:a16="http://schemas.microsoft.com/office/drawing/2014/main" xmlns="" id="{00000000-0008-0000-0300-000005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90" name="Rectangle 953">
          <a:extLst>
            <a:ext uri="{FF2B5EF4-FFF2-40B4-BE49-F238E27FC236}">
              <a16:creationId xmlns:a16="http://schemas.microsoft.com/office/drawing/2014/main" xmlns="" id="{00000000-0008-0000-0300-000006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1" name="Rectangle 954">
          <a:extLst>
            <a:ext uri="{FF2B5EF4-FFF2-40B4-BE49-F238E27FC236}">
              <a16:creationId xmlns:a16="http://schemas.microsoft.com/office/drawing/2014/main" xmlns="" id="{00000000-0008-0000-0300-000007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2" name="Rectangle 955">
          <a:extLst>
            <a:ext uri="{FF2B5EF4-FFF2-40B4-BE49-F238E27FC236}">
              <a16:creationId xmlns:a16="http://schemas.microsoft.com/office/drawing/2014/main" xmlns="" id="{00000000-0008-0000-0300-000008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3" name="Rectangle 956">
          <a:extLst>
            <a:ext uri="{FF2B5EF4-FFF2-40B4-BE49-F238E27FC236}">
              <a16:creationId xmlns:a16="http://schemas.microsoft.com/office/drawing/2014/main" xmlns="" id="{00000000-0008-0000-0300-000009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4" name="Rectangle 957">
          <a:extLst>
            <a:ext uri="{FF2B5EF4-FFF2-40B4-BE49-F238E27FC236}">
              <a16:creationId xmlns:a16="http://schemas.microsoft.com/office/drawing/2014/main" xmlns="" id="{00000000-0008-0000-0300-00000A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5" name="Rectangle 958">
          <a:extLst>
            <a:ext uri="{FF2B5EF4-FFF2-40B4-BE49-F238E27FC236}">
              <a16:creationId xmlns:a16="http://schemas.microsoft.com/office/drawing/2014/main" xmlns="" id="{00000000-0008-0000-0300-00000B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6" name="Rectangle 959">
          <a:extLst>
            <a:ext uri="{FF2B5EF4-FFF2-40B4-BE49-F238E27FC236}">
              <a16:creationId xmlns:a16="http://schemas.microsoft.com/office/drawing/2014/main" xmlns="" id="{00000000-0008-0000-0300-00000C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7" name="Rectangle 960">
          <a:extLst>
            <a:ext uri="{FF2B5EF4-FFF2-40B4-BE49-F238E27FC236}">
              <a16:creationId xmlns:a16="http://schemas.microsoft.com/office/drawing/2014/main" xmlns="" id="{00000000-0008-0000-0300-00000D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8" name="Rectangle 961">
          <a:extLst>
            <a:ext uri="{FF2B5EF4-FFF2-40B4-BE49-F238E27FC236}">
              <a16:creationId xmlns:a16="http://schemas.microsoft.com/office/drawing/2014/main" xmlns="" id="{00000000-0008-0000-0300-00000E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9" name="Rectangle 962">
          <a:extLst>
            <a:ext uri="{FF2B5EF4-FFF2-40B4-BE49-F238E27FC236}">
              <a16:creationId xmlns:a16="http://schemas.microsoft.com/office/drawing/2014/main" xmlns="" id="{00000000-0008-0000-0300-00000F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0" name="Rectangle 963">
          <a:extLst>
            <a:ext uri="{FF2B5EF4-FFF2-40B4-BE49-F238E27FC236}">
              <a16:creationId xmlns:a16="http://schemas.microsoft.com/office/drawing/2014/main" xmlns="" id="{00000000-0008-0000-0300-000010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1" name="Rectangle 964">
          <a:extLst>
            <a:ext uri="{FF2B5EF4-FFF2-40B4-BE49-F238E27FC236}">
              <a16:creationId xmlns:a16="http://schemas.microsoft.com/office/drawing/2014/main" xmlns="" id="{00000000-0008-0000-0300-000011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2" name="Rectangle 965">
          <a:extLst>
            <a:ext uri="{FF2B5EF4-FFF2-40B4-BE49-F238E27FC236}">
              <a16:creationId xmlns:a16="http://schemas.microsoft.com/office/drawing/2014/main" xmlns="" id="{00000000-0008-0000-0300-000012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3" name="Rectangle 966">
          <a:extLst>
            <a:ext uri="{FF2B5EF4-FFF2-40B4-BE49-F238E27FC236}">
              <a16:creationId xmlns:a16="http://schemas.microsoft.com/office/drawing/2014/main" xmlns="" id="{00000000-0008-0000-0300-000013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4" name="Rectangle 967">
          <a:extLst>
            <a:ext uri="{FF2B5EF4-FFF2-40B4-BE49-F238E27FC236}">
              <a16:creationId xmlns:a16="http://schemas.microsoft.com/office/drawing/2014/main" xmlns="" id="{00000000-0008-0000-0300-00001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5" name="Rectangle 968">
          <a:extLst>
            <a:ext uri="{FF2B5EF4-FFF2-40B4-BE49-F238E27FC236}">
              <a16:creationId xmlns:a16="http://schemas.microsoft.com/office/drawing/2014/main" xmlns="" id="{00000000-0008-0000-0300-000015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6" name="Rectangle 969">
          <a:extLst>
            <a:ext uri="{FF2B5EF4-FFF2-40B4-BE49-F238E27FC236}">
              <a16:creationId xmlns:a16="http://schemas.microsoft.com/office/drawing/2014/main" xmlns="" id="{00000000-0008-0000-0300-000016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7" name="Rectangle 970">
          <a:extLst>
            <a:ext uri="{FF2B5EF4-FFF2-40B4-BE49-F238E27FC236}">
              <a16:creationId xmlns:a16="http://schemas.microsoft.com/office/drawing/2014/main" xmlns="" id="{00000000-0008-0000-0300-000017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8" name="Rectangle 971">
          <a:extLst>
            <a:ext uri="{FF2B5EF4-FFF2-40B4-BE49-F238E27FC236}">
              <a16:creationId xmlns:a16="http://schemas.microsoft.com/office/drawing/2014/main" xmlns="" id="{00000000-0008-0000-0300-000018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9" name="Rectangle 972">
          <a:extLst>
            <a:ext uri="{FF2B5EF4-FFF2-40B4-BE49-F238E27FC236}">
              <a16:creationId xmlns:a16="http://schemas.microsoft.com/office/drawing/2014/main" xmlns="" id="{00000000-0008-0000-0300-000019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0" name="Rectangle 973">
          <a:extLst>
            <a:ext uri="{FF2B5EF4-FFF2-40B4-BE49-F238E27FC236}">
              <a16:creationId xmlns:a16="http://schemas.microsoft.com/office/drawing/2014/main" xmlns="" id="{00000000-0008-0000-0300-00001A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1" name="Rectangle 974">
          <a:extLst>
            <a:ext uri="{FF2B5EF4-FFF2-40B4-BE49-F238E27FC236}">
              <a16:creationId xmlns:a16="http://schemas.microsoft.com/office/drawing/2014/main" xmlns="" id="{00000000-0008-0000-0300-00001B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2" name="Rectangle 975">
          <a:extLst>
            <a:ext uri="{FF2B5EF4-FFF2-40B4-BE49-F238E27FC236}">
              <a16:creationId xmlns:a16="http://schemas.microsoft.com/office/drawing/2014/main" xmlns="" id="{00000000-0008-0000-0300-00001C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3" name="Rectangle 976">
          <a:extLst>
            <a:ext uri="{FF2B5EF4-FFF2-40B4-BE49-F238E27FC236}">
              <a16:creationId xmlns:a16="http://schemas.microsoft.com/office/drawing/2014/main" xmlns="" id="{00000000-0008-0000-0300-00001D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4" name="Rectangle 977">
          <a:extLst>
            <a:ext uri="{FF2B5EF4-FFF2-40B4-BE49-F238E27FC236}">
              <a16:creationId xmlns:a16="http://schemas.microsoft.com/office/drawing/2014/main" xmlns="" id="{00000000-0008-0000-0300-00001E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5" name="Rectangle 978">
          <a:extLst>
            <a:ext uri="{FF2B5EF4-FFF2-40B4-BE49-F238E27FC236}">
              <a16:creationId xmlns:a16="http://schemas.microsoft.com/office/drawing/2014/main" xmlns="" id="{00000000-0008-0000-0300-00001F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6" name="Rectangle 979">
          <a:extLst>
            <a:ext uri="{FF2B5EF4-FFF2-40B4-BE49-F238E27FC236}">
              <a16:creationId xmlns:a16="http://schemas.microsoft.com/office/drawing/2014/main" xmlns="" id="{00000000-0008-0000-0300-000020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7" name="Rectangle 980">
          <a:extLst>
            <a:ext uri="{FF2B5EF4-FFF2-40B4-BE49-F238E27FC236}">
              <a16:creationId xmlns:a16="http://schemas.microsoft.com/office/drawing/2014/main" xmlns="" id="{00000000-0008-0000-0300-000021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8" name="Rectangle 981">
          <a:extLst>
            <a:ext uri="{FF2B5EF4-FFF2-40B4-BE49-F238E27FC236}">
              <a16:creationId xmlns:a16="http://schemas.microsoft.com/office/drawing/2014/main" xmlns="" id="{00000000-0008-0000-0300-000022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9" name="Rectangle 982">
          <a:extLst>
            <a:ext uri="{FF2B5EF4-FFF2-40B4-BE49-F238E27FC236}">
              <a16:creationId xmlns:a16="http://schemas.microsoft.com/office/drawing/2014/main" xmlns="" id="{00000000-0008-0000-0300-000023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0" name="Rectangle 983">
          <a:extLst>
            <a:ext uri="{FF2B5EF4-FFF2-40B4-BE49-F238E27FC236}">
              <a16:creationId xmlns:a16="http://schemas.microsoft.com/office/drawing/2014/main" xmlns="" id="{00000000-0008-0000-0300-000024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1" name="Rectangle 984">
          <a:extLst>
            <a:ext uri="{FF2B5EF4-FFF2-40B4-BE49-F238E27FC236}">
              <a16:creationId xmlns:a16="http://schemas.microsoft.com/office/drawing/2014/main" xmlns="" id="{00000000-0008-0000-0300-000025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2" name="Rectangle 985">
          <a:extLst>
            <a:ext uri="{FF2B5EF4-FFF2-40B4-BE49-F238E27FC236}">
              <a16:creationId xmlns:a16="http://schemas.microsoft.com/office/drawing/2014/main" xmlns="" id="{00000000-0008-0000-0300-000026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3" name="Rectangle 986">
          <a:extLst>
            <a:ext uri="{FF2B5EF4-FFF2-40B4-BE49-F238E27FC236}">
              <a16:creationId xmlns:a16="http://schemas.microsoft.com/office/drawing/2014/main" xmlns="" id="{00000000-0008-0000-0300-000027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4" name="Rectangle 987">
          <a:extLst>
            <a:ext uri="{FF2B5EF4-FFF2-40B4-BE49-F238E27FC236}">
              <a16:creationId xmlns:a16="http://schemas.microsoft.com/office/drawing/2014/main" xmlns="" id="{00000000-0008-0000-0300-000028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5" name="Rectangle 988">
          <a:extLst>
            <a:ext uri="{FF2B5EF4-FFF2-40B4-BE49-F238E27FC236}">
              <a16:creationId xmlns:a16="http://schemas.microsoft.com/office/drawing/2014/main" xmlns="" id="{00000000-0008-0000-0300-000029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6" name="Rectangle 989">
          <a:extLst>
            <a:ext uri="{FF2B5EF4-FFF2-40B4-BE49-F238E27FC236}">
              <a16:creationId xmlns:a16="http://schemas.microsoft.com/office/drawing/2014/main" xmlns="" id="{00000000-0008-0000-0300-00002A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7" name="Rectangle 990">
          <a:extLst>
            <a:ext uri="{FF2B5EF4-FFF2-40B4-BE49-F238E27FC236}">
              <a16:creationId xmlns:a16="http://schemas.microsoft.com/office/drawing/2014/main" xmlns="" id="{00000000-0008-0000-0300-00002B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8" name="Rectangle 991">
          <a:extLst>
            <a:ext uri="{FF2B5EF4-FFF2-40B4-BE49-F238E27FC236}">
              <a16:creationId xmlns:a16="http://schemas.microsoft.com/office/drawing/2014/main" xmlns="" id="{00000000-0008-0000-0300-00002C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9" name="Rectangle 992">
          <a:extLst>
            <a:ext uri="{FF2B5EF4-FFF2-40B4-BE49-F238E27FC236}">
              <a16:creationId xmlns:a16="http://schemas.microsoft.com/office/drawing/2014/main" xmlns="" id="{00000000-0008-0000-0300-00002D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0" name="Rectangle 993">
          <a:extLst>
            <a:ext uri="{FF2B5EF4-FFF2-40B4-BE49-F238E27FC236}">
              <a16:creationId xmlns:a16="http://schemas.microsoft.com/office/drawing/2014/main" xmlns="" id="{00000000-0008-0000-0300-00002E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1" name="Rectangle 994">
          <a:extLst>
            <a:ext uri="{FF2B5EF4-FFF2-40B4-BE49-F238E27FC236}">
              <a16:creationId xmlns:a16="http://schemas.microsoft.com/office/drawing/2014/main" xmlns="" id="{00000000-0008-0000-0300-00002F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2" name="Rectangle 995">
          <a:extLst>
            <a:ext uri="{FF2B5EF4-FFF2-40B4-BE49-F238E27FC236}">
              <a16:creationId xmlns:a16="http://schemas.microsoft.com/office/drawing/2014/main" xmlns="" id="{00000000-0008-0000-0300-000030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3" name="Rectangle 996">
          <a:extLst>
            <a:ext uri="{FF2B5EF4-FFF2-40B4-BE49-F238E27FC236}">
              <a16:creationId xmlns:a16="http://schemas.microsoft.com/office/drawing/2014/main" xmlns="" id="{00000000-0008-0000-0300-000031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4" name="Rectangle 997">
          <a:extLst>
            <a:ext uri="{FF2B5EF4-FFF2-40B4-BE49-F238E27FC236}">
              <a16:creationId xmlns:a16="http://schemas.microsoft.com/office/drawing/2014/main" xmlns="" id="{00000000-0008-0000-0300-000032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5" name="Rectangle 998">
          <a:extLst>
            <a:ext uri="{FF2B5EF4-FFF2-40B4-BE49-F238E27FC236}">
              <a16:creationId xmlns:a16="http://schemas.microsoft.com/office/drawing/2014/main" xmlns="" id="{00000000-0008-0000-0300-000033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6" name="Rectangle 999">
          <a:extLst>
            <a:ext uri="{FF2B5EF4-FFF2-40B4-BE49-F238E27FC236}">
              <a16:creationId xmlns:a16="http://schemas.microsoft.com/office/drawing/2014/main" xmlns="" id="{00000000-0008-0000-0300-00003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7" name="Rectangle 1000">
          <a:extLst>
            <a:ext uri="{FF2B5EF4-FFF2-40B4-BE49-F238E27FC236}">
              <a16:creationId xmlns:a16="http://schemas.microsoft.com/office/drawing/2014/main" xmlns="" id="{00000000-0008-0000-0300-000035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8" name="Rectangle 1001">
          <a:extLst>
            <a:ext uri="{FF2B5EF4-FFF2-40B4-BE49-F238E27FC236}">
              <a16:creationId xmlns:a16="http://schemas.microsoft.com/office/drawing/2014/main" xmlns="" id="{00000000-0008-0000-0300-000036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9" name="Rectangle 1002">
          <a:extLst>
            <a:ext uri="{FF2B5EF4-FFF2-40B4-BE49-F238E27FC236}">
              <a16:creationId xmlns:a16="http://schemas.microsoft.com/office/drawing/2014/main" xmlns="" id="{00000000-0008-0000-0300-000037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0" name="Rectangle 1003">
          <a:extLst>
            <a:ext uri="{FF2B5EF4-FFF2-40B4-BE49-F238E27FC236}">
              <a16:creationId xmlns:a16="http://schemas.microsoft.com/office/drawing/2014/main" xmlns="" id="{00000000-0008-0000-0300-000038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1" name="Rectangle 1004">
          <a:extLst>
            <a:ext uri="{FF2B5EF4-FFF2-40B4-BE49-F238E27FC236}">
              <a16:creationId xmlns:a16="http://schemas.microsoft.com/office/drawing/2014/main" xmlns="" id="{00000000-0008-0000-0300-000039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2" name="Rectangle 1005">
          <a:extLst>
            <a:ext uri="{FF2B5EF4-FFF2-40B4-BE49-F238E27FC236}">
              <a16:creationId xmlns:a16="http://schemas.microsoft.com/office/drawing/2014/main" xmlns="" id="{00000000-0008-0000-0300-00003A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3" name="Rectangle 1006">
          <a:extLst>
            <a:ext uri="{FF2B5EF4-FFF2-40B4-BE49-F238E27FC236}">
              <a16:creationId xmlns:a16="http://schemas.microsoft.com/office/drawing/2014/main" xmlns="" id="{00000000-0008-0000-0300-00003B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4" name="Rectangle 1007">
          <a:extLst>
            <a:ext uri="{FF2B5EF4-FFF2-40B4-BE49-F238E27FC236}">
              <a16:creationId xmlns:a16="http://schemas.microsoft.com/office/drawing/2014/main" xmlns="" id="{00000000-0008-0000-0300-00003C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5" name="Rectangle 1008">
          <a:extLst>
            <a:ext uri="{FF2B5EF4-FFF2-40B4-BE49-F238E27FC236}">
              <a16:creationId xmlns:a16="http://schemas.microsoft.com/office/drawing/2014/main" xmlns="" id="{00000000-0008-0000-0300-00003D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6" name="Rectangle 1009">
          <a:extLst>
            <a:ext uri="{FF2B5EF4-FFF2-40B4-BE49-F238E27FC236}">
              <a16:creationId xmlns:a16="http://schemas.microsoft.com/office/drawing/2014/main" xmlns="" id="{00000000-0008-0000-0300-00003E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7" name="Rectangle 1010">
          <a:extLst>
            <a:ext uri="{FF2B5EF4-FFF2-40B4-BE49-F238E27FC236}">
              <a16:creationId xmlns:a16="http://schemas.microsoft.com/office/drawing/2014/main" xmlns="" id="{00000000-0008-0000-0300-00003F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8" name="Rectangle 1011">
          <a:extLst>
            <a:ext uri="{FF2B5EF4-FFF2-40B4-BE49-F238E27FC236}">
              <a16:creationId xmlns:a16="http://schemas.microsoft.com/office/drawing/2014/main" xmlns="" id="{00000000-0008-0000-0300-000040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49" name="Rectangle 1012">
          <a:extLst>
            <a:ext uri="{FF2B5EF4-FFF2-40B4-BE49-F238E27FC236}">
              <a16:creationId xmlns:a16="http://schemas.microsoft.com/office/drawing/2014/main" xmlns="" id="{00000000-0008-0000-0300-00004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0" name="Rectangle 1013">
          <a:extLst>
            <a:ext uri="{FF2B5EF4-FFF2-40B4-BE49-F238E27FC236}">
              <a16:creationId xmlns:a16="http://schemas.microsoft.com/office/drawing/2014/main" xmlns="" id="{00000000-0008-0000-0300-00004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1" name="Rectangle 1014">
          <a:extLst>
            <a:ext uri="{FF2B5EF4-FFF2-40B4-BE49-F238E27FC236}">
              <a16:creationId xmlns:a16="http://schemas.microsoft.com/office/drawing/2014/main" xmlns="" id="{00000000-0008-0000-0300-00004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2" name="Rectangle 1015">
          <a:extLst>
            <a:ext uri="{FF2B5EF4-FFF2-40B4-BE49-F238E27FC236}">
              <a16:creationId xmlns:a16="http://schemas.microsoft.com/office/drawing/2014/main" xmlns="" id="{00000000-0008-0000-0300-00004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3" name="Rectangle 1016">
          <a:extLst>
            <a:ext uri="{FF2B5EF4-FFF2-40B4-BE49-F238E27FC236}">
              <a16:creationId xmlns:a16="http://schemas.microsoft.com/office/drawing/2014/main" xmlns="" id="{00000000-0008-0000-0300-00004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4" name="Rectangle 1017">
          <a:extLst>
            <a:ext uri="{FF2B5EF4-FFF2-40B4-BE49-F238E27FC236}">
              <a16:creationId xmlns:a16="http://schemas.microsoft.com/office/drawing/2014/main" xmlns="" id="{00000000-0008-0000-0300-00004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5" name="Rectangle 1018">
          <a:extLst>
            <a:ext uri="{FF2B5EF4-FFF2-40B4-BE49-F238E27FC236}">
              <a16:creationId xmlns:a16="http://schemas.microsoft.com/office/drawing/2014/main" xmlns="" id="{00000000-0008-0000-0300-00004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6" name="Rectangle 1019">
          <a:extLst>
            <a:ext uri="{FF2B5EF4-FFF2-40B4-BE49-F238E27FC236}">
              <a16:creationId xmlns:a16="http://schemas.microsoft.com/office/drawing/2014/main" xmlns="" id="{00000000-0008-0000-0300-00004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7" name="Rectangle 1020">
          <a:extLst>
            <a:ext uri="{FF2B5EF4-FFF2-40B4-BE49-F238E27FC236}">
              <a16:creationId xmlns:a16="http://schemas.microsoft.com/office/drawing/2014/main" xmlns="" id="{00000000-0008-0000-0300-00004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8" name="Rectangle 1021">
          <a:extLst>
            <a:ext uri="{FF2B5EF4-FFF2-40B4-BE49-F238E27FC236}">
              <a16:creationId xmlns:a16="http://schemas.microsoft.com/office/drawing/2014/main" xmlns="" id="{00000000-0008-0000-0300-00004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9" name="Rectangle 1022">
          <a:extLst>
            <a:ext uri="{FF2B5EF4-FFF2-40B4-BE49-F238E27FC236}">
              <a16:creationId xmlns:a16="http://schemas.microsoft.com/office/drawing/2014/main" xmlns="" id="{00000000-0008-0000-0300-00004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0" name="Rectangle 1023">
          <a:extLst>
            <a:ext uri="{FF2B5EF4-FFF2-40B4-BE49-F238E27FC236}">
              <a16:creationId xmlns:a16="http://schemas.microsoft.com/office/drawing/2014/main" xmlns="" id="{00000000-0008-0000-0300-00004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1" name="Rectangle 1024">
          <a:extLst>
            <a:ext uri="{FF2B5EF4-FFF2-40B4-BE49-F238E27FC236}">
              <a16:creationId xmlns:a16="http://schemas.microsoft.com/office/drawing/2014/main" xmlns="" id="{00000000-0008-0000-0300-00004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2" name="Rectangle 1025">
          <a:extLst>
            <a:ext uri="{FF2B5EF4-FFF2-40B4-BE49-F238E27FC236}">
              <a16:creationId xmlns:a16="http://schemas.microsoft.com/office/drawing/2014/main" xmlns="" id="{00000000-0008-0000-0300-00004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3" name="Rectangle 1026">
          <a:extLst>
            <a:ext uri="{FF2B5EF4-FFF2-40B4-BE49-F238E27FC236}">
              <a16:creationId xmlns:a16="http://schemas.microsoft.com/office/drawing/2014/main" xmlns="" id="{00000000-0008-0000-0300-00004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4" name="Rectangle 1027">
          <a:extLst>
            <a:ext uri="{FF2B5EF4-FFF2-40B4-BE49-F238E27FC236}">
              <a16:creationId xmlns:a16="http://schemas.microsoft.com/office/drawing/2014/main" xmlns="" id="{00000000-0008-0000-0300-00005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5" name="Rectangle 1028">
          <a:extLst>
            <a:ext uri="{FF2B5EF4-FFF2-40B4-BE49-F238E27FC236}">
              <a16:creationId xmlns:a16="http://schemas.microsoft.com/office/drawing/2014/main" xmlns="" id="{00000000-0008-0000-0300-00005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6" name="Rectangle 1029">
          <a:extLst>
            <a:ext uri="{FF2B5EF4-FFF2-40B4-BE49-F238E27FC236}">
              <a16:creationId xmlns:a16="http://schemas.microsoft.com/office/drawing/2014/main" xmlns="" id="{00000000-0008-0000-0300-00005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7" name="Rectangle 1030">
          <a:extLst>
            <a:ext uri="{FF2B5EF4-FFF2-40B4-BE49-F238E27FC236}">
              <a16:creationId xmlns:a16="http://schemas.microsoft.com/office/drawing/2014/main" xmlns="" id="{00000000-0008-0000-0300-00005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8" name="Rectangle 1031">
          <a:extLst>
            <a:ext uri="{FF2B5EF4-FFF2-40B4-BE49-F238E27FC236}">
              <a16:creationId xmlns:a16="http://schemas.microsoft.com/office/drawing/2014/main" xmlns="" id="{00000000-0008-0000-0300-00005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9" name="Rectangle 1032">
          <a:extLst>
            <a:ext uri="{FF2B5EF4-FFF2-40B4-BE49-F238E27FC236}">
              <a16:creationId xmlns:a16="http://schemas.microsoft.com/office/drawing/2014/main" xmlns="" id="{00000000-0008-0000-0300-00005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0" name="Rectangle 1033">
          <a:extLst>
            <a:ext uri="{FF2B5EF4-FFF2-40B4-BE49-F238E27FC236}">
              <a16:creationId xmlns:a16="http://schemas.microsoft.com/office/drawing/2014/main" xmlns="" id="{00000000-0008-0000-0300-00005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1" name="Rectangle 1034">
          <a:extLst>
            <a:ext uri="{FF2B5EF4-FFF2-40B4-BE49-F238E27FC236}">
              <a16:creationId xmlns:a16="http://schemas.microsoft.com/office/drawing/2014/main" xmlns="" id="{00000000-0008-0000-0300-00005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2" name="Rectangle 1035">
          <a:extLst>
            <a:ext uri="{FF2B5EF4-FFF2-40B4-BE49-F238E27FC236}">
              <a16:creationId xmlns:a16="http://schemas.microsoft.com/office/drawing/2014/main" xmlns="" id="{00000000-0008-0000-0300-00005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3" name="Rectangle 1036">
          <a:extLst>
            <a:ext uri="{FF2B5EF4-FFF2-40B4-BE49-F238E27FC236}">
              <a16:creationId xmlns:a16="http://schemas.microsoft.com/office/drawing/2014/main" xmlns="" id="{00000000-0008-0000-0300-00005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4" name="Rectangle 1037">
          <a:extLst>
            <a:ext uri="{FF2B5EF4-FFF2-40B4-BE49-F238E27FC236}">
              <a16:creationId xmlns:a16="http://schemas.microsoft.com/office/drawing/2014/main" xmlns="" id="{00000000-0008-0000-0300-00005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5" name="Rectangle 1038">
          <a:extLst>
            <a:ext uri="{FF2B5EF4-FFF2-40B4-BE49-F238E27FC236}">
              <a16:creationId xmlns:a16="http://schemas.microsoft.com/office/drawing/2014/main" xmlns="" id="{00000000-0008-0000-0300-00005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6" name="Rectangle 1039">
          <a:extLst>
            <a:ext uri="{FF2B5EF4-FFF2-40B4-BE49-F238E27FC236}">
              <a16:creationId xmlns:a16="http://schemas.microsoft.com/office/drawing/2014/main" xmlns="" id="{00000000-0008-0000-0300-00005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7" name="Rectangle 1040">
          <a:extLst>
            <a:ext uri="{FF2B5EF4-FFF2-40B4-BE49-F238E27FC236}">
              <a16:creationId xmlns:a16="http://schemas.microsoft.com/office/drawing/2014/main" xmlns="" id="{00000000-0008-0000-0300-00005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8" name="Rectangle 1041">
          <a:extLst>
            <a:ext uri="{FF2B5EF4-FFF2-40B4-BE49-F238E27FC236}">
              <a16:creationId xmlns:a16="http://schemas.microsoft.com/office/drawing/2014/main" xmlns="" id="{00000000-0008-0000-0300-00005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9" name="Rectangle 1042">
          <a:extLst>
            <a:ext uri="{FF2B5EF4-FFF2-40B4-BE49-F238E27FC236}">
              <a16:creationId xmlns:a16="http://schemas.microsoft.com/office/drawing/2014/main" xmlns="" id="{00000000-0008-0000-0300-00005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0" name="Rectangle 1043">
          <a:extLst>
            <a:ext uri="{FF2B5EF4-FFF2-40B4-BE49-F238E27FC236}">
              <a16:creationId xmlns:a16="http://schemas.microsoft.com/office/drawing/2014/main" xmlns="" id="{00000000-0008-0000-0300-00006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81" name="Rectangle 1044">
          <a:extLst>
            <a:ext uri="{FF2B5EF4-FFF2-40B4-BE49-F238E27FC236}">
              <a16:creationId xmlns:a16="http://schemas.microsoft.com/office/drawing/2014/main" xmlns="" id="{00000000-0008-0000-0300-00006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2" name="Rectangle 1045">
          <a:extLst>
            <a:ext uri="{FF2B5EF4-FFF2-40B4-BE49-F238E27FC236}">
              <a16:creationId xmlns:a16="http://schemas.microsoft.com/office/drawing/2014/main" xmlns="" id="{00000000-0008-0000-0300-00006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3" name="Rectangle 1046">
          <a:extLst>
            <a:ext uri="{FF2B5EF4-FFF2-40B4-BE49-F238E27FC236}">
              <a16:creationId xmlns:a16="http://schemas.microsoft.com/office/drawing/2014/main" xmlns="" id="{00000000-0008-0000-0300-000063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4" name="Rectangle 1047">
          <a:extLst>
            <a:ext uri="{FF2B5EF4-FFF2-40B4-BE49-F238E27FC236}">
              <a16:creationId xmlns:a16="http://schemas.microsoft.com/office/drawing/2014/main" xmlns="" id="{00000000-0008-0000-0300-000064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5" name="Rectangle 1048">
          <a:extLst>
            <a:ext uri="{FF2B5EF4-FFF2-40B4-BE49-F238E27FC236}">
              <a16:creationId xmlns:a16="http://schemas.microsoft.com/office/drawing/2014/main" xmlns="" id="{00000000-0008-0000-0300-000065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6" name="Rectangle 1049">
          <a:extLst>
            <a:ext uri="{FF2B5EF4-FFF2-40B4-BE49-F238E27FC236}">
              <a16:creationId xmlns:a16="http://schemas.microsoft.com/office/drawing/2014/main" xmlns="" id="{00000000-0008-0000-0300-000066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7" name="Rectangle 1050">
          <a:extLst>
            <a:ext uri="{FF2B5EF4-FFF2-40B4-BE49-F238E27FC236}">
              <a16:creationId xmlns:a16="http://schemas.microsoft.com/office/drawing/2014/main" xmlns="" id="{00000000-0008-0000-0300-000067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8" name="Rectangle 1051">
          <a:extLst>
            <a:ext uri="{FF2B5EF4-FFF2-40B4-BE49-F238E27FC236}">
              <a16:creationId xmlns:a16="http://schemas.microsoft.com/office/drawing/2014/main" xmlns="" id="{00000000-0008-0000-0300-000068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9" name="Rectangle 1052">
          <a:extLst>
            <a:ext uri="{FF2B5EF4-FFF2-40B4-BE49-F238E27FC236}">
              <a16:creationId xmlns:a16="http://schemas.microsoft.com/office/drawing/2014/main" xmlns="" id="{00000000-0008-0000-0300-000069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0" name="Rectangle 1053">
          <a:extLst>
            <a:ext uri="{FF2B5EF4-FFF2-40B4-BE49-F238E27FC236}">
              <a16:creationId xmlns:a16="http://schemas.microsoft.com/office/drawing/2014/main" xmlns="" id="{00000000-0008-0000-0300-00006A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1" name="Rectangle 1054">
          <a:extLst>
            <a:ext uri="{FF2B5EF4-FFF2-40B4-BE49-F238E27FC236}">
              <a16:creationId xmlns:a16="http://schemas.microsoft.com/office/drawing/2014/main" xmlns="" id="{00000000-0008-0000-0300-00006B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2" name="Rectangle 1055">
          <a:extLst>
            <a:ext uri="{FF2B5EF4-FFF2-40B4-BE49-F238E27FC236}">
              <a16:creationId xmlns:a16="http://schemas.microsoft.com/office/drawing/2014/main" xmlns="" id="{00000000-0008-0000-0300-00006C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3" name="Rectangle 1056">
          <a:extLst>
            <a:ext uri="{FF2B5EF4-FFF2-40B4-BE49-F238E27FC236}">
              <a16:creationId xmlns:a16="http://schemas.microsoft.com/office/drawing/2014/main" xmlns="" id="{00000000-0008-0000-0300-00006D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4" name="Rectangle 1057">
          <a:extLst>
            <a:ext uri="{FF2B5EF4-FFF2-40B4-BE49-F238E27FC236}">
              <a16:creationId xmlns:a16="http://schemas.microsoft.com/office/drawing/2014/main" xmlns="" id="{00000000-0008-0000-0300-00006E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5" name="Rectangle 1121">
          <a:extLst>
            <a:ext uri="{FF2B5EF4-FFF2-40B4-BE49-F238E27FC236}">
              <a16:creationId xmlns:a16="http://schemas.microsoft.com/office/drawing/2014/main" xmlns="" id="{00000000-0008-0000-0300-00006F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6" name="Rectangle 1122">
          <a:extLst>
            <a:ext uri="{FF2B5EF4-FFF2-40B4-BE49-F238E27FC236}">
              <a16:creationId xmlns:a16="http://schemas.microsoft.com/office/drawing/2014/main" xmlns="" id="{00000000-0008-0000-0300-000070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297" name="Rectangle 1123">
          <a:extLst>
            <a:ext uri="{FF2B5EF4-FFF2-40B4-BE49-F238E27FC236}">
              <a16:creationId xmlns:a16="http://schemas.microsoft.com/office/drawing/2014/main" xmlns="" id="{00000000-0008-0000-0300-000071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8" name="Rectangle 1124">
          <a:extLst>
            <a:ext uri="{FF2B5EF4-FFF2-40B4-BE49-F238E27FC236}">
              <a16:creationId xmlns:a16="http://schemas.microsoft.com/office/drawing/2014/main" xmlns="" id="{00000000-0008-0000-0300-000072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9" name="Rectangle 1125">
          <a:extLst>
            <a:ext uri="{FF2B5EF4-FFF2-40B4-BE49-F238E27FC236}">
              <a16:creationId xmlns:a16="http://schemas.microsoft.com/office/drawing/2014/main" xmlns="" id="{00000000-0008-0000-0300-000073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0" name="Rectangle 1126">
          <a:extLst>
            <a:ext uri="{FF2B5EF4-FFF2-40B4-BE49-F238E27FC236}">
              <a16:creationId xmlns:a16="http://schemas.microsoft.com/office/drawing/2014/main" xmlns="" id="{00000000-0008-0000-0300-000074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1" name="Rectangle 1127">
          <a:extLst>
            <a:ext uri="{FF2B5EF4-FFF2-40B4-BE49-F238E27FC236}">
              <a16:creationId xmlns:a16="http://schemas.microsoft.com/office/drawing/2014/main" xmlns="" id="{00000000-0008-0000-0300-000075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2" name="Rectangle 1128">
          <a:extLst>
            <a:ext uri="{FF2B5EF4-FFF2-40B4-BE49-F238E27FC236}">
              <a16:creationId xmlns:a16="http://schemas.microsoft.com/office/drawing/2014/main" xmlns="" id="{00000000-0008-0000-0300-000076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3" name="Rectangle 1129">
          <a:extLst>
            <a:ext uri="{FF2B5EF4-FFF2-40B4-BE49-F238E27FC236}">
              <a16:creationId xmlns:a16="http://schemas.microsoft.com/office/drawing/2014/main" xmlns="" id="{00000000-0008-0000-0300-000077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4" name="Rectangle 1130">
          <a:extLst>
            <a:ext uri="{FF2B5EF4-FFF2-40B4-BE49-F238E27FC236}">
              <a16:creationId xmlns:a16="http://schemas.microsoft.com/office/drawing/2014/main" xmlns="" id="{00000000-0008-0000-0300-000078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5" name="Rectangle 1131">
          <a:extLst>
            <a:ext uri="{FF2B5EF4-FFF2-40B4-BE49-F238E27FC236}">
              <a16:creationId xmlns:a16="http://schemas.microsoft.com/office/drawing/2014/main" xmlns="" id="{00000000-0008-0000-0300-000079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6" name="Rectangle 1132">
          <a:extLst>
            <a:ext uri="{FF2B5EF4-FFF2-40B4-BE49-F238E27FC236}">
              <a16:creationId xmlns:a16="http://schemas.microsoft.com/office/drawing/2014/main" xmlns="" id="{00000000-0008-0000-0300-00007A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7" name="Rectangle 1133">
          <a:extLst>
            <a:ext uri="{FF2B5EF4-FFF2-40B4-BE49-F238E27FC236}">
              <a16:creationId xmlns:a16="http://schemas.microsoft.com/office/drawing/2014/main" xmlns="" id="{00000000-0008-0000-0300-00007B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8" name="Rectangle 1134">
          <a:extLst>
            <a:ext uri="{FF2B5EF4-FFF2-40B4-BE49-F238E27FC236}">
              <a16:creationId xmlns:a16="http://schemas.microsoft.com/office/drawing/2014/main" xmlns="" id="{00000000-0008-0000-0300-00007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9" name="Rectangle 1135">
          <a:extLst>
            <a:ext uri="{FF2B5EF4-FFF2-40B4-BE49-F238E27FC236}">
              <a16:creationId xmlns:a16="http://schemas.microsoft.com/office/drawing/2014/main" xmlns="" id="{00000000-0008-0000-0300-00007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0" name="Rectangle 1136">
          <a:extLst>
            <a:ext uri="{FF2B5EF4-FFF2-40B4-BE49-F238E27FC236}">
              <a16:creationId xmlns:a16="http://schemas.microsoft.com/office/drawing/2014/main" xmlns="" id="{00000000-0008-0000-0300-00007E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1" name="Rectangle 1137">
          <a:extLst>
            <a:ext uri="{FF2B5EF4-FFF2-40B4-BE49-F238E27FC236}">
              <a16:creationId xmlns:a16="http://schemas.microsoft.com/office/drawing/2014/main" xmlns="" id="{00000000-0008-0000-0300-00007F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2" name="Rectangle 1138">
          <a:extLst>
            <a:ext uri="{FF2B5EF4-FFF2-40B4-BE49-F238E27FC236}">
              <a16:creationId xmlns:a16="http://schemas.microsoft.com/office/drawing/2014/main" xmlns="" id="{00000000-0008-0000-0300-000080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3" name="Rectangle 1139">
          <a:extLst>
            <a:ext uri="{FF2B5EF4-FFF2-40B4-BE49-F238E27FC236}">
              <a16:creationId xmlns:a16="http://schemas.microsoft.com/office/drawing/2014/main" xmlns="" id="{00000000-0008-0000-0300-000081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4" name="Rectangle 1140">
          <a:extLst>
            <a:ext uri="{FF2B5EF4-FFF2-40B4-BE49-F238E27FC236}">
              <a16:creationId xmlns:a16="http://schemas.microsoft.com/office/drawing/2014/main" xmlns="" id="{00000000-0008-0000-0300-000082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5" name="Rectangle 1141">
          <a:extLst>
            <a:ext uri="{FF2B5EF4-FFF2-40B4-BE49-F238E27FC236}">
              <a16:creationId xmlns:a16="http://schemas.microsoft.com/office/drawing/2014/main" xmlns="" id="{00000000-0008-0000-0300-000083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6" name="Rectangle 1142">
          <a:extLst>
            <a:ext uri="{FF2B5EF4-FFF2-40B4-BE49-F238E27FC236}">
              <a16:creationId xmlns:a16="http://schemas.microsoft.com/office/drawing/2014/main" xmlns="" id="{00000000-0008-0000-0300-000084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7" name="Rectangle 1143">
          <a:extLst>
            <a:ext uri="{FF2B5EF4-FFF2-40B4-BE49-F238E27FC236}">
              <a16:creationId xmlns:a16="http://schemas.microsoft.com/office/drawing/2014/main" xmlns="" id="{00000000-0008-0000-0300-000085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8" name="Rectangle 1144">
          <a:extLst>
            <a:ext uri="{FF2B5EF4-FFF2-40B4-BE49-F238E27FC236}">
              <a16:creationId xmlns:a16="http://schemas.microsoft.com/office/drawing/2014/main" xmlns="" id="{00000000-0008-0000-0300-000086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9" name="Rectangle 1145">
          <a:extLst>
            <a:ext uri="{FF2B5EF4-FFF2-40B4-BE49-F238E27FC236}">
              <a16:creationId xmlns:a16="http://schemas.microsoft.com/office/drawing/2014/main" xmlns="" id="{00000000-0008-0000-0300-00008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0" name="Rectangle 1146">
          <a:extLst>
            <a:ext uri="{FF2B5EF4-FFF2-40B4-BE49-F238E27FC236}">
              <a16:creationId xmlns:a16="http://schemas.microsoft.com/office/drawing/2014/main" xmlns="" id="{00000000-0008-0000-0300-00008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1" name="Rectangle 1147">
          <a:extLst>
            <a:ext uri="{FF2B5EF4-FFF2-40B4-BE49-F238E27FC236}">
              <a16:creationId xmlns:a16="http://schemas.microsoft.com/office/drawing/2014/main" xmlns="" id="{00000000-0008-0000-0300-00008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2" name="Rectangle 1148">
          <a:extLst>
            <a:ext uri="{FF2B5EF4-FFF2-40B4-BE49-F238E27FC236}">
              <a16:creationId xmlns:a16="http://schemas.microsoft.com/office/drawing/2014/main" xmlns="" id="{00000000-0008-0000-0300-00008A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3" name="Rectangle 1149">
          <a:extLst>
            <a:ext uri="{FF2B5EF4-FFF2-40B4-BE49-F238E27FC236}">
              <a16:creationId xmlns:a16="http://schemas.microsoft.com/office/drawing/2014/main" xmlns="" id="{00000000-0008-0000-0300-00008B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4" name="Rectangle 1150">
          <a:extLst>
            <a:ext uri="{FF2B5EF4-FFF2-40B4-BE49-F238E27FC236}">
              <a16:creationId xmlns:a16="http://schemas.microsoft.com/office/drawing/2014/main" xmlns="" id="{00000000-0008-0000-0300-00008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5" name="Rectangle 1151">
          <a:extLst>
            <a:ext uri="{FF2B5EF4-FFF2-40B4-BE49-F238E27FC236}">
              <a16:creationId xmlns:a16="http://schemas.microsoft.com/office/drawing/2014/main" xmlns="" id="{00000000-0008-0000-0300-00008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6" name="Rectangle 1152">
          <a:extLst>
            <a:ext uri="{FF2B5EF4-FFF2-40B4-BE49-F238E27FC236}">
              <a16:creationId xmlns:a16="http://schemas.microsoft.com/office/drawing/2014/main" xmlns="" id="{00000000-0008-0000-0300-00008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7" name="Rectangle 1153">
          <a:extLst>
            <a:ext uri="{FF2B5EF4-FFF2-40B4-BE49-F238E27FC236}">
              <a16:creationId xmlns:a16="http://schemas.microsoft.com/office/drawing/2014/main" xmlns="" id="{00000000-0008-0000-0300-00008F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8" name="Rectangle 1154">
          <a:extLst>
            <a:ext uri="{FF2B5EF4-FFF2-40B4-BE49-F238E27FC236}">
              <a16:creationId xmlns:a16="http://schemas.microsoft.com/office/drawing/2014/main" xmlns="" id="{00000000-0008-0000-0300-000090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9" name="Rectangle 1155">
          <a:extLst>
            <a:ext uri="{FF2B5EF4-FFF2-40B4-BE49-F238E27FC236}">
              <a16:creationId xmlns:a16="http://schemas.microsoft.com/office/drawing/2014/main" xmlns="" id="{00000000-0008-0000-0300-000091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0" name="Rectangle 1156">
          <a:extLst>
            <a:ext uri="{FF2B5EF4-FFF2-40B4-BE49-F238E27FC236}">
              <a16:creationId xmlns:a16="http://schemas.microsoft.com/office/drawing/2014/main" xmlns="" id="{00000000-0008-0000-0300-000092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1" name="Rectangle 1157">
          <a:extLst>
            <a:ext uri="{FF2B5EF4-FFF2-40B4-BE49-F238E27FC236}">
              <a16:creationId xmlns:a16="http://schemas.microsoft.com/office/drawing/2014/main" xmlns="" id="{00000000-0008-0000-0300-000093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2" name="Rectangle 1158">
          <a:extLst>
            <a:ext uri="{FF2B5EF4-FFF2-40B4-BE49-F238E27FC236}">
              <a16:creationId xmlns:a16="http://schemas.microsoft.com/office/drawing/2014/main" xmlns="" id="{00000000-0008-0000-0300-000094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3" name="Rectangle 1159">
          <a:extLst>
            <a:ext uri="{FF2B5EF4-FFF2-40B4-BE49-F238E27FC236}">
              <a16:creationId xmlns:a16="http://schemas.microsoft.com/office/drawing/2014/main" xmlns="" id="{00000000-0008-0000-0300-000095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4" name="Rectangle 1160">
          <a:extLst>
            <a:ext uri="{FF2B5EF4-FFF2-40B4-BE49-F238E27FC236}">
              <a16:creationId xmlns:a16="http://schemas.microsoft.com/office/drawing/2014/main" xmlns="" id="{00000000-0008-0000-0300-000096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5" name="Rectangle 1161">
          <a:extLst>
            <a:ext uri="{FF2B5EF4-FFF2-40B4-BE49-F238E27FC236}">
              <a16:creationId xmlns:a16="http://schemas.microsoft.com/office/drawing/2014/main" xmlns="" id="{00000000-0008-0000-0300-000097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6" name="Rectangle 1162">
          <a:extLst>
            <a:ext uri="{FF2B5EF4-FFF2-40B4-BE49-F238E27FC236}">
              <a16:creationId xmlns:a16="http://schemas.microsoft.com/office/drawing/2014/main" xmlns="" id="{00000000-0008-0000-0300-000098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7" name="Rectangle 1163">
          <a:extLst>
            <a:ext uri="{FF2B5EF4-FFF2-40B4-BE49-F238E27FC236}">
              <a16:creationId xmlns:a16="http://schemas.microsoft.com/office/drawing/2014/main" xmlns="" id="{00000000-0008-0000-0300-000099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8" name="Rectangle 1164">
          <a:extLst>
            <a:ext uri="{FF2B5EF4-FFF2-40B4-BE49-F238E27FC236}">
              <a16:creationId xmlns:a16="http://schemas.microsoft.com/office/drawing/2014/main" xmlns="" id="{00000000-0008-0000-0300-00009A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39" name="Rectangle 93">
          <a:extLst>
            <a:ext uri="{FF2B5EF4-FFF2-40B4-BE49-F238E27FC236}">
              <a16:creationId xmlns:a16="http://schemas.microsoft.com/office/drawing/2014/main" xmlns="" id="{00000000-0008-0000-0300-00009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0" name="Rectangle 94">
          <a:extLst>
            <a:ext uri="{FF2B5EF4-FFF2-40B4-BE49-F238E27FC236}">
              <a16:creationId xmlns:a16="http://schemas.microsoft.com/office/drawing/2014/main" xmlns="" id="{00000000-0008-0000-0300-00009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1" name="Rectangle 95">
          <a:extLst>
            <a:ext uri="{FF2B5EF4-FFF2-40B4-BE49-F238E27FC236}">
              <a16:creationId xmlns:a16="http://schemas.microsoft.com/office/drawing/2014/main" xmlns="" id="{00000000-0008-0000-0300-00009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2" name="Rectangle 96">
          <a:extLst>
            <a:ext uri="{FF2B5EF4-FFF2-40B4-BE49-F238E27FC236}">
              <a16:creationId xmlns:a16="http://schemas.microsoft.com/office/drawing/2014/main" xmlns="" id="{00000000-0008-0000-0300-00009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3" name="Rectangle 97">
          <a:extLst>
            <a:ext uri="{FF2B5EF4-FFF2-40B4-BE49-F238E27FC236}">
              <a16:creationId xmlns:a16="http://schemas.microsoft.com/office/drawing/2014/main" xmlns="" id="{00000000-0008-0000-0300-00009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4" name="Rectangle 98">
          <a:extLst>
            <a:ext uri="{FF2B5EF4-FFF2-40B4-BE49-F238E27FC236}">
              <a16:creationId xmlns:a16="http://schemas.microsoft.com/office/drawing/2014/main" xmlns="" id="{00000000-0008-0000-0300-0000A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5" name="Rectangle 99">
          <a:extLst>
            <a:ext uri="{FF2B5EF4-FFF2-40B4-BE49-F238E27FC236}">
              <a16:creationId xmlns:a16="http://schemas.microsoft.com/office/drawing/2014/main" xmlns="" id="{00000000-0008-0000-0300-0000A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6" name="Rectangle 100">
          <a:extLst>
            <a:ext uri="{FF2B5EF4-FFF2-40B4-BE49-F238E27FC236}">
              <a16:creationId xmlns:a16="http://schemas.microsoft.com/office/drawing/2014/main" xmlns="" id="{00000000-0008-0000-0300-0000A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7" name="Rectangle 101">
          <a:extLst>
            <a:ext uri="{FF2B5EF4-FFF2-40B4-BE49-F238E27FC236}">
              <a16:creationId xmlns:a16="http://schemas.microsoft.com/office/drawing/2014/main" xmlns="" id="{00000000-0008-0000-0300-0000A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8" name="Rectangle 102">
          <a:extLst>
            <a:ext uri="{FF2B5EF4-FFF2-40B4-BE49-F238E27FC236}">
              <a16:creationId xmlns:a16="http://schemas.microsoft.com/office/drawing/2014/main" xmlns="" id="{00000000-0008-0000-0300-0000A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9" name="Rectangle 103">
          <a:extLst>
            <a:ext uri="{FF2B5EF4-FFF2-40B4-BE49-F238E27FC236}">
              <a16:creationId xmlns:a16="http://schemas.microsoft.com/office/drawing/2014/main" xmlns="" id="{00000000-0008-0000-0300-0000A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0" name="Rectangle 104">
          <a:extLst>
            <a:ext uri="{FF2B5EF4-FFF2-40B4-BE49-F238E27FC236}">
              <a16:creationId xmlns:a16="http://schemas.microsoft.com/office/drawing/2014/main" xmlns="" id="{00000000-0008-0000-0300-0000A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1" name="Rectangle 105">
          <a:extLst>
            <a:ext uri="{FF2B5EF4-FFF2-40B4-BE49-F238E27FC236}">
              <a16:creationId xmlns:a16="http://schemas.microsoft.com/office/drawing/2014/main" xmlns="" id="{00000000-0008-0000-0300-0000A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2" name="Rectangle 106">
          <a:extLst>
            <a:ext uri="{FF2B5EF4-FFF2-40B4-BE49-F238E27FC236}">
              <a16:creationId xmlns:a16="http://schemas.microsoft.com/office/drawing/2014/main" xmlns="" id="{00000000-0008-0000-0300-0000A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3" name="Rectangle 107">
          <a:extLst>
            <a:ext uri="{FF2B5EF4-FFF2-40B4-BE49-F238E27FC236}">
              <a16:creationId xmlns:a16="http://schemas.microsoft.com/office/drawing/2014/main" xmlns="" id="{00000000-0008-0000-0300-0000A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4" name="Rectangle 108">
          <a:extLst>
            <a:ext uri="{FF2B5EF4-FFF2-40B4-BE49-F238E27FC236}">
              <a16:creationId xmlns:a16="http://schemas.microsoft.com/office/drawing/2014/main" xmlns="" id="{00000000-0008-0000-0300-0000A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5" name="Rectangle 109">
          <a:extLst>
            <a:ext uri="{FF2B5EF4-FFF2-40B4-BE49-F238E27FC236}">
              <a16:creationId xmlns:a16="http://schemas.microsoft.com/office/drawing/2014/main" xmlns="" id="{00000000-0008-0000-0300-0000A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6" name="Rectangle 110">
          <a:extLst>
            <a:ext uri="{FF2B5EF4-FFF2-40B4-BE49-F238E27FC236}">
              <a16:creationId xmlns:a16="http://schemas.microsoft.com/office/drawing/2014/main" xmlns="" id="{00000000-0008-0000-0300-0000A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7" name="Rectangle 111">
          <a:extLst>
            <a:ext uri="{FF2B5EF4-FFF2-40B4-BE49-F238E27FC236}">
              <a16:creationId xmlns:a16="http://schemas.microsoft.com/office/drawing/2014/main" xmlns="" id="{00000000-0008-0000-0300-0000A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8" name="Rectangle 112">
          <a:extLst>
            <a:ext uri="{FF2B5EF4-FFF2-40B4-BE49-F238E27FC236}">
              <a16:creationId xmlns:a16="http://schemas.microsoft.com/office/drawing/2014/main" xmlns="" id="{00000000-0008-0000-0300-0000A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9" name="Rectangle 113">
          <a:extLst>
            <a:ext uri="{FF2B5EF4-FFF2-40B4-BE49-F238E27FC236}">
              <a16:creationId xmlns:a16="http://schemas.microsoft.com/office/drawing/2014/main" xmlns="" id="{00000000-0008-0000-0300-0000A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0" name="Rectangle 114">
          <a:extLst>
            <a:ext uri="{FF2B5EF4-FFF2-40B4-BE49-F238E27FC236}">
              <a16:creationId xmlns:a16="http://schemas.microsoft.com/office/drawing/2014/main" xmlns="" id="{00000000-0008-0000-0300-0000B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1" name="Rectangle 115">
          <a:extLst>
            <a:ext uri="{FF2B5EF4-FFF2-40B4-BE49-F238E27FC236}">
              <a16:creationId xmlns:a16="http://schemas.microsoft.com/office/drawing/2014/main" xmlns="" id="{00000000-0008-0000-0300-0000B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2" name="Rectangle 116">
          <a:extLst>
            <a:ext uri="{FF2B5EF4-FFF2-40B4-BE49-F238E27FC236}">
              <a16:creationId xmlns:a16="http://schemas.microsoft.com/office/drawing/2014/main" xmlns="" id="{00000000-0008-0000-0300-0000B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3" name="Rectangle 117">
          <a:extLst>
            <a:ext uri="{FF2B5EF4-FFF2-40B4-BE49-F238E27FC236}">
              <a16:creationId xmlns:a16="http://schemas.microsoft.com/office/drawing/2014/main" xmlns="" id="{00000000-0008-0000-0300-0000B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4" name="Rectangle 118">
          <a:extLst>
            <a:ext uri="{FF2B5EF4-FFF2-40B4-BE49-F238E27FC236}">
              <a16:creationId xmlns:a16="http://schemas.microsoft.com/office/drawing/2014/main" xmlns="" id="{00000000-0008-0000-0300-0000B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5" name="Rectangle 119">
          <a:extLst>
            <a:ext uri="{FF2B5EF4-FFF2-40B4-BE49-F238E27FC236}">
              <a16:creationId xmlns:a16="http://schemas.microsoft.com/office/drawing/2014/main" xmlns="" id="{00000000-0008-0000-0300-0000B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6" name="Rectangle 120">
          <a:extLst>
            <a:ext uri="{FF2B5EF4-FFF2-40B4-BE49-F238E27FC236}">
              <a16:creationId xmlns:a16="http://schemas.microsoft.com/office/drawing/2014/main" xmlns="" id="{00000000-0008-0000-0300-0000B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7" name="Rectangle 121">
          <a:extLst>
            <a:ext uri="{FF2B5EF4-FFF2-40B4-BE49-F238E27FC236}">
              <a16:creationId xmlns:a16="http://schemas.microsoft.com/office/drawing/2014/main" xmlns="" id="{00000000-0008-0000-0300-0000B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8" name="Rectangle 122">
          <a:extLst>
            <a:ext uri="{FF2B5EF4-FFF2-40B4-BE49-F238E27FC236}">
              <a16:creationId xmlns:a16="http://schemas.microsoft.com/office/drawing/2014/main" xmlns="" id="{00000000-0008-0000-0300-0000B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9" name="Rectangle 123">
          <a:extLst>
            <a:ext uri="{FF2B5EF4-FFF2-40B4-BE49-F238E27FC236}">
              <a16:creationId xmlns:a16="http://schemas.microsoft.com/office/drawing/2014/main" xmlns="" id="{00000000-0008-0000-0300-0000B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0" name="Rectangle 124">
          <a:extLst>
            <a:ext uri="{FF2B5EF4-FFF2-40B4-BE49-F238E27FC236}">
              <a16:creationId xmlns:a16="http://schemas.microsoft.com/office/drawing/2014/main" xmlns="" id="{00000000-0008-0000-0300-0000B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1" name="Rectangle 125">
          <a:extLst>
            <a:ext uri="{FF2B5EF4-FFF2-40B4-BE49-F238E27FC236}">
              <a16:creationId xmlns:a16="http://schemas.microsoft.com/office/drawing/2014/main" xmlns="" id="{00000000-0008-0000-0300-0000B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2" name="Rectangle 126">
          <a:extLst>
            <a:ext uri="{FF2B5EF4-FFF2-40B4-BE49-F238E27FC236}">
              <a16:creationId xmlns:a16="http://schemas.microsoft.com/office/drawing/2014/main" xmlns="" id="{00000000-0008-0000-0300-0000B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3" name="Rectangle 127">
          <a:extLst>
            <a:ext uri="{FF2B5EF4-FFF2-40B4-BE49-F238E27FC236}">
              <a16:creationId xmlns:a16="http://schemas.microsoft.com/office/drawing/2014/main" xmlns="" id="{00000000-0008-0000-0300-0000B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4" name="Rectangle 128">
          <a:extLst>
            <a:ext uri="{FF2B5EF4-FFF2-40B4-BE49-F238E27FC236}">
              <a16:creationId xmlns:a16="http://schemas.microsoft.com/office/drawing/2014/main" xmlns="" id="{00000000-0008-0000-0300-0000B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5" name="Rectangle 129">
          <a:extLst>
            <a:ext uri="{FF2B5EF4-FFF2-40B4-BE49-F238E27FC236}">
              <a16:creationId xmlns:a16="http://schemas.microsoft.com/office/drawing/2014/main" xmlns="" id="{00000000-0008-0000-0300-0000B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6" name="Rectangle 130">
          <a:extLst>
            <a:ext uri="{FF2B5EF4-FFF2-40B4-BE49-F238E27FC236}">
              <a16:creationId xmlns:a16="http://schemas.microsoft.com/office/drawing/2014/main" xmlns="" id="{00000000-0008-0000-0300-0000C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7" name="Rectangle 131">
          <a:extLst>
            <a:ext uri="{FF2B5EF4-FFF2-40B4-BE49-F238E27FC236}">
              <a16:creationId xmlns:a16="http://schemas.microsoft.com/office/drawing/2014/main" xmlns="" id="{00000000-0008-0000-0300-0000C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8" name="Rectangle 132">
          <a:extLst>
            <a:ext uri="{FF2B5EF4-FFF2-40B4-BE49-F238E27FC236}">
              <a16:creationId xmlns:a16="http://schemas.microsoft.com/office/drawing/2014/main" xmlns="" id="{00000000-0008-0000-0300-0000C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9" name="Rectangle 133">
          <a:extLst>
            <a:ext uri="{FF2B5EF4-FFF2-40B4-BE49-F238E27FC236}">
              <a16:creationId xmlns:a16="http://schemas.microsoft.com/office/drawing/2014/main" xmlns="" id="{00000000-0008-0000-0300-0000C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0" name="Rectangle 134">
          <a:extLst>
            <a:ext uri="{FF2B5EF4-FFF2-40B4-BE49-F238E27FC236}">
              <a16:creationId xmlns:a16="http://schemas.microsoft.com/office/drawing/2014/main" xmlns="" id="{00000000-0008-0000-0300-0000C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1" name="Rectangle 135">
          <a:extLst>
            <a:ext uri="{FF2B5EF4-FFF2-40B4-BE49-F238E27FC236}">
              <a16:creationId xmlns:a16="http://schemas.microsoft.com/office/drawing/2014/main" xmlns="" id="{00000000-0008-0000-0300-0000C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2" name="Rectangle 136">
          <a:extLst>
            <a:ext uri="{FF2B5EF4-FFF2-40B4-BE49-F238E27FC236}">
              <a16:creationId xmlns:a16="http://schemas.microsoft.com/office/drawing/2014/main" xmlns="" id="{00000000-0008-0000-0300-0000C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3" name="Rectangle 137">
          <a:extLst>
            <a:ext uri="{FF2B5EF4-FFF2-40B4-BE49-F238E27FC236}">
              <a16:creationId xmlns:a16="http://schemas.microsoft.com/office/drawing/2014/main" xmlns="" id="{00000000-0008-0000-0300-0000C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4" name="Rectangle 138">
          <a:extLst>
            <a:ext uri="{FF2B5EF4-FFF2-40B4-BE49-F238E27FC236}">
              <a16:creationId xmlns:a16="http://schemas.microsoft.com/office/drawing/2014/main" xmlns="" id="{00000000-0008-0000-0300-0000C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5" name="Rectangle 139">
          <a:extLst>
            <a:ext uri="{FF2B5EF4-FFF2-40B4-BE49-F238E27FC236}">
              <a16:creationId xmlns:a16="http://schemas.microsoft.com/office/drawing/2014/main" xmlns="" id="{00000000-0008-0000-0300-0000C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6" name="Rectangle 140">
          <a:extLst>
            <a:ext uri="{FF2B5EF4-FFF2-40B4-BE49-F238E27FC236}">
              <a16:creationId xmlns:a16="http://schemas.microsoft.com/office/drawing/2014/main" xmlns="" id="{00000000-0008-0000-0300-0000C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7" name="Rectangle 141">
          <a:extLst>
            <a:ext uri="{FF2B5EF4-FFF2-40B4-BE49-F238E27FC236}">
              <a16:creationId xmlns:a16="http://schemas.microsoft.com/office/drawing/2014/main" xmlns="" id="{00000000-0008-0000-0300-0000C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8" name="Rectangle 142">
          <a:extLst>
            <a:ext uri="{FF2B5EF4-FFF2-40B4-BE49-F238E27FC236}">
              <a16:creationId xmlns:a16="http://schemas.microsoft.com/office/drawing/2014/main" xmlns="" id="{00000000-0008-0000-0300-0000C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9" name="Rectangle 143">
          <a:extLst>
            <a:ext uri="{FF2B5EF4-FFF2-40B4-BE49-F238E27FC236}">
              <a16:creationId xmlns:a16="http://schemas.microsoft.com/office/drawing/2014/main" xmlns="" id="{00000000-0008-0000-0300-0000C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0" name="Rectangle 144">
          <a:extLst>
            <a:ext uri="{FF2B5EF4-FFF2-40B4-BE49-F238E27FC236}">
              <a16:creationId xmlns:a16="http://schemas.microsoft.com/office/drawing/2014/main" xmlns="" id="{00000000-0008-0000-0300-0000C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1" name="Rectangle 145">
          <a:extLst>
            <a:ext uri="{FF2B5EF4-FFF2-40B4-BE49-F238E27FC236}">
              <a16:creationId xmlns:a16="http://schemas.microsoft.com/office/drawing/2014/main" xmlns="" id="{00000000-0008-0000-0300-0000C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2" name="Rectangle 146">
          <a:extLst>
            <a:ext uri="{FF2B5EF4-FFF2-40B4-BE49-F238E27FC236}">
              <a16:creationId xmlns:a16="http://schemas.microsoft.com/office/drawing/2014/main" xmlns="" id="{00000000-0008-0000-0300-0000D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3" name="Rectangle 147">
          <a:extLst>
            <a:ext uri="{FF2B5EF4-FFF2-40B4-BE49-F238E27FC236}">
              <a16:creationId xmlns:a16="http://schemas.microsoft.com/office/drawing/2014/main" xmlns="" id="{00000000-0008-0000-0300-0000D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4" name="Rectangle 148">
          <a:extLst>
            <a:ext uri="{FF2B5EF4-FFF2-40B4-BE49-F238E27FC236}">
              <a16:creationId xmlns:a16="http://schemas.microsoft.com/office/drawing/2014/main" xmlns="" id="{00000000-0008-0000-0300-0000D2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5" name="Rectangle 149">
          <a:extLst>
            <a:ext uri="{FF2B5EF4-FFF2-40B4-BE49-F238E27FC236}">
              <a16:creationId xmlns:a16="http://schemas.microsoft.com/office/drawing/2014/main" xmlns="" id="{00000000-0008-0000-0300-0000D3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6" name="Rectangle 150">
          <a:extLst>
            <a:ext uri="{FF2B5EF4-FFF2-40B4-BE49-F238E27FC236}">
              <a16:creationId xmlns:a16="http://schemas.microsoft.com/office/drawing/2014/main" xmlns="" id="{00000000-0008-0000-0300-0000D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7" name="Rectangle 151">
          <a:extLst>
            <a:ext uri="{FF2B5EF4-FFF2-40B4-BE49-F238E27FC236}">
              <a16:creationId xmlns:a16="http://schemas.microsoft.com/office/drawing/2014/main" xmlns="" id="{00000000-0008-0000-0300-0000D5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8" name="Rectangle 152">
          <a:extLst>
            <a:ext uri="{FF2B5EF4-FFF2-40B4-BE49-F238E27FC236}">
              <a16:creationId xmlns:a16="http://schemas.microsoft.com/office/drawing/2014/main" xmlns="" id="{00000000-0008-0000-0300-0000D6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9" name="Rectangle 153">
          <a:extLst>
            <a:ext uri="{FF2B5EF4-FFF2-40B4-BE49-F238E27FC236}">
              <a16:creationId xmlns:a16="http://schemas.microsoft.com/office/drawing/2014/main" xmlns="" id="{00000000-0008-0000-0300-0000D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0" name="Rectangle 154">
          <a:extLst>
            <a:ext uri="{FF2B5EF4-FFF2-40B4-BE49-F238E27FC236}">
              <a16:creationId xmlns:a16="http://schemas.microsoft.com/office/drawing/2014/main" xmlns="" id="{00000000-0008-0000-0300-0000D8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1" name="Rectangle 155">
          <a:extLst>
            <a:ext uri="{FF2B5EF4-FFF2-40B4-BE49-F238E27FC236}">
              <a16:creationId xmlns:a16="http://schemas.microsoft.com/office/drawing/2014/main" xmlns="" id="{00000000-0008-0000-0300-0000D9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2" name="Rectangle 156">
          <a:extLst>
            <a:ext uri="{FF2B5EF4-FFF2-40B4-BE49-F238E27FC236}">
              <a16:creationId xmlns:a16="http://schemas.microsoft.com/office/drawing/2014/main" xmlns="" id="{00000000-0008-0000-0300-0000DA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3" name="Rectangle 157">
          <a:extLst>
            <a:ext uri="{FF2B5EF4-FFF2-40B4-BE49-F238E27FC236}">
              <a16:creationId xmlns:a16="http://schemas.microsoft.com/office/drawing/2014/main" xmlns="" id="{00000000-0008-0000-0300-0000D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4" name="Rectangle 158">
          <a:extLst>
            <a:ext uri="{FF2B5EF4-FFF2-40B4-BE49-F238E27FC236}">
              <a16:creationId xmlns:a16="http://schemas.microsoft.com/office/drawing/2014/main" xmlns="" id="{00000000-0008-0000-0300-0000D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5" name="Rectangle 159">
          <a:extLst>
            <a:ext uri="{FF2B5EF4-FFF2-40B4-BE49-F238E27FC236}">
              <a16:creationId xmlns:a16="http://schemas.microsoft.com/office/drawing/2014/main" xmlns="" id="{00000000-0008-0000-0300-0000D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6" name="Rectangle 160">
          <a:extLst>
            <a:ext uri="{FF2B5EF4-FFF2-40B4-BE49-F238E27FC236}">
              <a16:creationId xmlns:a16="http://schemas.microsoft.com/office/drawing/2014/main" xmlns="" id="{00000000-0008-0000-0300-0000D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7" name="Rectangle 161">
          <a:extLst>
            <a:ext uri="{FF2B5EF4-FFF2-40B4-BE49-F238E27FC236}">
              <a16:creationId xmlns:a16="http://schemas.microsoft.com/office/drawing/2014/main" xmlns="" id="{00000000-0008-0000-0300-0000D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8" name="Rectangle 162">
          <a:extLst>
            <a:ext uri="{FF2B5EF4-FFF2-40B4-BE49-F238E27FC236}">
              <a16:creationId xmlns:a16="http://schemas.microsoft.com/office/drawing/2014/main" xmlns="" id="{00000000-0008-0000-0300-0000E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9" name="Rectangle 163">
          <a:extLst>
            <a:ext uri="{FF2B5EF4-FFF2-40B4-BE49-F238E27FC236}">
              <a16:creationId xmlns:a16="http://schemas.microsoft.com/office/drawing/2014/main" xmlns="" id="{00000000-0008-0000-0300-0000E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0" name="Rectangle 164">
          <a:extLst>
            <a:ext uri="{FF2B5EF4-FFF2-40B4-BE49-F238E27FC236}">
              <a16:creationId xmlns:a16="http://schemas.microsoft.com/office/drawing/2014/main" xmlns="" id="{00000000-0008-0000-0300-0000E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1" name="Rectangle 165">
          <a:extLst>
            <a:ext uri="{FF2B5EF4-FFF2-40B4-BE49-F238E27FC236}">
              <a16:creationId xmlns:a16="http://schemas.microsoft.com/office/drawing/2014/main" xmlns="" id="{00000000-0008-0000-0300-0000E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2" name="Rectangle 166">
          <a:extLst>
            <a:ext uri="{FF2B5EF4-FFF2-40B4-BE49-F238E27FC236}">
              <a16:creationId xmlns:a16="http://schemas.microsoft.com/office/drawing/2014/main" xmlns="" id="{00000000-0008-0000-0300-0000E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3" name="Rectangle 167">
          <a:extLst>
            <a:ext uri="{FF2B5EF4-FFF2-40B4-BE49-F238E27FC236}">
              <a16:creationId xmlns:a16="http://schemas.microsoft.com/office/drawing/2014/main" xmlns="" id="{00000000-0008-0000-0300-0000E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4" name="Rectangle 168">
          <a:extLst>
            <a:ext uri="{FF2B5EF4-FFF2-40B4-BE49-F238E27FC236}">
              <a16:creationId xmlns:a16="http://schemas.microsoft.com/office/drawing/2014/main" xmlns="" id="{00000000-0008-0000-0300-0000E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5" name="Rectangle 169">
          <a:extLst>
            <a:ext uri="{FF2B5EF4-FFF2-40B4-BE49-F238E27FC236}">
              <a16:creationId xmlns:a16="http://schemas.microsoft.com/office/drawing/2014/main" xmlns="" id="{00000000-0008-0000-0300-0000E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6" name="Rectangle 170">
          <a:extLst>
            <a:ext uri="{FF2B5EF4-FFF2-40B4-BE49-F238E27FC236}">
              <a16:creationId xmlns:a16="http://schemas.microsoft.com/office/drawing/2014/main" xmlns="" id="{00000000-0008-0000-0300-0000E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7" name="Rectangle 171">
          <a:extLst>
            <a:ext uri="{FF2B5EF4-FFF2-40B4-BE49-F238E27FC236}">
              <a16:creationId xmlns:a16="http://schemas.microsoft.com/office/drawing/2014/main" xmlns="" id="{00000000-0008-0000-0300-0000E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8" name="Rectangle 172">
          <a:extLst>
            <a:ext uri="{FF2B5EF4-FFF2-40B4-BE49-F238E27FC236}">
              <a16:creationId xmlns:a16="http://schemas.microsoft.com/office/drawing/2014/main" xmlns="" id="{00000000-0008-0000-0300-0000E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9" name="Rectangle 173">
          <a:extLst>
            <a:ext uri="{FF2B5EF4-FFF2-40B4-BE49-F238E27FC236}">
              <a16:creationId xmlns:a16="http://schemas.microsoft.com/office/drawing/2014/main" xmlns="" id="{00000000-0008-0000-0300-0000E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0" name="Rectangle 174">
          <a:extLst>
            <a:ext uri="{FF2B5EF4-FFF2-40B4-BE49-F238E27FC236}">
              <a16:creationId xmlns:a16="http://schemas.microsoft.com/office/drawing/2014/main" xmlns="" id="{00000000-0008-0000-0300-0000E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1" name="Rectangle 175">
          <a:extLst>
            <a:ext uri="{FF2B5EF4-FFF2-40B4-BE49-F238E27FC236}">
              <a16:creationId xmlns:a16="http://schemas.microsoft.com/office/drawing/2014/main" xmlns="" id="{00000000-0008-0000-0300-0000E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2" name="Rectangle 176">
          <a:extLst>
            <a:ext uri="{FF2B5EF4-FFF2-40B4-BE49-F238E27FC236}">
              <a16:creationId xmlns:a16="http://schemas.microsoft.com/office/drawing/2014/main" xmlns="" id="{00000000-0008-0000-0300-0000E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3" name="Rectangle 177">
          <a:extLst>
            <a:ext uri="{FF2B5EF4-FFF2-40B4-BE49-F238E27FC236}">
              <a16:creationId xmlns:a16="http://schemas.microsoft.com/office/drawing/2014/main" xmlns="" id="{00000000-0008-0000-0300-0000E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4" name="Rectangle 178">
          <a:extLst>
            <a:ext uri="{FF2B5EF4-FFF2-40B4-BE49-F238E27FC236}">
              <a16:creationId xmlns:a16="http://schemas.microsoft.com/office/drawing/2014/main" xmlns="" id="{00000000-0008-0000-0300-0000F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5" name="Rectangle 179">
          <a:extLst>
            <a:ext uri="{FF2B5EF4-FFF2-40B4-BE49-F238E27FC236}">
              <a16:creationId xmlns:a16="http://schemas.microsoft.com/office/drawing/2014/main" xmlns="" id="{00000000-0008-0000-0300-0000F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6" name="Rectangle 180">
          <a:extLst>
            <a:ext uri="{FF2B5EF4-FFF2-40B4-BE49-F238E27FC236}">
              <a16:creationId xmlns:a16="http://schemas.microsoft.com/office/drawing/2014/main" xmlns="" id="{00000000-0008-0000-0300-0000F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7" name="Rectangle 181">
          <a:extLst>
            <a:ext uri="{FF2B5EF4-FFF2-40B4-BE49-F238E27FC236}">
              <a16:creationId xmlns:a16="http://schemas.microsoft.com/office/drawing/2014/main" xmlns="" id="{00000000-0008-0000-0300-0000F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8" name="Rectangle 182">
          <a:extLst>
            <a:ext uri="{FF2B5EF4-FFF2-40B4-BE49-F238E27FC236}">
              <a16:creationId xmlns:a16="http://schemas.microsoft.com/office/drawing/2014/main" xmlns="" id="{00000000-0008-0000-0300-0000F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9" name="Rectangle 183">
          <a:extLst>
            <a:ext uri="{FF2B5EF4-FFF2-40B4-BE49-F238E27FC236}">
              <a16:creationId xmlns:a16="http://schemas.microsoft.com/office/drawing/2014/main" xmlns="" id="{00000000-0008-0000-0300-0000F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30" name="Rectangle 184">
          <a:extLst>
            <a:ext uri="{FF2B5EF4-FFF2-40B4-BE49-F238E27FC236}">
              <a16:creationId xmlns:a16="http://schemas.microsoft.com/office/drawing/2014/main" xmlns="" id="{00000000-0008-0000-0300-0000F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1" name="Rectangle 185">
          <a:extLst>
            <a:ext uri="{FF2B5EF4-FFF2-40B4-BE49-F238E27FC236}">
              <a16:creationId xmlns:a16="http://schemas.microsoft.com/office/drawing/2014/main" xmlns="" id="{00000000-0008-0000-0300-0000F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2" name="Rectangle 186">
          <a:extLst>
            <a:ext uri="{FF2B5EF4-FFF2-40B4-BE49-F238E27FC236}">
              <a16:creationId xmlns:a16="http://schemas.microsoft.com/office/drawing/2014/main" xmlns="" id="{00000000-0008-0000-0300-0000F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3" name="Rectangle 187">
          <a:extLst>
            <a:ext uri="{FF2B5EF4-FFF2-40B4-BE49-F238E27FC236}">
              <a16:creationId xmlns:a16="http://schemas.microsoft.com/office/drawing/2014/main" xmlns="" id="{00000000-0008-0000-0300-0000F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4" name="Rectangle 188">
          <a:extLst>
            <a:ext uri="{FF2B5EF4-FFF2-40B4-BE49-F238E27FC236}">
              <a16:creationId xmlns:a16="http://schemas.microsoft.com/office/drawing/2014/main" xmlns="" id="{00000000-0008-0000-0300-0000FA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5" name="Rectangle 189">
          <a:extLst>
            <a:ext uri="{FF2B5EF4-FFF2-40B4-BE49-F238E27FC236}">
              <a16:creationId xmlns:a16="http://schemas.microsoft.com/office/drawing/2014/main" xmlns="" id="{00000000-0008-0000-0300-0000FB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6" name="Rectangle 190">
          <a:extLst>
            <a:ext uri="{FF2B5EF4-FFF2-40B4-BE49-F238E27FC236}">
              <a16:creationId xmlns:a16="http://schemas.microsoft.com/office/drawing/2014/main" xmlns="" id="{00000000-0008-0000-0300-0000FC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7" name="Rectangle 191">
          <a:extLst>
            <a:ext uri="{FF2B5EF4-FFF2-40B4-BE49-F238E27FC236}">
              <a16:creationId xmlns:a16="http://schemas.microsoft.com/office/drawing/2014/main" xmlns="" id="{00000000-0008-0000-0300-0000FD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8" name="Rectangle 192">
          <a:extLst>
            <a:ext uri="{FF2B5EF4-FFF2-40B4-BE49-F238E27FC236}">
              <a16:creationId xmlns:a16="http://schemas.microsoft.com/office/drawing/2014/main" xmlns="" id="{00000000-0008-0000-0300-0000F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9" name="Rectangle 193">
          <a:extLst>
            <a:ext uri="{FF2B5EF4-FFF2-40B4-BE49-F238E27FC236}">
              <a16:creationId xmlns:a16="http://schemas.microsoft.com/office/drawing/2014/main" xmlns="" id="{00000000-0008-0000-0300-0000FF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0" name="Rectangle 194">
          <a:extLst>
            <a:ext uri="{FF2B5EF4-FFF2-40B4-BE49-F238E27FC236}">
              <a16:creationId xmlns:a16="http://schemas.microsoft.com/office/drawing/2014/main" xmlns="" id="{00000000-0008-0000-0300-00000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1" name="Rectangle 195">
          <a:extLst>
            <a:ext uri="{FF2B5EF4-FFF2-40B4-BE49-F238E27FC236}">
              <a16:creationId xmlns:a16="http://schemas.microsoft.com/office/drawing/2014/main" xmlns="" id="{00000000-0008-0000-0300-00000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2" name="Rectangle 196">
          <a:extLst>
            <a:ext uri="{FF2B5EF4-FFF2-40B4-BE49-F238E27FC236}">
              <a16:creationId xmlns:a16="http://schemas.microsoft.com/office/drawing/2014/main" xmlns="" id="{00000000-0008-0000-0300-00000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3" name="Rectangle 197">
          <a:extLst>
            <a:ext uri="{FF2B5EF4-FFF2-40B4-BE49-F238E27FC236}">
              <a16:creationId xmlns:a16="http://schemas.microsoft.com/office/drawing/2014/main" xmlns="" id="{00000000-0008-0000-0300-00000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4" name="Rectangle 198">
          <a:extLst>
            <a:ext uri="{FF2B5EF4-FFF2-40B4-BE49-F238E27FC236}">
              <a16:creationId xmlns:a16="http://schemas.microsoft.com/office/drawing/2014/main" xmlns="" id="{00000000-0008-0000-0300-00000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5" name="Rectangle 199">
          <a:extLst>
            <a:ext uri="{FF2B5EF4-FFF2-40B4-BE49-F238E27FC236}">
              <a16:creationId xmlns:a16="http://schemas.microsoft.com/office/drawing/2014/main" xmlns="" id="{00000000-0008-0000-0300-00000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6" name="Rectangle 200">
          <a:extLst>
            <a:ext uri="{FF2B5EF4-FFF2-40B4-BE49-F238E27FC236}">
              <a16:creationId xmlns:a16="http://schemas.microsoft.com/office/drawing/2014/main" xmlns="" id="{00000000-0008-0000-0300-00000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7" name="Rectangle 201">
          <a:extLst>
            <a:ext uri="{FF2B5EF4-FFF2-40B4-BE49-F238E27FC236}">
              <a16:creationId xmlns:a16="http://schemas.microsoft.com/office/drawing/2014/main" xmlns="" id="{00000000-0008-0000-0300-00000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8" name="Rectangle 202">
          <a:extLst>
            <a:ext uri="{FF2B5EF4-FFF2-40B4-BE49-F238E27FC236}">
              <a16:creationId xmlns:a16="http://schemas.microsoft.com/office/drawing/2014/main" xmlns="" id="{00000000-0008-0000-0300-00000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9" name="Rectangle 203">
          <a:extLst>
            <a:ext uri="{FF2B5EF4-FFF2-40B4-BE49-F238E27FC236}">
              <a16:creationId xmlns:a16="http://schemas.microsoft.com/office/drawing/2014/main" xmlns="" id="{00000000-0008-0000-0300-00000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0" name="Rectangle 204">
          <a:extLst>
            <a:ext uri="{FF2B5EF4-FFF2-40B4-BE49-F238E27FC236}">
              <a16:creationId xmlns:a16="http://schemas.microsoft.com/office/drawing/2014/main" xmlns="" id="{00000000-0008-0000-0300-00000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1" name="Rectangle 205">
          <a:extLst>
            <a:ext uri="{FF2B5EF4-FFF2-40B4-BE49-F238E27FC236}">
              <a16:creationId xmlns:a16="http://schemas.microsoft.com/office/drawing/2014/main" xmlns="" id="{00000000-0008-0000-0300-00000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2" name="Rectangle 206">
          <a:extLst>
            <a:ext uri="{FF2B5EF4-FFF2-40B4-BE49-F238E27FC236}">
              <a16:creationId xmlns:a16="http://schemas.microsoft.com/office/drawing/2014/main" xmlns="" id="{00000000-0008-0000-0300-00000C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3" name="Rectangle 207">
          <a:extLst>
            <a:ext uri="{FF2B5EF4-FFF2-40B4-BE49-F238E27FC236}">
              <a16:creationId xmlns:a16="http://schemas.microsoft.com/office/drawing/2014/main" xmlns="" id="{00000000-0008-0000-0300-00000D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4" name="Rectangle 208">
          <a:extLst>
            <a:ext uri="{FF2B5EF4-FFF2-40B4-BE49-F238E27FC236}">
              <a16:creationId xmlns:a16="http://schemas.microsoft.com/office/drawing/2014/main" xmlns="" id="{00000000-0008-0000-0300-00000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5" name="Rectangle 209">
          <a:extLst>
            <a:ext uri="{FF2B5EF4-FFF2-40B4-BE49-F238E27FC236}">
              <a16:creationId xmlns:a16="http://schemas.microsoft.com/office/drawing/2014/main" xmlns="" id="{00000000-0008-0000-0300-00000F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6" name="Rectangle 210">
          <a:extLst>
            <a:ext uri="{FF2B5EF4-FFF2-40B4-BE49-F238E27FC236}">
              <a16:creationId xmlns:a16="http://schemas.microsoft.com/office/drawing/2014/main" xmlns="" id="{00000000-0008-0000-0300-00001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7" name="Rectangle 211">
          <a:extLst>
            <a:ext uri="{FF2B5EF4-FFF2-40B4-BE49-F238E27FC236}">
              <a16:creationId xmlns:a16="http://schemas.microsoft.com/office/drawing/2014/main" xmlns="" id="{00000000-0008-0000-0300-00001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8" name="Rectangle 212">
          <a:extLst>
            <a:ext uri="{FF2B5EF4-FFF2-40B4-BE49-F238E27FC236}">
              <a16:creationId xmlns:a16="http://schemas.microsoft.com/office/drawing/2014/main" xmlns="" id="{00000000-0008-0000-0300-00001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9" name="Rectangle 213">
          <a:extLst>
            <a:ext uri="{FF2B5EF4-FFF2-40B4-BE49-F238E27FC236}">
              <a16:creationId xmlns:a16="http://schemas.microsoft.com/office/drawing/2014/main" xmlns="" id="{00000000-0008-0000-0300-00001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0" name="Rectangle 214">
          <a:extLst>
            <a:ext uri="{FF2B5EF4-FFF2-40B4-BE49-F238E27FC236}">
              <a16:creationId xmlns:a16="http://schemas.microsoft.com/office/drawing/2014/main" xmlns="" id="{00000000-0008-0000-0300-00001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1" name="Rectangle 215">
          <a:extLst>
            <a:ext uri="{FF2B5EF4-FFF2-40B4-BE49-F238E27FC236}">
              <a16:creationId xmlns:a16="http://schemas.microsoft.com/office/drawing/2014/main" xmlns="" id="{00000000-0008-0000-0300-00001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2" name="Rectangle 216">
          <a:extLst>
            <a:ext uri="{FF2B5EF4-FFF2-40B4-BE49-F238E27FC236}">
              <a16:creationId xmlns:a16="http://schemas.microsoft.com/office/drawing/2014/main" xmlns="" id="{00000000-0008-0000-0300-000016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3" name="Rectangle 217">
          <a:extLst>
            <a:ext uri="{FF2B5EF4-FFF2-40B4-BE49-F238E27FC236}">
              <a16:creationId xmlns:a16="http://schemas.microsoft.com/office/drawing/2014/main" xmlns="" id="{00000000-0008-0000-0300-000017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4" name="Rectangle 218">
          <a:extLst>
            <a:ext uri="{FF2B5EF4-FFF2-40B4-BE49-F238E27FC236}">
              <a16:creationId xmlns:a16="http://schemas.microsoft.com/office/drawing/2014/main" xmlns="" id="{00000000-0008-0000-0300-00001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5" name="Rectangle 219">
          <a:extLst>
            <a:ext uri="{FF2B5EF4-FFF2-40B4-BE49-F238E27FC236}">
              <a16:creationId xmlns:a16="http://schemas.microsoft.com/office/drawing/2014/main" xmlns="" id="{00000000-0008-0000-0300-00001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6" name="Rectangle 220">
          <a:extLst>
            <a:ext uri="{FF2B5EF4-FFF2-40B4-BE49-F238E27FC236}">
              <a16:creationId xmlns:a16="http://schemas.microsoft.com/office/drawing/2014/main" xmlns="" id="{00000000-0008-0000-0300-00001A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7" name="Rectangle 221">
          <a:extLst>
            <a:ext uri="{FF2B5EF4-FFF2-40B4-BE49-F238E27FC236}">
              <a16:creationId xmlns:a16="http://schemas.microsoft.com/office/drawing/2014/main" xmlns="" id="{00000000-0008-0000-0300-00001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8" name="Rectangle 222">
          <a:extLst>
            <a:ext uri="{FF2B5EF4-FFF2-40B4-BE49-F238E27FC236}">
              <a16:creationId xmlns:a16="http://schemas.microsoft.com/office/drawing/2014/main" xmlns="" id="{00000000-0008-0000-0300-00001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9" name="Rectangle 223">
          <a:extLst>
            <a:ext uri="{FF2B5EF4-FFF2-40B4-BE49-F238E27FC236}">
              <a16:creationId xmlns:a16="http://schemas.microsoft.com/office/drawing/2014/main" xmlns="" id="{00000000-0008-0000-0300-00001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0" name="Rectangle 224">
          <a:extLst>
            <a:ext uri="{FF2B5EF4-FFF2-40B4-BE49-F238E27FC236}">
              <a16:creationId xmlns:a16="http://schemas.microsoft.com/office/drawing/2014/main" xmlns="" id="{00000000-0008-0000-0300-00001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1" name="Rectangle 225">
          <a:extLst>
            <a:ext uri="{FF2B5EF4-FFF2-40B4-BE49-F238E27FC236}">
              <a16:creationId xmlns:a16="http://schemas.microsoft.com/office/drawing/2014/main" xmlns="" id="{00000000-0008-0000-0300-00001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2" name="Rectangle 226">
          <a:extLst>
            <a:ext uri="{FF2B5EF4-FFF2-40B4-BE49-F238E27FC236}">
              <a16:creationId xmlns:a16="http://schemas.microsoft.com/office/drawing/2014/main" xmlns="" id="{00000000-0008-0000-0300-000020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3" name="Rectangle 227">
          <a:extLst>
            <a:ext uri="{FF2B5EF4-FFF2-40B4-BE49-F238E27FC236}">
              <a16:creationId xmlns:a16="http://schemas.microsoft.com/office/drawing/2014/main" xmlns="" id="{00000000-0008-0000-0300-00002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4" name="Rectangle 228">
          <a:extLst>
            <a:ext uri="{FF2B5EF4-FFF2-40B4-BE49-F238E27FC236}">
              <a16:creationId xmlns:a16="http://schemas.microsoft.com/office/drawing/2014/main" xmlns="" id="{00000000-0008-0000-0300-00002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5" name="Rectangle 229">
          <a:extLst>
            <a:ext uri="{FF2B5EF4-FFF2-40B4-BE49-F238E27FC236}">
              <a16:creationId xmlns:a16="http://schemas.microsoft.com/office/drawing/2014/main" xmlns="" id="{00000000-0008-0000-0300-000023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6" name="Rectangle 230">
          <a:extLst>
            <a:ext uri="{FF2B5EF4-FFF2-40B4-BE49-F238E27FC236}">
              <a16:creationId xmlns:a16="http://schemas.microsoft.com/office/drawing/2014/main" xmlns="" id="{00000000-0008-0000-0300-00002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77" name="Rectangle 231">
          <a:extLst>
            <a:ext uri="{FF2B5EF4-FFF2-40B4-BE49-F238E27FC236}">
              <a16:creationId xmlns:a16="http://schemas.microsoft.com/office/drawing/2014/main" xmlns="" id="{00000000-0008-0000-0300-000025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8" name="Rectangle 232">
          <a:extLst>
            <a:ext uri="{FF2B5EF4-FFF2-40B4-BE49-F238E27FC236}">
              <a16:creationId xmlns:a16="http://schemas.microsoft.com/office/drawing/2014/main" xmlns="" id="{00000000-0008-0000-0300-000026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9" name="Rectangle 233">
          <a:extLst>
            <a:ext uri="{FF2B5EF4-FFF2-40B4-BE49-F238E27FC236}">
              <a16:creationId xmlns:a16="http://schemas.microsoft.com/office/drawing/2014/main" xmlns="" id="{00000000-0008-0000-0300-000027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0" name="Rectangle 234">
          <a:extLst>
            <a:ext uri="{FF2B5EF4-FFF2-40B4-BE49-F238E27FC236}">
              <a16:creationId xmlns:a16="http://schemas.microsoft.com/office/drawing/2014/main" xmlns="" id="{00000000-0008-0000-0300-000028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1" name="Rectangle 235">
          <a:extLst>
            <a:ext uri="{FF2B5EF4-FFF2-40B4-BE49-F238E27FC236}">
              <a16:creationId xmlns:a16="http://schemas.microsoft.com/office/drawing/2014/main" xmlns="" id="{00000000-0008-0000-0300-000029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2" name="Rectangle 236">
          <a:extLst>
            <a:ext uri="{FF2B5EF4-FFF2-40B4-BE49-F238E27FC236}">
              <a16:creationId xmlns:a16="http://schemas.microsoft.com/office/drawing/2014/main" xmlns="" id="{00000000-0008-0000-0300-00002A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3" name="Rectangle 237">
          <a:extLst>
            <a:ext uri="{FF2B5EF4-FFF2-40B4-BE49-F238E27FC236}">
              <a16:creationId xmlns:a16="http://schemas.microsoft.com/office/drawing/2014/main" xmlns="" id="{00000000-0008-0000-0300-00002B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4" name="Rectangle 238">
          <a:extLst>
            <a:ext uri="{FF2B5EF4-FFF2-40B4-BE49-F238E27FC236}">
              <a16:creationId xmlns:a16="http://schemas.microsoft.com/office/drawing/2014/main" xmlns="" id="{00000000-0008-0000-0300-00002C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5" name="Rectangle 239">
          <a:extLst>
            <a:ext uri="{FF2B5EF4-FFF2-40B4-BE49-F238E27FC236}">
              <a16:creationId xmlns:a16="http://schemas.microsoft.com/office/drawing/2014/main" xmlns="" id="{00000000-0008-0000-0300-00002D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6" name="Rectangle 240">
          <a:extLst>
            <a:ext uri="{FF2B5EF4-FFF2-40B4-BE49-F238E27FC236}">
              <a16:creationId xmlns:a16="http://schemas.microsoft.com/office/drawing/2014/main" xmlns="" id="{00000000-0008-0000-0300-00002E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7" name="Rectangle 241">
          <a:extLst>
            <a:ext uri="{FF2B5EF4-FFF2-40B4-BE49-F238E27FC236}">
              <a16:creationId xmlns:a16="http://schemas.microsoft.com/office/drawing/2014/main" xmlns="" id="{00000000-0008-0000-0300-00002F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8" name="Rectangle 242">
          <a:extLst>
            <a:ext uri="{FF2B5EF4-FFF2-40B4-BE49-F238E27FC236}">
              <a16:creationId xmlns:a16="http://schemas.microsoft.com/office/drawing/2014/main" xmlns="" id="{00000000-0008-0000-0300-000030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9" name="Rectangle 243">
          <a:extLst>
            <a:ext uri="{FF2B5EF4-FFF2-40B4-BE49-F238E27FC236}">
              <a16:creationId xmlns:a16="http://schemas.microsoft.com/office/drawing/2014/main" xmlns="" id="{00000000-0008-0000-0300-000031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0" name="Rectangle 244">
          <a:extLst>
            <a:ext uri="{FF2B5EF4-FFF2-40B4-BE49-F238E27FC236}">
              <a16:creationId xmlns:a16="http://schemas.microsoft.com/office/drawing/2014/main" xmlns="" id="{00000000-0008-0000-0300-000032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1" name="Rectangle 245">
          <a:extLst>
            <a:ext uri="{FF2B5EF4-FFF2-40B4-BE49-F238E27FC236}">
              <a16:creationId xmlns:a16="http://schemas.microsoft.com/office/drawing/2014/main" xmlns="" id="{00000000-0008-0000-0300-000033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2" name="Rectangle 246">
          <a:extLst>
            <a:ext uri="{FF2B5EF4-FFF2-40B4-BE49-F238E27FC236}">
              <a16:creationId xmlns:a16="http://schemas.microsoft.com/office/drawing/2014/main" xmlns="" id="{00000000-0008-0000-0300-000034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3" name="Rectangle 247">
          <a:extLst>
            <a:ext uri="{FF2B5EF4-FFF2-40B4-BE49-F238E27FC236}">
              <a16:creationId xmlns:a16="http://schemas.microsoft.com/office/drawing/2014/main" xmlns="" id="{00000000-0008-0000-0300-000035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4" name="Rectangle 248">
          <a:extLst>
            <a:ext uri="{FF2B5EF4-FFF2-40B4-BE49-F238E27FC236}">
              <a16:creationId xmlns:a16="http://schemas.microsoft.com/office/drawing/2014/main" xmlns="" id="{00000000-0008-0000-0300-000036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5" name="Rectangle 249">
          <a:extLst>
            <a:ext uri="{FF2B5EF4-FFF2-40B4-BE49-F238E27FC236}">
              <a16:creationId xmlns:a16="http://schemas.microsoft.com/office/drawing/2014/main" xmlns="" id="{00000000-0008-0000-0300-000037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6" name="Rectangle 250">
          <a:extLst>
            <a:ext uri="{FF2B5EF4-FFF2-40B4-BE49-F238E27FC236}">
              <a16:creationId xmlns:a16="http://schemas.microsoft.com/office/drawing/2014/main" xmlns="" id="{00000000-0008-0000-0300-000038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7" name="Rectangle 251">
          <a:extLst>
            <a:ext uri="{FF2B5EF4-FFF2-40B4-BE49-F238E27FC236}">
              <a16:creationId xmlns:a16="http://schemas.microsoft.com/office/drawing/2014/main" xmlns="" id="{00000000-0008-0000-0300-000039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8" name="Rectangle 252">
          <a:extLst>
            <a:ext uri="{FF2B5EF4-FFF2-40B4-BE49-F238E27FC236}">
              <a16:creationId xmlns:a16="http://schemas.microsoft.com/office/drawing/2014/main" xmlns="" id="{00000000-0008-0000-0300-00003A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9" name="Rectangle 253">
          <a:extLst>
            <a:ext uri="{FF2B5EF4-FFF2-40B4-BE49-F238E27FC236}">
              <a16:creationId xmlns:a16="http://schemas.microsoft.com/office/drawing/2014/main" xmlns="" id="{00000000-0008-0000-0300-00003B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0" name="Rectangle 254">
          <a:extLst>
            <a:ext uri="{FF2B5EF4-FFF2-40B4-BE49-F238E27FC236}">
              <a16:creationId xmlns:a16="http://schemas.microsoft.com/office/drawing/2014/main" xmlns="" id="{00000000-0008-0000-0300-00003C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1" name="Rectangle 255">
          <a:extLst>
            <a:ext uri="{FF2B5EF4-FFF2-40B4-BE49-F238E27FC236}">
              <a16:creationId xmlns:a16="http://schemas.microsoft.com/office/drawing/2014/main" xmlns="" id="{00000000-0008-0000-0300-00003D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2" name="Rectangle 256">
          <a:extLst>
            <a:ext uri="{FF2B5EF4-FFF2-40B4-BE49-F238E27FC236}">
              <a16:creationId xmlns:a16="http://schemas.microsoft.com/office/drawing/2014/main" xmlns="" id="{00000000-0008-0000-0300-00003E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3" name="Rectangle 257">
          <a:extLst>
            <a:ext uri="{FF2B5EF4-FFF2-40B4-BE49-F238E27FC236}">
              <a16:creationId xmlns:a16="http://schemas.microsoft.com/office/drawing/2014/main" xmlns="" id="{00000000-0008-0000-0300-00003F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4" name="Rectangle 258">
          <a:extLst>
            <a:ext uri="{FF2B5EF4-FFF2-40B4-BE49-F238E27FC236}">
              <a16:creationId xmlns:a16="http://schemas.microsoft.com/office/drawing/2014/main" xmlns="" id="{00000000-0008-0000-0300-000040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5" name="Rectangle 259">
          <a:extLst>
            <a:ext uri="{FF2B5EF4-FFF2-40B4-BE49-F238E27FC236}">
              <a16:creationId xmlns:a16="http://schemas.microsoft.com/office/drawing/2014/main" xmlns="" id="{00000000-0008-0000-0300-000041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6" name="Rectangle 260">
          <a:extLst>
            <a:ext uri="{FF2B5EF4-FFF2-40B4-BE49-F238E27FC236}">
              <a16:creationId xmlns:a16="http://schemas.microsoft.com/office/drawing/2014/main" xmlns="" id="{00000000-0008-0000-0300-000042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7" name="Rectangle 261">
          <a:extLst>
            <a:ext uri="{FF2B5EF4-FFF2-40B4-BE49-F238E27FC236}">
              <a16:creationId xmlns:a16="http://schemas.microsoft.com/office/drawing/2014/main" xmlns="" id="{00000000-0008-0000-0300-000043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8" name="Rectangle 262">
          <a:extLst>
            <a:ext uri="{FF2B5EF4-FFF2-40B4-BE49-F238E27FC236}">
              <a16:creationId xmlns:a16="http://schemas.microsoft.com/office/drawing/2014/main" xmlns="" id="{00000000-0008-0000-0300-00004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09" name="Rectangle 263">
          <a:extLst>
            <a:ext uri="{FF2B5EF4-FFF2-40B4-BE49-F238E27FC236}">
              <a16:creationId xmlns:a16="http://schemas.microsoft.com/office/drawing/2014/main" xmlns="" id="{00000000-0008-0000-0300-000045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0" name="Rectangle 264">
          <a:extLst>
            <a:ext uri="{FF2B5EF4-FFF2-40B4-BE49-F238E27FC236}">
              <a16:creationId xmlns:a16="http://schemas.microsoft.com/office/drawing/2014/main" xmlns="" id="{00000000-0008-0000-0300-000046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1" name="Rectangle 265">
          <a:extLst>
            <a:ext uri="{FF2B5EF4-FFF2-40B4-BE49-F238E27FC236}">
              <a16:creationId xmlns:a16="http://schemas.microsoft.com/office/drawing/2014/main" xmlns="" id="{00000000-0008-0000-0300-000047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2" name="Rectangle 266">
          <a:extLst>
            <a:ext uri="{FF2B5EF4-FFF2-40B4-BE49-F238E27FC236}">
              <a16:creationId xmlns:a16="http://schemas.microsoft.com/office/drawing/2014/main" xmlns="" id="{00000000-0008-0000-0300-000048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3" name="Rectangle 267">
          <a:extLst>
            <a:ext uri="{FF2B5EF4-FFF2-40B4-BE49-F238E27FC236}">
              <a16:creationId xmlns:a16="http://schemas.microsoft.com/office/drawing/2014/main" xmlns="" id="{00000000-0008-0000-0300-000049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4" name="Rectangle 268">
          <a:extLst>
            <a:ext uri="{FF2B5EF4-FFF2-40B4-BE49-F238E27FC236}">
              <a16:creationId xmlns:a16="http://schemas.microsoft.com/office/drawing/2014/main" xmlns="" id="{00000000-0008-0000-0300-00004A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5" name="Rectangle 269">
          <a:extLst>
            <a:ext uri="{FF2B5EF4-FFF2-40B4-BE49-F238E27FC236}">
              <a16:creationId xmlns:a16="http://schemas.microsoft.com/office/drawing/2014/main" xmlns="" id="{00000000-0008-0000-0300-00004B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6" name="Rectangle 270">
          <a:extLst>
            <a:ext uri="{FF2B5EF4-FFF2-40B4-BE49-F238E27FC236}">
              <a16:creationId xmlns:a16="http://schemas.microsoft.com/office/drawing/2014/main" xmlns="" id="{00000000-0008-0000-0300-00004C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7" name="Rectangle 271">
          <a:extLst>
            <a:ext uri="{FF2B5EF4-FFF2-40B4-BE49-F238E27FC236}">
              <a16:creationId xmlns:a16="http://schemas.microsoft.com/office/drawing/2014/main" xmlns="" id="{00000000-0008-0000-0300-00004D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8" name="Rectangle 272">
          <a:extLst>
            <a:ext uri="{FF2B5EF4-FFF2-40B4-BE49-F238E27FC236}">
              <a16:creationId xmlns:a16="http://schemas.microsoft.com/office/drawing/2014/main" xmlns="" id="{00000000-0008-0000-0300-00004E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9" name="Rectangle 273">
          <a:extLst>
            <a:ext uri="{FF2B5EF4-FFF2-40B4-BE49-F238E27FC236}">
              <a16:creationId xmlns:a16="http://schemas.microsoft.com/office/drawing/2014/main" xmlns="" id="{00000000-0008-0000-0300-00004F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20" name="Rectangle 274">
          <a:extLst>
            <a:ext uri="{FF2B5EF4-FFF2-40B4-BE49-F238E27FC236}">
              <a16:creationId xmlns:a16="http://schemas.microsoft.com/office/drawing/2014/main" xmlns="" id="{00000000-0008-0000-0300-000050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1" name="Rectangle 275">
          <a:extLst>
            <a:ext uri="{FF2B5EF4-FFF2-40B4-BE49-F238E27FC236}">
              <a16:creationId xmlns:a16="http://schemas.microsoft.com/office/drawing/2014/main" xmlns="" id="{00000000-0008-0000-0300-000051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2" name="Rectangle 276">
          <a:extLst>
            <a:ext uri="{FF2B5EF4-FFF2-40B4-BE49-F238E27FC236}">
              <a16:creationId xmlns:a16="http://schemas.microsoft.com/office/drawing/2014/main" xmlns="" id="{00000000-0008-0000-0300-00005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3" name="Rectangle 277">
          <a:extLst>
            <a:ext uri="{FF2B5EF4-FFF2-40B4-BE49-F238E27FC236}">
              <a16:creationId xmlns:a16="http://schemas.microsoft.com/office/drawing/2014/main" xmlns="" id="{00000000-0008-0000-0300-00005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4" name="Rectangle 278">
          <a:extLst>
            <a:ext uri="{FF2B5EF4-FFF2-40B4-BE49-F238E27FC236}">
              <a16:creationId xmlns:a16="http://schemas.microsoft.com/office/drawing/2014/main" xmlns="" id="{00000000-0008-0000-0300-000054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5" name="Rectangle 279">
          <a:extLst>
            <a:ext uri="{FF2B5EF4-FFF2-40B4-BE49-F238E27FC236}">
              <a16:creationId xmlns:a16="http://schemas.microsoft.com/office/drawing/2014/main" xmlns="" id="{00000000-0008-0000-0300-000055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6" name="Rectangle 280">
          <a:extLst>
            <a:ext uri="{FF2B5EF4-FFF2-40B4-BE49-F238E27FC236}">
              <a16:creationId xmlns:a16="http://schemas.microsoft.com/office/drawing/2014/main" xmlns="" id="{00000000-0008-0000-0300-000056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7" name="Rectangle 281">
          <a:extLst>
            <a:ext uri="{FF2B5EF4-FFF2-40B4-BE49-F238E27FC236}">
              <a16:creationId xmlns:a16="http://schemas.microsoft.com/office/drawing/2014/main" xmlns="" id="{00000000-0008-0000-0300-000057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8" name="Rectangle 282">
          <a:extLst>
            <a:ext uri="{FF2B5EF4-FFF2-40B4-BE49-F238E27FC236}">
              <a16:creationId xmlns:a16="http://schemas.microsoft.com/office/drawing/2014/main" xmlns="" id="{00000000-0008-0000-0300-000058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9" name="Rectangle 283">
          <a:extLst>
            <a:ext uri="{FF2B5EF4-FFF2-40B4-BE49-F238E27FC236}">
              <a16:creationId xmlns:a16="http://schemas.microsoft.com/office/drawing/2014/main" xmlns="" id="{00000000-0008-0000-0300-00005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0" name="Rectangle 284">
          <a:extLst>
            <a:ext uri="{FF2B5EF4-FFF2-40B4-BE49-F238E27FC236}">
              <a16:creationId xmlns:a16="http://schemas.microsoft.com/office/drawing/2014/main" xmlns="" id="{00000000-0008-0000-0300-00005A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1" name="Rectangle 285">
          <a:extLst>
            <a:ext uri="{FF2B5EF4-FFF2-40B4-BE49-F238E27FC236}">
              <a16:creationId xmlns:a16="http://schemas.microsoft.com/office/drawing/2014/main" xmlns="" id="{00000000-0008-0000-0300-00005B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2" name="Rectangle 286">
          <a:extLst>
            <a:ext uri="{FF2B5EF4-FFF2-40B4-BE49-F238E27FC236}">
              <a16:creationId xmlns:a16="http://schemas.microsoft.com/office/drawing/2014/main" xmlns="" id="{00000000-0008-0000-0300-00005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3" name="Rectangle 287">
          <a:extLst>
            <a:ext uri="{FF2B5EF4-FFF2-40B4-BE49-F238E27FC236}">
              <a16:creationId xmlns:a16="http://schemas.microsoft.com/office/drawing/2014/main" xmlns="" id="{00000000-0008-0000-0300-00005D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4" name="Rectangle 288">
          <a:extLst>
            <a:ext uri="{FF2B5EF4-FFF2-40B4-BE49-F238E27FC236}">
              <a16:creationId xmlns:a16="http://schemas.microsoft.com/office/drawing/2014/main" xmlns="" id="{00000000-0008-0000-0300-00005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5" name="Rectangle 289">
          <a:extLst>
            <a:ext uri="{FF2B5EF4-FFF2-40B4-BE49-F238E27FC236}">
              <a16:creationId xmlns:a16="http://schemas.microsoft.com/office/drawing/2014/main" xmlns="" id="{00000000-0008-0000-0300-00005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6" name="Rectangle 290">
          <a:extLst>
            <a:ext uri="{FF2B5EF4-FFF2-40B4-BE49-F238E27FC236}">
              <a16:creationId xmlns:a16="http://schemas.microsoft.com/office/drawing/2014/main" xmlns="" id="{00000000-0008-0000-0300-00006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7" name="Rectangle 291">
          <a:extLst>
            <a:ext uri="{FF2B5EF4-FFF2-40B4-BE49-F238E27FC236}">
              <a16:creationId xmlns:a16="http://schemas.microsoft.com/office/drawing/2014/main" xmlns="" id="{00000000-0008-0000-0300-00006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8" name="Rectangle 292">
          <a:extLst>
            <a:ext uri="{FF2B5EF4-FFF2-40B4-BE49-F238E27FC236}">
              <a16:creationId xmlns:a16="http://schemas.microsoft.com/office/drawing/2014/main" xmlns="" id="{00000000-0008-0000-0300-00006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9" name="Rectangle 293">
          <a:extLst>
            <a:ext uri="{FF2B5EF4-FFF2-40B4-BE49-F238E27FC236}">
              <a16:creationId xmlns:a16="http://schemas.microsoft.com/office/drawing/2014/main" xmlns="" id="{00000000-0008-0000-0300-00006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0" name="Rectangle 294">
          <a:extLst>
            <a:ext uri="{FF2B5EF4-FFF2-40B4-BE49-F238E27FC236}">
              <a16:creationId xmlns:a16="http://schemas.microsoft.com/office/drawing/2014/main" xmlns="" id="{00000000-0008-0000-0300-00006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1" name="Rectangle 295">
          <a:extLst>
            <a:ext uri="{FF2B5EF4-FFF2-40B4-BE49-F238E27FC236}">
              <a16:creationId xmlns:a16="http://schemas.microsoft.com/office/drawing/2014/main" xmlns="" id="{00000000-0008-0000-0300-00006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2" name="Rectangle 296">
          <a:extLst>
            <a:ext uri="{FF2B5EF4-FFF2-40B4-BE49-F238E27FC236}">
              <a16:creationId xmlns:a16="http://schemas.microsoft.com/office/drawing/2014/main" xmlns="" id="{00000000-0008-0000-0300-00006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3" name="Rectangle 297">
          <a:extLst>
            <a:ext uri="{FF2B5EF4-FFF2-40B4-BE49-F238E27FC236}">
              <a16:creationId xmlns:a16="http://schemas.microsoft.com/office/drawing/2014/main" xmlns="" id="{00000000-0008-0000-0300-00006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4" name="Rectangle 298">
          <a:extLst>
            <a:ext uri="{FF2B5EF4-FFF2-40B4-BE49-F238E27FC236}">
              <a16:creationId xmlns:a16="http://schemas.microsoft.com/office/drawing/2014/main" xmlns="" id="{00000000-0008-0000-0300-00006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5" name="Rectangle 299">
          <a:extLst>
            <a:ext uri="{FF2B5EF4-FFF2-40B4-BE49-F238E27FC236}">
              <a16:creationId xmlns:a16="http://schemas.microsoft.com/office/drawing/2014/main" xmlns="" id="{00000000-0008-0000-0300-00006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6" name="Rectangle 300">
          <a:extLst>
            <a:ext uri="{FF2B5EF4-FFF2-40B4-BE49-F238E27FC236}">
              <a16:creationId xmlns:a16="http://schemas.microsoft.com/office/drawing/2014/main" xmlns="" id="{00000000-0008-0000-0300-00006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7" name="Rectangle 301">
          <a:extLst>
            <a:ext uri="{FF2B5EF4-FFF2-40B4-BE49-F238E27FC236}">
              <a16:creationId xmlns:a16="http://schemas.microsoft.com/office/drawing/2014/main" xmlns="" id="{00000000-0008-0000-0300-00006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8" name="Rectangle 302">
          <a:extLst>
            <a:ext uri="{FF2B5EF4-FFF2-40B4-BE49-F238E27FC236}">
              <a16:creationId xmlns:a16="http://schemas.microsoft.com/office/drawing/2014/main" xmlns="" id="{00000000-0008-0000-0300-00006C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9" name="Rectangle 303">
          <a:extLst>
            <a:ext uri="{FF2B5EF4-FFF2-40B4-BE49-F238E27FC236}">
              <a16:creationId xmlns:a16="http://schemas.microsoft.com/office/drawing/2014/main" xmlns="" id="{00000000-0008-0000-0300-00006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0" name="Rectangle 304">
          <a:extLst>
            <a:ext uri="{FF2B5EF4-FFF2-40B4-BE49-F238E27FC236}">
              <a16:creationId xmlns:a16="http://schemas.microsoft.com/office/drawing/2014/main" xmlns="" id="{00000000-0008-0000-0300-00006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51" name="Rectangle 305">
          <a:extLst>
            <a:ext uri="{FF2B5EF4-FFF2-40B4-BE49-F238E27FC236}">
              <a16:creationId xmlns:a16="http://schemas.microsoft.com/office/drawing/2014/main" xmlns="" id="{00000000-0008-0000-0300-00006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2" name="Rectangle 306">
          <a:extLst>
            <a:ext uri="{FF2B5EF4-FFF2-40B4-BE49-F238E27FC236}">
              <a16:creationId xmlns:a16="http://schemas.microsoft.com/office/drawing/2014/main" xmlns="" id="{00000000-0008-0000-0300-00007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3" name="Rectangle 307">
          <a:extLst>
            <a:ext uri="{FF2B5EF4-FFF2-40B4-BE49-F238E27FC236}">
              <a16:creationId xmlns:a16="http://schemas.microsoft.com/office/drawing/2014/main" xmlns="" id="{00000000-0008-0000-0300-000071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4" name="Rectangle 308">
          <a:extLst>
            <a:ext uri="{FF2B5EF4-FFF2-40B4-BE49-F238E27FC236}">
              <a16:creationId xmlns:a16="http://schemas.microsoft.com/office/drawing/2014/main" xmlns="" id="{00000000-0008-0000-0300-000072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5" name="Rectangle 309">
          <a:extLst>
            <a:ext uri="{FF2B5EF4-FFF2-40B4-BE49-F238E27FC236}">
              <a16:creationId xmlns:a16="http://schemas.microsoft.com/office/drawing/2014/main" xmlns="" id="{00000000-0008-0000-0300-000073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6" name="Rectangle 310">
          <a:extLst>
            <a:ext uri="{FF2B5EF4-FFF2-40B4-BE49-F238E27FC236}">
              <a16:creationId xmlns:a16="http://schemas.microsoft.com/office/drawing/2014/main" xmlns="" id="{00000000-0008-0000-0300-000074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7" name="Rectangle 311">
          <a:extLst>
            <a:ext uri="{FF2B5EF4-FFF2-40B4-BE49-F238E27FC236}">
              <a16:creationId xmlns:a16="http://schemas.microsoft.com/office/drawing/2014/main" xmlns="" id="{00000000-0008-0000-0300-000075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8" name="Rectangle 312">
          <a:extLst>
            <a:ext uri="{FF2B5EF4-FFF2-40B4-BE49-F238E27FC236}">
              <a16:creationId xmlns:a16="http://schemas.microsoft.com/office/drawing/2014/main" xmlns="" id="{00000000-0008-0000-0300-000076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9" name="Rectangle 313">
          <a:extLst>
            <a:ext uri="{FF2B5EF4-FFF2-40B4-BE49-F238E27FC236}">
              <a16:creationId xmlns:a16="http://schemas.microsoft.com/office/drawing/2014/main" xmlns="" id="{00000000-0008-0000-0300-000077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0" name="Rectangle 314">
          <a:extLst>
            <a:ext uri="{FF2B5EF4-FFF2-40B4-BE49-F238E27FC236}">
              <a16:creationId xmlns:a16="http://schemas.microsoft.com/office/drawing/2014/main" xmlns="" id="{00000000-0008-0000-0300-000078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1" name="Rectangle 315">
          <a:extLst>
            <a:ext uri="{FF2B5EF4-FFF2-40B4-BE49-F238E27FC236}">
              <a16:creationId xmlns:a16="http://schemas.microsoft.com/office/drawing/2014/main" xmlns="" id="{00000000-0008-0000-0300-000079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2" name="Rectangle 316">
          <a:extLst>
            <a:ext uri="{FF2B5EF4-FFF2-40B4-BE49-F238E27FC236}">
              <a16:creationId xmlns:a16="http://schemas.microsoft.com/office/drawing/2014/main" xmlns="" id="{00000000-0008-0000-0300-00007A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3" name="Rectangle 317">
          <a:extLst>
            <a:ext uri="{FF2B5EF4-FFF2-40B4-BE49-F238E27FC236}">
              <a16:creationId xmlns:a16="http://schemas.microsoft.com/office/drawing/2014/main" xmlns="" id="{00000000-0008-0000-0300-00007B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4" name="Rectangle 318">
          <a:extLst>
            <a:ext uri="{FF2B5EF4-FFF2-40B4-BE49-F238E27FC236}">
              <a16:creationId xmlns:a16="http://schemas.microsoft.com/office/drawing/2014/main" xmlns="" id="{00000000-0008-0000-0300-00007C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5" name="Rectangle 1058">
          <a:extLst>
            <a:ext uri="{FF2B5EF4-FFF2-40B4-BE49-F238E27FC236}">
              <a16:creationId xmlns:a16="http://schemas.microsoft.com/office/drawing/2014/main" xmlns="" id="{00000000-0008-0000-0300-00007D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6" name="Rectangle 1059">
          <a:extLst>
            <a:ext uri="{FF2B5EF4-FFF2-40B4-BE49-F238E27FC236}">
              <a16:creationId xmlns:a16="http://schemas.microsoft.com/office/drawing/2014/main" xmlns="" id="{00000000-0008-0000-0300-00007E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67" name="Rectangle 1060">
          <a:extLst>
            <a:ext uri="{FF2B5EF4-FFF2-40B4-BE49-F238E27FC236}">
              <a16:creationId xmlns:a16="http://schemas.microsoft.com/office/drawing/2014/main" xmlns="" id="{00000000-0008-0000-0300-00007F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8" name="Rectangle 1061">
          <a:extLst>
            <a:ext uri="{FF2B5EF4-FFF2-40B4-BE49-F238E27FC236}">
              <a16:creationId xmlns:a16="http://schemas.microsoft.com/office/drawing/2014/main" xmlns="" id="{00000000-0008-0000-0300-000080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9" name="Rectangle 1062">
          <a:extLst>
            <a:ext uri="{FF2B5EF4-FFF2-40B4-BE49-F238E27FC236}">
              <a16:creationId xmlns:a16="http://schemas.microsoft.com/office/drawing/2014/main" xmlns="" id="{00000000-0008-0000-0300-00008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0" name="Rectangle 1063">
          <a:extLst>
            <a:ext uri="{FF2B5EF4-FFF2-40B4-BE49-F238E27FC236}">
              <a16:creationId xmlns:a16="http://schemas.microsoft.com/office/drawing/2014/main" xmlns="" id="{00000000-0008-0000-0300-00008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1" name="Rectangle 1064">
          <a:extLst>
            <a:ext uri="{FF2B5EF4-FFF2-40B4-BE49-F238E27FC236}">
              <a16:creationId xmlns:a16="http://schemas.microsoft.com/office/drawing/2014/main" xmlns="" id="{00000000-0008-0000-0300-000083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2" name="Rectangle 1065">
          <a:extLst>
            <a:ext uri="{FF2B5EF4-FFF2-40B4-BE49-F238E27FC236}">
              <a16:creationId xmlns:a16="http://schemas.microsoft.com/office/drawing/2014/main" xmlns="" id="{00000000-0008-0000-0300-000084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3" name="Rectangle 1066">
          <a:extLst>
            <a:ext uri="{FF2B5EF4-FFF2-40B4-BE49-F238E27FC236}">
              <a16:creationId xmlns:a16="http://schemas.microsoft.com/office/drawing/2014/main" xmlns="" id="{00000000-0008-0000-0300-000085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4" name="Rectangle 1067">
          <a:extLst>
            <a:ext uri="{FF2B5EF4-FFF2-40B4-BE49-F238E27FC236}">
              <a16:creationId xmlns:a16="http://schemas.microsoft.com/office/drawing/2014/main" xmlns="" id="{00000000-0008-0000-0300-000086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5" name="Rectangle 1068">
          <a:extLst>
            <a:ext uri="{FF2B5EF4-FFF2-40B4-BE49-F238E27FC236}">
              <a16:creationId xmlns:a16="http://schemas.microsoft.com/office/drawing/2014/main" xmlns="" id="{00000000-0008-0000-0300-000087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6" name="Rectangle 1069">
          <a:extLst>
            <a:ext uri="{FF2B5EF4-FFF2-40B4-BE49-F238E27FC236}">
              <a16:creationId xmlns:a16="http://schemas.microsoft.com/office/drawing/2014/main" xmlns="" id="{00000000-0008-0000-0300-000088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7" name="Rectangle 1070">
          <a:extLst>
            <a:ext uri="{FF2B5EF4-FFF2-40B4-BE49-F238E27FC236}">
              <a16:creationId xmlns:a16="http://schemas.microsoft.com/office/drawing/2014/main" xmlns="" id="{00000000-0008-0000-0300-000089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8" name="Rectangle 1071">
          <a:extLst>
            <a:ext uri="{FF2B5EF4-FFF2-40B4-BE49-F238E27FC236}">
              <a16:creationId xmlns:a16="http://schemas.microsoft.com/office/drawing/2014/main" xmlns="" id="{00000000-0008-0000-0300-00008A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9" name="Rectangle 1072">
          <a:extLst>
            <a:ext uri="{FF2B5EF4-FFF2-40B4-BE49-F238E27FC236}">
              <a16:creationId xmlns:a16="http://schemas.microsoft.com/office/drawing/2014/main" xmlns="" id="{00000000-0008-0000-0300-00008B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0" name="Rectangle 1073">
          <a:extLst>
            <a:ext uri="{FF2B5EF4-FFF2-40B4-BE49-F238E27FC236}">
              <a16:creationId xmlns:a16="http://schemas.microsoft.com/office/drawing/2014/main" xmlns="" id="{00000000-0008-0000-0300-00008C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1" name="Rectangle 1074">
          <a:extLst>
            <a:ext uri="{FF2B5EF4-FFF2-40B4-BE49-F238E27FC236}">
              <a16:creationId xmlns:a16="http://schemas.microsoft.com/office/drawing/2014/main" xmlns="" id="{00000000-0008-0000-0300-00008D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2" name="Rectangle 1075">
          <a:extLst>
            <a:ext uri="{FF2B5EF4-FFF2-40B4-BE49-F238E27FC236}">
              <a16:creationId xmlns:a16="http://schemas.microsoft.com/office/drawing/2014/main" xmlns="" id="{00000000-0008-0000-0300-00008E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3" name="Rectangle 1076">
          <a:extLst>
            <a:ext uri="{FF2B5EF4-FFF2-40B4-BE49-F238E27FC236}">
              <a16:creationId xmlns:a16="http://schemas.microsoft.com/office/drawing/2014/main" xmlns="" id="{00000000-0008-0000-0300-00008F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4" name="Rectangle 1077">
          <a:extLst>
            <a:ext uri="{FF2B5EF4-FFF2-40B4-BE49-F238E27FC236}">
              <a16:creationId xmlns:a16="http://schemas.microsoft.com/office/drawing/2014/main" xmlns="" id="{00000000-0008-0000-0300-000090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5" name="Rectangle 1078">
          <a:extLst>
            <a:ext uri="{FF2B5EF4-FFF2-40B4-BE49-F238E27FC236}">
              <a16:creationId xmlns:a16="http://schemas.microsoft.com/office/drawing/2014/main" xmlns="" id="{00000000-0008-0000-0300-00009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6" name="Rectangle 1079">
          <a:extLst>
            <a:ext uri="{FF2B5EF4-FFF2-40B4-BE49-F238E27FC236}">
              <a16:creationId xmlns:a16="http://schemas.microsoft.com/office/drawing/2014/main" xmlns="" id="{00000000-0008-0000-0300-00009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7" name="Rectangle 1080">
          <a:extLst>
            <a:ext uri="{FF2B5EF4-FFF2-40B4-BE49-F238E27FC236}">
              <a16:creationId xmlns:a16="http://schemas.microsoft.com/office/drawing/2014/main" xmlns="" id="{00000000-0008-0000-0300-000093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8" name="Rectangle 1081">
          <a:extLst>
            <a:ext uri="{FF2B5EF4-FFF2-40B4-BE49-F238E27FC236}">
              <a16:creationId xmlns:a16="http://schemas.microsoft.com/office/drawing/2014/main" xmlns="" id="{00000000-0008-0000-0300-000094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9" name="Rectangle 1082">
          <a:extLst>
            <a:ext uri="{FF2B5EF4-FFF2-40B4-BE49-F238E27FC236}">
              <a16:creationId xmlns:a16="http://schemas.microsoft.com/office/drawing/2014/main" xmlns="" id="{00000000-0008-0000-0300-000095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90" name="Rectangle 1083">
          <a:extLst>
            <a:ext uri="{FF2B5EF4-FFF2-40B4-BE49-F238E27FC236}">
              <a16:creationId xmlns:a16="http://schemas.microsoft.com/office/drawing/2014/main" xmlns="" id="{00000000-0008-0000-0300-000096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1" name="Rectangle 1084">
          <a:extLst>
            <a:ext uri="{FF2B5EF4-FFF2-40B4-BE49-F238E27FC236}">
              <a16:creationId xmlns:a16="http://schemas.microsoft.com/office/drawing/2014/main" xmlns="" id="{00000000-0008-0000-0300-000097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2" name="Rectangle 1085">
          <a:extLst>
            <a:ext uri="{FF2B5EF4-FFF2-40B4-BE49-F238E27FC236}">
              <a16:creationId xmlns:a16="http://schemas.microsoft.com/office/drawing/2014/main" xmlns="" id="{00000000-0008-0000-0300-000098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3" name="Rectangle 1086">
          <a:extLst>
            <a:ext uri="{FF2B5EF4-FFF2-40B4-BE49-F238E27FC236}">
              <a16:creationId xmlns:a16="http://schemas.microsoft.com/office/drawing/2014/main" xmlns="" id="{00000000-0008-0000-0300-000099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4" name="Rectangle 1087">
          <a:extLst>
            <a:ext uri="{FF2B5EF4-FFF2-40B4-BE49-F238E27FC236}">
              <a16:creationId xmlns:a16="http://schemas.microsoft.com/office/drawing/2014/main" xmlns="" id="{00000000-0008-0000-0300-00009A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5" name="Rectangle 1088">
          <a:extLst>
            <a:ext uri="{FF2B5EF4-FFF2-40B4-BE49-F238E27FC236}">
              <a16:creationId xmlns:a16="http://schemas.microsoft.com/office/drawing/2014/main" xmlns="" id="{00000000-0008-0000-0300-00009B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6" name="Rectangle 1089">
          <a:extLst>
            <a:ext uri="{FF2B5EF4-FFF2-40B4-BE49-F238E27FC236}">
              <a16:creationId xmlns:a16="http://schemas.microsoft.com/office/drawing/2014/main" xmlns="" id="{00000000-0008-0000-0300-00009C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7" name="Rectangle 1090">
          <a:extLst>
            <a:ext uri="{FF2B5EF4-FFF2-40B4-BE49-F238E27FC236}">
              <a16:creationId xmlns:a16="http://schemas.microsoft.com/office/drawing/2014/main" xmlns="" id="{00000000-0008-0000-0300-00009D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8" name="Rectangle 1091">
          <a:extLst>
            <a:ext uri="{FF2B5EF4-FFF2-40B4-BE49-F238E27FC236}">
              <a16:creationId xmlns:a16="http://schemas.microsoft.com/office/drawing/2014/main" xmlns="" id="{00000000-0008-0000-0300-00009E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9" name="Rectangle 1092">
          <a:extLst>
            <a:ext uri="{FF2B5EF4-FFF2-40B4-BE49-F238E27FC236}">
              <a16:creationId xmlns:a16="http://schemas.microsoft.com/office/drawing/2014/main" xmlns="" id="{00000000-0008-0000-0300-00009F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0" name="Rectangle 1093">
          <a:extLst>
            <a:ext uri="{FF2B5EF4-FFF2-40B4-BE49-F238E27FC236}">
              <a16:creationId xmlns:a16="http://schemas.microsoft.com/office/drawing/2014/main" xmlns="" id="{00000000-0008-0000-0300-0000A0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1" name="Rectangle 1094">
          <a:extLst>
            <a:ext uri="{FF2B5EF4-FFF2-40B4-BE49-F238E27FC236}">
              <a16:creationId xmlns:a16="http://schemas.microsoft.com/office/drawing/2014/main" xmlns="" id="{00000000-0008-0000-0300-0000A1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2" name="Rectangle 1095">
          <a:extLst>
            <a:ext uri="{FF2B5EF4-FFF2-40B4-BE49-F238E27FC236}">
              <a16:creationId xmlns:a16="http://schemas.microsoft.com/office/drawing/2014/main" xmlns="" id="{00000000-0008-0000-0300-0000A2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3" name="Rectangle 1">
          <a:extLst>
            <a:ext uri="{FF2B5EF4-FFF2-40B4-BE49-F238E27FC236}">
              <a16:creationId xmlns:a16="http://schemas.microsoft.com/office/drawing/2014/main" xmlns="" id="{00000000-0008-0000-0300-0000A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4" name="Rectangle 2">
          <a:extLst>
            <a:ext uri="{FF2B5EF4-FFF2-40B4-BE49-F238E27FC236}">
              <a16:creationId xmlns:a16="http://schemas.microsoft.com/office/drawing/2014/main" xmlns="" id="{00000000-0008-0000-0300-0000A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5" name="Rectangle 3">
          <a:extLst>
            <a:ext uri="{FF2B5EF4-FFF2-40B4-BE49-F238E27FC236}">
              <a16:creationId xmlns:a16="http://schemas.microsoft.com/office/drawing/2014/main" xmlns="" id="{00000000-0008-0000-0300-0000A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6" name="Rectangle 4">
          <a:extLst>
            <a:ext uri="{FF2B5EF4-FFF2-40B4-BE49-F238E27FC236}">
              <a16:creationId xmlns:a16="http://schemas.microsoft.com/office/drawing/2014/main" xmlns="" id="{00000000-0008-0000-0300-0000A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7" name="Rectangle 5">
          <a:extLst>
            <a:ext uri="{FF2B5EF4-FFF2-40B4-BE49-F238E27FC236}">
              <a16:creationId xmlns:a16="http://schemas.microsoft.com/office/drawing/2014/main" xmlns="" id="{00000000-0008-0000-0300-0000A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8" name="Rectangle 6">
          <a:extLst>
            <a:ext uri="{FF2B5EF4-FFF2-40B4-BE49-F238E27FC236}">
              <a16:creationId xmlns:a16="http://schemas.microsoft.com/office/drawing/2014/main" xmlns="" id="{00000000-0008-0000-0300-0000A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9" name="Rectangle 7">
          <a:extLst>
            <a:ext uri="{FF2B5EF4-FFF2-40B4-BE49-F238E27FC236}">
              <a16:creationId xmlns:a16="http://schemas.microsoft.com/office/drawing/2014/main" xmlns="" id="{00000000-0008-0000-0300-0000A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0" name="Rectangle 8">
          <a:extLst>
            <a:ext uri="{FF2B5EF4-FFF2-40B4-BE49-F238E27FC236}">
              <a16:creationId xmlns:a16="http://schemas.microsoft.com/office/drawing/2014/main" xmlns="" id="{00000000-0008-0000-0300-0000A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1" name="Rectangle 9">
          <a:extLst>
            <a:ext uri="{FF2B5EF4-FFF2-40B4-BE49-F238E27FC236}">
              <a16:creationId xmlns:a16="http://schemas.microsoft.com/office/drawing/2014/main" xmlns="" id="{00000000-0008-0000-0300-0000A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2" name="Rectangle 10">
          <a:extLst>
            <a:ext uri="{FF2B5EF4-FFF2-40B4-BE49-F238E27FC236}">
              <a16:creationId xmlns:a16="http://schemas.microsoft.com/office/drawing/2014/main" xmlns="" id="{00000000-0008-0000-0300-0000A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3" name="Rectangle 11">
          <a:extLst>
            <a:ext uri="{FF2B5EF4-FFF2-40B4-BE49-F238E27FC236}">
              <a16:creationId xmlns:a16="http://schemas.microsoft.com/office/drawing/2014/main" xmlns="" id="{00000000-0008-0000-0300-0000A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4" name="Rectangle 12">
          <a:extLst>
            <a:ext uri="{FF2B5EF4-FFF2-40B4-BE49-F238E27FC236}">
              <a16:creationId xmlns:a16="http://schemas.microsoft.com/office/drawing/2014/main" xmlns="" id="{00000000-0008-0000-0300-0000A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5" name="Rectangle 13">
          <a:extLst>
            <a:ext uri="{FF2B5EF4-FFF2-40B4-BE49-F238E27FC236}">
              <a16:creationId xmlns:a16="http://schemas.microsoft.com/office/drawing/2014/main" xmlns="" id="{00000000-0008-0000-0300-0000A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6" name="Rectangle 14">
          <a:extLst>
            <a:ext uri="{FF2B5EF4-FFF2-40B4-BE49-F238E27FC236}">
              <a16:creationId xmlns:a16="http://schemas.microsoft.com/office/drawing/2014/main" xmlns="" id="{00000000-0008-0000-0300-0000B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7" name="Rectangle 15">
          <a:extLst>
            <a:ext uri="{FF2B5EF4-FFF2-40B4-BE49-F238E27FC236}">
              <a16:creationId xmlns:a16="http://schemas.microsoft.com/office/drawing/2014/main" xmlns="" id="{00000000-0008-0000-0300-0000B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8" name="Rectangle 16">
          <a:extLst>
            <a:ext uri="{FF2B5EF4-FFF2-40B4-BE49-F238E27FC236}">
              <a16:creationId xmlns:a16="http://schemas.microsoft.com/office/drawing/2014/main" xmlns="" id="{00000000-0008-0000-0300-0000B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9" name="Rectangle 17">
          <a:extLst>
            <a:ext uri="{FF2B5EF4-FFF2-40B4-BE49-F238E27FC236}">
              <a16:creationId xmlns:a16="http://schemas.microsoft.com/office/drawing/2014/main" xmlns="" id="{00000000-0008-0000-0300-0000B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0" name="Rectangle 18">
          <a:extLst>
            <a:ext uri="{FF2B5EF4-FFF2-40B4-BE49-F238E27FC236}">
              <a16:creationId xmlns:a16="http://schemas.microsoft.com/office/drawing/2014/main" xmlns="" id="{00000000-0008-0000-0300-0000B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1" name="Rectangle 19">
          <a:extLst>
            <a:ext uri="{FF2B5EF4-FFF2-40B4-BE49-F238E27FC236}">
              <a16:creationId xmlns:a16="http://schemas.microsoft.com/office/drawing/2014/main" xmlns="" id="{00000000-0008-0000-0300-0000B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2" name="Rectangle 20">
          <a:extLst>
            <a:ext uri="{FF2B5EF4-FFF2-40B4-BE49-F238E27FC236}">
              <a16:creationId xmlns:a16="http://schemas.microsoft.com/office/drawing/2014/main" xmlns="" id="{00000000-0008-0000-0300-0000B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3" name="Rectangle 21">
          <a:extLst>
            <a:ext uri="{FF2B5EF4-FFF2-40B4-BE49-F238E27FC236}">
              <a16:creationId xmlns:a16="http://schemas.microsoft.com/office/drawing/2014/main" xmlns="" id="{00000000-0008-0000-0300-0000B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4" name="Rectangle 22">
          <a:extLst>
            <a:ext uri="{FF2B5EF4-FFF2-40B4-BE49-F238E27FC236}">
              <a16:creationId xmlns:a16="http://schemas.microsoft.com/office/drawing/2014/main" xmlns="" id="{00000000-0008-0000-0300-0000B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5" name="Rectangle 23">
          <a:extLst>
            <a:ext uri="{FF2B5EF4-FFF2-40B4-BE49-F238E27FC236}">
              <a16:creationId xmlns:a16="http://schemas.microsoft.com/office/drawing/2014/main" xmlns="" id="{00000000-0008-0000-0300-0000B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6" name="Rectangle 24">
          <a:extLst>
            <a:ext uri="{FF2B5EF4-FFF2-40B4-BE49-F238E27FC236}">
              <a16:creationId xmlns:a16="http://schemas.microsoft.com/office/drawing/2014/main" xmlns="" id="{00000000-0008-0000-0300-0000B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7" name="Rectangle 25">
          <a:extLst>
            <a:ext uri="{FF2B5EF4-FFF2-40B4-BE49-F238E27FC236}">
              <a16:creationId xmlns:a16="http://schemas.microsoft.com/office/drawing/2014/main" xmlns="" id="{00000000-0008-0000-0300-0000B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8" name="Rectangle 26">
          <a:extLst>
            <a:ext uri="{FF2B5EF4-FFF2-40B4-BE49-F238E27FC236}">
              <a16:creationId xmlns:a16="http://schemas.microsoft.com/office/drawing/2014/main" xmlns="" id="{00000000-0008-0000-0300-0000B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9" name="Rectangle 27">
          <a:extLst>
            <a:ext uri="{FF2B5EF4-FFF2-40B4-BE49-F238E27FC236}">
              <a16:creationId xmlns:a16="http://schemas.microsoft.com/office/drawing/2014/main" xmlns="" id="{00000000-0008-0000-0300-0000B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0" name="Rectangle 28">
          <a:extLst>
            <a:ext uri="{FF2B5EF4-FFF2-40B4-BE49-F238E27FC236}">
              <a16:creationId xmlns:a16="http://schemas.microsoft.com/office/drawing/2014/main" xmlns="" id="{00000000-0008-0000-0300-0000B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1" name="Rectangle 29">
          <a:extLst>
            <a:ext uri="{FF2B5EF4-FFF2-40B4-BE49-F238E27FC236}">
              <a16:creationId xmlns:a16="http://schemas.microsoft.com/office/drawing/2014/main" xmlns="" id="{00000000-0008-0000-0300-0000B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2" name="Rectangle 30">
          <a:extLst>
            <a:ext uri="{FF2B5EF4-FFF2-40B4-BE49-F238E27FC236}">
              <a16:creationId xmlns:a16="http://schemas.microsoft.com/office/drawing/2014/main" xmlns="" id="{00000000-0008-0000-0300-0000C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3" name="Rectangle 31">
          <a:extLst>
            <a:ext uri="{FF2B5EF4-FFF2-40B4-BE49-F238E27FC236}">
              <a16:creationId xmlns:a16="http://schemas.microsoft.com/office/drawing/2014/main" xmlns="" id="{00000000-0008-0000-0300-0000C1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4" name="Rectangle 32">
          <a:extLst>
            <a:ext uri="{FF2B5EF4-FFF2-40B4-BE49-F238E27FC236}">
              <a16:creationId xmlns:a16="http://schemas.microsoft.com/office/drawing/2014/main" xmlns="" id="{00000000-0008-0000-0300-0000C2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5" name="Rectangle 33">
          <a:extLst>
            <a:ext uri="{FF2B5EF4-FFF2-40B4-BE49-F238E27FC236}">
              <a16:creationId xmlns:a16="http://schemas.microsoft.com/office/drawing/2014/main" xmlns="" id="{00000000-0008-0000-0300-0000C3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6" name="Rectangle 34">
          <a:extLst>
            <a:ext uri="{FF2B5EF4-FFF2-40B4-BE49-F238E27FC236}">
              <a16:creationId xmlns:a16="http://schemas.microsoft.com/office/drawing/2014/main" xmlns="" id="{00000000-0008-0000-0300-0000C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7" name="Rectangle 35">
          <a:extLst>
            <a:ext uri="{FF2B5EF4-FFF2-40B4-BE49-F238E27FC236}">
              <a16:creationId xmlns:a16="http://schemas.microsoft.com/office/drawing/2014/main" xmlns="" id="{00000000-0008-0000-0300-0000C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8" name="Rectangle 36">
          <a:extLst>
            <a:ext uri="{FF2B5EF4-FFF2-40B4-BE49-F238E27FC236}">
              <a16:creationId xmlns:a16="http://schemas.microsoft.com/office/drawing/2014/main" xmlns="" id="{00000000-0008-0000-0300-0000C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9" name="Rectangle 37">
          <a:extLst>
            <a:ext uri="{FF2B5EF4-FFF2-40B4-BE49-F238E27FC236}">
              <a16:creationId xmlns:a16="http://schemas.microsoft.com/office/drawing/2014/main" xmlns="" id="{00000000-0008-0000-0300-0000C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0" name="Rectangle 38">
          <a:extLst>
            <a:ext uri="{FF2B5EF4-FFF2-40B4-BE49-F238E27FC236}">
              <a16:creationId xmlns:a16="http://schemas.microsoft.com/office/drawing/2014/main" xmlns="" id="{00000000-0008-0000-0300-0000C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1" name="Rectangle 39">
          <a:extLst>
            <a:ext uri="{FF2B5EF4-FFF2-40B4-BE49-F238E27FC236}">
              <a16:creationId xmlns:a16="http://schemas.microsoft.com/office/drawing/2014/main" xmlns="" id="{00000000-0008-0000-0300-0000C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2" name="Rectangle 40">
          <a:extLst>
            <a:ext uri="{FF2B5EF4-FFF2-40B4-BE49-F238E27FC236}">
              <a16:creationId xmlns:a16="http://schemas.microsoft.com/office/drawing/2014/main" xmlns="" id="{00000000-0008-0000-0300-0000C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3" name="Rectangle 41">
          <a:extLst>
            <a:ext uri="{FF2B5EF4-FFF2-40B4-BE49-F238E27FC236}">
              <a16:creationId xmlns:a16="http://schemas.microsoft.com/office/drawing/2014/main" xmlns="" id="{00000000-0008-0000-0300-0000C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4" name="Rectangle 42">
          <a:extLst>
            <a:ext uri="{FF2B5EF4-FFF2-40B4-BE49-F238E27FC236}">
              <a16:creationId xmlns:a16="http://schemas.microsoft.com/office/drawing/2014/main" xmlns="" id="{00000000-0008-0000-0300-0000C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5" name="Rectangle 43">
          <a:extLst>
            <a:ext uri="{FF2B5EF4-FFF2-40B4-BE49-F238E27FC236}">
              <a16:creationId xmlns:a16="http://schemas.microsoft.com/office/drawing/2014/main" xmlns="" id="{00000000-0008-0000-0300-0000CD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6" name="Rectangle 44">
          <a:extLst>
            <a:ext uri="{FF2B5EF4-FFF2-40B4-BE49-F238E27FC236}">
              <a16:creationId xmlns:a16="http://schemas.microsoft.com/office/drawing/2014/main" xmlns="" id="{00000000-0008-0000-0300-0000CE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7" name="Rectangle 45">
          <a:extLst>
            <a:ext uri="{FF2B5EF4-FFF2-40B4-BE49-F238E27FC236}">
              <a16:creationId xmlns:a16="http://schemas.microsoft.com/office/drawing/2014/main" xmlns="" id="{00000000-0008-0000-0300-0000CF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48" name="Rectangle 1">
          <a:extLst>
            <a:ext uri="{FF2B5EF4-FFF2-40B4-BE49-F238E27FC236}">
              <a16:creationId xmlns:a16="http://schemas.microsoft.com/office/drawing/2014/main" xmlns="" id="{00000000-0008-0000-0300-0000D0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49" name="Rectangle 2">
          <a:extLst>
            <a:ext uri="{FF2B5EF4-FFF2-40B4-BE49-F238E27FC236}">
              <a16:creationId xmlns:a16="http://schemas.microsoft.com/office/drawing/2014/main" xmlns="" id="{00000000-0008-0000-0300-0000D1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0" name="Rectangle 3">
          <a:extLst>
            <a:ext uri="{FF2B5EF4-FFF2-40B4-BE49-F238E27FC236}">
              <a16:creationId xmlns:a16="http://schemas.microsoft.com/office/drawing/2014/main" xmlns="" id="{00000000-0008-0000-0300-0000D2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1" name="Rectangle 4">
          <a:extLst>
            <a:ext uri="{FF2B5EF4-FFF2-40B4-BE49-F238E27FC236}">
              <a16:creationId xmlns:a16="http://schemas.microsoft.com/office/drawing/2014/main" xmlns="" id="{00000000-0008-0000-0300-0000D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2" name="Rectangle 5">
          <a:extLst>
            <a:ext uri="{FF2B5EF4-FFF2-40B4-BE49-F238E27FC236}">
              <a16:creationId xmlns:a16="http://schemas.microsoft.com/office/drawing/2014/main" xmlns="" id="{00000000-0008-0000-0300-0000D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3" name="Rectangle 6">
          <a:extLst>
            <a:ext uri="{FF2B5EF4-FFF2-40B4-BE49-F238E27FC236}">
              <a16:creationId xmlns:a16="http://schemas.microsoft.com/office/drawing/2014/main" xmlns="" id="{00000000-0008-0000-0300-0000D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4" name="Rectangle 7">
          <a:extLst>
            <a:ext uri="{FF2B5EF4-FFF2-40B4-BE49-F238E27FC236}">
              <a16:creationId xmlns:a16="http://schemas.microsoft.com/office/drawing/2014/main" xmlns="" id="{00000000-0008-0000-0300-0000D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5" name="Rectangle 8">
          <a:extLst>
            <a:ext uri="{FF2B5EF4-FFF2-40B4-BE49-F238E27FC236}">
              <a16:creationId xmlns:a16="http://schemas.microsoft.com/office/drawing/2014/main" xmlns="" id="{00000000-0008-0000-0300-0000D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6" name="Rectangle 9">
          <a:extLst>
            <a:ext uri="{FF2B5EF4-FFF2-40B4-BE49-F238E27FC236}">
              <a16:creationId xmlns:a16="http://schemas.microsoft.com/office/drawing/2014/main" xmlns="" id="{00000000-0008-0000-0300-0000D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7" name="Rectangle 10">
          <a:extLst>
            <a:ext uri="{FF2B5EF4-FFF2-40B4-BE49-F238E27FC236}">
              <a16:creationId xmlns:a16="http://schemas.microsoft.com/office/drawing/2014/main" xmlns="" id="{00000000-0008-0000-0300-0000D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8" name="Rectangle 11">
          <a:extLst>
            <a:ext uri="{FF2B5EF4-FFF2-40B4-BE49-F238E27FC236}">
              <a16:creationId xmlns:a16="http://schemas.microsoft.com/office/drawing/2014/main" xmlns="" id="{00000000-0008-0000-0300-0000D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9" name="Rectangle 12">
          <a:extLst>
            <a:ext uri="{FF2B5EF4-FFF2-40B4-BE49-F238E27FC236}">
              <a16:creationId xmlns:a16="http://schemas.microsoft.com/office/drawing/2014/main" xmlns="" id="{00000000-0008-0000-0300-0000D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0" name="Rectangle 13">
          <a:extLst>
            <a:ext uri="{FF2B5EF4-FFF2-40B4-BE49-F238E27FC236}">
              <a16:creationId xmlns:a16="http://schemas.microsoft.com/office/drawing/2014/main" xmlns="" id="{00000000-0008-0000-0300-0000D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1" name="Rectangle 14">
          <a:extLst>
            <a:ext uri="{FF2B5EF4-FFF2-40B4-BE49-F238E27FC236}">
              <a16:creationId xmlns:a16="http://schemas.microsoft.com/office/drawing/2014/main" xmlns="" id="{00000000-0008-0000-0300-0000D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2" name="Rectangle 15">
          <a:extLst>
            <a:ext uri="{FF2B5EF4-FFF2-40B4-BE49-F238E27FC236}">
              <a16:creationId xmlns:a16="http://schemas.microsoft.com/office/drawing/2014/main" xmlns="" id="{00000000-0008-0000-0300-0000D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3" name="Rectangle 16">
          <a:extLst>
            <a:ext uri="{FF2B5EF4-FFF2-40B4-BE49-F238E27FC236}">
              <a16:creationId xmlns:a16="http://schemas.microsoft.com/office/drawing/2014/main" xmlns="" id="{00000000-0008-0000-0300-0000D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4" name="Rectangle 17">
          <a:extLst>
            <a:ext uri="{FF2B5EF4-FFF2-40B4-BE49-F238E27FC236}">
              <a16:creationId xmlns:a16="http://schemas.microsoft.com/office/drawing/2014/main" xmlns="" id="{00000000-0008-0000-0300-0000E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5" name="Rectangle 18">
          <a:extLst>
            <a:ext uri="{FF2B5EF4-FFF2-40B4-BE49-F238E27FC236}">
              <a16:creationId xmlns:a16="http://schemas.microsoft.com/office/drawing/2014/main" xmlns="" id="{00000000-0008-0000-0300-0000E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6" name="Rectangle 19">
          <a:extLst>
            <a:ext uri="{FF2B5EF4-FFF2-40B4-BE49-F238E27FC236}">
              <a16:creationId xmlns:a16="http://schemas.microsoft.com/office/drawing/2014/main" xmlns="" id="{00000000-0008-0000-0300-0000E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7" name="Rectangle 20">
          <a:extLst>
            <a:ext uri="{FF2B5EF4-FFF2-40B4-BE49-F238E27FC236}">
              <a16:creationId xmlns:a16="http://schemas.microsoft.com/office/drawing/2014/main" xmlns="" id="{00000000-0008-0000-0300-0000E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8" name="Rectangle 21">
          <a:extLst>
            <a:ext uri="{FF2B5EF4-FFF2-40B4-BE49-F238E27FC236}">
              <a16:creationId xmlns:a16="http://schemas.microsoft.com/office/drawing/2014/main" xmlns="" id="{00000000-0008-0000-0300-0000E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9" name="Rectangle 22">
          <a:extLst>
            <a:ext uri="{FF2B5EF4-FFF2-40B4-BE49-F238E27FC236}">
              <a16:creationId xmlns:a16="http://schemas.microsoft.com/office/drawing/2014/main" xmlns="" id="{00000000-0008-0000-0300-0000E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0" name="Rectangle 23">
          <a:extLst>
            <a:ext uri="{FF2B5EF4-FFF2-40B4-BE49-F238E27FC236}">
              <a16:creationId xmlns:a16="http://schemas.microsoft.com/office/drawing/2014/main" xmlns="" id="{00000000-0008-0000-0300-0000E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1" name="Rectangle 24">
          <a:extLst>
            <a:ext uri="{FF2B5EF4-FFF2-40B4-BE49-F238E27FC236}">
              <a16:creationId xmlns:a16="http://schemas.microsoft.com/office/drawing/2014/main" xmlns="" id="{00000000-0008-0000-0300-0000E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2" name="Rectangle 25">
          <a:extLst>
            <a:ext uri="{FF2B5EF4-FFF2-40B4-BE49-F238E27FC236}">
              <a16:creationId xmlns:a16="http://schemas.microsoft.com/office/drawing/2014/main" xmlns="" id="{00000000-0008-0000-0300-0000E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3" name="Rectangle 26">
          <a:extLst>
            <a:ext uri="{FF2B5EF4-FFF2-40B4-BE49-F238E27FC236}">
              <a16:creationId xmlns:a16="http://schemas.microsoft.com/office/drawing/2014/main" xmlns="" id="{00000000-0008-0000-0300-0000E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4" name="Rectangle 27">
          <a:extLst>
            <a:ext uri="{FF2B5EF4-FFF2-40B4-BE49-F238E27FC236}">
              <a16:creationId xmlns:a16="http://schemas.microsoft.com/office/drawing/2014/main" xmlns="" id="{00000000-0008-0000-0300-0000E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5" name="Rectangle 28">
          <a:extLst>
            <a:ext uri="{FF2B5EF4-FFF2-40B4-BE49-F238E27FC236}">
              <a16:creationId xmlns:a16="http://schemas.microsoft.com/office/drawing/2014/main" xmlns="" id="{00000000-0008-0000-0300-0000E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6" name="Rectangle 29">
          <a:extLst>
            <a:ext uri="{FF2B5EF4-FFF2-40B4-BE49-F238E27FC236}">
              <a16:creationId xmlns:a16="http://schemas.microsoft.com/office/drawing/2014/main" xmlns="" id="{00000000-0008-0000-0300-0000E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7" name="Rectangle 30">
          <a:extLst>
            <a:ext uri="{FF2B5EF4-FFF2-40B4-BE49-F238E27FC236}">
              <a16:creationId xmlns:a16="http://schemas.microsoft.com/office/drawing/2014/main" xmlns="" id="{00000000-0008-0000-0300-0000E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8" name="Rectangle 31">
          <a:extLst>
            <a:ext uri="{FF2B5EF4-FFF2-40B4-BE49-F238E27FC236}">
              <a16:creationId xmlns:a16="http://schemas.microsoft.com/office/drawing/2014/main" xmlns="" id="{00000000-0008-0000-0300-0000E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9" name="Rectangle 32">
          <a:extLst>
            <a:ext uri="{FF2B5EF4-FFF2-40B4-BE49-F238E27FC236}">
              <a16:creationId xmlns:a16="http://schemas.microsoft.com/office/drawing/2014/main" xmlns="" id="{00000000-0008-0000-0300-0000E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80" name="Rectangle 33">
          <a:extLst>
            <a:ext uri="{FF2B5EF4-FFF2-40B4-BE49-F238E27FC236}">
              <a16:creationId xmlns:a16="http://schemas.microsoft.com/office/drawing/2014/main" xmlns="" id="{00000000-0008-0000-0300-0000F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1" name="Rectangle 34">
          <a:extLst>
            <a:ext uri="{FF2B5EF4-FFF2-40B4-BE49-F238E27FC236}">
              <a16:creationId xmlns:a16="http://schemas.microsoft.com/office/drawing/2014/main" xmlns="" id="{00000000-0008-0000-0300-0000F1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2" name="Rectangle 35">
          <a:extLst>
            <a:ext uri="{FF2B5EF4-FFF2-40B4-BE49-F238E27FC236}">
              <a16:creationId xmlns:a16="http://schemas.microsoft.com/office/drawing/2014/main" xmlns="" id="{00000000-0008-0000-0300-0000F2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3" name="Rectangle 36">
          <a:extLst>
            <a:ext uri="{FF2B5EF4-FFF2-40B4-BE49-F238E27FC236}">
              <a16:creationId xmlns:a16="http://schemas.microsoft.com/office/drawing/2014/main" xmlns="" id="{00000000-0008-0000-0300-0000F3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4" name="Rectangle 37">
          <a:extLst>
            <a:ext uri="{FF2B5EF4-FFF2-40B4-BE49-F238E27FC236}">
              <a16:creationId xmlns:a16="http://schemas.microsoft.com/office/drawing/2014/main" xmlns="" id="{00000000-0008-0000-0300-0000F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5" name="Rectangle 38">
          <a:extLst>
            <a:ext uri="{FF2B5EF4-FFF2-40B4-BE49-F238E27FC236}">
              <a16:creationId xmlns:a16="http://schemas.microsoft.com/office/drawing/2014/main" xmlns="" id="{00000000-0008-0000-0300-0000F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6" name="Rectangle 39">
          <a:extLst>
            <a:ext uri="{FF2B5EF4-FFF2-40B4-BE49-F238E27FC236}">
              <a16:creationId xmlns:a16="http://schemas.microsoft.com/office/drawing/2014/main" xmlns="" id="{00000000-0008-0000-0300-0000F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7" name="Rectangle 40">
          <a:extLst>
            <a:ext uri="{FF2B5EF4-FFF2-40B4-BE49-F238E27FC236}">
              <a16:creationId xmlns:a16="http://schemas.microsoft.com/office/drawing/2014/main" xmlns="" id="{00000000-0008-0000-0300-0000F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8" name="Rectangle 41">
          <a:extLst>
            <a:ext uri="{FF2B5EF4-FFF2-40B4-BE49-F238E27FC236}">
              <a16:creationId xmlns:a16="http://schemas.microsoft.com/office/drawing/2014/main" xmlns="" id="{00000000-0008-0000-0300-0000F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9" name="Rectangle 42">
          <a:extLst>
            <a:ext uri="{FF2B5EF4-FFF2-40B4-BE49-F238E27FC236}">
              <a16:creationId xmlns:a16="http://schemas.microsoft.com/office/drawing/2014/main" xmlns="" id="{00000000-0008-0000-0300-0000F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0" name="Rectangle 43">
          <a:extLst>
            <a:ext uri="{FF2B5EF4-FFF2-40B4-BE49-F238E27FC236}">
              <a16:creationId xmlns:a16="http://schemas.microsoft.com/office/drawing/2014/main" xmlns="" id="{00000000-0008-0000-0300-0000F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1" name="Rectangle 44">
          <a:extLst>
            <a:ext uri="{FF2B5EF4-FFF2-40B4-BE49-F238E27FC236}">
              <a16:creationId xmlns:a16="http://schemas.microsoft.com/office/drawing/2014/main" xmlns="" id="{00000000-0008-0000-0300-0000F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2" name="Rectangle 45">
          <a:extLst>
            <a:ext uri="{FF2B5EF4-FFF2-40B4-BE49-F238E27FC236}">
              <a16:creationId xmlns:a16="http://schemas.microsoft.com/office/drawing/2014/main" xmlns="" id="{00000000-0008-0000-0300-0000F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3" name="Rectangle 1">
          <a:extLst>
            <a:ext uri="{FF2B5EF4-FFF2-40B4-BE49-F238E27FC236}">
              <a16:creationId xmlns:a16="http://schemas.microsoft.com/office/drawing/2014/main" xmlns="" id="{00000000-0008-0000-0300-0000FD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4" name="Rectangle 2">
          <a:extLst>
            <a:ext uri="{FF2B5EF4-FFF2-40B4-BE49-F238E27FC236}">
              <a16:creationId xmlns:a16="http://schemas.microsoft.com/office/drawing/2014/main" xmlns="" id="{00000000-0008-0000-0300-0000FE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5" name="Rectangle 3">
          <a:extLst>
            <a:ext uri="{FF2B5EF4-FFF2-40B4-BE49-F238E27FC236}">
              <a16:creationId xmlns:a16="http://schemas.microsoft.com/office/drawing/2014/main" xmlns="" id="{00000000-0008-0000-0300-0000FF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6" name="Rectangle 4">
          <a:extLst>
            <a:ext uri="{FF2B5EF4-FFF2-40B4-BE49-F238E27FC236}">
              <a16:creationId xmlns:a16="http://schemas.microsoft.com/office/drawing/2014/main" xmlns="" id="{00000000-0008-0000-0300-00000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7" name="Rectangle 5">
          <a:extLst>
            <a:ext uri="{FF2B5EF4-FFF2-40B4-BE49-F238E27FC236}">
              <a16:creationId xmlns:a16="http://schemas.microsoft.com/office/drawing/2014/main" xmlns="" id="{00000000-0008-0000-0300-00000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8" name="Rectangle 6">
          <a:extLst>
            <a:ext uri="{FF2B5EF4-FFF2-40B4-BE49-F238E27FC236}">
              <a16:creationId xmlns:a16="http://schemas.microsoft.com/office/drawing/2014/main" xmlns="" id="{00000000-0008-0000-0300-00000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9" name="Rectangle 7">
          <a:extLst>
            <a:ext uri="{FF2B5EF4-FFF2-40B4-BE49-F238E27FC236}">
              <a16:creationId xmlns:a16="http://schemas.microsoft.com/office/drawing/2014/main" xmlns="" id="{00000000-0008-0000-0300-00000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0" name="Rectangle 8">
          <a:extLst>
            <a:ext uri="{FF2B5EF4-FFF2-40B4-BE49-F238E27FC236}">
              <a16:creationId xmlns:a16="http://schemas.microsoft.com/office/drawing/2014/main" xmlns="" id="{00000000-0008-0000-0300-00000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1" name="Rectangle 9">
          <a:extLst>
            <a:ext uri="{FF2B5EF4-FFF2-40B4-BE49-F238E27FC236}">
              <a16:creationId xmlns:a16="http://schemas.microsoft.com/office/drawing/2014/main" xmlns="" id="{00000000-0008-0000-0300-00000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2" name="Rectangle 10">
          <a:extLst>
            <a:ext uri="{FF2B5EF4-FFF2-40B4-BE49-F238E27FC236}">
              <a16:creationId xmlns:a16="http://schemas.microsoft.com/office/drawing/2014/main" xmlns="" id="{00000000-0008-0000-0300-00000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3" name="Rectangle 11">
          <a:extLst>
            <a:ext uri="{FF2B5EF4-FFF2-40B4-BE49-F238E27FC236}">
              <a16:creationId xmlns:a16="http://schemas.microsoft.com/office/drawing/2014/main" xmlns="" id="{00000000-0008-0000-0300-00000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4" name="Rectangle 12">
          <a:extLst>
            <a:ext uri="{FF2B5EF4-FFF2-40B4-BE49-F238E27FC236}">
              <a16:creationId xmlns:a16="http://schemas.microsoft.com/office/drawing/2014/main" xmlns="" id="{00000000-0008-0000-0300-00000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5" name="Rectangle 13">
          <a:extLst>
            <a:ext uri="{FF2B5EF4-FFF2-40B4-BE49-F238E27FC236}">
              <a16:creationId xmlns:a16="http://schemas.microsoft.com/office/drawing/2014/main" xmlns="" id="{00000000-0008-0000-0300-00000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6" name="Rectangle 14">
          <a:extLst>
            <a:ext uri="{FF2B5EF4-FFF2-40B4-BE49-F238E27FC236}">
              <a16:creationId xmlns:a16="http://schemas.microsoft.com/office/drawing/2014/main" xmlns="" id="{00000000-0008-0000-0300-00000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7" name="Rectangle 15">
          <a:extLst>
            <a:ext uri="{FF2B5EF4-FFF2-40B4-BE49-F238E27FC236}">
              <a16:creationId xmlns:a16="http://schemas.microsoft.com/office/drawing/2014/main" xmlns="" id="{00000000-0008-0000-0300-00000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8" name="Rectangle 16">
          <a:extLst>
            <a:ext uri="{FF2B5EF4-FFF2-40B4-BE49-F238E27FC236}">
              <a16:creationId xmlns:a16="http://schemas.microsoft.com/office/drawing/2014/main" xmlns="" id="{00000000-0008-0000-0300-00000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9" name="Rectangle 17">
          <a:extLst>
            <a:ext uri="{FF2B5EF4-FFF2-40B4-BE49-F238E27FC236}">
              <a16:creationId xmlns:a16="http://schemas.microsoft.com/office/drawing/2014/main" xmlns="" id="{00000000-0008-0000-0300-00000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0" name="Rectangle 18">
          <a:extLst>
            <a:ext uri="{FF2B5EF4-FFF2-40B4-BE49-F238E27FC236}">
              <a16:creationId xmlns:a16="http://schemas.microsoft.com/office/drawing/2014/main" xmlns="" id="{00000000-0008-0000-0300-00000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1" name="Rectangle 19">
          <a:extLst>
            <a:ext uri="{FF2B5EF4-FFF2-40B4-BE49-F238E27FC236}">
              <a16:creationId xmlns:a16="http://schemas.microsoft.com/office/drawing/2014/main" xmlns="" id="{00000000-0008-0000-0300-00000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2" name="Rectangle 20">
          <a:extLst>
            <a:ext uri="{FF2B5EF4-FFF2-40B4-BE49-F238E27FC236}">
              <a16:creationId xmlns:a16="http://schemas.microsoft.com/office/drawing/2014/main" xmlns="" id="{00000000-0008-0000-0300-00001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3" name="Rectangle 21">
          <a:extLst>
            <a:ext uri="{FF2B5EF4-FFF2-40B4-BE49-F238E27FC236}">
              <a16:creationId xmlns:a16="http://schemas.microsoft.com/office/drawing/2014/main" xmlns="" id="{00000000-0008-0000-0300-00001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4" name="Rectangle 22">
          <a:extLst>
            <a:ext uri="{FF2B5EF4-FFF2-40B4-BE49-F238E27FC236}">
              <a16:creationId xmlns:a16="http://schemas.microsoft.com/office/drawing/2014/main" xmlns="" id="{00000000-0008-0000-0300-00001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5" name="Rectangle 23">
          <a:extLst>
            <a:ext uri="{FF2B5EF4-FFF2-40B4-BE49-F238E27FC236}">
              <a16:creationId xmlns:a16="http://schemas.microsoft.com/office/drawing/2014/main" xmlns="" id="{00000000-0008-0000-0300-00001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6" name="Rectangle 24">
          <a:extLst>
            <a:ext uri="{FF2B5EF4-FFF2-40B4-BE49-F238E27FC236}">
              <a16:creationId xmlns:a16="http://schemas.microsoft.com/office/drawing/2014/main" xmlns="" id="{00000000-0008-0000-0300-00001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7" name="Rectangle 25">
          <a:extLst>
            <a:ext uri="{FF2B5EF4-FFF2-40B4-BE49-F238E27FC236}">
              <a16:creationId xmlns:a16="http://schemas.microsoft.com/office/drawing/2014/main" xmlns="" id="{00000000-0008-0000-0300-00001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8" name="Rectangle 26">
          <a:extLst>
            <a:ext uri="{FF2B5EF4-FFF2-40B4-BE49-F238E27FC236}">
              <a16:creationId xmlns:a16="http://schemas.microsoft.com/office/drawing/2014/main" xmlns="" id="{00000000-0008-0000-0300-00001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9" name="Rectangle 27">
          <a:extLst>
            <a:ext uri="{FF2B5EF4-FFF2-40B4-BE49-F238E27FC236}">
              <a16:creationId xmlns:a16="http://schemas.microsoft.com/office/drawing/2014/main" xmlns="" id="{00000000-0008-0000-0300-00001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0" name="Rectangle 28">
          <a:extLst>
            <a:ext uri="{FF2B5EF4-FFF2-40B4-BE49-F238E27FC236}">
              <a16:creationId xmlns:a16="http://schemas.microsoft.com/office/drawing/2014/main" xmlns="" id="{00000000-0008-0000-0300-00001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1" name="Rectangle 29">
          <a:extLst>
            <a:ext uri="{FF2B5EF4-FFF2-40B4-BE49-F238E27FC236}">
              <a16:creationId xmlns:a16="http://schemas.microsoft.com/office/drawing/2014/main" xmlns="" id="{00000000-0008-0000-0300-00001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2" name="Rectangle 30">
          <a:extLst>
            <a:ext uri="{FF2B5EF4-FFF2-40B4-BE49-F238E27FC236}">
              <a16:creationId xmlns:a16="http://schemas.microsoft.com/office/drawing/2014/main" xmlns="" id="{00000000-0008-0000-0300-00001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3" name="Rectangle 31">
          <a:extLst>
            <a:ext uri="{FF2B5EF4-FFF2-40B4-BE49-F238E27FC236}">
              <a16:creationId xmlns:a16="http://schemas.microsoft.com/office/drawing/2014/main" xmlns="" id="{00000000-0008-0000-0300-00001B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4" name="Rectangle 32">
          <a:extLst>
            <a:ext uri="{FF2B5EF4-FFF2-40B4-BE49-F238E27FC236}">
              <a16:creationId xmlns:a16="http://schemas.microsoft.com/office/drawing/2014/main" xmlns="" id="{00000000-0008-0000-0300-00001C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5" name="Rectangle 33">
          <a:extLst>
            <a:ext uri="{FF2B5EF4-FFF2-40B4-BE49-F238E27FC236}">
              <a16:creationId xmlns:a16="http://schemas.microsoft.com/office/drawing/2014/main" xmlns="" id="{00000000-0008-0000-0300-00001D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6" name="Rectangle 34">
          <a:extLst>
            <a:ext uri="{FF2B5EF4-FFF2-40B4-BE49-F238E27FC236}">
              <a16:creationId xmlns:a16="http://schemas.microsoft.com/office/drawing/2014/main" xmlns="" id="{00000000-0008-0000-0300-00001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7" name="Rectangle 35">
          <a:extLst>
            <a:ext uri="{FF2B5EF4-FFF2-40B4-BE49-F238E27FC236}">
              <a16:creationId xmlns:a16="http://schemas.microsoft.com/office/drawing/2014/main" xmlns="" id="{00000000-0008-0000-0300-00001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8" name="Rectangle 36">
          <a:extLst>
            <a:ext uri="{FF2B5EF4-FFF2-40B4-BE49-F238E27FC236}">
              <a16:creationId xmlns:a16="http://schemas.microsoft.com/office/drawing/2014/main" xmlns="" id="{00000000-0008-0000-0300-00002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9" name="Rectangle 37">
          <a:extLst>
            <a:ext uri="{FF2B5EF4-FFF2-40B4-BE49-F238E27FC236}">
              <a16:creationId xmlns:a16="http://schemas.microsoft.com/office/drawing/2014/main" xmlns="" id="{00000000-0008-0000-0300-00002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0" name="Rectangle 38">
          <a:extLst>
            <a:ext uri="{FF2B5EF4-FFF2-40B4-BE49-F238E27FC236}">
              <a16:creationId xmlns:a16="http://schemas.microsoft.com/office/drawing/2014/main" xmlns="" id="{00000000-0008-0000-0300-00002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1" name="Rectangle 39">
          <a:extLst>
            <a:ext uri="{FF2B5EF4-FFF2-40B4-BE49-F238E27FC236}">
              <a16:creationId xmlns:a16="http://schemas.microsoft.com/office/drawing/2014/main" xmlns="" id="{00000000-0008-0000-0300-00002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2" name="Rectangle 40">
          <a:extLst>
            <a:ext uri="{FF2B5EF4-FFF2-40B4-BE49-F238E27FC236}">
              <a16:creationId xmlns:a16="http://schemas.microsoft.com/office/drawing/2014/main" xmlns="" id="{00000000-0008-0000-0300-00002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3" name="Rectangle 41">
          <a:extLst>
            <a:ext uri="{FF2B5EF4-FFF2-40B4-BE49-F238E27FC236}">
              <a16:creationId xmlns:a16="http://schemas.microsoft.com/office/drawing/2014/main" xmlns="" id="{00000000-0008-0000-0300-00002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4" name="Rectangle 42">
          <a:extLst>
            <a:ext uri="{FF2B5EF4-FFF2-40B4-BE49-F238E27FC236}">
              <a16:creationId xmlns:a16="http://schemas.microsoft.com/office/drawing/2014/main" xmlns="" id="{00000000-0008-0000-0300-00002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5" name="Rectangle 43">
          <a:extLst>
            <a:ext uri="{FF2B5EF4-FFF2-40B4-BE49-F238E27FC236}">
              <a16:creationId xmlns:a16="http://schemas.microsoft.com/office/drawing/2014/main" xmlns="" id="{00000000-0008-0000-0300-000027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6" name="Rectangle 44">
          <a:extLst>
            <a:ext uri="{FF2B5EF4-FFF2-40B4-BE49-F238E27FC236}">
              <a16:creationId xmlns:a16="http://schemas.microsoft.com/office/drawing/2014/main" xmlns="" id="{00000000-0008-0000-0300-00002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7" name="Rectangle 45">
          <a:extLst>
            <a:ext uri="{FF2B5EF4-FFF2-40B4-BE49-F238E27FC236}">
              <a16:creationId xmlns:a16="http://schemas.microsoft.com/office/drawing/2014/main" xmlns="" id="{00000000-0008-0000-0300-00002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38" name="Rectangle 1">
          <a:extLst>
            <a:ext uri="{FF2B5EF4-FFF2-40B4-BE49-F238E27FC236}">
              <a16:creationId xmlns:a16="http://schemas.microsoft.com/office/drawing/2014/main" xmlns="" id="{00000000-0008-0000-0300-00002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39" name="Rectangle 2">
          <a:extLst>
            <a:ext uri="{FF2B5EF4-FFF2-40B4-BE49-F238E27FC236}">
              <a16:creationId xmlns:a16="http://schemas.microsoft.com/office/drawing/2014/main" xmlns="" id="{00000000-0008-0000-0300-00002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0" name="Rectangle 3">
          <a:extLst>
            <a:ext uri="{FF2B5EF4-FFF2-40B4-BE49-F238E27FC236}">
              <a16:creationId xmlns:a16="http://schemas.microsoft.com/office/drawing/2014/main" xmlns="" id="{00000000-0008-0000-0300-00002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1" name="Rectangle 4">
          <a:extLst>
            <a:ext uri="{FF2B5EF4-FFF2-40B4-BE49-F238E27FC236}">
              <a16:creationId xmlns:a16="http://schemas.microsoft.com/office/drawing/2014/main" xmlns="" id="{00000000-0008-0000-0300-00002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2" name="Rectangle 5">
          <a:extLst>
            <a:ext uri="{FF2B5EF4-FFF2-40B4-BE49-F238E27FC236}">
              <a16:creationId xmlns:a16="http://schemas.microsoft.com/office/drawing/2014/main" xmlns="" id="{00000000-0008-0000-0300-00002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3" name="Rectangle 6">
          <a:extLst>
            <a:ext uri="{FF2B5EF4-FFF2-40B4-BE49-F238E27FC236}">
              <a16:creationId xmlns:a16="http://schemas.microsoft.com/office/drawing/2014/main" xmlns="" id="{00000000-0008-0000-0300-00002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4" name="Rectangle 7">
          <a:extLst>
            <a:ext uri="{FF2B5EF4-FFF2-40B4-BE49-F238E27FC236}">
              <a16:creationId xmlns:a16="http://schemas.microsoft.com/office/drawing/2014/main" xmlns="" id="{00000000-0008-0000-0300-00003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5" name="Rectangle 8">
          <a:extLst>
            <a:ext uri="{FF2B5EF4-FFF2-40B4-BE49-F238E27FC236}">
              <a16:creationId xmlns:a16="http://schemas.microsoft.com/office/drawing/2014/main" xmlns="" id="{00000000-0008-0000-0300-00003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6" name="Rectangle 9">
          <a:extLst>
            <a:ext uri="{FF2B5EF4-FFF2-40B4-BE49-F238E27FC236}">
              <a16:creationId xmlns:a16="http://schemas.microsoft.com/office/drawing/2014/main" xmlns="" id="{00000000-0008-0000-0300-00003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7" name="Rectangle 10">
          <a:extLst>
            <a:ext uri="{FF2B5EF4-FFF2-40B4-BE49-F238E27FC236}">
              <a16:creationId xmlns:a16="http://schemas.microsoft.com/office/drawing/2014/main" xmlns="" id="{00000000-0008-0000-0300-00003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8" name="Rectangle 11">
          <a:extLst>
            <a:ext uri="{FF2B5EF4-FFF2-40B4-BE49-F238E27FC236}">
              <a16:creationId xmlns:a16="http://schemas.microsoft.com/office/drawing/2014/main" xmlns="" id="{00000000-0008-0000-0300-00003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9" name="Rectangle 12">
          <a:extLst>
            <a:ext uri="{FF2B5EF4-FFF2-40B4-BE49-F238E27FC236}">
              <a16:creationId xmlns:a16="http://schemas.microsoft.com/office/drawing/2014/main" xmlns="" id="{00000000-0008-0000-0300-00003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0" name="Rectangle 13">
          <a:extLst>
            <a:ext uri="{FF2B5EF4-FFF2-40B4-BE49-F238E27FC236}">
              <a16:creationId xmlns:a16="http://schemas.microsoft.com/office/drawing/2014/main" xmlns="" id="{00000000-0008-0000-0300-00003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1" name="Rectangle 14">
          <a:extLst>
            <a:ext uri="{FF2B5EF4-FFF2-40B4-BE49-F238E27FC236}">
              <a16:creationId xmlns:a16="http://schemas.microsoft.com/office/drawing/2014/main" xmlns="" id="{00000000-0008-0000-0300-00003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2" name="Rectangle 15">
          <a:extLst>
            <a:ext uri="{FF2B5EF4-FFF2-40B4-BE49-F238E27FC236}">
              <a16:creationId xmlns:a16="http://schemas.microsoft.com/office/drawing/2014/main" xmlns="" id="{00000000-0008-0000-0300-00003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3" name="Rectangle 16">
          <a:extLst>
            <a:ext uri="{FF2B5EF4-FFF2-40B4-BE49-F238E27FC236}">
              <a16:creationId xmlns:a16="http://schemas.microsoft.com/office/drawing/2014/main" xmlns="" id="{00000000-0008-0000-0300-00003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4" name="Rectangle 17">
          <a:extLst>
            <a:ext uri="{FF2B5EF4-FFF2-40B4-BE49-F238E27FC236}">
              <a16:creationId xmlns:a16="http://schemas.microsoft.com/office/drawing/2014/main" xmlns="" id="{00000000-0008-0000-0300-00003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5" name="Rectangle 18">
          <a:extLst>
            <a:ext uri="{FF2B5EF4-FFF2-40B4-BE49-F238E27FC236}">
              <a16:creationId xmlns:a16="http://schemas.microsoft.com/office/drawing/2014/main" xmlns="" id="{00000000-0008-0000-0300-00003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6" name="Rectangle 19">
          <a:extLst>
            <a:ext uri="{FF2B5EF4-FFF2-40B4-BE49-F238E27FC236}">
              <a16:creationId xmlns:a16="http://schemas.microsoft.com/office/drawing/2014/main" xmlns="" id="{00000000-0008-0000-0300-00003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7" name="Rectangle 20">
          <a:extLst>
            <a:ext uri="{FF2B5EF4-FFF2-40B4-BE49-F238E27FC236}">
              <a16:creationId xmlns:a16="http://schemas.microsoft.com/office/drawing/2014/main" xmlns="" id="{00000000-0008-0000-0300-00003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8" name="Rectangle 21">
          <a:extLst>
            <a:ext uri="{FF2B5EF4-FFF2-40B4-BE49-F238E27FC236}">
              <a16:creationId xmlns:a16="http://schemas.microsoft.com/office/drawing/2014/main" xmlns="" id="{00000000-0008-0000-0300-00003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9" name="Rectangle 22">
          <a:extLst>
            <a:ext uri="{FF2B5EF4-FFF2-40B4-BE49-F238E27FC236}">
              <a16:creationId xmlns:a16="http://schemas.microsoft.com/office/drawing/2014/main" xmlns="" id="{00000000-0008-0000-0300-00003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0" name="Rectangle 23">
          <a:extLst>
            <a:ext uri="{FF2B5EF4-FFF2-40B4-BE49-F238E27FC236}">
              <a16:creationId xmlns:a16="http://schemas.microsoft.com/office/drawing/2014/main" xmlns="" id="{00000000-0008-0000-0300-00004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1" name="Rectangle 24">
          <a:extLst>
            <a:ext uri="{FF2B5EF4-FFF2-40B4-BE49-F238E27FC236}">
              <a16:creationId xmlns:a16="http://schemas.microsoft.com/office/drawing/2014/main" xmlns="" id="{00000000-0008-0000-0300-00004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2" name="Rectangle 25">
          <a:extLst>
            <a:ext uri="{FF2B5EF4-FFF2-40B4-BE49-F238E27FC236}">
              <a16:creationId xmlns:a16="http://schemas.microsoft.com/office/drawing/2014/main" xmlns="" id="{00000000-0008-0000-0300-00004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3" name="Rectangle 26">
          <a:extLst>
            <a:ext uri="{FF2B5EF4-FFF2-40B4-BE49-F238E27FC236}">
              <a16:creationId xmlns:a16="http://schemas.microsoft.com/office/drawing/2014/main" xmlns="" id="{00000000-0008-0000-0300-00004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4" name="Rectangle 27">
          <a:extLst>
            <a:ext uri="{FF2B5EF4-FFF2-40B4-BE49-F238E27FC236}">
              <a16:creationId xmlns:a16="http://schemas.microsoft.com/office/drawing/2014/main" xmlns="" id="{00000000-0008-0000-0300-00004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5" name="Rectangle 28">
          <a:extLst>
            <a:ext uri="{FF2B5EF4-FFF2-40B4-BE49-F238E27FC236}">
              <a16:creationId xmlns:a16="http://schemas.microsoft.com/office/drawing/2014/main" xmlns="" id="{00000000-0008-0000-0300-00004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6" name="Rectangle 29">
          <a:extLst>
            <a:ext uri="{FF2B5EF4-FFF2-40B4-BE49-F238E27FC236}">
              <a16:creationId xmlns:a16="http://schemas.microsoft.com/office/drawing/2014/main" xmlns="" id="{00000000-0008-0000-0300-00004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7" name="Rectangle 30">
          <a:extLst>
            <a:ext uri="{FF2B5EF4-FFF2-40B4-BE49-F238E27FC236}">
              <a16:creationId xmlns:a16="http://schemas.microsoft.com/office/drawing/2014/main" xmlns="" id="{00000000-0008-0000-0300-00004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8" name="Rectangle 31">
          <a:extLst>
            <a:ext uri="{FF2B5EF4-FFF2-40B4-BE49-F238E27FC236}">
              <a16:creationId xmlns:a16="http://schemas.microsoft.com/office/drawing/2014/main" xmlns="" id="{00000000-0008-0000-0300-00004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9" name="Rectangle 32">
          <a:extLst>
            <a:ext uri="{FF2B5EF4-FFF2-40B4-BE49-F238E27FC236}">
              <a16:creationId xmlns:a16="http://schemas.microsoft.com/office/drawing/2014/main" xmlns="" id="{00000000-0008-0000-0300-00004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70" name="Rectangle 33">
          <a:extLst>
            <a:ext uri="{FF2B5EF4-FFF2-40B4-BE49-F238E27FC236}">
              <a16:creationId xmlns:a16="http://schemas.microsoft.com/office/drawing/2014/main" xmlns="" id="{00000000-0008-0000-0300-00004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1" name="Rectangle 34">
          <a:extLst>
            <a:ext uri="{FF2B5EF4-FFF2-40B4-BE49-F238E27FC236}">
              <a16:creationId xmlns:a16="http://schemas.microsoft.com/office/drawing/2014/main" xmlns="" id="{00000000-0008-0000-0300-00004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2" name="Rectangle 35">
          <a:extLst>
            <a:ext uri="{FF2B5EF4-FFF2-40B4-BE49-F238E27FC236}">
              <a16:creationId xmlns:a16="http://schemas.microsoft.com/office/drawing/2014/main" xmlns="" id="{00000000-0008-0000-0300-00004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3" name="Rectangle 36">
          <a:extLst>
            <a:ext uri="{FF2B5EF4-FFF2-40B4-BE49-F238E27FC236}">
              <a16:creationId xmlns:a16="http://schemas.microsoft.com/office/drawing/2014/main" xmlns="" id="{00000000-0008-0000-0300-00004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4" name="Rectangle 37">
          <a:extLst>
            <a:ext uri="{FF2B5EF4-FFF2-40B4-BE49-F238E27FC236}">
              <a16:creationId xmlns:a16="http://schemas.microsoft.com/office/drawing/2014/main" xmlns="" id="{00000000-0008-0000-0300-00004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5" name="Rectangle 38">
          <a:extLst>
            <a:ext uri="{FF2B5EF4-FFF2-40B4-BE49-F238E27FC236}">
              <a16:creationId xmlns:a16="http://schemas.microsoft.com/office/drawing/2014/main" xmlns="" id="{00000000-0008-0000-0300-00004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6" name="Rectangle 39">
          <a:extLst>
            <a:ext uri="{FF2B5EF4-FFF2-40B4-BE49-F238E27FC236}">
              <a16:creationId xmlns:a16="http://schemas.microsoft.com/office/drawing/2014/main" xmlns="" id="{00000000-0008-0000-0300-00005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7" name="Rectangle 40">
          <a:extLst>
            <a:ext uri="{FF2B5EF4-FFF2-40B4-BE49-F238E27FC236}">
              <a16:creationId xmlns:a16="http://schemas.microsoft.com/office/drawing/2014/main" xmlns="" id="{00000000-0008-0000-0300-00005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8" name="Rectangle 41">
          <a:extLst>
            <a:ext uri="{FF2B5EF4-FFF2-40B4-BE49-F238E27FC236}">
              <a16:creationId xmlns:a16="http://schemas.microsoft.com/office/drawing/2014/main" xmlns="" id="{00000000-0008-0000-0300-00005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9" name="Rectangle 42">
          <a:extLst>
            <a:ext uri="{FF2B5EF4-FFF2-40B4-BE49-F238E27FC236}">
              <a16:creationId xmlns:a16="http://schemas.microsoft.com/office/drawing/2014/main" xmlns="" id="{00000000-0008-0000-0300-00005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0" name="Rectangle 43">
          <a:extLst>
            <a:ext uri="{FF2B5EF4-FFF2-40B4-BE49-F238E27FC236}">
              <a16:creationId xmlns:a16="http://schemas.microsoft.com/office/drawing/2014/main" xmlns="" id="{00000000-0008-0000-0300-00005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1" name="Rectangle 44">
          <a:extLst>
            <a:ext uri="{FF2B5EF4-FFF2-40B4-BE49-F238E27FC236}">
              <a16:creationId xmlns:a16="http://schemas.microsoft.com/office/drawing/2014/main" xmlns="" id="{00000000-0008-0000-0300-00005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2" name="Rectangle 45">
          <a:extLst>
            <a:ext uri="{FF2B5EF4-FFF2-40B4-BE49-F238E27FC236}">
              <a16:creationId xmlns:a16="http://schemas.microsoft.com/office/drawing/2014/main" xmlns="" id="{00000000-0008-0000-0300-00005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3" name="Rectangle 1">
          <a:extLst>
            <a:ext uri="{FF2B5EF4-FFF2-40B4-BE49-F238E27FC236}">
              <a16:creationId xmlns:a16="http://schemas.microsoft.com/office/drawing/2014/main" xmlns="" id="{00000000-0008-0000-0300-000057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4" name="Rectangle 2">
          <a:extLst>
            <a:ext uri="{FF2B5EF4-FFF2-40B4-BE49-F238E27FC236}">
              <a16:creationId xmlns:a16="http://schemas.microsoft.com/office/drawing/2014/main" xmlns="" id="{00000000-0008-0000-0300-000058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5" name="Rectangle 3">
          <a:extLst>
            <a:ext uri="{FF2B5EF4-FFF2-40B4-BE49-F238E27FC236}">
              <a16:creationId xmlns:a16="http://schemas.microsoft.com/office/drawing/2014/main" xmlns="" id="{00000000-0008-0000-0300-000059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6" name="Rectangle 4">
          <a:extLst>
            <a:ext uri="{FF2B5EF4-FFF2-40B4-BE49-F238E27FC236}">
              <a16:creationId xmlns:a16="http://schemas.microsoft.com/office/drawing/2014/main" xmlns="" id="{00000000-0008-0000-0300-00005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7" name="Rectangle 5">
          <a:extLst>
            <a:ext uri="{FF2B5EF4-FFF2-40B4-BE49-F238E27FC236}">
              <a16:creationId xmlns:a16="http://schemas.microsoft.com/office/drawing/2014/main" xmlns="" id="{00000000-0008-0000-0300-00005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8" name="Rectangle 6">
          <a:extLst>
            <a:ext uri="{FF2B5EF4-FFF2-40B4-BE49-F238E27FC236}">
              <a16:creationId xmlns:a16="http://schemas.microsoft.com/office/drawing/2014/main" xmlns="" id="{00000000-0008-0000-0300-00005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9" name="Rectangle 7">
          <a:extLst>
            <a:ext uri="{FF2B5EF4-FFF2-40B4-BE49-F238E27FC236}">
              <a16:creationId xmlns:a16="http://schemas.microsoft.com/office/drawing/2014/main" xmlns="" id="{00000000-0008-0000-0300-00005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0" name="Rectangle 8">
          <a:extLst>
            <a:ext uri="{FF2B5EF4-FFF2-40B4-BE49-F238E27FC236}">
              <a16:creationId xmlns:a16="http://schemas.microsoft.com/office/drawing/2014/main" xmlns="" id="{00000000-0008-0000-0300-00005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1" name="Rectangle 9">
          <a:extLst>
            <a:ext uri="{FF2B5EF4-FFF2-40B4-BE49-F238E27FC236}">
              <a16:creationId xmlns:a16="http://schemas.microsoft.com/office/drawing/2014/main" xmlns="" id="{00000000-0008-0000-0300-00005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2" name="Rectangle 10">
          <a:extLst>
            <a:ext uri="{FF2B5EF4-FFF2-40B4-BE49-F238E27FC236}">
              <a16:creationId xmlns:a16="http://schemas.microsoft.com/office/drawing/2014/main" xmlns="" id="{00000000-0008-0000-0300-00006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3" name="Rectangle 11">
          <a:extLst>
            <a:ext uri="{FF2B5EF4-FFF2-40B4-BE49-F238E27FC236}">
              <a16:creationId xmlns:a16="http://schemas.microsoft.com/office/drawing/2014/main" xmlns="" id="{00000000-0008-0000-0300-00006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4" name="Rectangle 12">
          <a:extLst>
            <a:ext uri="{FF2B5EF4-FFF2-40B4-BE49-F238E27FC236}">
              <a16:creationId xmlns:a16="http://schemas.microsoft.com/office/drawing/2014/main" xmlns="" id="{00000000-0008-0000-0300-00006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5" name="Rectangle 13">
          <a:extLst>
            <a:ext uri="{FF2B5EF4-FFF2-40B4-BE49-F238E27FC236}">
              <a16:creationId xmlns:a16="http://schemas.microsoft.com/office/drawing/2014/main" xmlns="" id="{00000000-0008-0000-0300-00006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6" name="Rectangle 14">
          <a:extLst>
            <a:ext uri="{FF2B5EF4-FFF2-40B4-BE49-F238E27FC236}">
              <a16:creationId xmlns:a16="http://schemas.microsoft.com/office/drawing/2014/main" xmlns="" id="{00000000-0008-0000-0300-00006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7" name="Rectangle 15">
          <a:extLst>
            <a:ext uri="{FF2B5EF4-FFF2-40B4-BE49-F238E27FC236}">
              <a16:creationId xmlns:a16="http://schemas.microsoft.com/office/drawing/2014/main" xmlns="" id="{00000000-0008-0000-0300-00006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8" name="Rectangle 16">
          <a:extLst>
            <a:ext uri="{FF2B5EF4-FFF2-40B4-BE49-F238E27FC236}">
              <a16:creationId xmlns:a16="http://schemas.microsoft.com/office/drawing/2014/main" xmlns="" id="{00000000-0008-0000-0300-00006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9" name="Rectangle 17">
          <a:extLst>
            <a:ext uri="{FF2B5EF4-FFF2-40B4-BE49-F238E27FC236}">
              <a16:creationId xmlns:a16="http://schemas.microsoft.com/office/drawing/2014/main" xmlns="" id="{00000000-0008-0000-0300-00006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0" name="Rectangle 18">
          <a:extLst>
            <a:ext uri="{FF2B5EF4-FFF2-40B4-BE49-F238E27FC236}">
              <a16:creationId xmlns:a16="http://schemas.microsoft.com/office/drawing/2014/main" xmlns="" id="{00000000-0008-0000-0300-00006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1" name="Rectangle 19">
          <a:extLst>
            <a:ext uri="{FF2B5EF4-FFF2-40B4-BE49-F238E27FC236}">
              <a16:creationId xmlns:a16="http://schemas.microsoft.com/office/drawing/2014/main" xmlns="" id="{00000000-0008-0000-0300-00006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2" name="Rectangle 20">
          <a:extLst>
            <a:ext uri="{FF2B5EF4-FFF2-40B4-BE49-F238E27FC236}">
              <a16:creationId xmlns:a16="http://schemas.microsoft.com/office/drawing/2014/main" xmlns="" id="{00000000-0008-0000-0300-00006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3" name="Rectangle 21">
          <a:extLst>
            <a:ext uri="{FF2B5EF4-FFF2-40B4-BE49-F238E27FC236}">
              <a16:creationId xmlns:a16="http://schemas.microsoft.com/office/drawing/2014/main" xmlns="" id="{00000000-0008-0000-0300-00006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4" name="Rectangle 22">
          <a:extLst>
            <a:ext uri="{FF2B5EF4-FFF2-40B4-BE49-F238E27FC236}">
              <a16:creationId xmlns:a16="http://schemas.microsoft.com/office/drawing/2014/main" xmlns="" id="{00000000-0008-0000-0300-00006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5" name="Rectangle 23">
          <a:extLst>
            <a:ext uri="{FF2B5EF4-FFF2-40B4-BE49-F238E27FC236}">
              <a16:creationId xmlns:a16="http://schemas.microsoft.com/office/drawing/2014/main" xmlns="" id="{00000000-0008-0000-0300-00006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6" name="Rectangle 24">
          <a:extLst>
            <a:ext uri="{FF2B5EF4-FFF2-40B4-BE49-F238E27FC236}">
              <a16:creationId xmlns:a16="http://schemas.microsoft.com/office/drawing/2014/main" xmlns="" id="{00000000-0008-0000-0300-00006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7" name="Rectangle 25">
          <a:extLst>
            <a:ext uri="{FF2B5EF4-FFF2-40B4-BE49-F238E27FC236}">
              <a16:creationId xmlns:a16="http://schemas.microsoft.com/office/drawing/2014/main" xmlns="" id="{00000000-0008-0000-0300-00006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8" name="Rectangle 26">
          <a:extLst>
            <a:ext uri="{FF2B5EF4-FFF2-40B4-BE49-F238E27FC236}">
              <a16:creationId xmlns:a16="http://schemas.microsoft.com/office/drawing/2014/main" xmlns="" id="{00000000-0008-0000-0300-00007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9" name="Rectangle 27">
          <a:extLst>
            <a:ext uri="{FF2B5EF4-FFF2-40B4-BE49-F238E27FC236}">
              <a16:creationId xmlns:a16="http://schemas.microsoft.com/office/drawing/2014/main" xmlns="" id="{00000000-0008-0000-0300-00007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0" name="Rectangle 28">
          <a:extLst>
            <a:ext uri="{FF2B5EF4-FFF2-40B4-BE49-F238E27FC236}">
              <a16:creationId xmlns:a16="http://schemas.microsoft.com/office/drawing/2014/main" xmlns="" id="{00000000-0008-0000-0300-00007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1" name="Rectangle 29">
          <a:extLst>
            <a:ext uri="{FF2B5EF4-FFF2-40B4-BE49-F238E27FC236}">
              <a16:creationId xmlns:a16="http://schemas.microsoft.com/office/drawing/2014/main" xmlns="" id="{00000000-0008-0000-0300-00007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2" name="Rectangle 30">
          <a:extLst>
            <a:ext uri="{FF2B5EF4-FFF2-40B4-BE49-F238E27FC236}">
              <a16:creationId xmlns:a16="http://schemas.microsoft.com/office/drawing/2014/main" xmlns="" id="{00000000-0008-0000-0300-00007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3" name="Rectangle 31">
          <a:extLst>
            <a:ext uri="{FF2B5EF4-FFF2-40B4-BE49-F238E27FC236}">
              <a16:creationId xmlns:a16="http://schemas.microsoft.com/office/drawing/2014/main" xmlns="" id="{00000000-0008-0000-0300-00007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4" name="Rectangle 32">
          <a:extLst>
            <a:ext uri="{FF2B5EF4-FFF2-40B4-BE49-F238E27FC236}">
              <a16:creationId xmlns:a16="http://schemas.microsoft.com/office/drawing/2014/main" xmlns="" id="{00000000-0008-0000-0300-00007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5" name="Rectangle 33">
          <a:extLst>
            <a:ext uri="{FF2B5EF4-FFF2-40B4-BE49-F238E27FC236}">
              <a16:creationId xmlns:a16="http://schemas.microsoft.com/office/drawing/2014/main" xmlns="" id="{00000000-0008-0000-0300-00007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6" name="Rectangle 34">
          <a:extLst>
            <a:ext uri="{FF2B5EF4-FFF2-40B4-BE49-F238E27FC236}">
              <a16:creationId xmlns:a16="http://schemas.microsoft.com/office/drawing/2014/main" xmlns="" id="{00000000-0008-0000-0300-00007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7" name="Rectangle 35">
          <a:extLst>
            <a:ext uri="{FF2B5EF4-FFF2-40B4-BE49-F238E27FC236}">
              <a16:creationId xmlns:a16="http://schemas.microsoft.com/office/drawing/2014/main" xmlns="" id="{00000000-0008-0000-0300-00007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8" name="Rectangle 36">
          <a:extLst>
            <a:ext uri="{FF2B5EF4-FFF2-40B4-BE49-F238E27FC236}">
              <a16:creationId xmlns:a16="http://schemas.microsoft.com/office/drawing/2014/main" xmlns="" id="{00000000-0008-0000-0300-00007A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9" name="Rectangle 37">
          <a:extLst>
            <a:ext uri="{FF2B5EF4-FFF2-40B4-BE49-F238E27FC236}">
              <a16:creationId xmlns:a16="http://schemas.microsoft.com/office/drawing/2014/main" xmlns="" id="{00000000-0008-0000-0300-00007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0" name="Rectangle 38">
          <a:extLst>
            <a:ext uri="{FF2B5EF4-FFF2-40B4-BE49-F238E27FC236}">
              <a16:creationId xmlns:a16="http://schemas.microsoft.com/office/drawing/2014/main" xmlns="" id="{00000000-0008-0000-0300-00007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1" name="Rectangle 39">
          <a:extLst>
            <a:ext uri="{FF2B5EF4-FFF2-40B4-BE49-F238E27FC236}">
              <a16:creationId xmlns:a16="http://schemas.microsoft.com/office/drawing/2014/main" xmlns="" id="{00000000-0008-0000-0300-00007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2" name="Rectangle 40">
          <a:extLst>
            <a:ext uri="{FF2B5EF4-FFF2-40B4-BE49-F238E27FC236}">
              <a16:creationId xmlns:a16="http://schemas.microsoft.com/office/drawing/2014/main" xmlns="" id="{00000000-0008-0000-0300-00007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3" name="Rectangle 41">
          <a:extLst>
            <a:ext uri="{FF2B5EF4-FFF2-40B4-BE49-F238E27FC236}">
              <a16:creationId xmlns:a16="http://schemas.microsoft.com/office/drawing/2014/main" xmlns="" id="{00000000-0008-0000-0300-00007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4" name="Rectangle 42">
          <a:extLst>
            <a:ext uri="{FF2B5EF4-FFF2-40B4-BE49-F238E27FC236}">
              <a16:creationId xmlns:a16="http://schemas.microsoft.com/office/drawing/2014/main" xmlns="" id="{00000000-0008-0000-0300-00008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5" name="Rectangle 43">
          <a:extLst>
            <a:ext uri="{FF2B5EF4-FFF2-40B4-BE49-F238E27FC236}">
              <a16:creationId xmlns:a16="http://schemas.microsoft.com/office/drawing/2014/main" xmlns="" id="{00000000-0008-0000-0300-00008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6" name="Rectangle 44">
          <a:extLst>
            <a:ext uri="{FF2B5EF4-FFF2-40B4-BE49-F238E27FC236}">
              <a16:creationId xmlns:a16="http://schemas.microsoft.com/office/drawing/2014/main" xmlns="" id="{00000000-0008-0000-0300-00008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7" name="Rectangle 45">
          <a:extLst>
            <a:ext uri="{FF2B5EF4-FFF2-40B4-BE49-F238E27FC236}">
              <a16:creationId xmlns:a16="http://schemas.microsoft.com/office/drawing/2014/main" xmlns="" id="{00000000-0008-0000-0300-00008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28" name="Rectangle 46">
          <a:extLst>
            <a:ext uri="{FF2B5EF4-FFF2-40B4-BE49-F238E27FC236}">
              <a16:creationId xmlns:a16="http://schemas.microsoft.com/office/drawing/2014/main" xmlns="" id="{00000000-0008-0000-0300-00008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29" name="Rectangle 47">
          <a:extLst>
            <a:ext uri="{FF2B5EF4-FFF2-40B4-BE49-F238E27FC236}">
              <a16:creationId xmlns:a16="http://schemas.microsoft.com/office/drawing/2014/main" xmlns="" id="{00000000-0008-0000-0300-00008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0" name="Rectangle 48">
          <a:extLst>
            <a:ext uri="{FF2B5EF4-FFF2-40B4-BE49-F238E27FC236}">
              <a16:creationId xmlns:a16="http://schemas.microsoft.com/office/drawing/2014/main" xmlns="" id="{00000000-0008-0000-0300-00008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1" name="Rectangle 49">
          <a:extLst>
            <a:ext uri="{FF2B5EF4-FFF2-40B4-BE49-F238E27FC236}">
              <a16:creationId xmlns:a16="http://schemas.microsoft.com/office/drawing/2014/main" xmlns="" id="{00000000-0008-0000-0300-00008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2" name="Rectangle 50">
          <a:extLst>
            <a:ext uri="{FF2B5EF4-FFF2-40B4-BE49-F238E27FC236}">
              <a16:creationId xmlns:a16="http://schemas.microsoft.com/office/drawing/2014/main" xmlns="" id="{00000000-0008-0000-0300-00008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3" name="Rectangle 51">
          <a:extLst>
            <a:ext uri="{FF2B5EF4-FFF2-40B4-BE49-F238E27FC236}">
              <a16:creationId xmlns:a16="http://schemas.microsoft.com/office/drawing/2014/main" xmlns="" id="{00000000-0008-0000-0300-00008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4" name="Rectangle 52">
          <a:extLst>
            <a:ext uri="{FF2B5EF4-FFF2-40B4-BE49-F238E27FC236}">
              <a16:creationId xmlns:a16="http://schemas.microsoft.com/office/drawing/2014/main" xmlns="" id="{00000000-0008-0000-0300-00008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5" name="Rectangle 53">
          <a:extLst>
            <a:ext uri="{FF2B5EF4-FFF2-40B4-BE49-F238E27FC236}">
              <a16:creationId xmlns:a16="http://schemas.microsoft.com/office/drawing/2014/main" xmlns="" id="{00000000-0008-0000-0300-00008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6" name="Rectangle 54">
          <a:extLst>
            <a:ext uri="{FF2B5EF4-FFF2-40B4-BE49-F238E27FC236}">
              <a16:creationId xmlns:a16="http://schemas.microsoft.com/office/drawing/2014/main" xmlns="" id="{00000000-0008-0000-0300-00008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7" name="Rectangle 55">
          <a:extLst>
            <a:ext uri="{FF2B5EF4-FFF2-40B4-BE49-F238E27FC236}">
              <a16:creationId xmlns:a16="http://schemas.microsoft.com/office/drawing/2014/main" xmlns="" id="{00000000-0008-0000-0300-00008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8" name="Rectangle 56">
          <a:extLst>
            <a:ext uri="{FF2B5EF4-FFF2-40B4-BE49-F238E27FC236}">
              <a16:creationId xmlns:a16="http://schemas.microsoft.com/office/drawing/2014/main" xmlns="" id="{00000000-0008-0000-0300-00008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9" name="Rectangle 57">
          <a:extLst>
            <a:ext uri="{FF2B5EF4-FFF2-40B4-BE49-F238E27FC236}">
              <a16:creationId xmlns:a16="http://schemas.microsoft.com/office/drawing/2014/main" xmlns="" id="{00000000-0008-0000-0300-00008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0" name="Rectangle 58">
          <a:extLst>
            <a:ext uri="{FF2B5EF4-FFF2-40B4-BE49-F238E27FC236}">
              <a16:creationId xmlns:a16="http://schemas.microsoft.com/office/drawing/2014/main" xmlns="" id="{00000000-0008-0000-0300-00009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1" name="Rectangle 59">
          <a:extLst>
            <a:ext uri="{FF2B5EF4-FFF2-40B4-BE49-F238E27FC236}">
              <a16:creationId xmlns:a16="http://schemas.microsoft.com/office/drawing/2014/main" xmlns="" id="{00000000-0008-0000-0300-00009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2" name="Rectangle 60">
          <a:extLst>
            <a:ext uri="{FF2B5EF4-FFF2-40B4-BE49-F238E27FC236}">
              <a16:creationId xmlns:a16="http://schemas.microsoft.com/office/drawing/2014/main" xmlns="" id="{00000000-0008-0000-0300-00009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3" name="Rectangle 61">
          <a:extLst>
            <a:ext uri="{FF2B5EF4-FFF2-40B4-BE49-F238E27FC236}">
              <a16:creationId xmlns:a16="http://schemas.microsoft.com/office/drawing/2014/main" xmlns="" id="{00000000-0008-0000-0300-00009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4" name="Rectangle 62">
          <a:extLst>
            <a:ext uri="{FF2B5EF4-FFF2-40B4-BE49-F238E27FC236}">
              <a16:creationId xmlns:a16="http://schemas.microsoft.com/office/drawing/2014/main" xmlns="" id="{00000000-0008-0000-0300-00009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5" name="Rectangle 63">
          <a:extLst>
            <a:ext uri="{FF2B5EF4-FFF2-40B4-BE49-F238E27FC236}">
              <a16:creationId xmlns:a16="http://schemas.microsoft.com/office/drawing/2014/main" xmlns="" id="{00000000-0008-0000-0300-00009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6" name="Rectangle 64">
          <a:extLst>
            <a:ext uri="{FF2B5EF4-FFF2-40B4-BE49-F238E27FC236}">
              <a16:creationId xmlns:a16="http://schemas.microsoft.com/office/drawing/2014/main" xmlns="" id="{00000000-0008-0000-0300-00009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7" name="Rectangle 65">
          <a:extLst>
            <a:ext uri="{FF2B5EF4-FFF2-40B4-BE49-F238E27FC236}">
              <a16:creationId xmlns:a16="http://schemas.microsoft.com/office/drawing/2014/main" xmlns="" id="{00000000-0008-0000-0300-00009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8" name="Rectangle 66">
          <a:extLst>
            <a:ext uri="{FF2B5EF4-FFF2-40B4-BE49-F238E27FC236}">
              <a16:creationId xmlns:a16="http://schemas.microsoft.com/office/drawing/2014/main" xmlns="" id="{00000000-0008-0000-0300-00009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9" name="Rectangle 67">
          <a:extLst>
            <a:ext uri="{FF2B5EF4-FFF2-40B4-BE49-F238E27FC236}">
              <a16:creationId xmlns:a16="http://schemas.microsoft.com/office/drawing/2014/main" xmlns="" id="{00000000-0008-0000-0300-00009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0" name="Rectangle 68">
          <a:extLst>
            <a:ext uri="{FF2B5EF4-FFF2-40B4-BE49-F238E27FC236}">
              <a16:creationId xmlns:a16="http://schemas.microsoft.com/office/drawing/2014/main" xmlns="" id="{00000000-0008-0000-0300-00009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1" name="Rectangle 69">
          <a:extLst>
            <a:ext uri="{FF2B5EF4-FFF2-40B4-BE49-F238E27FC236}">
              <a16:creationId xmlns:a16="http://schemas.microsoft.com/office/drawing/2014/main" xmlns="" id="{00000000-0008-0000-0300-00009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2" name="Rectangle 70">
          <a:extLst>
            <a:ext uri="{FF2B5EF4-FFF2-40B4-BE49-F238E27FC236}">
              <a16:creationId xmlns:a16="http://schemas.microsoft.com/office/drawing/2014/main" xmlns="" id="{00000000-0008-0000-0300-00009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3" name="Rectangle 71">
          <a:extLst>
            <a:ext uri="{FF2B5EF4-FFF2-40B4-BE49-F238E27FC236}">
              <a16:creationId xmlns:a16="http://schemas.microsoft.com/office/drawing/2014/main" xmlns="" id="{00000000-0008-0000-0300-00009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4" name="Rectangle 72">
          <a:extLst>
            <a:ext uri="{FF2B5EF4-FFF2-40B4-BE49-F238E27FC236}">
              <a16:creationId xmlns:a16="http://schemas.microsoft.com/office/drawing/2014/main" xmlns="" id="{00000000-0008-0000-0300-00009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5" name="Rectangle 73">
          <a:extLst>
            <a:ext uri="{FF2B5EF4-FFF2-40B4-BE49-F238E27FC236}">
              <a16:creationId xmlns:a16="http://schemas.microsoft.com/office/drawing/2014/main" xmlns="" id="{00000000-0008-0000-0300-00009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6" name="Rectangle 74">
          <a:extLst>
            <a:ext uri="{FF2B5EF4-FFF2-40B4-BE49-F238E27FC236}">
              <a16:creationId xmlns:a16="http://schemas.microsoft.com/office/drawing/2014/main" xmlns="" id="{00000000-0008-0000-0300-0000A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7" name="Rectangle 75">
          <a:extLst>
            <a:ext uri="{FF2B5EF4-FFF2-40B4-BE49-F238E27FC236}">
              <a16:creationId xmlns:a16="http://schemas.microsoft.com/office/drawing/2014/main" xmlns="" id="{00000000-0008-0000-0300-0000A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8" name="Rectangle 76">
          <a:extLst>
            <a:ext uri="{FF2B5EF4-FFF2-40B4-BE49-F238E27FC236}">
              <a16:creationId xmlns:a16="http://schemas.microsoft.com/office/drawing/2014/main" xmlns="" id="{00000000-0008-0000-0300-0000A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9" name="Rectangle 77">
          <a:extLst>
            <a:ext uri="{FF2B5EF4-FFF2-40B4-BE49-F238E27FC236}">
              <a16:creationId xmlns:a16="http://schemas.microsoft.com/office/drawing/2014/main" xmlns="" id="{00000000-0008-0000-0300-0000A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60" name="Rectangle 78">
          <a:extLst>
            <a:ext uri="{FF2B5EF4-FFF2-40B4-BE49-F238E27FC236}">
              <a16:creationId xmlns:a16="http://schemas.microsoft.com/office/drawing/2014/main" xmlns="" id="{00000000-0008-0000-0300-0000A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61" name="Rectangle 79">
          <a:extLst>
            <a:ext uri="{FF2B5EF4-FFF2-40B4-BE49-F238E27FC236}">
              <a16:creationId xmlns:a16="http://schemas.microsoft.com/office/drawing/2014/main" xmlns="" id="{00000000-0008-0000-0300-0000A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2" name="Rectangle 80">
          <a:extLst>
            <a:ext uri="{FF2B5EF4-FFF2-40B4-BE49-F238E27FC236}">
              <a16:creationId xmlns:a16="http://schemas.microsoft.com/office/drawing/2014/main" xmlns="" id="{00000000-0008-0000-0300-0000A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3" name="Rectangle 81">
          <a:extLst>
            <a:ext uri="{FF2B5EF4-FFF2-40B4-BE49-F238E27FC236}">
              <a16:creationId xmlns:a16="http://schemas.microsoft.com/office/drawing/2014/main" xmlns="" id="{00000000-0008-0000-0300-0000A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4" name="Rectangle 82">
          <a:extLst>
            <a:ext uri="{FF2B5EF4-FFF2-40B4-BE49-F238E27FC236}">
              <a16:creationId xmlns:a16="http://schemas.microsoft.com/office/drawing/2014/main" xmlns="" id="{00000000-0008-0000-0300-0000A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5" name="Rectangle 83">
          <a:extLst>
            <a:ext uri="{FF2B5EF4-FFF2-40B4-BE49-F238E27FC236}">
              <a16:creationId xmlns:a16="http://schemas.microsoft.com/office/drawing/2014/main" xmlns="" id="{00000000-0008-0000-0300-0000A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6" name="Rectangle 84">
          <a:extLst>
            <a:ext uri="{FF2B5EF4-FFF2-40B4-BE49-F238E27FC236}">
              <a16:creationId xmlns:a16="http://schemas.microsoft.com/office/drawing/2014/main" xmlns="" id="{00000000-0008-0000-0300-0000A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7" name="Rectangle 85">
          <a:extLst>
            <a:ext uri="{FF2B5EF4-FFF2-40B4-BE49-F238E27FC236}">
              <a16:creationId xmlns:a16="http://schemas.microsoft.com/office/drawing/2014/main" xmlns="" id="{00000000-0008-0000-0300-0000A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8" name="Rectangle 86">
          <a:extLst>
            <a:ext uri="{FF2B5EF4-FFF2-40B4-BE49-F238E27FC236}">
              <a16:creationId xmlns:a16="http://schemas.microsoft.com/office/drawing/2014/main" xmlns="" id="{00000000-0008-0000-0300-0000A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9" name="Rectangle 87">
          <a:extLst>
            <a:ext uri="{FF2B5EF4-FFF2-40B4-BE49-F238E27FC236}">
              <a16:creationId xmlns:a16="http://schemas.microsoft.com/office/drawing/2014/main" xmlns="" id="{00000000-0008-0000-0300-0000A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0" name="Rectangle 88">
          <a:extLst>
            <a:ext uri="{FF2B5EF4-FFF2-40B4-BE49-F238E27FC236}">
              <a16:creationId xmlns:a16="http://schemas.microsoft.com/office/drawing/2014/main" xmlns="" id="{00000000-0008-0000-0300-0000A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1" name="Rectangle 89">
          <a:extLst>
            <a:ext uri="{FF2B5EF4-FFF2-40B4-BE49-F238E27FC236}">
              <a16:creationId xmlns:a16="http://schemas.microsoft.com/office/drawing/2014/main" xmlns="" id="{00000000-0008-0000-0300-0000A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2" name="Rectangle 90">
          <a:extLst>
            <a:ext uri="{FF2B5EF4-FFF2-40B4-BE49-F238E27FC236}">
              <a16:creationId xmlns:a16="http://schemas.microsoft.com/office/drawing/2014/main" xmlns="" id="{00000000-0008-0000-0300-0000B0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3" name="Rectangle 91">
          <a:extLst>
            <a:ext uri="{FF2B5EF4-FFF2-40B4-BE49-F238E27FC236}">
              <a16:creationId xmlns:a16="http://schemas.microsoft.com/office/drawing/2014/main" xmlns="" id="{00000000-0008-0000-0300-0000B1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4" name="Rectangle 46">
          <a:extLst>
            <a:ext uri="{FF2B5EF4-FFF2-40B4-BE49-F238E27FC236}">
              <a16:creationId xmlns:a16="http://schemas.microsoft.com/office/drawing/2014/main" xmlns="" id="{00000000-0008-0000-0300-0000B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5" name="Rectangle 47">
          <a:extLst>
            <a:ext uri="{FF2B5EF4-FFF2-40B4-BE49-F238E27FC236}">
              <a16:creationId xmlns:a16="http://schemas.microsoft.com/office/drawing/2014/main" xmlns="" id="{00000000-0008-0000-0300-0000B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6" name="Rectangle 48">
          <a:extLst>
            <a:ext uri="{FF2B5EF4-FFF2-40B4-BE49-F238E27FC236}">
              <a16:creationId xmlns:a16="http://schemas.microsoft.com/office/drawing/2014/main" xmlns="" id="{00000000-0008-0000-0300-0000B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7" name="Rectangle 49">
          <a:extLst>
            <a:ext uri="{FF2B5EF4-FFF2-40B4-BE49-F238E27FC236}">
              <a16:creationId xmlns:a16="http://schemas.microsoft.com/office/drawing/2014/main" xmlns="" id="{00000000-0008-0000-0300-0000B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8" name="Rectangle 50">
          <a:extLst>
            <a:ext uri="{FF2B5EF4-FFF2-40B4-BE49-F238E27FC236}">
              <a16:creationId xmlns:a16="http://schemas.microsoft.com/office/drawing/2014/main" xmlns="" id="{00000000-0008-0000-0300-0000B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9" name="Rectangle 51">
          <a:extLst>
            <a:ext uri="{FF2B5EF4-FFF2-40B4-BE49-F238E27FC236}">
              <a16:creationId xmlns:a16="http://schemas.microsoft.com/office/drawing/2014/main" xmlns="" id="{00000000-0008-0000-0300-0000B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0" name="Rectangle 52">
          <a:extLst>
            <a:ext uri="{FF2B5EF4-FFF2-40B4-BE49-F238E27FC236}">
              <a16:creationId xmlns:a16="http://schemas.microsoft.com/office/drawing/2014/main" xmlns="" id="{00000000-0008-0000-0300-0000B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1" name="Rectangle 53">
          <a:extLst>
            <a:ext uri="{FF2B5EF4-FFF2-40B4-BE49-F238E27FC236}">
              <a16:creationId xmlns:a16="http://schemas.microsoft.com/office/drawing/2014/main" xmlns="" id="{00000000-0008-0000-0300-0000B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2" name="Rectangle 54">
          <a:extLst>
            <a:ext uri="{FF2B5EF4-FFF2-40B4-BE49-F238E27FC236}">
              <a16:creationId xmlns:a16="http://schemas.microsoft.com/office/drawing/2014/main" xmlns="" id="{00000000-0008-0000-0300-0000B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3" name="Rectangle 55">
          <a:extLst>
            <a:ext uri="{FF2B5EF4-FFF2-40B4-BE49-F238E27FC236}">
              <a16:creationId xmlns:a16="http://schemas.microsoft.com/office/drawing/2014/main" xmlns="" id="{00000000-0008-0000-0300-0000B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4" name="Rectangle 56">
          <a:extLst>
            <a:ext uri="{FF2B5EF4-FFF2-40B4-BE49-F238E27FC236}">
              <a16:creationId xmlns:a16="http://schemas.microsoft.com/office/drawing/2014/main" xmlns="" id="{00000000-0008-0000-0300-0000B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5" name="Rectangle 57">
          <a:extLst>
            <a:ext uri="{FF2B5EF4-FFF2-40B4-BE49-F238E27FC236}">
              <a16:creationId xmlns:a16="http://schemas.microsoft.com/office/drawing/2014/main" xmlns="" id="{00000000-0008-0000-0300-0000B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6" name="Rectangle 58">
          <a:extLst>
            <a:ext uri="{FF2B5EF4-FFF2-40B4-BE49-F238E27FC236}">
              <a16:creationId xmlns:a16="http://schemas.microsoft.com/office/drawing/2014/main" xmlns="" id="{00000000-0008-0000-0300-0000B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7" name="Rectangle 59">
          <a:extLst>
            <a:ext uri="{FF2B5EF4-FFF2-40B4-BE49-F238E27FC236}">
              <a16:creationId xmlns:a16="http://schemas.microsoft.com/office/drawing/2014/main" xmlns="" id="{00000000-0008-0000-0300-0000B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8" name="Rectangle 60">
          <a:extLst>
            <a:ext uri="{FF2B5EF4-FFF2-40B4-BE49-F238E27FC236}">
              <a16:creationId xmlns:a16="http://schemas.microsoft.com/office/drawing/2014/main" xmlns="" id="{00000000-0008-0000-0300-0000C0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9" name="Rectangle 61">
          <a:extLst>
            <a:ext uri="{FF2B5EF4-FFF2-40B4-BE49-F238E27FC236}">
              <a16:creationId xmlns:a16="http://schemas.microsoft.com/office/drawing/2014/main" xmlns="" id="{00000000-0008-0000-0300-0000C1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0" name="Rectangle 62">
          <a:extLst>
            <a:ext uri="{FF2B5EF4-FFF2-40B4-BE49-F238E27FC236}">
              <a16:creationId xmlns:a16="http://schemas.microsoft.com/office/drawing/2014/main" xmlns="" id="{00000000-0008-0000-0300-0000C2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1" name="Rectangle 63">
          <a:extLst>
            <a:ext uri="{FF2B5EF4-FFF2-40B4-BE49-F238E27FC236}">
              <a16:creationId xmlns:a16="http://schemas.microsoft.com/office/drawing/2014/main" xmlns="" id="{00000000-0008-0000-0300-0000C3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2" name="Rectangle 64">
          <a:extLst>
            <a:ext uri="{FF2B5EF4-FFF2-40B4-BE49-F238E27FC236}">
              <a16:creationId xmlns:a16="http://schemas.microsoft.com/office/drawing/2014/main" xmlns="" id="{00000000-0008-0000-0300-0000C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3" name="Rectangle 65">
          <a:extLst>
            <a:ext uri="{FF2B5EF4-FFF2-40B4-BE49-F238E27FC236}">
              <a16:creationId xmlns:a16="http://schemas.microsoft.com/office/drawing/2014/main" xmlns="" id="{00000000-0008-0000-0300-0000C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4" name="Rectangle 66">
          <a:extLst>
            <a:ext uri="{FF2B5EF4-FFF2-40B4-BE49-F238E27FC236}">
              <a16:creationId xmlns:a16="http://schemas.microsoft.com/office/drawing/2014/main" xmlns="" id="{00000000-0008-0000-0300-0000C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5" name="Rectangle 67">
          <a:extLst>
            <a:ext uri="{FF2B5EF4-FFF2-40B4-BE49-F238E27FC236}">
              <a16:creationId xmlns:a16="http://schemas.microsoft.com/office/drawing/2014/main" xmlns="" id="{00000000-0008-0000-0300-0000C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6" name="Rectangle 68">
          <a:extLst>
            <a:ext uri="{FF2B5EF4-FFF2-40B4-BE49-F238E27FC236}">
              <a16:creationId xmlns:a16="http://schemas.microsoft.com/office/drawing/2014/main" xmlns="" id="{00000000-0008-0000-0300-0000C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7" name="Rectangle 69">
          <a:extLst>
            <a:ext uri="{FF2B5EF4-FFF2-40B4-BE49-F238E27FC236}">
              <a16:creationId xmlns:a16="http://schemas.microsoft.com/office/drawing/2014/main" xmlns="" id="{00000000-0008-0000-0300-0000C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8" name="Rectangle 70">
          <a:extLst>
            <a:ext uri="{FF2B5EF4-FFF2-40B4-BE49-F238E27FC236}">
              <a16:creationId xmlns:a16="http://schemas.microsoft.com/office/drawing/2014/main" xmlns="" id="{00000000-0008-0000-0300-0000C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9" name="Rectangle 71">
          <a:extLst>
            <a:ext uri="{FF2B5EF4-FFF2-40B4-BE49-F238E27FC236}">
              <a16:creationId xmlns:a16="http://schemas.microsoft.com/office/drawing/2014/main" xmlns="" id="{00000000-0008-0000-0300-0000C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0" name="Rectangle 72">
          <a:extLst>
            <a:ext uri="{FF2B5EF4-FFF2-40B4-BE49-F238E27FC236}">
              <a16:creationId xmlns:a16="http://schemas.microsoft.com/office/drawing/2014/main" xmlns="" id="{00000000-0008-0000-0300-0000C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1" name="Rectangle 73">
          <a:extLst>
            <a:ext uri="{FF2B5EF4-FFF2-40B4-BE49-F238E27FC236}">
              <a16:creationId xmlns:a16="http://schemas.microsoft.com/office/drawing/2014/main" xmlns="" id="{00000000-0008-0000-0300-0000C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2" name="Rectangle 74">
          <a:extLst>
            <a:ext uri="{FF2B5EF4-FFF2-40B4-BE49-F238E27FC236}">
              <a16:creationId xmlns:a16="http://schemas.microsoft.com/office/drawing/2014/main" xmlns="" id="{00000000-0008-0000-0300-0000C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3" name="Rectangle 75">
          <a:extLst>
            <a:ext uri="{FF2B5EF4-FFF2-40B4-BE49-F238E27FC236}">
              <a16:creationId xmlns:a16="http://schemas.microsoft.com/office/drawing/2014/main" xmlns="" id="{00000000-0008-0000-0300-0000C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4" name="Rectangle 76">
          <a:extLst>
            <a:ext uri="{FF2B5EF4-FFF2-40B4-BE49-F238E27FC236}">
              <a16:creationId xmlns:a16="http://schemas.microsoft.com/office/drawing/2014/main" xmlns="" id="{00000000-0008-0000-0300-0000D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5" name="Rectangle 77">
          <a:extLst>
            <a:ext uri="{FF2B5EF4-FFF2-40B4-BE49-F238E27FC236}">
              <a16:creationId xmlns:a16="http://schemas.microsoft.com/office/drawing/2014/main" xmlns="" id="{00000000-0008-0000-0300-0000D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6" name="Rectangle 78">
          <a:extLst>
            <a:ext uri="{FF2B5EF4-FFF2-40B4-BE49-F238E27FC236}">
              <a16:creationId xmlns:a16="http://schemas.microsoft.com/office/drawing/2014/main" xmlns="" id="{00000000-0008-0000-0300-0000D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7" name="Rectangle 79">
          <a:extLst>
            <a:ext uri="{FF2B5EF4-FFF2-40B4-BE49-F238E27FC236}">
              <a16:creationId xmlns:a16="http://schemas.microsoft.com/office/drawing/2014/main" xmlns="" id="{00000000-0008-0000-0300-0000D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8" name="Rectangle 80">
          <a:extLst>
            <a:ext uri="{FF2B5EF4-FFF2-40B4-BE49-F238E27FC236}">
              <a16:creationId xmlns:a16="http://schemas.microsoft.com/office/drawing/2014/main" xmlns="" id="{00000000-0008-0000-0300-0000D4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9" name="Rectangle 81">
          <a:extLst>
            <a:ext uri="{FF2B5EF4-FFF2-40B4-BE49-F238E27FC236}">
              <a16:creationId xmlns:a16="http://schemas.microsoft.com/office/drawing/2014/main" xmlns="" id="{00000000-0008-0000-0300-0000D5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0" name="Rectangle 82">
          <a:extLst>
            <a:ext uri="{FF2B5EF4-FFF2-40B4-BE49-F238E27FC236}">
              <a16:creationId xmlns:a16="http://schemas.microsoft.com/office/drawing/2014/main" xmlns="" id="{00000000-0008-0000-0300-0000D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1" name="Rectangle 83">
          <a:extLst>
            <a:ext uri="{FF2B5EF4-FFF2-40B4-BE49-F238E27FC236}">
              <a16:creationId xmlns:a16="http://schemas.microsoft.com/office/drawing/2014/main" xmlns="" id="{00000000-0008-0000-0300-0000D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2" name="Rectangle 84">
          <a:extLst>
            <a:ext uri="{FF2B5EF4-FFF2-40B4-BE49-F238E27FC236}">
              <a16:creationId xmlns:a16="http://schemas.microsoft.com/office/drawing/2014/main" xmlns="" id="{00000000-0008-0000-0300-0000D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3" name="Rectangle 85">
          <a:extLst>
            <a:ext uri="{FF2B5EF4-FFF2-40B4-BE49-F238E27FC236}">
              <a16:creationId xmlns:a16="http://schemas.microsoft.com/office/drawing/2014/main" xmlns="" id="{00000000-0008-0000-0300-0000D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4" name="Rectangle 86">
          <a:extLst>
            <a:ext uri="{FF2B5EF4-FFF2-40B4-BE49-F238E27FC236}">
              <a16:creationId xmlns:a16="http://schemas.microsoft.com/office/drawing/2014/main" xmlns="" id="{00000000-0008-0000-0300-0000D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5" name="Rectangle 87">
          <a:extLst>
            <a:ext uri="{FF2B5EF4-FFF2-40B4-BE49-F238E27FC236}">
              <a16:creationId xmlns:a16="http://schemas.microsoft.com/office/drawing/2014/main" xmlns="" id="{00000000-0008-0000-0300-0000D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6" name="Rectangle 88">
          <a:extLst>
            <a:ext uri="{FF2B5EF4-FFF2-40B4-BE49-F238E27FC236}">
              <a16:creationId xmlns:a16="http://schemas.microsoft.com/office/drawing/2014/main" xmlns="" id="{00000000-0008-0000-0300-0000D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7" name="Rectangle 89">
          <a:extLst>
            <a:ext uri="{FF2B5EF4-FFF2-40B4-BE49-F238E27FC236}">
              <a16:creationId xmlns:a16="http://schemas.microsoft.com/office/drawing/2014/main" xmlns="" id="{00000000-0008-0000-0300-0000D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8" name="Rectangle 90">
          <a:extLst>
            <a:ext uri="{FF2B5EF4-FFF2-40B4-BE49-F238E27FC236}">
              <a16:creationId xmlns:a16="http://schemas.microsoft.com/office/drawing/2014/main" xmlns="" id="{00000000-0008-0000-0300-0000D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9" name="Rectangle 91">
          <a:extLst>
            <a:ext uri="{FF2B5EF4-FFF2-40B4-BE49-F238E27FC236}">
              <a16:creationId xmlns:a16="http://schemas.microsoft.com/office/drawing/2014/main" xmlns="" id="{00000000-0008-0000-0300-0000D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0" name="Rectangle 46">
          <a:extLst>
            <a:ext uri="{FF2B5EF4-FFF2-40B4-BE49-F238E27FC236}">
              <a16:creationId xmlns:a16="http://schemas.microsoft.com/office/drawing/2014/main" xmlns="" id="{00000000-0008-0000-0300-0000E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1" name="Rectangle 47">
          <a:extLst>
            <a:ext uri="{FF2B5EF4-FFF2-40B4-BE49-F238E27FC236}">
              <a16:creationId xmlns:a16="http://schemas.microsoft.com/office/drawing/2014/main" xmlns="" id="{00000000-0008-0000-0300-0000E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2" name="Rectangle 48">
          <a:extLst>
            <a:ext uri="{FF2B5EF4-FFF2-40B4-BE49-F238E27FC236}">
              <a16:creationId xmlns:a16="http://schemas.microsoft.com/office/drawing/2014/main" xmlns="" id="{00000000-0008-0000-0300-0000E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3" name="Rectangle 49">
          <a:extLst>
            <a:ext uri="{FF2B5EF4-FFF2-40B4-BE49-F238E27FC236}">
              <a16:creationId xmlns:a16="http://schemas.microsoft.com/office/drawing/2014/main" xmlns="" id="{00000000-0008-0000-0300-0000E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4" name="Rectangle 50">
          <a:extLst>
            <a:ext uri="{FF2B5EF4-FFF2-40B4-BE49-F238E27FC236}">
              <a16:creationId xmlns:a16="http://schemas.microsoft.com/office/drawing/2014/main" xmlns="" id="{00000000-0008-0000-0300-0000E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5" name="Rectangle 51">
          <a:extLst>
            <a:ext uri="{FF2B5EF4-FFF2-40B4-BE49-F238E27FC236}">
              <a16:creationId xmlns:a16="http://schemas.microsoft.com/office/drawing/2014/main" xmlns="" id="{00000000-0008-0000-0300-0000E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6" name="Rectangle 52">
          <a:extLst>
            <a:ext uri="{FF2B5EF4-FFF2-40B4-BE49-F238E27FC236}">
              <a16:creationId xmlns:a16="http://schemas.microsoft.com/office/drawing/2014/main" xmlns="" id="{00000000-0008-0000-0300-0000E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7" name="Rectangle 53">
          <a:extLst>
            <a:ext uri="{FF2B5EF4-FFF2-40B4-BE49-F238E27FC236}">
              <a16:creationId xmlns:a16="http://schemas.microsoft.com/office/drawing/2014/main" xmlns="" id="{00000000-0008-0000-0300-0000E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8" name="Rectangle 54">
          <a:extLst>
            <a:ext uri="{FF2B5EF4-FFF2-40B4-BE49-F238E27FC236}">
              <a16:creationId xmlns:a16="http://schemas.microsoft.com/office/drawing/2014/main" xmlns="" id="{00000000-0008-0000-0300-0000E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9" name="Rectangle 55">
          <a:extLst>
            <a:ext uri="{FF2B5EF4-FFF2-40B4-BE49-F238E27FC236}">
              <a16:creationId xmlns:a16="http://schemas.microsoft.com/office/drawing/2014/main" xmlns="" id="{00000000-0008-0000-0300-0000E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0" name="Rectangle 56">
          <a:extLst>
            <a:ext uri="{FF2B5EF4-FFF2-40B4-BE49-F238E27FC236}">
              <a16:creationId xmlns:a16="http://schemas.microsoft.com/office/drawing/2014/main" xmlns="" id="{00000000-0008-0000-0300-0000E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1" name="Rectangle 57">
          <a:extLst>
            <a:ext uri="{FF2B5EF4-FFF2-40B4-BE49-F238E27FC236}">
              <a16:creationId xmlns:a16="http://schemas.microsoft.com/office/drawing/2014/main" xmlns="" id="{00000000-0008-0000-0300-0000E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2" name="Rectangle 58">
          <a:extLst>
            <a:ext uri="{FF2B5EF4-FFF2-40B4-BE49-F238E27FC236}">
              <a16:creationId xmlns:a16="http://schemas.microsoft.com/office/drawing/2014/main" xmlns="" id="{00000000-0008-0000-0300-0000E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3" name="Rectangle 59">
          <a:extLst>
            <a:ext uri="{FF2B5EF4-FFF2-40B4-BE49-F238E27FC236}">
              <a16:creationId xmlns:a16="http://schemas.microsoft.com/office/drawing/2014/main" xmlns="" id="{00000000-0008-0000-0300-0000E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4" name="Rectangle 60">
          <a:extLst>
            <a:ext uri="{FF2B5EF4-FFF2-40B4-BE49-F238E27FC236}">
              <a16:creationId xmlns:a16="http://schemas.microsoft.com/office/drawing/2014/main" xmlns="" id="{00000000-0008-0000-0300-0000E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5" name="Rectangle 61">
          <a:extLst>
            <a:ext uri="{FF2B5EF4-FFF2-40B4-BE49-F238E27FC236}">
              <a16:creationId xmlns:a16="http://schemas.microsoft.com/office/drawing/2014/main" xmlns="" id="{00000000-0008-0000-0300-0000E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6" name="Rectangle 62">
          <a:extLst>
            <a:ext uri="{FF2B5EF4-FFF2-40B4-BE49-F238E27FC236}">
              <a16:creationId xmlns:a16="http://schemas.microsoft.com/office/drawing/2014/main" xmlns="" id="{00000000-0008-0000-0300-0000F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7" name="Rectangle 63">
          <a:extLst>
            <a:ext uri="{FF2B5EF4-FFF2-40B4-BE49-F238E27FC236}">
              <a16:creationId xmlns:a16="http://schemas.microsoft.com/office/drawing/2014/main" xmlns="" id="{00000000-0008-0000-0300-0000F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8" name="Rectangle 64">
          <a:extLst>
            <a:ext uri="{FF2B5EF4-FFF2-40B4-BE49-F238E27FC236}">
              <a16:creationId xmlns:a16="http://schemas.microsoft.com/office/drawing/2014/main" xmlns="" id="{00000000-0008-0000-0300-0000F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9" name="Rectangle 65">
          <a:extLst>
            <a:ext uri="{FF2B5EF4-FFF2-40B4-BE49-F238E27FC236}">
              <a16:creationId xmlns:a16="http://schemas.microsoft.com/office/drawing/2014/main" xmlns="" id="{00000000-0008-0000-0300-0000F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0" name="Rectangle 66">
          <a:extLst>
            <a:ext uri="{FF2B5EF4-FFF2-40B4-BE49-F238E27FC236}">
              <a16:creationId xmlns:a16="http://schemas.microsoft.com/office/drawing/2014/main" xmlns="" id="{00000000-0008-0000-0300-0000F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1" name="Rectangle 67">
          <a:extLst>
            <a:ext uri="{FF2B5EF4-FFF2-40B4-BE49-F238E27FC236}">
              <a16:creationId xmlns:a16="http://schemas.microsoft.com/office/drawing/2014/main" xmlns="" id="{00000000-0008-0000-0300-0000F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2" name="Rectangle 68">
          <a:extLst>
            <a:ext uri="{FF2B5EF4-FFF2-40B4-BE49-F238E27FC236}">
              <a16:creationId xmlns:a16="http://schemas.microsoft.com/office/drawing/2014/main" xmlns="" id="{00000000-0008-0000-0300-0000F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3" name="Rectangle 69">
          <a:extLst>
            <a:ext uri="{FF2B5EF4-FFF2-40B4-BE49-F238E27FC236}">
              <a16:creationId xmlns:a16="http://schemas.microsoft.com/office/drawing/2014/main" xmlns="" id="{00000000-0008-0000-0300-0000F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4" name="Rectangle 70">
          <a:extLst>
            <a:ext uri="{FF2B5EF4-FFF2-40B4-BE49-F238E27FC236}">
              <a16:creationId xmlns:a16="http://schemas.microsoft.com/office/drawing/2014/main" xmlns="" id="{00000000-0008-0000-0300-0000F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5" name="Rectangle 71">
          <a:extLst>
            <a:ext uri="{FF2B5EF4-FFF2-40B4-BE49-F238E27FC236}">
              <a16:creationId xmlns:a16="http://schemas.microsoft.com/office/drawing/2014/main" xmlns="" id="{00000000-0008-0000-0300-0000F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6" name="Rectangle 72">
          <a:extLst>
            <a:ext uri="{FF2B5EF4-FFF2-40B4-BE49-F238E27FC236}">
              <a16:creationId xmlns:a16="http://schemas.microsoft.com/office/drawing/2014/main" xmlns="" id="{00000000-0008-0000-0300-0000F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7" name="Rectangle 73">
          <a:extLst>
            <a:ext uri="{FF2B5EF4-FFF2-40B4-BE49-F238E27FC236}">
              <a16:creationId xmlns:a16="http://schemas.microsoft.com/office/drawing/2014/main" xmlns="" id="{00000000-0008-0000-0300-0000F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8" name="Rectangle 74">
          <a:extLst>
            <a:ext uri="{FF2B5EF4-FFF2-40B4-BE49-F238E27FC236}">
              <a16:creationId xmlns:a16="http://schemas.microsoft.com/office/drawing/2014/main" xmlns="" id="{00000000-0008-0000-0300-0000F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9" name="Rectangle 75">
          <a:extLst>
            <a:ext uri="{FF2B5EF4-FFF2-40B4-BE49-F238E27FC236}">
              <a16:creationId xmlns:a16="http://schemas.microsoft.com/office/drawing/2014/main" xmlns="" id="{00000000-0008-0000-0300-0000F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50" name="Rectangle 76">
          <a:extLst>
            <a:ext uri="{FF2B5EF4-FFF2-40B4-BE49-F238E27FC236}">
              <a16:creationId xmlns:a16="http://schemas.microsoft.com/office/drawing/2014/main" xmlns="" id="{00000000-0008-0000-0300-0000F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1" name="Rectangle 77">
          <a:extLst>
            <a:ext uri="{FF2B5EF4-FFF2-40B4-BE49-F238E27FC236}">
              <a16:creationId xmlns:a16="http://schemas.microsoft.com/office/drawing/2014/main" xmlns="" id="{00000000-0008-0000-0300-0000F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52" name="Rectangle 78">
          <a:extLst>
            <a:ext uri="{FF2B5EF4-FFF2-40B4-BE49-F238E27FC236}">
              <a16:creationId xmlns:a16="http://schemas.microsoft.com/office/drawing/2014/main" xmlns="" id="{00000000-0008-0000-0300-00000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3" name="Rectangle 79">
          <a:extLst>
            <a:ext uri="{FF2B5EF4-FFF2-40B4-BE49-F238E27FC236}">
              <a16:creationId xmlns:a16="http://schemas.microsoft.com/office/drawing/2014/main" xmlns="" id="{00000000-0008-0000-0300-00000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4" name="Rectangle 80">
          <a:extLst>
            <a:ext uri="{FF2B5EF4-FFF2-40B4-BE49-F238E27FC236}">
              <a16:creationId xmlns:a16="http://schemas.microsoft.com/office/drawing/2014/main" xmlns="" id="{00000000-0008-0000-0300-00000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5" name="Rectangle 81">
          <a:extLst>
            <a:ext uri="{FF2B5EF4-FFF2-40B4-BE49-F238E27FC236}">
              <a16:creationId xmlns:a16="http://schemas.microsoft.com/office/drawing/2014/main" xmlns="" id="{00000000-0008-0000-0300-00000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6" name="Rectangle 82">
          <a:extLst>
            <a:ext uri="{FF2B5EF4-FFF2-40B4-BE49-F238E27FC236}">
              <a16:creationId xmlns:a16="http://schemas.microsoft.com/office/drawing/2014/main" xmlns="" id="{00000000-0008-0000-0300-00000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7" name="Rectangle 83">
          <a:extLst>
            <a:ext uri="{FF2B5EF4-FFF2-40B4-BE49-F238E27FC236}">
              <a16:creationId xmlns:a16="http://schemas.microsoft.com/office/drawing/2014/main" xmlns="" id="{00000000-0008-0000-0300-00000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8" name="Rectangle 84">
          <a:extLst>
            <a:ext uri="{FF2B5EF4-FFF2-40B4-BE49-F238E27FC236}">
              <a16:creationId xmlns:a16="http://schemas.microsoft.com/office/drawing/2014/main" xmlns="" id="{00000000-0008-0000-0300-00000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9" name="Rectangle 85">
          <a:extLst>
            <a:ext uri="{FF2B5EF4-FFF2-40B4-BE49-F238E27FC236}">
              <a16:creationId xmlns:a16="http://schemas.microsoft.com/office/drawing/2014/main" xmlns="" id="{00000000-0008-0000-0300-00000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0" name="Rectangle 86">
          <a:extLst>
            <a:ext uri="{FF2B5EF4-FFF2-40B4-BE49-F238E27FC236}">
              <a16:creationId xmlns:a16="http://schemas.microsoft.com/office/drawing/2014/main" xmlns="" id="{00000000-0008-0000-0300-00000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1" name="Rectangle 87">
          <a:extLst>
            <a:ext uri="{FF2B5EF4-FFF2-40B4-BE49-F238E27FC236}">
              <a16:creationId xmlns:a16="http://schemas.microsoft.com/office/drawing/2014/main" xmlns="" id="{00000000-0008-0000-0300-00000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2" name="Rectangle 88">
          <a:extLst>
            <a:ext uri="{FF2B5EF4-FFF2-40B4-BE49-F238E27FC236}">
              <a16:creationId xmlns:a16="http://schemas.microsoft.com/office/drawing/2014/main" xmlns="" id="{00000000-0008-0000-0300-00000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3" name="Rectangle 89">
          <a:extLst>
            <a:ext uri="{FF2B5EF4-FFF2-40B4-BE49-F238E27FC236}">
              <a16:creationId xmlns:a16="http://schemas.microsoft.com/office/drawing/2014/main" xmlns="" id="{00000000-0008-0000-0300-00000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4" name="Rectangle 90">
          <a:extLst>
            <a:ext uri="{FF2B5EF4-FFF2-40B4-BE49-F238E27FC236}">
              <a16:creationId xmlns:a16="http://schemas.microsoft.com/office/drawing/2014/main" xmlns="" id="{00000000-0008-0000-0300-00000C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5" name="Rectangle 91">
          <a:extLst>
            <a:ext uri="{FF2B5EF4-FFF2-40B4-BE49-F238E27FC236}">
              <a16:creationId xmlns:a16="http://schemas.microsoft.com/office/drawing/2014/main" xmlns="" id="{00000000-0008-0000-0300-00000D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6" name="Rectangle 46">
          <a:extLst>
            <a:ext uri="{FF2B5EF4-FFF2-40B4-BE49-F238E27FC236}">
              <a16:creationId xmlns:a16="http://schemas.microsoft.com/office/drawing/2014/main" xmlns="" id="{00000000-0008-0000-0300-00000E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67" name="Rectangle 47">
          <a:extLst>
            <a:ext uri="{FF2B5EF4-FFF2-40B4-BE49-F238E27FC236}">
              <a16:creationId xmlns:a16="http://schemas.microsoft.com/office/drawing/2014/main" xmlns="" id="{00000000-0008-0000-0300-00000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68" name="Rectangle 48">
          <a:extLst>
            <a:ext uri="{FF2B5EF4-FFF2-40B4-BE49-F238E27FC236}">
              <a16:creationId xmlns:a16="http://schemas.microsoft.com/office/drawing/2014/main" xmlns="" id="{00000000-0008-0000-0300-00001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9" name="Rectangle 49">
          <a:extLst>
            <a:ext uri="{FF2B5EF4-FFF2-40B4-BE49-F238E27FC236}">
              <a16:creationId xmlns:a16="http://schemas.microsoft.com/office/drawing/2014/main" xmlns="" id="{00000000-0008-0000-0300-000011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0" name="Rectangle 50">
          <a:extLst>
            <a:ext uri="{FF2B5EF4-FFF2-40B4-BE49-F238E27FC236}">
              <a16:creationId xmlns:a16="http://schemas.microsoft.com/office/drawing/2014/main" xmlns="" id="{00000000-0008-0000-0300-000012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1" name="Rectangle 51">
          <a:extLst>
            <a:ext uri="{FF2B5EF4-FFF2-40B4-BE49-F238E27FC236}">
              <a16:creationId xmlns:a16="http://schemas.microsoft.com/office/drawing/2014/main" xmlns="" id="{00000000-0008-0000-0300-000013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2" name="Rectangle 52">
          <a:extLst>
            <a:ext uri="{FF2B5EF4-FFF2-40B4-BE49-F238E27FC236}">
              <a16:creationId xmlns:a16="http://schemas.microsoft.com/office/drawing/2014/main" xmlns="" id="{00000000-0008-0000-0300-000014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3" name="Rectangle 53">
          <a:extLst>
            <a:ext uri="{FF2B5EF4-FFF2-40B4-BE49-F238E27FC236}">
              <a16:creationId xmlns:a16="http://schemas.microsoft.com/office/drawing/2014/main" xmlns="" id="{00000000-0008-0000-0300-000015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4" name="Rectangle 54">
          <a:extLst>
            <a:ext uri="{FF2B5EF4-FFF2-40B4-BE49-F238E27FC236}">
              <a16:creationId xmlns:a16="http://schemas.microsoft.com/office/drawing/2014/main" xmlns="" id="{00000000-0008-0000-0300-000016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5" name="Rectangle 55">
          <a:extLst>
            <a:ext uri="{FF2B5EF4-FFF2-40B4-BE49-F238E27FC236}">
              <a16:creationId xmlns:a16="http://schemas.microsoft.com/office/drawing/2014/main" xmlns="" id="{00000000-0008-0000-0300-000017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6" name="Rectangle 56">
          <a:extLst>
            <a:ext uri="{FF2B5EF4-FFF2-40B4-BE49-F238E27FC236}">
              <a16:creationId xmlns:a16="http://schemas.microsoft.com/office/drawing/2014/main" xmlns="" id="{00000000-0008-0000-0300-000018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7" name="Rectangle 57">
          <a:extLst>
            <a:ext uri="{FF2B5EF4-FFF2-40B4-BE49-F238E27FC236}">
              <a16:creationId xmlns:a16="http://schemas.microsoft.com/office/drawing/2014/main" xmlns="" id="{00000000-0008-0000-0300-000019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8" name="Rectangle 58">
          <a:extLst>
            <a:ext uri="{FF2B5EF4-FFF2-40B4-BE49-F238E27FC236}">
              <a16:creationId xmlns:a16="http://schemas.microsoft.com/office/drawing/2014/main" xmlns="" id="{00000000-0008-0000-0300-00001A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9" name="Rectangle 59">
          <a:extLst>
            <a:ext uri="{FF2B5EF4-FFF2-40B4-BE49-F238E27FC236}">
              <a16:creationId xmlns:a16="http://schemas.microsoft.com/office/drawing/2014/main" xmlns="" id="{00000000-0008-0000-0300-00001B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0" name="Rectangle 60">
          <a:extLst>
            <a:ext uri="{FF2B5EF4-FFF2-40B4-BE49-F238E27FC236}">
              <a16:creationId xmlns:a16="http://schemas.microsoft.com/office/drawing/2014/main" xmlns="" id="{00000000-0008-0000-0300-00001C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1" name="Rectangle 61">
          <a:extLst>
            <a:ext uri="{FF2B5EF4-FFF2-40B4-BE49-F238E27FC236}">
              <a16:creationId xmlns:a16="http://schemas.microsoft.com/office/drawing/2014/main" xmlns="" id="{00000000-0008-0000-0300-00001D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2" name="Rectangle 62">
          <a:extLst>
            <a:ext uri="{FF2B5EF4-FFF2-40B4-BE49-F238E27FC236}">
              <a16:creationId xmlns:a16="http://schemas.microsoft.com/office/drawing/2014/main" xmlns="" id="{00000000-0008-0000-0300-00001E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3" name="Rectangle 63">
          <a:extLst>
            <a:ext uri="{FF2B5EF4-FFF2-40B4-BE49-F238E27FC236}">
              <a16:creationId xmlns:a16="http://schemas.microsoft.com/office/drawing/2014/main" xmlns="" id="{00000000-0008-0000-0300-00001F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4" name="Rectangle 64">
          <a:extLst>
            <a:ext uri="{FF2B5EF4-FFF2-40B4-BE49-F238E27FC236}">
              <a16:creationId xmlns:a16="http://schemas.microsoft.com/office/drawing/2014/main" xmlns="" id="{00000000-0008-0000-0300-000020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5" name="Rectangle 65">
          <a:extLst>
            <a:ext uri="{FF2B5EF4-FFF2-40B4-BE49-F238E27FC236}">
              <a16:creationId xmlns:a16="http://schemas.microsoft.com/office/drawing/2014/main" xmlns="" id="{00000000-0008-0000-0300-00002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6" name="Rectangle 66">
          <a:extLst>
            <a:ext uri="{FF2B5EF4-FFF2-40B4-BE49-F238E27FC236}">
              <a16:creationId xmlns:a16="http://schemas.microsoft.com/office/drawing/2014/main" xmlns="" id="{00000000-0008-0000-0300-000022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7" name="Rectangle 67">
          <a:extLst>
            <a:ext uri="{FF2B5EF4-FFF2-40B4-BE49-F238E27FC236}">
              <a16:creationId xmlns:a16="http://schemas.microsoft.com/office/drawing/2014/main" xmlns="" id="{00000000-0008-0000-0300-000023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8" name="Rectangle 68">
          <a:extLst>
            <a:ext uri="{FF2B5EF4-FFF2-40B4-BE49-F238E27FC236}">
              <a16:creationId xmlns:a16="http://schemas.microsoft.com/office/drawing/2014/main" xmlns="" id="{00000000-0008-0000-0300-000024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9" name="Rectangle 69">
          <a:extLst>
            <a:ext uri="{FF2B5EF4-FFF2-40B4-BE49-F238E27FC236}">
              <a16:creationId xmlns:a16="http://schemas.microsoft.com/office/drawing/2014/main" xmlns="" id="{00000000-0008-0000-0300-000025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0" name="Rectangle 70">
          <a:extLst>
            <a:ext uri="{FF2B5EF4-FFF2-40B4-BE49-F238E27FC236}">
              <a16:creationId xmlns:a16="http://schemas.microsoft.com/office/drawing/2014/main" xmlns="" id="{00000000-0008-0000-0300-000026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1" name="Rectangle 71">
          <a:extLst>
            <a:ext uri="{FF2B5EF4-FFF2-40B4-BE49-F238E27FC236}">
              <a16:creationId xmlns:a16="http://schemas.microsoft.com/office/drawing/2014/main" xmlns="" id="{00000000-0008-0000-0300-000027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2" name="Rectangle 72">
          <a:extLst>
            <a:ext uri="{FF2B5EF4-FFF2-40B4-BE49-F238E27FC236}">
              <a16:creationId xmlns:a16="http://schemas.microsoft.com/office/drawing/2014/main" xmlns="" id="{00000000-0008-0000-0300-000028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3" name="Rectangle 73">
          <a:extLst>
            <a:ext uri="{FF2B5EF4-FFF2-40B4-BE49-F238E27FC236}">
              <a16:creationId xmlns:a16="http://schemas.microsoft.com/office/drawing/2014/main" xmlns="" id="{00000000-0008-0000-0300-000029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4" name="Rectangle 74">
          <a:extLst>
            <a:ext uri="{FF2B5EF4-FFF2-40B4-BE49-F238E27FC236}">
              <a16:creationId xmlns:a16="http://schemas.microsoft.com/office/drawing/2014/main" xmlns="" id="{00000000-0008-0000-0300-00002A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5" name="Rectangle 75">
          <a:extLst>
            <a:ext uri="{FF2B5EF4-FFF2-40B4-BE49-F238E27FC236}">
              <a16:creationId xmlns:a16="http://schemas.microsoft.com/office/drawing/2014/main" xmlns="" id="{00000000-0008-0000-0300-00002B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6" name="Rectangle 76">
          <a:extLst>
            <a:ext uri="{FF2B5EF4-FFF2-40B4-BE49-F238E27FC236}">
              <a16:creationId xmlns:a16="http://schemas.microsoft.com/office/drawing/2014/main" xmlns="" id="{00000000-0008-0000-0300-00002C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7" name="Rectangle 77">
          <a:extLst>
            <a:ext uri="{FF2B5EF4-FFF2-40B4-BE49-F238E27FC236}">
              <a16:creationId xmlns:a16="http://schemas.microsoft.com/office/drawing/2014/main" xmlns="" id="{00000000-0008-0000-0300-00002D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8" name="Rectangle 78">
          <a:extLst>
            <a:ext uri="{FF2B5EF4-FFF2-40B4-BE49-F238E27FC236}">
              <a16:creationId xmlns:a16="http://schemas.microsoft.com/office/drawing/2014/main" xmlns="" id="{00000000-0008-0000-0300-00002E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9" name="Rectangle 79">
          <a:extLst>
            <a:ext uri="{FF2B5EF4-FFF2-40B4-BE49-F238E27FC236}">
              <a16:creationId xmlns:a16="http://schemas.microsoft.com/office/drawing/2014/main" xmlns="" id="{00000000-0008-0000-0300-00002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0" name="Rectangle 80">
          <a:extLst>
            <a:ext uri="{FF2B5EF4-FFF2-40B4-BE49-F238E27FC236}">
              <a16:creationId xmlns:a16="http://schemas.microsoft.com/office/drawing/2014/main" xmlns="" id="{00000000-0008-0000-0300-000030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1" name="Rectangle 81">
          <a:extLst>
            <a:ext uri="{FF2B5EF4-FFF2-40B4-BE49-F238E27FC236}">
              <a16:creationId xmlns:a16="http://schemas.microsoft.com/office/drawing/2014/main" xmlns="" id="{00000000-0008-0000-0300-000031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2" name="Rectangle 82">
          <a:extLst>
            <a:ext uri="{FF2B5EF4-FFF2-40B4-BE49-F238E27FC236}">
              <a16:creationId xmlns:a16="http://schemas.microsoft.com/office/drawing/2014/main" xmlns="" id="{00000000-0008-0000-0300-00003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3" name="Rectangle 83">
          <a:extLst>
            <a:ext uri="{FF2B5EF4-FFF2-40B4-BE49-F238E27FC236}">
              <a16:creationId xmlns:a16="http://schemas.microsoft.com/office/drawing/2014/main" xmlns="" id="{00000000-0008-0000-0300-00003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4" name="Rectangle 84">
          <a:extLst>
            <a:ext uri="{FF2B5EF4-FFF2-40B4-BE49-F238E27FC236}">
              <a16:creationId xmlns:a16="http://schemas.microsoft.com/office/drawing/2014/main" xmlns="" id="{00000000-0008-0000-0300-00003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5" name="Rectangle 85">
          <a:extLst>
            <a:ext uri="{FF2B5EF4-FFF2-40B4-BE49-F238E27FC236}">
              <a16:creationId xmlns:a16="http://schemas.microsoft.com/office/drawing/2014/main" xmlns="" id="{00000000-0008-0000-0300-00003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6" name="Rectangle 86">
          <a:extLst>
            <a:ext uri="{FF2B5EF4-FFF2-40B4-BE49-F238E27FC236}">
              <a16:creationId xmlns:a16="http://schemas.microsoft.com/office/drawing/2014/main" xmlns="" id="{00000000-0008-0000-0300-00003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7" name="Rectangle 87">
          <a:extLst>
            <a:ext uri="{FF2B5EF4-FFF2-40B4-BE49-F238E27FC236}">
              <a16:creationId xmlns:a16="http://schemas.microsoft.com/office/drawing/2014/main" xmlns="" id="{00000000-0008-0000-0300-00003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8" name="Rectangle 88">
          <a:extLst>
            <a:ext uri="{FF2B5EF4-FFF2-40B4-BE49-F238E27FC236}">
              <a16:creationId xmlns:a16="http://schemas.microsoft.com/office/drawing/2014/main" xmlns="" id="{00000000-0008-0000-0300-00003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9" name="Rectangle 89">
          <a:extLst>
            <a:ext uri="{FF2B5EF4-FFF2-40B4-BE49-F238E27FC236}">
              <a16:creationId xmlns:a16="http://schemas.microsoft.com/office/drawing/2014/main" xmlns="" id="{00000000-0008-0000-0300-00003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0" name="Rectangle 90">
          <a:extLst>
            <a:ext uri="{FF2B5EF4-FFF2-40B4-BE49-F238E27FC236}">
              <a16:creationId xmlns:a16="http://schemas.microsoft.com/office/drawing/2014/main" xmlns="" id="{00000000-0008-0000-0300-00003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1" name="Rectangle 91">
          <a:extLst>
            <a:ext uri="{FF2B5EF4-FFF2-40B4-BE49-F238E27FC236}">
              <a16:creationId xmlns:a16="http://schemas.microsoft.com/office/drawing/2014/main" xmlns="" id="{00000000-0008-0000-0300-00003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2" name="Rectangle 92">
          <a:extLst>
            <a:ext uri="{FF2B5EF4-FFF2-40B4-BE49-F238E27FC236}">
              <a16:creationId xmlns:a16="http://schemas.microsoft.com/office/drawing/2014/main" xmlns="" id="{00000000-0008-0000-0300-00003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3" name="Rectangle 93">
          <a:extLst>
            <a:ext uri="{FF2B5EF4-FFF2-40B4-BE49-F238E27FC236}">
              <a16:creationId xmlns:a16="http://schemas.microsoft.com/office/drawing/2014/main" xmlns="" id="{00000000-0008-0000-0300-00003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4" name="Rectangle 94">
          <a:extLst>
            <a:ext uri="{FF2B5EF4-FFF2-40B4-BE49-F238E27FC236}">
              <a16:creationId xmlns:a16="http://schemas.microsoft.com/office/drawing/2014/main" xmlns="" id="{00000000-0008-0000-0300-00003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5" name="Rectangle 95">
          <a:extLst>
            <a:ext uri="{FF2B5EF4-FFF2-40B4-BE49-F238E27FC236}">
              <a16:creationId xmlns:a16="http://schemas.microsoft.com/office/drawing/2014/main" xmlns="" id="{00000000-0008-0000-0300-00003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6" name="Rectangle 96">
          <a:extLst>
            <a:ext uri="{FF2B5EF4-FFF2-40B4-BE49-F238E27FC236}">
              <a16:creationId xmlns:a16="http://schemas.microsoft.com/office/drawing/2014/main" xmlns="" id="{00000000-0008-0000-0300-00004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7" name="Rectangle 97">
          <a:extLst>
            <a:ext uri="{FF2B5EF4-FFF2-40B4-BE49-F238E27FC236}">
              <a16:creationId xmlns:a16="http://schemas.microsoft.com/office/drawing/2014/main" xmlns="" id="{00000000-0008-0000-0300-00004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8" name="Rectangle 98">
          <a:extLst>
            <a:ext uri="{FF2B5EF4-FFF2-40B4-BE49-F238E27FC236}">
              <a16:creationId xmlns:a16="http://schemas.microsoft.com/office/drawing/2014/main" xmlns="" id="{00000000-0008-0000-0300-00004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9" name="Rectangle 99">
          <a:extLst>
            <a:ext uri="{FF2B5EF4-FFF2-40B4-BE49-F238E27FC236}">
              <a16:creationId xmlns:a16="http://schemas.microsoft.com/office/drawing/2014/main" xmlns="" id="{00000000-0008-0000-0300-00004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0" name="Rectangle 100">
          <a:extLst>
            <a:ext uri="{FF2B5EF4-FFF2-40B4-BE49-F238E27FC236}">
              <a16:creationId xmlns:a16="http://schemas.microsoft.com/office/drawing/2014/main" xmlns="" id="{00000000-0008-0000-0300-00004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1" name="Rectangle 101">
          <a:extLst>
            <a:ext uri="{FF2B5EF4-FFF2-40B4-BE49-F238E27FC236}">
              <a16:creationId xmlns:a16="http://schemas.microsoft.com/office/drawing/2014/main" xmlns="" id="{00000000-0008-0000-0300-00004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2" name="Rectangle 102">
          <a:extLst>
            <a:ext uri="{FF2B5EF4-FFF2-40B4-BE49-F238E27FC236}">
              <a16:creationId xmlns:a16="http://schemas.microsoft.com/office/drawing/2014/main" xmlns="" id="{00000000-0008-0000-0300-00004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3" name="Rectangle 103">
          <a:extLst>
            <a:ext uri="{FF2B5EF4-FFF2-40B4-BE49-F238E27FC236}">
              <a16:creationId xmlns:a16="http://schemas.microsoft.com/office/drawing/2014/main" xmlns="" id="{00000000-0008-0000-0300-00004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4" name="Rectangle 104">
          <a:extLst>
            <a:ext uri="{FF2B5EF4-FFF2-40B4-BE49-F238E27FC236}">
              <a16:creationId xmlns:a16="http://schemas.microsoft.com/office/drawing/2014/main" xmlns="" id="{00000000-0008-0000-0300-00004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5" name="Rectangle 105">
          <a:extLst>
            <a:ext uri="{FF2B5EF4-FFF2-40B4-BE49-F238E27FC236}">
              <a16:creationId xmlns:a16="http://schemas.microsoft.com/office/drawing/2014/main" xmlns="" id="{00000000-0008-0000-0300-00004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6" name="Rectangle 106">
          <a:extLst>
            <a:ext uri="{FF2B5EF4-FFF2-40B4-BE49-F238E27FC236}">
              <a16:creationId xmlns:a16="http://schemas.microsoft.com/office/drawing/2014/main" xmlns="" id="{00000000-0008-0000-0300-00004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7" name="Rectangle 107">
          <a:extLst>
            <a:ext uri="{FF2B5EF4-FFF2-40B4-BE49-F238E27FC236}">
              <a16:creationId xmlns:a16="http://schemas.microsoft.com/office/drawing/2014/main" xmlns="" id="{00000000-0008-0000-0300-00004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8" name="Rectangle 108">
          <a:extLst>
            <a:ext uri="{FF2B5EF4-FFF2-40B4-BE49-F238E27FC236}">
              <a16:creationId xmlns:a16="http://schemas.microsoft.com/office/drawing/2014/main" xmlns="" id="{00000000-0008-0000-0300-00004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9" name="Rectangle 109">
          <a:extLst>
            <a:ext uri="{FF2B5EF4-FFF2-40B4-BE49-F238E27FC236}">
              <a16:creationId xmlns:a16="http://schemas.microsoft.com/office/drawing/2014/main" xmlns="" id="{00000000-0008-0000-0300-00004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0" name="Rectangle 110">
          <a:extLst>
            <a:ext uri="{FF2B5EF4-FFF2-40B4-BE49-F238E27FC236}">
              <a16:creationId xmlns:a16="http://schemas.microsoft.com/office/drawing/2014/main" xmlns="" id="{00000000-0008-0000-0300-00004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1" name="Rectangle 111">
          <a:extLst>
            <a:ext uri="{FF2B5EF4-FFF2-40B4-BE49-F238E27FC236}">
              <a16:creationId xmlns:a16="http://schemas.microsoft.com/office/drawing/2014/main" xmlns="" id="{00000000-0008-0000-0300-00004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2" name="Rectangle 112">
          <a:extLst>
            <a:ext uri="{FF2B5EF4-FFF2-40B4-BE49-F238E27FC236}">
              <a16:creationId xmlns:a16="http://schemas.microsoft.com/office/drawing/2014/main" xmlns="" id="{00000000-0008-0000-0300-00005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3" name="Rectangle 113">
          <a:extLst>
            <a:ext uri="{FF2B5EF4-FFF2-40B4-BE49-F238E27FC236}">
              <a16:creationId xmlns:a16="http://schemas.microsoft.com/office/drawing/2014/main" xmlns="" id="{00000000-0008-0000-0300-00005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4" name="Rectangle 114">
          <a:extLst>
            <a:ext uri="{FF2B5EF4-FFF2-40B4-BE49-F238E27FC236}">
              <a16:creationId xmlns:a16="http://schemas.microsoft.com/office/drawing/2014/main" xmlns="" id="{00000000-0008-0000-0300-00005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5" name="Rectangle 115">
          <a:extLst>
            <a:ext uri="{FF2B5EF4-FFF2-40B4-BE49-F238E27FC236}">
              <a16:creationId xmlns:a16="http://schemas.microsoft.com/office/drawing/2014/main" xmlns="" id="{00000000-0008-0000-0300-00005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6" name="Rectangle 116">
          <a:extLst>
            <a:ext uri="{FF2B5EF4-FFF2-40B4-BE49-F238E27FC236}">
              <a16:creationId xmlns:a16="http://schemas.microsoft.com/office/drawing/2014/main" xmlns="" id="{00000000-0008-0000-0300-00005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7" name="Rectangle 117">
          <a:extLst>
            <a:ext uri="{FF2B5EF4-FFF2-40B4-BE49-F238E27FC236}">
              <a16:creationId xmlns:a16="http://schemas.microsoft.com/office/drawing/2014/main" xmlns="" id="{00000000-0008-0000-0300-00005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8" name="Rectangle 118">
          <a:extLst>
            <a:ext uri="{FF2B5EF4-FFF2-40B4-BE49-F238E27FC236}">
              <a16:creationId xmlns:a16="http://schemas.microsoft.com/office/drawing/2014/main" xmlns="" id="{00000000-0008-0000-0300-00005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9" name="Rectangle 119">
          <a:extLst>
            <a:ext uri="{FF2B5EF4-FFF2-40B4-BE49-F238E27FC236}">
              <a16:creationId xmlns:a16="http://schemas.microsoft.com/office/drawing/2014/main" xmlns="" id="{00000000-0008-0000-0300-00005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0" name="Rectangle 120">
          <a:extLst>
            <a:ext uri="{FF2B5EF4-FFF2-40B4-BE49-F238E27FC236}">
              <a16:creationId xmlns:a16="http://schemas.microsoft.com/office/drawing/2014/main" xmlns="" id="{00000000-0008-0000-0300-00005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1" name="Rectangle 121">
          <a:extLst>
            <a:ext uri="{FF2B5EF4-FFF2-40B4-BE49-F238E27FC236}">
              <a16:creationId xmlns:a16="http://schemas.microsoft.com/office/drawing/2014/main" xmlns="" id="{00000000-0008-0000-0300-00005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42" name="Rectangle 122">
          <a:extLst>
            <a:ext uri="{FF2B5EF4-FFF2-40B4-BE49-F238E27FC236}">
              <a16:creationId xmlns:a16="http://schemas.microsoft.com/office/drawing/2014/main" xmlns="" id="{00000000-0008-0000-0300-00005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3" name="Rectangle 123">
          <a:extLst>
            <a:ext uri="{FF2B5EF4-FFF2-40B4-BE49-F238E27FC236}">
              <a16:creationId xmlns:a16="http://schemas.microsoft.com/office/drawing/2014/main" xmlns="" id="{00000000-0008-0000-0300-00005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4" name="Rectangle 124">
          <a:extLst>
            <a:ext uri="{FF2B5EF4-FFF2-40B4-BE49-F238E27FC236}">
              <a16:creationId xmlns:a16="http://schemas.microsoft.com/office/drawing/2014/main" xmlns="" id="{00000000-0008-0000-0300-00005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5" name="Rectangle 125">
          <a:extLst>
            <a:ext uri="{FF2B5EF4-FFF2-40B4-BE49-F238E27FC236}">
              <a16:creationId xmlns:a16="http://schemas.microsoft.com/office/drawing/2014/main" xmlns="" id="{00000000-0008-0000-0300-00005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6" name="Rectangle 126">
          <a:extLst>
            <a:ext uri="{FF2B5EF4-FFF2-40B4-BE49-F238E27FC236}">
              <a16:creationId xmlns:a16="http://schemas.microsoft.com/office/drawing/2014/main" xmlns="" id="{00000000-0008-0000-0300-00005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7" name="Rectangle 127">
          <a:extLst>
            <a:ext uri="{FF2B5EF4-FFF2-40B4-BE49-F238E27FC236}">
              <a16:creationId xmlns:a16="http://schemas.microsoft.com/office/drawing/2014/main" xmlns="" id="{00000000-0008-0000-0300-00005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8" name="Rectangle 128">
          <a:extLst>
            <a:ext uri="{FF2B5EF4-FFF2-40B4-BE49-F238E27FC236}">
              <a16:creationId xmlns:a16="http://schemas.microsoft.com/office/drawing/2014/main" xmlns="" id="{00000000-0008-0000-0300-00006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9" name="Rectangle 129">
          <a:extLst>
            <a:ext uri="{FF2B5EF4-FFF2-40B4-BE49-F238E27FC236}">
              <a16:creationId xmlns:a16="http://schemas.microsoft.com/office/drawing/2014/main" xmlns="" id="{00000000-0008-0000-0300-00006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0" name="Rectangle 130">
          <a:extLst>
            <a:ext uri="{FF2B5EF4-FFF2-40B4-BE49-F238E27FC236}">
              <a16:creationId xmlns:a16="http://schemas.microsoft.com/office/drawing/2014/main" xmlns="" id="{00000000-0008-0000-0300-00006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1" name="Rectangle 131">
          <a:extLst>
            <a:ext uri="{FF2B5EF4-FFF2-40B4-BE49-F238E27FC236}">
              <a16:creationId xmlns:a16="http://schemas.microsoft.com/office/drawing/2014/main" xmlns="" id="{00000000-0008-0000-0300-00006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2" name="Rectangle 132">
          <a:extLst>
            <a:ext uri="{FF2B5EF4-FFF2-40B4-BE49-F238E27FC236}">
              <a16:creationId xmlns:a16="http://schemas.microsoft.com/office/drawing/2014/main" xmlns="" id="{00000000-0008-0000-0300-00006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3" name="Rectangle 133">
          <a:extLst>
            <a:ext uri="{FF2B5EF4-FFF2-40B4-BE49-F238E27FC236}">
              <a16:creationId xmlns:a16="http://schemas.microsoft.com/office/drawing/2014/main" xmlns="" id="{00000000-0008-0000-0300-00006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4" name="Rectangle 134">
          <a:extLst>
            <a:ext uri="{FF2B5EF4-FFF2-40B4-BE49-F238E27FC236}">
              <a16:creationId xmlns:a16="http://schemas.microsoft.com/office/drawing/2014/main" xmlns="" id="{00000000-0008-0000-0300-00006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5" name="Rectangle 135">
          <a:extLst>
            <a:ext uri="{FF2B5EF4-FFF2-40B4-BE49-F238E27FC236}">
              <a16:creationId xmlns:a16="http://schemas.microsoft.com/office/drawing/2014/main" xmlns="" id="{00000000-0008-0000-0300-00006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6" name="Rectangle 136">
          <a:extLst>
            <a:ext uri="{FF2B5EF4-FFF2-40B4-BE49-F238E27FC236}">
              <a16:creationId xmlns:a16="http://schemas.microsoft.com/office/drawing/2014/main" xmlns="" id="{00000000-0008-0000-0300-00006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7" name="Rectangle 137">
          <a:extLst>
            <a:ext uri="{FF2B5EF4-FFF2-40B4-BE49-F238E27FC236}">
              <a16:creationId xmlns:a16="http://schemas.microsoft.com/office/drawing/2014/main" xmlns="" id="{00000000-0008-0000-0300-00006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58" name="Rectangle 92">
          <a:extLst>
            <a:ext uri="{FF2B5EF4-FFF2-40B4-BE49-F238E27FC236}">
              <a16:creationId xmlns:a16="http://schemas.microsoft.com/office/drawing/2014/main" xmlns="" id="{00000000-0008-0000-0300-00006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59" name="Rectangle 93">
          <a:extLst>
            <a:ext uri="{FF2B5EF4-FFF2-40B4-BE49-F238E27FC236}">
              <a16:creationId xmlns:a16="http://schemas.microsoft.com/office/drawing/2014/main" xmlns="" id="{00000000-0008-0000-0300-00006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0" name="Rectangle 94">
          <a:extLst>
            <a:ext uri="{FF2B5EF4-FFF2-40B4-BE49-F238E27FC236}">
              <a16:creationId xmlns:a16="http://schemas.microsoft.com/office/drawing/2014/main" xmlns="" id="{00000000-0008-0000-0300-00006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1" name="Rectangle 95">
          <a:extLst>
            <a:ext uri="{FF2B5EF4-FFF2-40B4-BE49-F238E27FC236}">
              <a16:creationId xmlns:a16="http://schemas.microsoft.com/office/drawing/2014/main" xmlns="" id="{00000000-0008-0000-0300-00006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2" name="Rectangle 96">
          <a:extLst>
            <a:ext uri="{FF2B5EF4-FFF2-40B4-BE49-F238E27FC236}">
              <a16:creationId xmlns:a16="http://schemas.microsoft.com/office/drawing/2014/main" xmlns="" id="{00000000-0008-0000-0300-00006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3" name="Rectangle 97">
          <a:extLst>
            <a:ext uri="{FF2B5EF4-FFF2-40B4-BE49-F238E27FC236}">
              <a16:creationId xmlns:a16="http://schemas.microsoft.com/office/drawing/2014/main" xmlns="" id="{00000000-0008-0000-0300-00006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4" name="Rectangle 98">
          <a:extLst>
            <a:ext uri="{FF2B5EF4-FFF2-40B4-BE49-F238E27FC236}">
              <a16:creationId xmlns:a16="http://schemas.microsoft.com/office/drawing/2014/main" xmlns="" id="{00000000-0008-0000-0300-00007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5" name="Rectangle 99">
          <a:extLst>
            <a:ext uri="{FF2B5EF4-FFF2-40B4-BE49-F238E27FC236}">
              <a16:creationId xmlns:a16="http://schemas.microsoft.com/office/drawing/2014/main" xmlns="" id="{00000000-0008-0000-0300-00007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6" name="Rectangle 100">
          <a:extLst>
            <a:ext uri="{FF2B5EF4-FFF2-40B4-BE49-F238E27FC236}">
              <a16:creationId xmlns:a16="http://schemas.microsoft.com/office/drawing/2014/main" xmlns="" id="{00000000-0008-0000-0300-00007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7" name="Rectangle 101">
          <a:extLst>
            <a:ext uri="{FF2B5EF4-FFF2-40B4-BE49-F238E27FC236}">
              <a16:creationId xmlns:a16="http://schemas.microsoft.com/office/drawing/2014/main" xmlns="" id="{00000000-0008-0000-0300-00007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8" name="Rectangle 102">
          <a:extLst>
            <a:ext uri="{FF2B5EF4-FFF2-40B4-BE49-F238E27FC236}">
              <a16:creationId xmlns:a16="http://schemas.microsoft.com/office/drawing/2014/main" xmlns="" id="{00000000-0008-0000-0300-00007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9" name="Rectangle 103">
          <a:extLst>
            <a:ext uri="{FF2B5EF4-FFF2-40B4-BE49-F238E27FC236}">
              <a16:creationId xmlns:a16="http://schemas.microsoft.com/office/drawing/2014/main" xmlns="" id="{00000000-0008-0000-0300-00007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0" name="Rectangle 104">
          <a:extLst>
            <a:ext uri="{FF2B5EF4-FFF2-40B4-BE49-F238E27FC236}">
              <a16:creationId xmlns:a16="http://schemas.microsoft.com/office/drawing/2014/main" xmlns="" id="{00000000-0008-0000-0300-00007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1" name="Rectangle 105">
          <a:extLst>
            <a:ext uri="{FF2B5EF4-FFF2-40B4-BE49-F238E27FC236}">
              <a16:creationId xmlns:a16="http://schemas.microsoft.com/office/drawing/2014/main" xmlns="" id="{00000000-0008-0000-0300-00007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2" name="Rectangle 106">
          <a:extLst>
            <a:ext uri="{FF2B5EF4-FFF2-40B4-BE49-F238E27FC236}">
              <a16:creationId xmlns:a16="http://schemas.microsoft.com/office/drawing/2014/main" xmlns="" id="{00000000-0008-0000-0300-00007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3" name="Rectangle 107">
          <a:extLst>
            <a:ext uri="{FF2B5EF4-FFF2-40B4-BE49-F238E27FC236}">
              <a16:creationId xmlns:a16="http://schemas.microsoft.com/office/drawing/2014/main" xmlns="" id="{00000000-0008-0000-0300-00007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4" name="Rectangle 108">
          <a:extLst>
            <a:ext uri="{FF2B5EF4-FFF2-40B4-BE49-F238E27FC236}">
              <a16:creationId xmlns:a16="http://schemas.microsoft.com/office/drawing/2014/main" xmlns="" id="{00000000-0008-0000-0300-00007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5" name="Rectangle 109">
          <a:extLst>
            <a:ext uri="{FF2B5EF4-FFF2-40B4-BE49-F238E27FC236}">
              <a16:creationId xmlns:a16="http://schemas.microsoft.com/office/drawing/2014/main" xmlns="" id="{00000000-0008-0000-0300-00007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6" name="Rectangle 110">
          <a:extLst>
            <a:ext uri="{FF2B5EF4-FFF2-40B4-BE49-F238E27FC236}">
              <a16:creationId xmlns:a16="http://schemas.microsoft.com/office/drawing/2014/main" xmlns="" id="{00000000-0008-0000-0300-00007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7" name="Rectangle 111">
          <a:extLst>
            <a:ext uri="{FF2B5EF4-FFF2-40B4-BE49-F238E27FC236}">
              <a16:creationId xmlns:a16="http://schemas.microsoft.com/office/drawing/2014/main" xmlns="" id="{00000000-0008-0000-0300-00007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8" name="Rectangle 112">
          <a:extLst>
            <a:ext uri="{FF2B5EF4-FFF2-40B4-BE49-F238E27FC236}">
              <a16:creationId xmlns:a16="http://schemas.microsoft.com/office/drawing/2014/main" xmlns="" id="{00000000-0008-0000-0300-00007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9" name="Rectangle 113">
          <a:extLst>
            <a:ext uri="{FF2B5EF4-FFF2-40B4-BE49-F238E27FC236}">
              <a16:creationId xmlns:a16="http://schemas.microsoft.com/office/drawing/2014/main" xmlns="" id="{00000000-0008-0000-0300-00007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0" name="Rectangle 114">
          <a:extLst>
            <a:ext uri="{FF2B5EF4-FFF2-40B4-BE49-F238E27FC236}">
              <a16:creationId xmlns:a16="http://schemas.microsoft.com/office/drawing/2014/main" xmlns="" id="{00000000-0008-0000-0300-00008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1" name="Rectangle 115">
          <a:extLst>
            <a:ext uri="{FF2B5EF4-FFF2-40B4-BE49-F238E27FC236}">
              <a16:creationId xmlns:a16="http://schemas.microsoft.com/office/drawing/2014/main" xmlns="" id="{00000000-0008-0000-0300-00008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2" name="Rectangle 116">
          <a:extLst>
            <a:ext uri="{FF2B5EF4-FFF2-40B4-BE49-F238E27FC236}">
              <a16:creationId xmlns:a16="http://schemas.microsoft.com/office/drawing/2014/main" xmlns="" id="{00000000-0008-0000-0300-00008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3" name="Rectangle 117">
          <a:extLst>
            <a:ext uri="{FF2B5EF4-FFF2-40B4-BE49-F238E27FC236}">
              <a16:creationId xmlns:a16="http://schemas.microsoft.com/office/drawing/2014/main" xmlns="" id="{00000000-0008-0000-0300-00008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4" name="Rectangle 118">
          <a:extLst>
            <a:ext uri="{FF2B5EF4-FFF2-40B4-BE49-F238E27FC236}">
              <a16:creationId xmlns:a16="http://schemas.microsoft.com/office/drawing/2014/main" xmlns="" id="{00000000-0008-0000-0300-00008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5" name="Rectangle 119">
          <a:extLst>
            <a:ext uri="{FF2B5EF4-FFF2-40B4-BE49-F238E27FC236}">
              <a16:creationId xmlns:a16="http://schemas.microsoft.com/office/drawing/2014/main" xmlns="" id="{00000000-0008-0000-0300-00008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6" name="Rectangle 120">
          <a:extLst>
            <a:ext uri="{FF2B5EF4-FFF2-40B4-BE49-F238E27FC236}">
              <a16:creationId xmlns:a16="http://schemas.microsoft.com/office/drawing/2014/main" xmlns="" id="{00000000-0008-0000-0300-00008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7" name="Rectangle 121">
          <a:extLst>
            <a:ext uri="{FF2B5EF4-FFF2-40B4-BE49-F238E27FC236}">
              <a16:creationId xmlns:a16="http://schemas.microsoft.com/office/drawing/2014/main" xmlns="" id="{00000000-0008-0000-0300-00008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8" name="Rectangle 122">
          <a:extLst>
            <a:ext uri="{FF2B5EF4-FFF2-40B4-BE49-F238E27FC236}">
              <a16:creationId xmlns:a16="http://schemas.microsoft.com/office/drawing/2014/main" xmlns="" id="{00000000-0008-0000-0300-00008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9" name="Rectangle 123">
          <a:extLst>
            <a:ext uri="{FF2B5EF4-FFF2-40B4-BE49-F238E27FC236}">
              <a16:creationId xmlns:a16="http://schemas.microsoft.com/office/drawing/2014/main" xmlns="" id="{00000000-0008-0000-0300-00008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90" name="Rectangle 124">
          <a:extLst>
            <a:ext uri="{FF2B5EF4-FFF2-40B4-BE49-F238E27FC236}">
              <a16:creationId xmlns:a16="http://schemas.microsoft.com/office/drawing/2014/main" xmlns="" id="{00000000-0008-0000-0300-00008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91" name="Rectangle 125">
          <a:extLst>
            <a:ext uri="{FF2B5EF4-FFF2-40B4-BE49-F238E27FC236}">
              <a16:creationId xmlns:a16="http://schemas.microsoft.com/office/drawing/2014/main" xmlns="" id="{00000000-0008-0000-0300-00008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2" name="Rectangle 126">
          <a:extLst>
            <a:ext uri="{FF2B5EF4-FFF2-40B4-BE49-F238E27FC236}">
              <a16:creationId xmlns:a16="http://schemas.microsoft.com/office/drawing/2014/main" xmlns="" id="{00000000-0008-0000-0300-00008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3" name="Rectangle 127">
          <a:extLst>
            <a:ext uri="{FF2B5EF4-FFF2-40B4-BE49-F238E27FC236}">
              <a16:creationId xmlns:a16="http://schemas.microsoft.com/office/drawing/2014/main" xmlns="" id="{00000000-0008-0000-0300-00008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4" name="Rectangle 128">
          <a:extLst>
            <a:ext uri="{FF2B5EF4-FFF2-40B4-BE49-F238E27FC236}">
              <a16:creationId xmlns:a16="http://schemas.microsoft.com/office/drawing/2014/main" xmlns="" id="{00000000-0008-0000-0300-00008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5" name="Rectangle 129">
          <a:extLst>
            <a:ext uri="{FF2B5EF4-FFF2-40B4-BE49-F238E27FC236}">
              <a16:creationId xmlns:a16="http://schemas.microsoft.com/office/drawing/2014/main" xmlns="" id="{00000000-0008-0000-0300-00008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6" name="Rectangle 130">
          <a:extLst>
            <a:ext uri="{FF2B5EF4-FFF2-40B4-BE49-F238E27FC236}">
              <a16:creationId xmlns:a16="http://schemas.microsoft.com/office/drawing/2014/main" xmlns="" id="{00000000-0008-0000-0300-00009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7" name="Rectangle 131">
          <a:extLst>
            <a:ext uri="{FF2B5EF4-FFF2-40B4-BE49-F238E27FC236}">
              <a16:creationId xmlns:a16="http://schemas.microsoft.com/office/drawing/2014/main" xmlns="" id="{00000000-0008-0000-0300-00009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8" name="Rectangle 132">
          <a:extLst>
            <a:ext uri="{FF2B5EF4-FFF2-40B4-BE49-F238E27FC236}">
              <a16:creationId xmlns:a16="http://schemas.microsoft.com/office/drawing/2014/main" xmlns="" id="{00000000-0008-0000-0300-00009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9" name="Rectangle 133">
          <a:extLst>
            <a:ext uri="{FF2B5EF4-FFF2-40B4-BE49-F238E27FC236}">
              <a16:creationId xmlns:a16="http://schemas.microsoft.com/office/drawing/2014/main" xmlns="" id="{00000000-0008-0000-0300-00009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0" name="Rectangle 134">
          <a:extLst>
            <a:ext uri="{FF2B5EF4-FFF2-40B4-BE49-F238E27FC236}">
              <a16:creationId xmlns:a16="http://schemas.microsoft.com/office/drawing/2014/main" xmlns="" id="{00000000-0008-0000-0300-00009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1" name="Rectangle 135">
          <a:extLst>
            <a:ext uri="{FF2B5EF4-FFF2-40B4-BE49-F238E27FC236}">
              <a16:creationId xmlns:a16="http://schemas.microsoft.com/office/drawing/2014/main" xmlns="" id="{00000000-0008-0000-0300-00009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2" name="Rectangle 136">
          <a:extLst>
            <a:ext uri="{FF2B5EF4-FFF2-40B4-BE49-F238E27FC236}">
              <a16:creationId xmlns:a16="http://schemas.microsoft.com/office/drawing/2014/main" xmlns="" id="{00000000-0008-0000-0300-00009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3" name="Rectangle 137">
          <a:extLst>
            <a:ext uri="{FF2B5EF4-FFF2-40B4-BE49-F238E27FC236}">
              <a16:creationId xmlns:a16="http://schemas.microsoft.com/office/drawing/2014/main" xmlns="" id="{00000000-0008-0000-0300-00009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4" name="Rectangle 92">
          <a:extLst>
            <a:ext uri="{FF2B5EF4-FFF2-40B4-BE49-F238E27FC236}">
              <a16:creationId xmlns:a16="http://schemas.microsoft.com/office/drawing/2014/main" xmlns="" id="{00000000-0008-0000-0300-00009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5" name="Rectangle 93">
          <a:extLst>
            <a:ext uri="{FF2B5EF4-FFF2-40B4-BE49-F238E27FC236}">
              <a16:creationId xmlns:a16="http://schemas.microsoft.com/office/drawing/2014/main" xmlns="" id="{00000000-0008-0000-0300-00009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6" name="Rectangle 94">
          <a:extLst>
            <a:ext uri="{FF2B5EF4-FFF2-40B4-BE49-F238E27FC236}">
              <a16:creationId xmlns:a16="http://schemas.microsoft.com/office/drawing/2014/main" xmlns="" id="{00000000-0008-0000-0300-00009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7" name="Rectangle 95">
          <a:extLst>
            <a:ext uri="{FF2B5EF4-FFF2-40B4-BE49-F238E27FC236}">
              <a16:creationId xmlns:a16="http://schemas.microsoft.com/office/drawing/2014/main" xmlns="" id="{00000000-0008-0000-0300-00009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8" name="Rectangle 96">
          <a:extLst>
            <a:ext uri="{FF2B5EF4-FFF2-40B4-BE49-F238E27FC236}">
              <a16:creationId xmlns:a16="http://schemas.microsoft.com/office/drawing/2014/main" xmlns="" id="{00000000-0008-0000-0300-00009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9" name="Rectangle 97">
          <a:extLst>
            <a:ext uri="{FF2B5EF4-FFF2-40B4-BE49-F238E27FC236}">
              <a16:creationId xmlns:a16="http://schemas.microsoft.com/office/drawing/2014/main" xmlns="" id="{00000000-0008-0000-0300-00009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0" name="Rectangle 98">
          <a:extLst>
            <a:ext uri="{FF2B5EF4-FFF2-40B4-BE49-F238E27FC236}">
              <a16:creationId xmlns:a16="http://schemas.microsoft.com/office/drawing/2014/main" xmlns="" id="{00000000-0008-0000-0300-00009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1" name="Rectangle 99">
          <a:extLst>
            <a:ext uri="{FF2B5EF4-FFF2-40B4-BE49-F238E27FC236}">
              <a16:creationId xmlns:a16="http://schemas.microsoft.com/office/drawing/2014/main" xmlns="" id="{00000000-0008-0000-0300-00009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2" name="Rectangle 100">
          <a:extLst>
            <a:ext uri="{FF2B5EF4-FFF2-40B4-BE49-F238E27FC236}">
              <a16:creationId xmlns:a16="http://schemas.microsoft.com/office/drawing/2014/main" xmlns="" id="{00000000-0008-0000-0300-0000A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3" name="Rectangle 101">
          <a:extLst>
            <a:ext uri="{FF2B5EF4-FFF2-40B4-BE49-F238E27FC236}">
              <a16:creationId xmlns:a16="http://schemas.microsoft.com/office/drawing/2014/main" xmlns="" id="{00000000-0008-0000-0300-0000A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4" name="Rectangle 102">
          <a:extLst>
            <a:ext uri="{FF2B5EF4-FFF2-40B4-BE49-F238E27FC236}">
              <a16:creationId xmlns:a16="http://schemas.microsoft.com/office/drawing/2014/main" xmlns="" id="{00000000-0008-0000-0300-0000A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5" name="Rectangle 103">
          <a:extLst>
            <a:ext uri="{FF2B5EF4-FFF2-40B4-BE49-F238E27FC236}">
              <a16:creationId xmlns:a16="http://schemas.microsoft.com/office/drawing/2014/main" xmlns="" id="{00000000-0008-0000-0300-0000A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6" name="Rectangle 104">
          <a:extLst>
            <a:ext uri="{FF2B5EF4-FFF2-40B4-BE49-F238E27FC236}">
              <a16:creationId xmlns:a16="http://schemas.microsoft.com/office/drawing/2014/main" xmlns="" id="{00000000-0008-0000-0300-0000A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7" name="Rectangle 105">
          <a:extLst>
            <a:ext uri="{FF2B5EF4-FFF2-40B4-BE49-F238E27FC236}">
              <a16:creationId xmlns:a16="http://schemas.microsoft.com/office/drawing/2014/main" xmlns="" id="{00000000-0008-0000-0300-0000A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8" name="Rectangle 106">
          <a:extLst>
            <a:ext uri="{FF2B5EF4-FFF2-40B4-BE49-F238E27FC236}">
              <a16:creationId xmlns:a16="http://schemas.microsoft.com/office/drawing/2014/main" xmlns="" id="{00000000-0008-0000-0300-0000A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9" name="Rectangle 107">
          <a:extLst>
            <a:ext uri="{FF2B5EF4-FFF2-40B4-BE49-F238E27FC236}">
              <a16:creationId xmlns:a16="http://schemas.microsoft.com/office/drawing/2014/main" xmlns="" id="{00000000-0008-0000-0300-0000A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0" name="Rectangle 108">
          <a:extLst>
            <a:ext uri="{FF2B5EF4-FFF2-40B4-BE49-F238E27FC236}">
              <a16:creationId xmlns:a16="http://schemas.microsoft.com/office/drawing/2014/main" xmlns="" id="{00000000-0008-0000-0300-0000A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1" name="Rectangle 109">
          <a:extLst>
            <a:ext uri="{FF2B5EF4-FFF2-40B4-BE49-F238E27FC236}">
              <a16:creationId xmlns:a16="http://schemas.microsoft.com/office/drawing/2014/main" xmlns="" id="{00000000-0008-0000-0300-0000A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2" name="Rectangle 110">
          <a:extLst>
            <a:ext uri="{FF2B5EF4-FFF2-40B4-BE49-F238E27FC236}">
              <a16:creationId xmlns:a16="http://schemas.microsoft.com/office/drawing/2014/main" xmlns="" id="{00000000-0008-0000-0300-0000A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3" name="Rectangle 111">
          <a:extLst>
            <a:ext uri="{FF2B5EF4-FFF2-40B4-BE49-F238E27FC236}">
              <a16:creationId xmlns:a16="http://schemas.microsoft.com/office/drawing/2014/main" xmlns="" id="{00000000-0008-0000-0300-0000A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4" name="Rectangle 112">
          <a:extLst>
            <a:ext uri="{FF2B5EF4-FFF2-40B4-BE49-F238E27FC236}">
              <a16:creationId xmlns:a16="http://schemas.microsoft.com/office/drawing/2014/main" xmlns="" id="{00000000-0008-0000-0300-0000A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5" name="Rectangle 113">
          <a:extLst>
            <a:ext uri="{FF2B5EF4-FFF2-40B4-BE49-F238E27FC236}">
              <a16:creationId xmlns:a16="http://schemas.microsoft.com/office/drawing/2014/main" xmlns="" id="{00000000-0008-0000-0300-0000A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6" name="Rectangle 114">
          <a:extLst>
            <a:ext uri="{FF2B5EF4-FFF2-40B4-BE49-F238E27FC236}">
              <a16:creationId xmlns:a16="http://schemas.microsoft.com/office/drawing/2014/main" xmlns="" id="{00000000-0008-0000-0300-0000A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7" name="Rectangle 115">
          <a:extLst>
            <a:ext uri="{FF2B5EF4-FFF2-40B4-BE49-F238E27FC236}">
              <a16:creationId xmlns:a16="http://schemas.microsoft.com/office/drawing/2014/main" xmlns="" id="{00000000-0008-0000-0300-0000A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8" name="Rectangle 116">
          <a:extLst>
            <a:ext uri="{FF2B5EF4-FFF2-40B4-BE49-F238E27FC236}">
              <a16:creationId xmlns:a16="http://schemas.microsoft.com/office/drawing/2014/main" xmlns="" id="{00000000-0008-0000-0300-0000B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9" name="Rectangle 117">
          <a:extLst>
            <a:ext uri="{FF2B5EF4-FFF2-40B4-BE49-F238E27FC236}">
              <a16:creationId xmlns:a16="http://schemas.microsoft.com/office/drawing/2014/main" xmlns="" id="{00000000-0008-0000-0300-0000B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0" name="Rectangle 118">
          <a:extLst>
            <a:ext uri="{FF2B5EF4-FFF2-40B4-BE49-F238E27FC236}">
              <a16:creationId xmlns:a16="http://schemas.microsoft.com/office/drawing/2014/main" xmlns="" id="{00000000-0008-0000-0300-0000B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1" name="Rectangle 119">
          <a:extLst>
            <a:ext uri="{FF2B5EF4-FFF2-40B4-BE49-F238E27FC236}">
              <a16:creationId xmlns:a16="http://schemas.microsoft.com/office/drawing/2014/main" xmlns="" id="{00000000-0008-0000-0300-0000B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2" name="Rectangle 120">
          <a:extLst>
            <a:ext uri="{FF2B5EF4-FFF2-40B4-BE49-F238E27FC236}">
              <a16:creationId xmlns:a16="http://schemas.microsoft.com/office/drawing/2014/main" xmlns="" id="{00000000-0008-0000-0300-0000B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3" name="Rectangle 121">
          <a:extLst>
            <a:ext uri="{FF2B5EF4-FFF2-40B4-BE49-F238E27FC236}">
              <a16:creationId xmlns:a16="http://schemas.microsoft.com/office/drawing/2014/main" xmlns="" id="{00000000-0008-0000-0300-0000B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4" name="Rectangle 122">
          <a:extLst>
            <a:ext uri="{FF2B5EF4-FFF2-40B4-BE49-F238E27FC236}">
              <a16:creationId xmlns:a16="http://schemas.microsoft.com/office/drawing/2014/main" xmlns="" id="{00000000-0008-0000-0300-0000B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5" name="Rectangle 123">
          <a:extLst>
            <a:ext uri="{FF2B5EF4-FFF2-40B4-BE49-F238E27FC236}">
              <a16:creationId xmlns:a16="http://schemas.microsoft.com/office/drawing/2014/main" xmlns="" id="{00000000-0008-0000-0300-0000B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6" name="Rectangle 124">
          <a:extLst>
            <a:ext uri="{FF2B5EF4-FFF2-40B4-BE49-F238E27FC236}">
              <a16:creationId xmlns:a16="http://schemas.microsoft.com/office/drawing/2014/main" xmlns="" id="{00000000-0008-0000-0300-0000B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7" name="Rectangle 125">
          <a:extLst>
            <a:ext uri="{FF2B5EF4-FFF2-40B4-BE49-F238E27FC236}">
              <a16:creationId xmlns:a16="http://schemas.microsoft.com/office/drawing/2014/main" xmlns="" id="{00000000-0008-0000-0300-0000B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8" name="Rectangle 126">
          <a:extLst>
            <a:ext uri="{FF2B5EF4-FFF2-40B4-BE49-F238E27FC236}">
              <a16:creationId xmlns:a16="http://schemas.microsoft.com/office/drawing/2014/main" xmlns="" id="{00000000-0008-0000-0300-0000B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9" name="Rectangle 127">
          <a:extLst>
            <a:ext uri="{FF2B5EF4-FFF2-40B4-BE49-F238E27FC236}">
              <a16:creationId xmlns:a16="http://schemas.microsoft.com/office/drawing/2014/main" xmlns="" id="{00000000-0008-0000-0300-0000B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0" name="Rectangle 128">
          <a:extLst>
            <a:ext uri="{FF2B5EF4-FFF2-40B4-BE49-F238E27FC236}">
              <a16:creationId xmlns:a16="http://schemas.microsoft.com/office/drawing/2014/main" xmlns="" id="{00000000-0008-0000-0300-0000B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1" name="Rectangle 129">
          <a:extLst>
            <a:ext uri="{FF2B5EF4-FFF2-40B4-BE49-F238E27FC236}">
              <a16:creationId xmlns:a16="http://schemas.microsoft.com/office/drawing/2014/main" xmlns="" id="{00000000-0008-0000-0300-0000B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2" name="Rectangle 130">
          <a:extLst>
            <a:ext uri="{FF2B5EF4-FFF2-40B4-BE49-F238E27FC236}">
              <a16:creationId xmlns:a16="http://schemas.microsoft.com/office/drawing/2014/main" xmlns="" id="{00000000-0008-0000-0300-0000B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3" name="Rectangle 131">
          <a:extLst>
            <a:ext uri="{FF2B5EF4-FFF2-40B4-BE49-F238E27FC236}">
              <a16:creationId xmlns:a16="http://schemas.microsoft.com/office/drawing/2014/main" xmlns="" id="{00000000-0008-0000-0300-0000B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4" name="Rectangle 132">
          <a:extLst>
            <a:ext uri="{FF2B5EF4-FFF2-40B4-BE49-F238E27FC236}">
              <a16:creationId xmlns:a16="http://schemas.microsoft.com/office/drawing/2014/main" xmlns="" id="{00000000-0008-0000-0300-0000C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5" name="Rectangle 133">
          <a:extLst>
            <a:ext uri="{FF2B5EF4-FFF2-40B4-BE49-F238E27FC236}">
              <a16:creationId xmlns:a16="http://schemas.microsoft.com/office/drawing/2014/main" xmlns="" id="{00000000-0008-0000-0300-0000C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6" name="Rectangle 134">
          <a:extLst>
            <a:ext uri="{FF2B5EF4-FFF2-40B4-BE49-F238E27FC236}">
              <a16:creationId xmlns:a16="http://schemas.microsoft.com/office/drawing/2014/main" xmlns="" id="{00000000-0008-0000-0300-0000C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7" name="Rectangle 135">
          <a:extLst>
            <a:ext uri="{FF2B5EF4-FFF2-40B4-BE49-F238E27FC236}">
              <a16:creationId xmlns:a16="http://schemas.microsoft.com/office/drawing/2014/main" xmlns="" id="{00000000-0008-0000-0300-0000C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8" name="Rectangle 136">
          <a:extLst>
            <a:ext uri="{FF2B5EF4-FFF2-40B4-BE49-F238E27FC236}">
              <a16:creationId xmlns:a16="http://schemas.microsoft.com/office/drawing/2014/main" xmlns="" id="{00000000-0008-0000-0300-0000C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9" name="Rectangle 137">
          <a:extLst>
            <a:ext uri="{FF2B5EF4-FFF2-40B4-BE49-F238E27FC236}">
              <a16:creationId xmlns:a16="http://schemas.microsoft.com/office/drawing/2014/main" xmlns="" id="{00000000-0008-0000-0300-0000C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0" name="Rectangle 92">
          <a:extLst>
            <a:ext uri="{FF2B5EF4-FFF2-40B4-BE49-F238E27FC236}">
              <a16:creationId xmlns:a16="http://schemas.microsoft.com/office/drawing/2014/main" xmlns="" id="{00000000-0008-0000-0300-0000C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1" name="Rectangle 93">
          <a:extLst>
            <a:ext uri="{FF2B5EF4-FFF2-40B4-BE49-F238E27FC236}">
              <a16:creationId xmlns:a16="http://schemas.microsoft.com/office/drawing/2014/main" xmlns="" id="{00000000-0008-0000-0300-0000C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2" name="Rectangle 94">
          <a:extLst>
            <a:ext uri="{FF2B5EF4-FFF2-40B4-BE49-F238E27FC236}">
              <a16:creationId xmlns:a16="http://schemas.microsoft.com/office/drawing/2014/main" xmlns="" id="{00000000-0008-0000-0300-0000C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3" name="Rectangle 95">
          <a:extLst>
            <a:ext uri="{FF2B5EF4-FFF2-40B4-BE49-F238E27FC236}">
              <a16:creationId xmlns:a16="http://schemas.microsoft.com/office/drawing/2014/main" xmlns="" id="{00000000-0008-0000-0300-0000C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4" name="Rectangle 96">
          <a:extLst>
            <a:ext uri="{FF2B5EF4-FFF2-40B4-BE49-F238E27FC236}">
              <a16:creationId xmlns:a16="http://schemas.microsoft.com/office/drawing/2014/main" xmlns="" id="{00000000-0008-0000-0300-0000C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5" name="Rectangle 97">
          <a:extLst>
            <a:ext uri="{FF2B5EF4-FFF2-40B4-BE49-F238E27FC236}">
              <a16:creationId xmlns:a16="http://schemas.microsoft.com/office/drawing/2014/main" xmlns="" id="{00000000-0008-0000-0300-0000C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6" name="Rectangle 98">
          <a:extLst>
            <a:ext uri="{FF2B5EF4-FFF2-40B4-BE49-F238E27FC236}">
              <a16:creationId xmlns:a16="http://schemas.microsoft.com/office/drawing/2014/main" xmlns="" id="{00000000-0008-0000-0300-0000C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7" name="Rectangle 99">
          <a:extLst>
            <a:ext uri="{FF2B5EF4-FFF2-40B4-BE49-F238E27FC236}">
              <a16:creationId xmlns:a16="http://schemas.microsoft.com/office/drawing/2014/main" xmlns="" id="{00000000-0008-0000-0300-0000C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8" name="Rectangle 100">
          <a:extLst>
            <a:ext uri="{FF2B5EF4-FFF2-40B4-BE49-F238E27FC236}">
              <a16:creationId xmlns:a16="http://schemas.microsoft.com/office/drawing/2014/main" xmlns="" id="{00000000-0008-0000-0300-0000C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9" name="Rectangle 101">
          <a:extLst>
            <a:ext uri="{FF2B5EF4-FFF2-40B4-BE49-F238E27FC236}">
              <a16:creationId xmlns:a16="http://schemas.microsoft.com/office/drawing/2014/main" xmlns="" id="{00000000-0008-0000-0300-0000C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0" name="Rectangle 102">
          <a:extLst>
            <a:ext uri="{FF2B5EF4-FFF2-40B4-BE49-F238E27FC236}">
              <a16:creationId xmlns:a16="http://schemas.microsoft.com/office/drawing/2014/main" xmlns="" id="{00000000-0008-0000-0300-0000D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1" name="Rectangle 103">
          <a:extLst>
            <a:ext uri="{FF2B5EF4-FFF2-40B4-BE49-F238E27FC236}">
              <a16:creationId xmlns:a16="http://schemas.microsoft.com/office/drawing/2014/main" xmlns="" id="{00000000-0008-0000-0300-0000D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2" name="Rectangle 104">
          <a:extLst>
            <a:ext uri="{FF2B5EF4-FFF2-40B4-BE49-F238E27FC236}">
              <a16:creationId xmlns:a16="http://schemas.microsoft.com/office/drawing/2014/main" xmlns="" id="{00000000-0008-0000-0300-0000D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3" name="Rectangle 105">
          <a:extLst>
            <a:ext uri="{FF2B5EF4-FFF2-40B4-BE49-F238E27FC236}">
              <a16:creationId xmlns:a16="http://schemas.microsoft.com/office/drawing/2014/main" xmlns="" id="{00000000-0008-0000-0300-0000D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4" name="Rectangle 106">
          <a:extLst>
            <a:ext uri="{FF2B5EF4-FFF2-40B4-BE49-F238E27FC236}">
              <a16:creationId xmlns:a16="http://schemas.microsoft.com/office/drawing/2014/main" xmlns="" id="{00000000-0008-0000-0300-0000D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5" name="Rectangle 107">
          <a:extLst>
            <a:ext uri="{FF2B5EF4-FFF2-40B4-BE49-F238E27FC236}">
              <a16:creationId xmlns:a16="http://schemas.microsoft.com/office/drawing/2014/main" xmlns="" id="{00000000-0008-0000-0300-0000D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6" name="Rectangle 108">
          <a:extLst>
            <a:ext uri="{FF2B5EF4-FFF2-40B4-BE49-F238E27FC236}">
              <a16:creationId xmlns:a16="http://schemas.microsoft.com/office/drawing/2014/main" xmlns="" id="{00000000-0008-0000-0300-0000D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7" name="Rectangle 109">
          <a:extLst>
            <a:ext uri="{FF2B5EF4-FFF2-40B4-BE49-F238E27FC236}">
              <a16:creationId xmlns:a16="http://schemas.microsoft.com/office/drawing/2014/main" xmlns="" id="{00000000-0008-0000-0300-0000D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8" name="Rectangle 110">
          <a:extLst>
            <a:ext uri="{FF2B5EF4-FFF2-40B4-BE49-F238E27FC236}">
              <a16:creationId xmlns:a16="http://schemas.microsoft.com/office/drawing/2014/main" xmlns="" id="{00000000-0008-0000-0300-0000D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9" name="Rectangle 111">
          <a:extLst>
            <a:ext uri="{FF2B5EF4-FFF2-40B4-BE49-F238E27FC236}">
              <a16:creationId xmlns:a16="http://schemas.microsoft.com/office/drawing/2014/main" xmlns="" id="{00000000-0008-0000-0300-0000D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0" name="Rectangle 112">
          <a:extLst>
            <a:ext uri="{FF2B5EF4-FFF2-40B4-BE49-F238E27FC236}">
              <a16:creationId xmlns:a16="http://schemas.microsoft.com/office/drawing/2014/main" xmlns="" id="{00000000-0008-0000-0300-0000D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1" name="Rectangle 113">
          <a:extLst>
            <a:ext uri="{FF2B5EF4-FFF2-40B4-BE49-F238E27FC236}">
              <a16:creationId xmlns:a16="http://schemas.microsoft.com/office/drawing/2014/main" xmlns="" id="{00000000-0008-0000-0300-0000D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2" name="Rectangle 114">
          <a:extLst>
            <a:ext uri="{FF2B5EF4-FFF2-40B4-BE49-F238E27FC236}">
              <a16:creationId xmlns:a16="http://schemas.microsoft.com/office/drawing/2014/main" xmlns="" id="{00000000-0008-0000-0300-0000D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3" name="Rectangle 115">
          <a:extLst>
            <a:ext uri="{FF2B5EF4-FFF2-40B4-BE49-F238E27FC236}">
              <a16:creationId xmlns:a16="http://schemas.microsoft.com/office/drawing/2014/main" xmlns="" id="{00000000-0008-0000-0300-0000D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4" name="Rectangle 116">
          <a:extLst>
            <a:ext uri="{FF2B5EF4-FFF2-40B4-BE49-F238E27FC236}">
              <a16:creationId xmlns:a16="http://schemas.microsoft.com/office/drawing/2014/main" xmlns="" id="{00000000-0008-0000-0300-0000D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5" name="Rectangle 117">
          <a:extLst>
            <a:ext uri="{FF2B5EF4-FFF2-40B4-BE49-F238E27FC236}">
              <a16:creationId xmlns:a16="http://schemas.microsoft.com/office/drawing/2014/main" xmlns="" id="{00000000-0008-0000-0300-0000D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6" name="Rectangle 118">
          <a:extLst>
            <a:ext uri="{FF2B5EF4-FFF2-40B4-BE49-F238E27FC236}">
              <a16:creationId xmlns:a16="http://schemas.microsoft.com/office/drawing/2014/main" xmlns="" id="{00000000-0008-0000-0300-0000E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7" name="Rectangle 119">
          <a:extLst>
            <a:ext uri="{FF2B5EF4-FFF2-40B4-BE49-F238E27FC236}">
              <a16:creationId xmlns:a16="http://schemas.microsoft.com/office/drawing/2014/main" xmlns="" id="{00000000-0008-0000-0300-0000E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8" name="Rectangle 120">
          <a:extLst>
            <a:ext uri="{FF2B5EF4-FFF2-40B4-BE49-F238E27FC236}">
              <a16:creationId xmlns:a16="http://schemas.microsoft.com/office/drawing/2014/main" xmlns="" id="{00000000-0008-0000-0300-0000E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9" name="Rectangle 121">
          <a:extLst>
            <a:ext uri="{FF2B5EF4-FFF2-40B4-BE49-F238E27FC236}">
              <a16:creationId xmlns:a16="http://schemas.microsoft.com/office/drawing/2014/main" xmlns="" id="{00000000-0008-0000-0300-0000E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80" name="Rectangle 122">
          <a:extLst>
            <a:ext uri="{FF2B5EF4-FFF2-40B4-BE49-F238E27FC236}">
              <a16:creationId xmlns:a16="http://schemas.microsoft.com/office/drawing/2014/main" xmlns="" id="{00000000-0008-0000-0300-0000E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1" name="Rectangle 123">
          <a:extLst>
            <a:ext uri="{FF2B5EF4-FFF2-40B4-BE49-F238E27FC236}">
              <a16:creationId xmlns:a16="http://schemas.microsoft.com/office/drawing/2014/main" xmlns="" id="{00000000-0008-0000-0300-0000E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82" name="Rectangle 124">
          <a:extLst>
            <a:ext uri="{FF2B5EF4-FFF2-40B4-BE49-F238E27FC236}">
              <a16:creationId xmlns:a16="http://schemas.microsoft.com/office/drawing/2014/main" xmlns="" id="{00000000-0008-0000-0300-0000E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3" name="Rectangle 125">
          <a:extLst>
            <a:ext uri="{FF2B5EF4-FFF2-40B4-BE49-F238E27FC236}">
              <a16:creationId xmlns:a16="http://schemas.microsoft.com/office/drawing/2014/main" xmlns="" id="{00000000-0008-0000-0300-0000E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4" name="Rectangle 126">
          <a:extLst>
            <a:ext uri="{FF2B5EF4-FFF2-40B4-BE49-F238E27FC236}">
              <a16:creationId xmlns:a16="http://schemas.microsoft.com/office/drawing/2014/main" xmlns="" id="{00000000-0008-0000-0300-0000E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5" name="Rectangle 127">
          <a:extLst>
            <a:ext uri="{FF2B5EF4-FFF2-40B4-BE49-F238E27FC236}">
              <a16:creationId xmlns:a16="http://schemas.microsoft.com/office/drawing/2014/main" xmlns="" id="{00000000-0008-0000-0300-0000E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6" name="Rectangle 128">
          <a:extLst>
            <a:ext uri="{FF2B5EF4-FFF2-40B4-BE49-F238E27FC236}">
              <a16:creationId xmlns:a16="http://schemas.microsoft.com/office/drawing/2014/main" xmlns="" id="{00000000-0008-0000-0300-0000E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7" name="Rectangle 129">
          <a:extLst>
            <a:ext uri="{FF2B5EF4-FFF2-40B4-BE49-F238E27FC236}">
              <a16:creationId xmlns:a16="http://schemas.microsoft.com/office/drawing/2014/main" xmlns="" id="{00000000-0008-0000-0300-0000E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8" name="Rectangle 130">
          <a:extLst>
            <a:ext uri="{FF2B5EF4-FFF2-40B4-BE49-F238E27FC236}">
              <a16:creationId xmlns:a16="http://schemas.microsoft.com/office/drawing/2014/main" xmlns="" id="{00000000-0008-0000-0300-0000E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9" name="Rectangle 131">
          <a:extLst>
            <a:ext uri="{FF2B5EF4-FFF2-40B4-BE49-F238E27FC236}">
              <a16:creationId xmlns:a16="http://schemas.microsoft.com/office/drawing/2014/main" xmlns="" id="{00000000-0008-0000-0300-0000E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0" name="Rectangle 132">
          <a:extLst>
            <a:ext uri="{FF2B5EF4-FFF2-40B4-BE49-F238E27FC236}">
              <a16:creationId xmlns:a16="http://schemas.microsoft.com/office/drawing/2014/main" xmlns="" id="{00000000-0008-0000-0300-0000E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1" name="Rectangle 133">
          <a:extLst>
            <a:ext uri="{FF2B5EF4-FFF2-40B4-BE49-F238E27FC236}">
              <a16:creationId xmlns:a16="http://schemas.microsoft.com/office/drawing/2014/main" xmlns="" id="{00000000-0008-0000-0300-0000E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2" name="Rectangle 134">
          <a:extLst>
            <a:ext uri="{FF2B5EF4-FFF2-40B4-BE49-F238E27FC236}">
              <a16:creationId xmlns:a16="http://schemas.microsoft.com/office/drawing/2014/main" xmlns="" id="{00000000-0008-0000-0300-0000F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3" name="Rectangle 135">
          <a:extLst>
            <a:ext uri="{FF2B5EF4-FFF2-40B4-BE49-F238E27FC236}">
              <a16:creationId xmlns:a16="http://schemas.microsoft.com/office/drawing/2014/main" xmlns="" id="{00000000-0008-0000-0300-0000F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4" name="Rectangle 136">
          <a:extLst>
            <a:ext uri="{FF2B5EF4-FFF2-40B4-BE49-F238E27FC236}">
              <a16:creationId xmlns:a16="http://schemas.microsoft.com/office/drawing/2014/main" xmlns="" id="{00000000-0008-0000-0300-0000F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5" name="Rectangle 137">
          <a:extLst>
            <a:ext uri="{FF2B5EF4-FFF2-40B4-BE49-F238E27FC236}">
              <a16:creationId xmlns:a16="http://schemas.microsoft.com/office/drawing/2014/main" xmlns="" id="{00000000-0008-0000-0300-0000F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6" name="Rectangle 138">
          <a:extLst>
            <a:ext uri="{FF2B5EF4-FFF2-40B4-BE49-F238E27FC236}">
              <a16:creationId xmlns:a16="http://schemas.microsoft.com/office/drawing/2014/main" xmlns="" id="{00000000-0008-0000-0300-0000F4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197" name="Rectangle 139">
          <a:extLst>
            <a:ext uri="{FF2B5EF4-FFF2-40B4-BE49-F238E27FC236}">
              <a16:creationId xmlns:a16="http://schemas.microsoft.com/office/drawing/2014/main" xmlns="" id="{00000000-0008-0000-0300-0000F5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198" name="Rectangle 140">
          <a:extLst>
            <a:ext uri="{FF2B5EF4-FFF2-40B4-BE49-F238E27FC236}">
              <a16:creationId xmlns:a16="http://schemas.microsoft.com/office/drawing/2014/main" xmlns="" id="{00000000-0008-0000-0300-0000F6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9" name="Rectangle 141">
          <a:extLst>
            <a:ext uri="{FF2B5EF4-FFF2-40B4-BE49-F238E27FC236}">
              <a16:creationId xmlns:a16="http://schemas.microsoft.com/office/drawing/2014/main" xmlns="" id="{00000000-0008-0000-0300-0000F7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0" name="Rectangle 142">
          <a:extLst>
            <a:ext uri="{FF2B5EF4-FFF2-40B4-BE49-F238E27FC236}">
              <a16:creationId xmlns:a16="http://schemas.microsoft.com/office/drawing/2014/main" xmlns="" id="{00000000-0008-0000-0300-0000F8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1" name="Rectangle 143">
          <a:extLst>
            <a:ext uri="{FF2B5EF4-FFF2-40B4-BE49-F238E27FC236}">
              <a16:creationId xmlns:a16="http://schemas.microsoft.com/office/drawing/2014/main" xmlns="" id="{00000000-0008-0000-0300-0000F9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2" name="Rectangle 144">
          <a:extLst>
            <a:ext uri="{FF2B5EF4-FFF2-40B4-BE49-F238E27FC236}">
              <a16:creationId xmlns:a16="http://schemas.microsoft.com/office/drawing/2014/main" xmlns="" id="{00000000-0008-0000-0300-0000FA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3" name="Rectangle 145">
          <a:extLst>
            <a:ext uri="{FF2B5EF4-FFF2-40B4-BE49-F238E27FC236}">
              <a16:creationId xmlns:a16="http://schemas.microsoft.com/office/drawing/2014/main" xmlns="" id="{00000000-0008-0000-0300-0000FB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4" name="Rectangle 146">
          <a:extLst>
            <a:ext uri="{FF2B5EF4-FFF2-40B4-BE49-F238E27FC236}">
              <a16:creationId xmlns:a16="http://schemas.microsoft.com/office/drawing/2014/main" xmlns="" id="{00000000-0008-0000-0300-0000FC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5" name="Rectangle 147">
          <a:extLst>
            <a:ext uri="{FF2B5EF4-FFF2-40B4-BE49-F238E27FC236}">
              <a16:creationId xmlns:a16="http://schemas.microsoft.com/office/drawing/2014/main" xmlns="" id="{00000000-0008-0000-0300-0000FD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6" name="Rectangle 148">
          <a:extLst>
            <a:ext uri="{FF2B5EF4-FFF2-40B4-BE49-F238E27FC236}">
              <a16:creationId xmlns:a16="http://schemas.microsoft.com/office/drawing/2014/main" xmlns="" id="{00000000-0008-0000-0300-0000FE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7" name="Rectangle 149">
          <a:extLst>
            <a:ext uri="{FF2B5EF4-FFF2-40B4-BE49-F238E27FC236}">
              <a16:creationId xmlns:a16="http://schemas.microsoft.com/office/drawing/2014/main" xmlns="" id="{00000000-0008-0000-0300-0000FF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8" name="Rectangle 150">
          <a:extLst>
            <a:ext uri="{FF2B5EF4-FFF2-40B4-BE49-F238E27FC236}">
              <a16:creationId xmlns:a16="http://schemas.microsoft.com/office/drawing/2014/main" xmlns="" id="{00000000-0008-0000-0300-00000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9" name="Rectangle 151">
          <a:extLst>
            <a:ext uri="{FF2B5EF4-FFF2-40B4-BE49-F238E27FC236}">
              <a16:creationId xmlns:a16="http://schemas.microsoft.com/office/drawing/2014/main" xmlns="" id="{00000000-0008-0000-0300-00000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0" name="Rectangle 152">
          <a:extLst>
            <a:ext uri="{FF2B5EF4-FFF2-40B4-BE49-F238E27FC236}">
              <a16:creationId xmlns:a16="http://schemas.microsoft.com/office/drawing/2014/main" xmlns="" id="{00000000-0008-0000-0300-00000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1" name="Rectangle 153">
          <a:extLst>
            <a:ext uri="{FF2B5EF4-FFF2-40B4-BE49-F238E27FC236}">
              <a16:creationId xmlns:a16="http://schemas.microsoft.com/office/drawing/2014/main" xmlns="" id="{00000000-0008-0000-0300-00000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2" name="Rectangle 154">
          <a:extLst>
            <a:ext uri="{FF2B5EF4-FFF2-40B4-BE49-F238E27FC236}">
              <a16:creationId xmlns:a16="http://schemas.microsoft.com/office/drawing/2014/main" xmlns="" id="{00000000-0008-0000-0300-00000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3" name="Rectangle 155">
          <a:extLst>
            <a:ext uri="{FF2B5EF4-FFF2-40B4-BE49-F238E27FC236}">
              <a16:creationId xmlns:a16="http://schemas.microsoft.com/office/drawing/2014/main" xmlns="" id="{00000000-0008-0000-0300-00000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4" name="Rectangle 156">
          <a:extLst>
            <a:ext uri="{FF2B5EF4-FFF2-40B4-BE49-F238E27FC236}">
              <a16:creationId xmlns:a16="http://schemas.microsoft.com/office/drawing/2014/main" xmlns="" id="{00000000-0008-0000-0300-00000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5" name="Rectangle 157">
          <a:extLst>
            <a:ext uri="{FF2B5EF4-FFF2-40B4-BE49-F238E27FC236}">
              <a16:creationId xmlns:a16="http://schemas.microsoft.com/office/drawing/2014/main" xmlns="" id="{00000000-0008-0000-0300-00000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6" name="Rectangle 158">
          <a:extLst>
            <a:ext uri="{FF2B5EF4-FFF2-40B4-BE49-F238E27FC236}">
              <a16:creationId xmlns:a16="http://schemas.microsoft.com/office/drawing/2014/main" xmlns="" id="{00000000-0008-0000-0300-00000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7" name="Rectangle 159">
          <a:extLst>
            <a:ext uri="{FF2B5EF4-FFF2-40B4-BE49-F238E27FC236}">
              <a16:creationId xmlns:a16="http://schemas.microsoft.com/office/drawing/2014/main" xmlns="" id="{00000000-0008-0000-0300-00000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8" name="Rectangle 160">
          <a:extLst>
            <a:ext uri="{FF2B5EF4-FFF2-40B4-BE49-F238E27FC236}">
              <a16:creationId xmlns:a16="http://schemas.microsoft.com/office/drawing/2014/main" xmlns="" id="{00000000-0008-0000-0300-00000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9" name="Rectangle 161">
          <a:extLst>
            <a:ext uri="{FF2B5EF4-FFF2-40B4-BE49-F238E27FC236}">
              <a16:creationId xmlns:a16="http://schemas.microsoft.com/office/drawing/2014/main" xmlns="" id="{00000000-0008-0000-0300-00000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0" name="Rectangle 162">
          <a:extLst>
            <a:ext uri="{FF2B5EF4-FFF2-40B4-BE49-F238E27FC236}">
              <a16:creationId xmlns:a16="http://schemas.microsoft.com/office/drawing/2014/main" xmlns="" id="{00000000-0008-0000-0300-00000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1" name="Rectangle 163">
          <a:extLst>
            <a:ext uri="{FF2B5EF4-FFF2-40B4-BE49-F238E27FC236}">
              <a16:creationId xmlns:a16="http://schemas.microsoft.com/office/drawing/2014/main" xmlns="" id="{00000000-0008-0000-0300-00000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2" name="Rectangle 164">
          <a:extLst>
            <a:ext uri="{FF2B5EF4-FFF2-40B4-BE49-F238E27FC236}">
              <a16:creationId xmlns:a16="http://schemas.microsoft.com/office/drawing/2014/main" xmlns="" id="{00000000-0008-0000-0300-00000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3" name="Rectangle 165">
          <a:extLst>
            <a:ext uri="{FF2B5EF4-FFF2-40B4-BE49-F238E27FC236}">
              <a16:creationId xmlns:a16="http://schemas.microsoft.com/office/drawing/2014/main" xmlns="" id="{00000000-0008-0000-0300-00000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4" name="Rectangle 166">
          <a:extLst>
            <a:ext uri="{FF2B5EF4-FFF2-40B4-BE49-F238E27FC236}">
              <a16:creationId xmlns:a16="http://schemas.microsoft.com/office/drawing/2014/main" xmlns="" id="{00000000-0008-0000-0300-00001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5" name="Rectangle 167">
          <a:extLst>
            <a:ext uri="{FF2B5EF4-FFF2-40B4-BE49-F238E27FC236}">
              <a16:creationId xmlns:a16="http://schemas.microsoft.com/office/drawing/2014/main" xmlns="" id="{00000000-0008-0000-0300-00001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6" name="Rectangle 168">
          <a:extLst>
            <a:ext uri="{FF2B5EF4-FFF2-40B4-BE49-F238E27FC236}">
              <a16:creationId xmlns:a16="http://schemas.microsoft.com/office/drawing/2014/main" xmlns="" id="{00000000-0008-0000-0300-00001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7" name="Rectangle 169">
          <a:extLst>
            <a:ext uri="{FF2B5EF4-FFF2-40B4-BE49-F238E27FC236}">
              <a16:creationId xmlns:a16="http://schemas.microsoft.com/office/drawing/2014/main" xmlns="" id="{00000000-0008-0000-0300-00001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8" name="Rectangle 170">
          <a:extLst>
            <a:ext uri="{FF2B5EF4-FFF2-40B4-BE49-F238E27FC236}">
              <a16:creationId xmlns:a16="http://schemas.microsoft.com/office/drawing/2014/main" xmlns="" id="{00000000-0008-0000-0300-00001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9" name="Rectangle 171">
          <a:extLst>
            <a:ext uri="{FF2B5EF4-FFF2-40B4-BE49-F238E27FC236}">
              <a16:creationId xmlns:a16="http://schemas.microsoft.com/office/drawing/2014/main" xmlns="" id="{00000000-0008-0000-0300-00001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0" name="Rectangle 172">
          <a:extLst>
            <a:ext uri="{FF2B5EF4-FFF2-40B4-BE49-F238E27FC236}">
              <a16:creationId xmlns:a16="http://schemas.microsoft.com/office/drawing/2014/main" xmlns="" id="{00000000-0008-0000-0300-00001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1" name="Rectangle 173">
          <a:extLst>
            <a:ext uri="{FF2B5EF4-FFF2-40B4-BE49-F238E27FC236}">
              <a16:creationId xmlns:a16="http://schemas.microsoft.com/office/drawing/2014/main" xmlns="" id="{00000000-0008-0000-0300-00001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2" name="Rectangle 174">
          <a:extLst>
            <a:ext uri="{FF2B5EF4-FFF2-40B4-BE49-F238E27FC236}">
              <a16:creationId xmlns:a16="http://schemas.microsoft.com/office/drawing/2014/main" xmlns="" id="{00000000-0008-0000-0300-00001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3" name="Rectangle 175">
          <a:extLst>
            <a:ext uri="{FF2B5EF4-FFF2-40B4-BE49-F238E27FC236}">
              <a16:creationId xmlns:a16="http://schemas.microsoft.com/office/drawing/2014/main" xmlns="" id="{00000000-0008-0000-0300-00001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4" name="Rectangle 176">
          <a:extLst>
            <a:ext uri="{FF2B5EF4-FFF2-40B4-BE49-F238E27FC236}">
              <a16:creationId xmlns:a16="http://schemas.microsoft.com/office/drawing/2014/main" xmlns="" id="{00000000-0008-0000-0300-00001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5" name="Rectangle 177">
          <a:extLst>
            <a:ext uri="{FF2B5EF4-FFF2-40B4-BE49-F238E27FC236}">
              <a16:creationId xmlns:a16="http://schemas.microsoft.com/office/drawing/2014/main" xmlns="" id="{00000000-0008-0000-0300-00001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6" name="Rectangle 178">
          <a:extLst>
            <a:ext uri="{FF2B5EF4-FFF2-40B4-BE49-F238E27FC236}">
              <a16:creationId xmlns:a16="http://schemas.microsoft.com/office/drawing/2014/main" xmlns="" id="{00000000-0008-0000-0300-00001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7" name="Rectangle 179">
          <a:extLst>
            <a:ext uri="{FF2B5EF4-FFF2-40B4-BE49-F238E27FC236}">
              <a16:creationId xmlns:a16="http://schemas.microsoft.com/office/drawing/2014/main" xmlns="" id="{00000000-0008-0000-0300-00001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8" name="Rectangle 180">
          <a:extLst>
            <a:ext uri="{FF2B5EF4-FFF2-40B4-BE49-F238E27FC236}">
              <a16:creationId xmlns:a16="http://schemas.microsoft.com/office/drawing/2014/main" xmlns="" id="{00000000-0008-0000-0300-00001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9" name="Rectangle 181">
          <a:extLst>
            <a:ext uri="{FF2B5EF4-FFF2-40B4-BE49-F238E27FC236}">
              <a16:creationId xmlns:a16="http://schemas.microsoft.com/office/drawing/2014/main" xmlns="" id="{00000000-0008-0000-0300-00001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0" name="Rectangle 182">
          <a:extLst>
            <a:ext uri="{FF2B5EF4-FFF2-40B4-BE49-F238E27FC236}">
              <a16:creationId xmlns:a16="http://schemas.microsoft.com/office/drawing/2014/main" xmlns="" id="{00000000-0008-0000-0300-00002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1" name="Rectangle 183">
          <a:extLst>
            <a:ext uri="{FF2B5EF4-FFF2-40B4-BE49-F238E27FC236}">
              <a16:creationId xmlns:a16="http://schemas.microsoft.com/office/drawing/2014/main" xmlns="" id="{00000000-0008-0000-0300-00002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2" name="Rectangle 138">
          <a:extLst>
            <a:ext uri="{FF2B5EF4-FFF2-40B4-BE49-F238E27FC236}">
              <a16:creationId xmlns:a16="http://schemas.microsoft.com/office/drawing/2014/main" xmlns="" id="{00000000-0008-0000-0300-00002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3" name="Rectangle 139">
          <a:extLst>
            <a:ext uri="{FF2B5EF4-FFF2-40B4-BE49-F238E27FC236}">
              <a16:creationId xmlns:a16="http://schemas.microsoft.com/office/drawing/2014/main" xmlns="" id="{00000000-0008-0000-0300-00002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4" name="Rectangle 140">
          <a:extLst>
            <a:ext uri="{FF2B5EF4-FFF2-40B4-BE49-F238E27FC236}">
              <a16:creationId xmlns:a16="http://schemas.microsoft.com/office/drawing/2014/main" xmlns="" id="{00000000-0008-0000-0300-00002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5" name="Rectangle 141">
          <a:extLst>
            <a:ext uri="{FF2B5EF4-FFF2-40B4-BE49-F238E27FC236}">
              <a16:creationId xmlns:a16="http://schemas.microsoft.com/office/drawing/2014/main" xmlns="" id="{00000000-0008-0000-0300-00002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6" name="Rectangle 142">
          <a:extLst>
            <a:ext uri="{FF2B5EF4-FFF2-40B4-BE49-F238E27FC236}">
              <a16:creationId xmlns:a16="http://schemas.microsoft.com/office/drawing/2014/main" xmlns="" id="{00000000-0008-0000-0300-00002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7" name="Rectangle 143">
          <a:extLst>
            <a:ext uri="{FF2B5EF4-FFF2-40B4-BE49-F238E27FC236}">
              <a16:creationId xmlns:a16="http://schemas.microsoft.com/office/drawing/2014/main" xmlns="" id="{00000000-0008-0000-0300-00002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8" name="Rectangle 144">
          <a:extLst>
            <a:ext uri="{FF2B5EF4-FFF2-40B4-BE49-F238E27FC236}">
              <a16:creationId xmlns:a16="http://schemas.microsoft.com/office/drawing/2014/main" xmlns="" id="{00000000-0008-0000-0300-00002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9" name="Rectangle 145">
          <a:extLst>
            <a:ext uri="{FF2B5EF4-FFF2-40B4-BE49-F238E27FC236}">
              <a16:creationId xmlns:a16="http://schemas.microsoft.com/office/drawing/2014/main" xmlns="" id="{00000000-0008-0000-0300-00002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0" name="Rectangle 146">
          <a:extLst>
            <a:ext uri="{FF2B5EF4-FFF2-40B4-BE49-F238E27FC236}">
              <a16:creationId xmlns:a16="http://schemas.microsoft.com/office/drawing/2014/main" xmlns="" id="{00000000-0008-0000-0300-00002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1" name="Rectangle 147">
          <a:extLst>
            <a:ext uri="{FF2B5EF4-FFF2-40B4-BE49-F238E27FC236}">
              <a16:creationId xmlns:a16="http://schemas.microsoft.com/office/drawing/2014/main" xmlns="" id="{00000000-0008-0000-0300-00002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2" name="Rectangle 148">
          <a:extLst>
            <a:ext uri="{FF2B5EF4-FFF2-40B4-BE49-F238E27FC236}">
              <a16:creationId xmlns:a16="http://schemas.microsoft.com/office/drawing/2014/main" xmlns="" id="{00000000-0008-0000-0300-00002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3" name="Rectangle 149">
          <a:extLst>
            <a:ext uri="{FF2B5EF4-FFF2-40B4-BE49-F238E27FC236}">
              <a16:creationId xmlns:a16="http://schemas.microsoft.com/office/drawing/2014/main" xmlns="" id="{00000000-0008-0000-0300-00002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4" name="Rectangle 150">
          <a:extLst>
            <a:ext uri="{FF2B5EF4-FFF2-40B4-BE49-F238E27FC236}">
              <a16:creationId xmlns:a16="http://schemas.microsoft.com/office/drawing/2014/main" xmlns="" id="{00000000-0008-0000-0300-00002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5" name="Rectangle 151">
          <a:extLst>
            <a:ext uri="{FF2B5EF4-FFF2-40B4-BE49-F238E27FC236}">
              <a16:creationId xmlns:a16="http://schemas.microsoft.com/office/drawing/2014/main" xmlns="" id="{00000000-0008-0000-0300-00002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6" name="Rectangle 152">
          <a:extLst>
            <a:ext uri="{FF2B5EF4-FFF2-40B4-BE49-F238E27FC236}">
              <a16:creationId xmlns:a16="http://schemas.microsoft.com/office/drawing/2014/main" xmlns="" id="{00000000-0008-0000-0300-00003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7" name="Rectangle 153">
          <a:extLst>
            <a:ext uri="{FF2B5EF4-FFF2-40B4-BE49-F238E27FC236}">
              <a16:creationId xmlns:a16="http://schemas.microsoft.com/office/drawing/2014/main" xmlns="" id="{00000000-0008-0000-0300-00003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8" name="Rectangle 154">
          <a:extLst>
            <a:ext uri="{FF2B5EF4-FFF2-40B4-BE49-F238E27FC236}">
              <a16:creationId xmlns:a16="http://schemas.microsoft.com/office/drawing/2014/main" xmlns="" id="{00000000-0008-0000-0300-00003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9" name="Rectangle 155">
          <a:extLst>
            <a:ext uri="{FF2B5EF4-FFF2-40B4-BE49-F238E27FC236}">
              <a16:creationId xmlns:a16="http://schemas.microsoft.com/office/drawing/2014/main" xmlns="" id="{00000000-0008-0000-0300-00003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0" name="Rectangle 156">
          <a:extLst>
            <a:ext uri="{FF2B5EF4-FFF2-40B4-BE49-F238E27FC236}">
              <a16:creationId xmlns:a16="http://schemas.microsoft.com/office/drawing/2014/main" xmlns="" id="{00000000-0008-0000-0300-00003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1" name="Rectangle 157">
          <a:extLst>
            <a:ext uri="{FF2B5EF4-FFF2-40B4-BE49-F238E27FC236}">
              <a16:creationId xmlns:a16="http://schemas.microsoft.com/office/drawing/2014/main" xmlns="" id="{00000000-0008-0000-0300-00003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2" name="Rectangle 158">
          <a:extLst>
            <a:ext uri="{FF2B5EF4-FFF2-40B4-BE49-F238E27FC236}">
              <a16:creationId xmlns:a16="http://schemas.microsoft.com/office/drawing/2014/main" xmlns="" id="{00000000-0008-0000-0300-00003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3" name="Rectangle 159">
          <a:extLst>
            <a:ext uri="{FF2B5EF4-FFF2-40B4-BE49-F238E27FC236}">
              <a16:creationId xmlns:a16="http://schemas.microsoft.com/office/drawing/2014/main" xmlns="" id="{00000000-0008-0000-0300-00003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4" name="Rectangle 160">
          <a:extLst>
            <a:ext uri="{FF2B5EF4-FFF2-40B4-BE49-F238E27FC236}">
              <a16:creationId xmlns:a16="http://schemas.microsoft.com/office/drawing/2014/main" xmlns="" id="{00000000-0008-0000-0300-00003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5" name="Rectangle 161">
          <a:extLst>
            <a:ext uri="{FF2B5EF4-FFF2-40B4-BE49-F238E27FC236}">
              <a16:creationId xmlns:a16="http://schemas.microsoft.com/office/drawing/2014/main" xmlns="" id="{00000000-0008-0000-0300-00003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6" name="Rectangle 162">
          <a:extLst>
            <a:ext uri="{FF2B5EF4-FFF2-40B4-BE49-F238E27FC236}">
              <a16:creationId xmlns:a16="http://schemas.microsoft.com/office/drawing/2014/main" xmlns="" id="{00000000-0008-0000-0300-00003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7" name="Rectangle 163">
          <a:extLst>
            <a:ext uri="{FF2B5EF4-FFF2-40B4-BE49-F238E27FC236}">
              <a16:creationId xmlns:a16="http://schemas.microsoft.com/office/drawing/2014/main" xmlns="" id="{00000000-0008-0000-0300-00003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8" name="Rectangle 164">
          <a:extLst>
            <a:ext uri="{FF2B5EF4-FFF2-40B4-BE49-F238E27FC236}">
              <a16:creationId xmlns:a16="http://schemas.microsoft.com/office/drawing/2014/main" xmlns="" id="{00000000-0008-0000-0300-00003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9" name="Rectangle 165">
          <a:extLst>
            <a:ext uri="{FF2B5EF4-FFF2-40B4-BE49-F238E27FC236}">
              <a16:creationId xmlns:a16="http://schemas.microsoft.com/office/drawing/2014/main" xmlns="" id="{00000000-0008-0000-0300-00003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0" name="Rectangle 166">
          <a:extLst>
            <a:ext uri="{FF2B5EF4-FFF2-40B4-BE49-F238E27FC236}">
              <a16:creationId xmlns:a16="http://schemas.microsoft.com/office/drawing/2014/main" xmlns="" id="{00000000-0008-0000-0300-00003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1" name="Rectangle 167">
          <a:extLst>
            <a:ext uri="{FF2B5EF4-FFF2-40B4-BE49-F238E27FC236}">
              <a16:creationId xmlns:a16="http://schemas.microsoft.com/office/drawing/2014/main" xmlns="" id="{00000000-0008-0000-0300-00003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72" name="Rectangle 168">
          <a:extLst>
            <a:ext uri="{FF2B5EF4-FFF2-40B4-BE49-F238E27FC236}">
              <a16:creationId xmlns:a16="http://schemas.microsoft.com/office/drawing/2014/main" xmlns="" id="{00000000-0008-0000-0300-00004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3" name="Rectangle 169">
          <a:extLst>
            <a:ext uri="{FF2B5EF4-FFF2-40B4-BE49-F238E27FC236}">
              <a16:creationId xmlns:a16="http://schemas.microsoft.com/office/drawing/2014/main" xmlns="" id="{00000000-0008-0000-0300-00004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4" name="Rectangle 170">
          <a:extLst>
            <a:ext uri="{FF2B5EF4-FFF2-40B4-BE49-F238E27FC236}">
              <a16:creationId xmlns:a16="http://schemas.microsoft.com/office/drawing/2014/main" xmlns="" id="{00000000-0008-0000-0300-00004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5" name="Rectangle 171">
          <a:extLst>
            <a:ext uri="{FF2B5EF4-FFF2-40B4-BE49-F238E27FC236}">
              <a16:creationId xmlns:a16="http://schemas.microsoft.com/office/drawing/2014/main" xmlns="" id="{00000000-0008-0000-0300-00004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6" name="Rectangle 172">
          <a:extLst>
            <a:ext uri="{FF2B5EF4-FFF2-40B4-BE49-F238E27FC236}">
              <a16:creationId xmlns:a16="http://schemas.microsoft.com/office/drawing/2014/main" xmlns="" id="{00000000-0008-0000-0300-00004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7" name="Rectangle 173">
          <a:extLst>
            <a:ext uri="{FF2B5EF4-FFF2-40B4-BE49-F238E27FC236}">
              <a16:creationId xmlns:a16="http://schemas.microsoft.com/office/drawing/2014/main" xmlns="" id="{00000000-0008-0000-0300-00004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8" name="Rectangle 174">
          <a:extLst>
            <a:ext uri="{FF2B5EF4-FFF2-40B4-BE49-F238E27FC236}">
              <a16:creationId xmlns:a16="http://schemas.microsoft.com/office/drawing/2014/main" xmlns="" id="{00000000-0008-0000-0300-00004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9" name="Rectangle 175">
          <a:extLst>
            <a:ext uri="{FF2B5EF4-FFF2-40B4-BE49-F238E27FC236}">
              <a16:creationId xmlns:a16="http://schemas.microsoft.com/office/drawing/2014/main" xmlns="" id="{00000000-0008-0000-0300-00004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0" name="Rectangle 176">
          <a:extLst>
            <a:ext uri="{FF2B5EF4-FFF2-40B4-BE49-F238E27FC236}">
              <a16:creationId xmlns:a16="http://schemas.microsoft.com/office/drawing/2014/main" xmlns="" id="{00000000-0008-0000-0300-00004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1" name="Rectangle 177">
          <a:extLst>
            <a:ext uri="{FF2B5EF4-FFF2-40B4-BE49-F238E27FC236}">
              <a16:creationId xmlns:a16="http://schemas.microsoft.com/office/drawing/2014/main" xmlns="" id="{00000000-0008-0000-0300-00004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2" name="Rectangle 178">
          <a:extLst>
            <a:ext uri="{FF2B5EF4-FFF2-40B4-BE49-F238E27FC236}">
              <a16:creationId xmlns:a16="http://schemas.microsoft.com/office/drawing/2014/main" xmlns="" id="{00000000-0008-0000-0300-00004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3" name="Rectangle 179">
          <a:extLst>
            <a:ext uri="{FF2B5EF4-FFF2-40B4-BE49-F238E27FC236}">
              <a16:creationId xmlns:a16="http://schemas.microsoft.com/office/drawing/2014/main" xmlns="" id="{00000000-0008-0000-0300-00004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4" name="Rectangle 180">
          <a:extLst>
            <a:ext uri="{FF2B5EF4-FFF2-40B4-BE49-F238E27FC236}">
              <a16:creationId xmlns:a16="http://schemas.microsoft.com/office/drawing/2014/main" xmlns="" id="{00000000-0008-0000-0300-00004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5" name="Rectangle 181">
          <a:extLst>
            <a:ext uri="{FF2B5EF4-FFF2-40B4-BE49-F238E27FC236}">
              <a16:creationId xmlns:a16="http://schemas.microsoft.com/office/drawing/2014/main" xmlns="" id="{00000000-0008-0000-0300-00004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6" name="Rectangle 182">
          <a:extLst>
            <a:ext uri="{FF2B5EF4-FFF2-40B4-BE49-F238E27FC236}">
              <a16:creationId xmlns:a16="http://schemas.microsoft.com/office/drawing/2014/main" xmlns="" id="{00000000-0008-0000-0300-00004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7" name="Rectangle 183">
          <a:extLst>
            <a:ext uri="{FF2B5EF4-FFF2-40B4-BE49-F238E27FC236}">
              <a16:creationId xmlns:a16="http://schemas.microsoft.com/office/drawing/2014/main" xmlns="" id="{00000000-0008-0000-0300-00004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88" name="Rectangle 138">
          <a:extLst>
            <a:ext uri="{FF2B5EF4-FFF2-40B4-BE49-F238E27FC236}">
              <a16:creationId xmlns:a16="http://schemas.microsoft.com/office/drawing/2014/main" xmlns="" id="{00000000-0008-0000-0300-00005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89" name="Rectangle 139">
          <a:extLst>
            <a:ext uri="{FF2B5EF4-FFF2-40B4-BE49-F238E27FC236}">
              <a16:creationId xmlns:a16="http://schemas.microsoft.com/office/drawing/2014/main" xmlns="" id="{00000000-0008-0000-0300-00005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0" name="Rectangle 140">
          <a:extLst>
            <a:ext uri="{FF2B5EF4-FFF2-40B4-BE49-F238E27FC236}">
              <a16:creationId xmlns:a16="http://schemas.microsoft.com/office/drawing/2014/main" xmlns="" id="{00000000-0008-0000-0300-00005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1" name="Rectangle 141">
          <a:extLst>
            <a:ext uri="{FF2B5EF4-FFF2-40B4-BE49-F238E27FC236}">
              <a16:creationId xmlns:a16="http://schemas.microsoft.com/office/drawing/2014/main" xmlns="" id="{00000000-0008-0000-0300-00005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2" name="Rectangle 142">
          <a:extLst>
            <a:ext uri="{FF2B5EF4-FFF2-40B4-BE49-F238E27FC236}">
              <a16:creationId xmlns:a16="http://schemas.microsoft.com/office/drawing/2014/main" xmlns="" id="{00000000-0008-0000-0300-00005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3" name="Rectangle 143">
          <a:extLst>
            <a:ext uri="{FF2B5EF4-FFF2-40B4-BE49-F238E27FC236}">
              <a16:creationId xmlns:a16="http://schemas.microsoft.com/office/drawing/2014/main" xmlns="" id="{00000000-0008-0000-0300-00005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4" name="Rectangle 144">
          <a:extLst>
            <a:ext uri="{FF2B5EF4-FFF2-40B4-BE49-F238E27FC236}">
              <a16:creationId xmlns:a16="http://schemas.microsoft.com/office/drawing/2014/main" xmlns="" id="{00000000-0008-0000-0300-00005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5" name="Rectangle 145">
          <a:extLst>
            <a:ext uri="{FF2B5EF4-FFF2-40B4-BE49-F238E27FC236}">
              <a16:creationId xmlns:a16="http://schemas.microsoft.com/office/drawing/2014/main" xmlns="" id="{00000000-0008-0000-0300-00005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6" name="Rectangle 146">
          <a:extLst>
            <a:ext uri="{FF2B5EF4-FFF2-40B4-BE49-F238E27FC236}">
              <a16:creationId xmlns:a16="http://schemas.microsoft.com/office/drawing/2014/main" xmlns="" id="{00000000-0008-0000-0300-00005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7" name="Rectangle 147">
          <a:extLst>
            <a:ext uri="{FF2B5EF4-FFF2-40B4-BE49-F238E27FC236}">
              <a16:creationId xmlns:a16="http://schemas.microsoft.com/office/drawing/2014/main" xmlns="" id="{00000000-0008-0000-0300-00005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8" name="Rectangle 148">
          <a:extLst>
            <a:ext uri="{FF2B5EF4-FFF2-40B4-BE49-F238E27FC236}">
              <a16:creationId xmlns:a16="http://schemas.microsoft.com/office/drawing/2014/main" xmlns="" id="{00000000-0008-0000-0300-00005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9" name="Rectangle 149">
          <a:extLst>
            <a:ext uri="{FF2B5EF4-FFF2-40B4-BE49-F238E27FC236}">
              <a16:creationId xmlns:a16="http://schemas.microsoft.com/office/drawing/2014/main" xmlns="" id="{00000000-0008-0000-0300-00005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0" name="Rectangle 150">
          <a:extLst>
            <a:ext uri="{FF2B5EF4-FFF2-40B4-BE49-F238E27FC236}">
              <a16:creationId xmlns:a16="http://schemas.microsoft.com/office/drawing/2014/main" xmlns="" id="{00000000-0008-0000-0300-00005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1" name="Rectangle 151">
          <a:extLst>
            <a:ext uri="{FF2B5EF4-FFF2-40B4-BE49-F238E27FC236}">
              <a16:creationId xmlns:a16="http://schemas.microsoft.com/office/drawing/2014/main" xmlns="" id="{00000000-0008-0000-0300-00005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2" name="Rectangle 152">
          <a:extLst>
            <a:ext uri="{FF2B5EF4-FFF2-40B4-BE49-F238E27FC236}">
              <a16:creationId xmlns:a16="http://schemas.microsoft.com/office/drawing/2014/main" xmlns="" id="{00000000-0008-0000-0300-00005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3" name="Rectangle 153">
          <a:extLst>
            <a:ext uri="{FF2B5EF4-FFF2-40B4-BE49-F238E27FC236}">
              <a16:creationId xmlns:a16="http://schemas.microsoft.com/office/drawing/2014/main" xmlns="" id="{00000000-0008-0000-0300-00005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4" name="Rectangle 154">
          <a:extLst>
            <a:ext uri="{FF2B5EF4-FFF2-40B4-BE49-F238E27FC236}">
              <a16:creationId xmlns:a16="http://schemas.microsoft.com/office/drawing/2014/main" xmlns="" id="{00000000-0008-0000-0300-00006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5" name="Rectangle 155">
          <a:extLst>
            <a:ext uri="{FF2B5EF4-FFF2-40B4-BE49-F238E27FC236}">
              <a16:creationId xmlns:a16="http://schemas.microsoft.com/office/drawing/2014/main" xmlns="" id="{00000000-0008-0000-0300-00006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6" name="Rectangle 156">
          <a:extLst>
            <a:ext uri="{FF2B5EF4-FFF2-40B4-BE49-F238E27FC236}">
              <a16:creationId xmlns:a16="http://schemas.microsoft.com/office/drawing/2014/main" xmlns="" id="{00000000-0008-0000-0300-00006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7" name="Rectangle 157">
          <a:extLst>
            <a:ext uri="{FF2B5EF4-FFF2-40B4-BE49-F238E27FC236}">
              <a16:creationId xmlns:a16="http://schemas.microsoft.com/office/drawing/2014/main" xmlns="" id="{00000000-0008-0000-0300-00006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8" name="Rectangle 158">
          <a:extLst>
            <a:ext uri="{FF2B5EF4-FFF2-40B4-BE49-F238E27FC236}">
              <a16:creationId xmlns:a16="http://schemas.microsoft.com/office/drawing/2014/main" xmlns="" id="{00000000-0008-0000-0300-00006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9" name="Rectangle 159">
          <a:extLst>
            <a:ext uri="{FF2B5EF4-FFF2-40B4-BE49-F238E27FC236}">
              <a16:creationId xmlns:a16="http://schemas.microsoft.com/office/drawing/2014/main" xmlns="" id="{00000000-0008-0000-0300-00006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0" name="Rectangle 160">
          <a:extLst>
            <a:ext uri="{FF2B5EF4-FFF2-40B4-BE49-F238E27FC236}">
              <a16:creationId xmlns:a16="http://schemas.microsoft.com/office/drawing/2014/main" xmlns="" id="{00000000-0008-0000-0300-00006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1" name="Rectangle 161">
          <a:extLst>
            <a:ext uri="{FF2B5EF4-FFF2-40B4-BE49-F238E27FC236}">
              <a16:creationId xmlns:a16="http://schemas.microsoft.com/office/drawing/2014/main" xmlns="" id="{00000000-0008-0000-0300-00006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2" name="Rectangle 162">
          <a:extLst>
            <a:ext uri="{FF2B5EF4-FFF2-40B4-BE49-F238E27FC236}">
              <a16:creationId xmlns:a16="http://schemas.microsoft.com/office/drawing/2014/main" xmlns="" id="{00000000-0008-0000-0300-00006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3" name="Rectangle 163">
          <a:extLst>
            <a:ext uri="{FF2B5EF4-FFF2-40B4-BE49-F238E27FC236}">
              <a16:creationId xmlns:a16="http://schemas.microsoft.com/office/drawing/2014/main" xmlns="" id="{00000000-0008-0000-0300-00006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4" name="Rectangle 164">
          <a:extLst>
            <a:ext uri="{FF2B5EF4-FFF2-40B4-BE49-F238E27FC236}">
              <a16:creationId xmlns:a16="http://schemas.microsoft.com/office/drawing/2014/main" xmlns="" id="{00000000-0008-0000-0300-00006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5" name="Rectangle 165">
          <a:extLst>
            <a:ext uri="{FF2B5EF4-FFF2-40B4-BE49-F238E27FC236}">
              <a16:creationId xmlns:a16="http://schemas.microsoft.com/office/drawing/2014/main" xmlns="" id="{00000000-0008-0000-0300-00006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6" name="Rectangle 166">
          <a:extLst>
            <a:ext uri="{FF2B5EF4-FFF2-40B4-BE49-F238E27FC236}">
              <a16:creationId xmlns:a16="http://schemas.microsoft.com/office/drawing/2014/main" xmlns="" id="{00000000-0008-0000-0300-00006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7" name="Rectangle 167">
          <a:extLst>
            <a:ext uri="{FF2B5EF4-FFF2-40B4-BE49-F238E27FC236}">
              <a16:creationId xmlns:a16="http://schemas.microsoft.com/office/drawing/2014/main" xmlns="" id="{00000000-0008-0000-0300-00006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8" name="Rectangle 168">
          <a:extLst>
            <a:ext uri="{FF2B5EF4-FFF2-40B4-BE49-F238E27FC236}">
              <a16:creationId xmlns:a16="http://schemas.microsoft.com/office/drawing/2014/main" xmlns="" id="{00000000-0008-0000-0300-00006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9" name="Rectangle 169">
          <a:extLst>
            <a:ext uri="{FF2B5EF4-FFF2-40B4-BE49-F238E27FC236}">
              <a16:creationId xmlns:a16="http://schemas.microsoft.com/office/drawing/2014/main" xmlns="" id="{00000000-0008-0000-0300-00006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20" name="Rectangle 170">
          <a:extLst>
            <a:ext uri="{FF2B5EF4-FFF2-40B4-BE49-F238E27FC236}">
              <a16:creationId xmlns:a16="http://schemas.microsoft.com/office/drawing/2014/main" xmlns="" id="{00000000-0008-0000-0300-00007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21" name="Rectangle 171">
          <a:extLst>
            <a:ext uri="{FF2B5EF4-FFF2-40B4-BE49-F238E27FC236}">
              <a16:creationId xmlns:a16="http://schemas.microsoft.com/office/drawing/2014/main" xmlns="" id="{00000000-0008-0000-0300-00007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2" name="Rectangle 172">
          <a:extLst>
            <a:ext uri="{FF2B5EF4-FFF2-40B4-BE49-F238E27FC236}">
              <a16:creationId xmlns:a16="http://schemas.microsoft.com/office/drawing/2014/main" xmlns="" id="{00000000-0008-0000-0300-00007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3" name="Rectangle 173">
          <a:extLst>
            <a:ext uri="{FF2B5EF4-FFF2-40B4-BE49-F238E27FC236}">
              <a16:creationId xmlns:a16="http://schemas.microsoft.com/office/drawing/2014/main" xmlns="" id="{00000000-0008-0000-0300-00007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4" name="Rectangle 174">
          <a:extLst>
            <a:ext uri="{FF2B5EF4-FFF2-40B4-BE49-F238E27FC236}">
              <a16:creationId xmlns:a16="http://schemas.microsoft.com/office/drawing/2014/main" xmlns="" id="{00000000-0008-0000-0300-00007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5" name="Rectangle 175">
          <a:extLst>
            <a:ext uri="{FF2B5EF4-FFF2-40B4-BE49-F238E27FC236}">
              <a16:creationId xmlns:a16="http://schemas.microsoft.com/office/drawing/2014/main" xmlns="" id="{00000000-0008-0000-0300-00007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6" name="Rectangle 176">
          <a:extLst>
            <a:ext uri="{FF2B5EF4-FFF2-40B4-BE49-F238E27FC236}">
              <a16:creationId xmlns:a16="http://schemas.microsoft.com/office/drawing/2014/main" xmlns="" id="{00000000-0008-0000-0300-00007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7" name="Rectangle 177">
          <a:extLst>
            <a:ext uri="{FF2B5EF4-FFF2-40B4-BE49-F238E27FC236}">
              <a16:creationId xmlns:a16="http://schemas.microsoft.com/office/drawing/2014/main" xmlns="" id="{00000000-0008-0000-0300-00007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8" name="Rectangle 178">
          <a:extLst>
            <a:ext uri="{FF2B5EF4-FFF2-40B4-BE49-F238E27FC236}">
              <a16:creationId xmlns:a16="http://schemas.microsoft.com/office/drawing/2014/main" xmlns="" id="{00000000-0008-0000-0300-00007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9" name="Rectangle 179">
          <a:extLst>
            <a:ext uri="{FF2B5EF4-FFF2-40B4-BE49-F238E27FC236}">
              <a16:creationId xmlns:a16="http://schemas.microsoft.com/office/drawing/2014/main" xmlns="" id="{00000000-0008-0000-0300-00007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0" name="Rectangle 180">
          <a:extLst>
            <a:ext uri="{FF2B5EF4-FFF2-40B4-BE49-F238E27FC236}">
              <a16:creationId xmlns:a16="http://schemas.microsoft.com/office/drawing/2014/main" xmlns="" id="{00000000-0008-0000-0300-00007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1" name="Rectangle 181">
          <a:extLst>
            <a:ext uri="{FF2B5EF4-FFF2-40B4-BE49-F238E27FC236}">
              <a16:creationId xmlns:a16="http://schemas.microsoft.com/office/drawing/2014/main" xmlns="" id="{00000000-0008-0000-0300-00007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2" name="Rectangle 182">
          <a:extLst>
            <a:ext uri="{FF2B5EF4-FFF2-40B4-BE49-F238E27FC236}">
              <a16:creationId xmlns:a16="http://schemas.microsoft.com/office/drawing/2014/main" xmlns="" id="{00000000-0008-0000-0300-00007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3" name="Rectangle 183">
          <a:extLst>
            <a:ext uri="{FF2B5EF4-FFF2-40B4-BE49-F238E27FC236}">
              <a16:creationId xmlns:a16="http://schemas.microsoft.com/office/drawing/2014/main" xmlns="" id="{00000000-0008-0000-0300-00007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4" name="Rectangle 138">
          <a:extLst>
            <a:ext uri="{FF2B5EF4-FFF2-40B4-BE49-F238E27FC236}">
              <a16:creationId xmlns:a16="http://schemas.microsoft.com/office/drawing/2014/main" xmlns="" id="{00000000-0008-0000-0300-00007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5" name="Rectangle 139">
          <a:extLst>
            <a:ext uri="{FF2B5EF4-FFF2-40B4-BE49-F238E27FC236}">
              <a16:creationId xmlns:a16="http://schemas.microsoft.com/office/drawing/2014/main" xmlns="" id="{00000000-0008-0000-0300-00007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6" name="Rectangle 140">
          <a:extLst>
            <a:ext uri="{FF2B5EF4-FFF2-40B4-BE49-F238E27FC236}">
              <a16:creationId xmlns:a16="http://schemas.microsoft.com/office/drawing/2014/main" xmlns="" id="{00000000-0008-0000-0300-00008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7" name="Rectangle 141">
          <a:extLst>
            <a:ext uri="{FF2B5EF4-FFF2-40B4-BE49-F238E27FC236}">
              <a16:creationId xmlns:a16="http://schemas.microsoft.com/office/drawing/2014/main" xmlns="" id="{00000000-0008-0000-0300-00008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8" name="Rectangle 142">
          <a:extLst>
            <a:ext uri="{FF2B5EF4-FFF2-40B4-BE49-F238E27FC236}">
              <a16:creationId xmlns:a16="http://schemas.microsoft.com/office/drawing/2014/main" xmlns="" id="{00000000-0008-0000-0300-00008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9" name="Rectangle 143">
          <a:extLst>
            <a:ext uri="{FF2B5EF4-FFF2-40B4-BE49-F238E27FC236}">
              <a16:creationId xmlns:a16="http://schemas.microsoft.com/office/drawing/2014/main" xmlns="" id="{00000000-0008-0000-0300-00008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0" name="Rectangle 144">
          <a:extLst>
            <a:ext uri="{FF2B5EF4-FFF2-40B4-BE49-F238E27FC236}">
              <a16:creationId xmlns:a16="http://schemas.microsoft.com/office/drawing/2014/main" xmlns="" id="{00000000-0008-0000-0300-00008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1" name="Rectangle 145">
          <a:extLst>
            <a:ext uri="{FF2B5EF4-FFF2-40B4-BE49-F238E27FC236}">
              <a16:creationId xmlns:a16="http://schemas.microsoft.com/office/drawing/2014/main" xmlns="" id="{00000000-0008-0000-0300-00008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2" name="Rectangle 146">
          <a:extLst>
            <a:ext uri="{FF2B5EF4-FFF2-40B4-BE49-F238E27FC236}">
              <a16:creationId xmlns:a16="http://schemas.microsoft.com/office/drawing/2014/main" xmlns="" id="{00000000-0008-0000-0300-00008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3" name="Rectangle 147">
          <a:extLst>
            <a:ext uri="{FF2B5EF4-FFF2-40B4-BE49-F238E27FC236}">
              <a16:creationId xmlns:a16="http://schemas.microsoft.com/office/drawing/2014/main" xmlns="" id="{00000000-0008-0000-0300-00008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4" name="Rectangle 148">
          <a:extLst>
            <a:ext uri="{FF2B5EF4-FFF2-40B4-BE49-F238E27FC236}">
              <a16:creationId xmlns:a16="http://schemas.microsoft.com/office/drawing/2014/main" xmlns="" id="{00000000-0008-0000-0300-00008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5" name="Rectangle 149">
          <a:extLst>
            <a:ext uri="{FF2B5EF4-FFF2-40B4-BE49-F238E27FC236}">
              <a16:creationId xmlns:a16="http://schemas.microsoft.com/office/drawing/2014/main" xmlns="" id="{00000000-0008-0000-0300-00008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6" name="Rectangle 150">
          <a:extLst>
            <a:ext uri="{FF2B5EF4-FFF2-40B4-BE49-F238E27FC236}">
              <a16:creationId xmlns:a16="http://schemas.microsoft.com/office/drawing/2014/main" xmlns="" id="{00000000-0008-0000-0300-00008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7" name="Rectangle 151">
          <a:extLst>
            <a:ext uri="{FF2B5EF4-FFF2-40B4-BE49-F238E27FC236}">
              <a16:creationId xmlns:a16="http://schemas.microsoft.com/office/drawing/2014/main" xmlns="" id="{00000000-0008-0000-0300-00008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8" name="Rectangle 152">
          <a:extLst>
            <a:ext uri="{FF2B5EF4-FFF2-40B4-BE49-F238E27FC236}">
              <a16:creationId xmlns:a16="http://schemas.microsoft.com/office/drawing/2014/main" xmlns="" id="{00000000-0008-0000-0300-00008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9" name="Rectangle 153">
          <a:extLst>
            <a:ext uri="{FF2B5EF4-FFF2-40B4-BE49-F238E27FC236}">
              <a16:creationId xmlns:a16="http://schemas.microsoft.com/office/drawing/2014/main" xmlns="" id="{00000000-0008-0000-0300-00008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0" name="Rectangle 154">
          <a:extLst>
            <a:ext uri="{FF2B5EF4-FFF2-40B4-BE49-F238E27FC236}">
              <a16:creationId xmlns:a16="http://schemas.microsoft.com/office/drawing/2014/main" xmlns="" id="{00000000-0008-0000-0300-00008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1" name="Rectangle 155">
          <a:extLst>
            <a:ext uri="{FF2B5EF4-FFF2-40B4-BE49-F238E27FC236}">
              <a16:creationId xmlns:a16="http://schemas.microsoft.com/office/drawing/2014/main" xmlns="" id="{00000000-0008-0000-0300-00008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2" name="Rectangle 156">
          <a:extLst>
            <a:ext uri="{FF2B5EF4-FFF2-40B4-BE49-F238E27FC236}">
              <a16:creationId xmlns:a16="http://schemas.microsoft.com/office/drawing/2014/main" xmlns="" id="{00000000-0008-0000-0300-00009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3" name="Rectangle 157">
          <a:extLst>
            <a:ext uri="{FF2B5EF4-FFF2-40B4-BE49-F238E27FC236}">
              <a16:creationId xmlns:a16="http://schemas.microsoft.com/office/drawing/2014/main" xmlns="" id="{00000000-0008-0000-0300-00009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4" name="Rectangle 158">
          <a:extLst>
            <a:ext uri="{FF2B5EF4-FFF2-40B4-BE49-F238E27FC236}">
              <a16:creationId xmlns:a16="http://schemas.microsoft.com/office/drawing/2014/main" xmlns="" id="{00000000-0008-0000-0300-00009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5" name="Rectangle 159">
          <a:extLst>
            <a:ext uri="{FF2B5EF4-FFF2-40B4-BE49-F238E27FC236}">
              <a16:creationId xmlns:a16="http://schemas.microsoft.com/office/drawing/2014/main" xmlns="" id="{00000000-0008-0000-0300-00009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6" name="Rectangle 160">
          <a:extLst>
            <a:ext uri="{FF2B5EF4-FFF2-40B4-BE49-F238E27FC236}">
              <a16:creationId xmlns:a16="http://schemas.microsoft.com/office/drawing/2014/main" xmlns="" id="{00000000-0008-0000-0300-00009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7" name="Rectangle 161">
          <a:extLst>
            <a:ext uri="{FF2B5EF4-FFF2-40B4-BE49-F238E27FC236}">
              <a16:creationId xmlns:a16="http://schemas.microsoft.com/office/drawing/2014/main" xmlns="" id="{00000000-0008-0000-0300-00009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8" name="Rectangle 162">
          <a:extLst>
            <a:ext uri="{FF2B5EF4-FFF2-40B4-BE49-F238E27FC236}">
              <a16:creationId xmlns:a16="http://schemas.microsoft.com/office/drawing/2014/main" xmlns="" id="{00000000-0008-0000-0300-00009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9" name="Rectangle 163">
          <a:extLst>
            <a:ext uri="{FF2B5EF4-FFF2-40B4-BE49-F238E27FC236}">
              <a16:creationId xmlns:a16="http://schemas.microsoft.com/office/drawing/2014/main" xmlns="" id="{00000000-0008-0000-0300-00009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0" name="Rectangle 164">
          <a:extLst>
            <a:ext uri="{FF2B5EF4-FFF2-40B4-BE49-F238E27FC236}">
              <a16:creationId xmlns:a16="http://schemas.microsoft.com/office/drawing/2014/main" xmlns="" id="{00000000-0008-0000-0300-00009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1" name="Rectangle 165">
          <a:extLst>
            <a:ext uri="{FF2B5EF4-FFF2-40B4-BE49-F238E27FC236}">
              <a16:creationId xmlns:a16="http://schemas.microsoft.com/office/drawing/2014/main" xmlns="" id="{00000000-0008-0000-0300-00009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2" name="Rectangle 166">
          <a:extLst>
            <a:ext uri="{FF2B5EF4-FFF2-40B4-BE49-F238E27FC236}">
              <a16:creationId xmlns:a16="http://schemas.microsoft.com/office/drawing/2014/main" xmlns="" id="{00000000-0008-0000-0300-00009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3" name="Rectangle 167">
          <a:extLst>
            <a:ext uri="{FF2B5EF4-FFF2-40B4-BE49-F238E27FC236}">
              <a16:creationId xmlns:a16="http://schemas.microsoft.com/office/drawing/2014/main" xmlns="" id="{00000000-0008-0000-0300-00009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4" name="Rectangle 168">
          <a:extLst>
            <a:ext uri="{FF2B5EF4-FFF2-40B4-BE49-F238E27FC236}">
              <a16:creationId xmlns:a16="http://schemas.microsoft.com/office/drawing/2014/main" xmlns="" id="{00000000-0008-0000-0300-00009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5" name="Rectangle 169">
          <a:extLst>
            <a:ext uri="{FF2B5EF4-FFF2-40B4-BE49-F238E27FC236}">
              <a16:creationId xmlns:a16="http://schemas.microsoft.com/office/drawing/2014/main" xmlns="" id="{00000000-0008-0000-0300-00009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6" name="Rectangle 170">
          <a:extLst>
            <a:ext uri="{FF2B5EF4-FFF2-40B4-BE49-F238E27FC236}">
              <a16:creationId xmlns:a16="http://schemas.microsoft.com/office/drawing/2014/main" xmlns="" id="{00000000-0008-0000-0300-00009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7" name="Rectangle 171">
          <a:extLst>
            <a:ext uri="{FF2B5EF4-FFF2-40B4-BE49-F238E27FC236}">
              <a16:creationId xmlns:a16="http://schemas.microsoft.com/office/drawing/2014/main" xmlns="" id="{00000000-0008-0000-0300-00009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8" name="Rectangle 172">
          <a:extLst>
            <a:ext uri="{FF2B5EF4-FFF2-40B4-BE49-F238E27FC236}">
              <a16:creationId xmlns:a16="http://schemas.microsoft.com/office/drawing/2014/main" xmlns="" id="{00000000-0008-0000-0300-0000A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9" name="Rectangle 173">
          <a:extLst>
            <a:ext uri="{FF2B5EF4-FFF2-40B4-BE49-F238E27FC236}">
              <a16:creationId xmlns:a16="http://schemas.microsoft.com/office/drawing/2014/main" xmlns="" id="{00000000-0008-0000-0300-0000A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0" name="Rectangle 174">
          <a:extLst>
            <a:ext uri="{FF2B5EF4-FFF2-40B4-BE49-F238E27FC236}">
              <a16:creationId xmlns:a16="http://schemas.microsoft.com/office/drawing/2014/main" xmlns="" id="{00000000-0008-0000-0300-0000A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1" name="Rectangle 175">
          <a:extLst>
            <a:ext uri="{FF2B5EF4-FFF2-40B4-BE49-F238E27FC236}">
              <a16:creationId xmlns:a16="http://schemas.microsoft.com/office/drawing/2014/main" xmlns="" id="{00000000-0008-0000-0300-0000A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2" name="Rectangle 176">
          <a:extLst>
            <a:ext uri="{FF2B5EF4-FFF2-40B4-BE49-F238E27FC236}">
              <a16:creationId xmlns:a16="http://schemas.microsoft.com/office/drawing/2014/main" xmlns="" id="{00000000-0008-0000-0300-0000A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3" name="Rectangle 177">
          <a:extLst>
            <a:ext uri="{FF2B5EF4-FFF2-40B4-BE49-F238E27FC236}">
              <a16:creationId xmlns:a16="http://schemas.microsoft.com/office/drawing/2014/main" xmlns="" id="{00000000-0008-0000-0300-0000A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4" name="Rectangle 178">
          <a:extLst>
            <a:ext uri="{FF2B5EF4-FFF2-40B4-BE49-F238E27FC236}">
              <a16:creationId xmlns:a16="http://schemas.microsoft.com/office/drawing/2014/main" xmlns="" id="{00000000-0008-0000-0300-0000A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5" name="Rectangle 179">
          <a:extLst>
            <a:ext uri="{FF2B5EF4-FFF2-40B4-BE49-F238E27FC236}">
              <a16:creationId xmlns:a16="http://schemas.microsoft.com/office/drawing/2014/main" xmlns="" id="{00000000-0008-0000-0300-0000A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6" name="Rectangle 180">
          <a:extLst>
            <a:ext uri="{FF2B5EF4-FFF2-40B4-BE49-F238E27FC236}">
              <a16:creationId xmlns:a16="http://schemas.microsoft.com/office/drawing/2014/main" xmlns="" id="{00000000-0008-0000-0300-0000A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7" name="Rectangle 181">
          <a:extLst>
            <a:ext uri="{FF2B5EF4-FFF2-40B4-BE49-F238E27FC236}">
              <a16:creationId xmlns:a16="http://schemas.microsoft.com/office/drawing/2014/main" xmlns="" id="{00000000-0008-0000-0300-0000A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8" name="Rectangle 182">
          <a:extLst>
            <a:ext uri="{FF2B5EF4-FFF2-40B4-BE49-F238E27FC236}">
              <a16:creationId xmlns:a16="http://schemas.microsoft.com/office/drawing/2014/main" xmlns="" id="{00000000-0008-0000-0300-0000A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9" name="Rectangle 183">
          <a:extLst>
            <a:ext uri="{FF2B5EF4-FFF2-40B4-BE49-F238E27FC236}">
              <a16:creationId xmlns:a16="http://schemas.microsoft.com/office/drawing/2014/main" xmlns="" id="{00000000-0008-0000-0300-0000A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0" name="Rectangle 184">
          <a:extLst>
            <a:ext uri="{FF2B5EF4-FFF2-40B4-BE49-F238E27FC236}">
              <a16:creationId xmlns:a16="http://schemas.microsoft.com/office/drawing/2014/main" xmlns="" id="{00000000-0008-0000-0300-0000A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1" name="Rectangle 185">
          <a:extLst>
            <a:ext uri="{FF2B5EF4-FFF2-40B4-BE49-F238E27FC236}">
              <a16:creationId xmlns:a16="http://schemas.microsoft.com/office/drawing/2014/main" xmlns="" id="{00000000-0008-0000-0300-0000A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2" name="Rectangle 186">
          <a:extLst>
            <a:ext uri="{FF2B5EF4-FFF2-40B4-BE49-F238E27FC236}">
              <a16:creationId xmlns:a16="http://schemas.microsoft.com/office/drawing/2014/main" xmlns="" id="{00000000-0008-0000-0300-0000A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3" name="Rectangle 187">
          <a:extLst>
            <a:ext uri="{FF2B5EF4-FFF2-40B4-BE49-F238E27FC236}">
              <a16:creationId xmlns:a16="http://schemas.microsoft.com/office/drawing/2014/main" xmlns="" id="{00000000-0008-0000-0300-0000A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4" name="Rectangle 188">
          <a:extLst>
            <a:ext uri="{FF2B5EF4-FFF2-40B4-BE49-F238E27FC236}">
              <a16:creationId xmlns:a16="http://schemas.microsoft.com/office/drawing/2014/main" xmlns="" id="{00000000-0008-0000-0300-0000B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5" name="Rectangle 189">
          <a:extLst>
            <a:ext uri="{FF2B5EF4-FFF2-40B4-BE49-F238E27FC236}">
              <a16:creationId xmlns:a16="http://schemas.microsoft.com/office/drawing/2014/main" xmlns="" id="{00000000-0008-0000-0300-0000B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6" name="Rectangle 190">
          <a:extLst>
            <a:ext uri="{FF2B5EF4-FFF2-40B4-BE49-F238E27FC236}">
              <a16:creationId xmlns:a16="http://schemas.microsoft.com/office/drawing/2014/main" xmlns="" id="{00000000-0008-0000-0300-0000B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7" name="Rectangle 191">
          <a:extLst>
            <a:ext uri="{FF2B5EF4-FFF2-40B4-BE49-F238E27FC236}">
              <a16:creationId xmlns:a16="http://schemas.microsoft.com/office/drawing/2014/main" xmlns="" id="{00000000-0008-0000-0300-0000B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8" name="Rectangle 192">
          <a:extLst>
            <a:ext uri="{FF2B5EF4-FFF2-40B4-BE49-F238E27FC236}">
              <a16:creationId xmlns:a16="http://schemas.microsoft.com/office/drawing/2014/main" xmlns="" id="{00000000-0008-0000-0300-0000B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9" name="Rectangle 193">
          <a:extLst>
            <a:ext uri="{FF2B5EF4-FFF2-40B4-BE49-F238E27FC236}">
              <a16:creationId xmlns:a16="http://schemas.microsoft.com/office/drawing/2014/main" xmlns="" id="{00000000-0008-0000-0300-0000B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0" name="Rectangle 194">
          <a:extLst>
            <a:ext uri="{FF2B5EF4-FFF2-40B4-BE49-F238E27FC236}">
              <a16:creationId xmlns:a16="http://schemas.microsoft.com/office/drawing/2014/main" xmlns="" id="{00000000-0008-0000-0300-0000B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1" name="Rectangle 195">
          <a:extLst>
            <a:ext uri="{FF2B5EF4-FFF2-40B4-BE49-F238E27FC236}">
              <a16:creationId xmlns:a16="http://schemas.microsoft.com/office/drawing/2014/main" xmlns="" id="{00000000-0008-0000-0300-0000B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2" name="Rectangle 196">
          <a:extLst>
            <a:ext uri="{FF2B5EF4-FFF2-40B4-BE49-F238E27FC236}">
              <a16:creationId xmlns:a16="http://schemas.microsoft.com/office/drawing/2014/main" xmlns="" id="{00000000-0008-0000-0300-0000B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3" name="Rectangle 197">
          <a:extLst>
            <a:ext uri="{FF2B5EF4-FFF2-40B4-BE49-F238E27FC236}">
              <a16:creationId xmlns:a16="http://schemas.microsoft.com/office/drawing/2014/main" xmlns="" id="{00000000-0008-0000-0300-0000B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4" name="Rectangle 198">
          <a:extLst>
            <a:ext uri="{FF2B5EF4-FFF2-40B4-BE49-F238E27FC236}">
              <a16:creationId xmlns:a16="http://schemas.microsoft.com/office/drawing/2014/main" xmlns="" id="{00000000-0008-0000-0300-0000B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5" name="Rectangle 199">
          <a:extLst>
            <a:ext uri="{FF2B5EF4-FFF2-40B4-BE49-F238E27FC236}">
              <a16:creationId xmlns:a16="http://schemas.microsoft.com/office/drawing/2014/main" xmlns="" id="{00000000-0008-0000-0300-0000BB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6" name="Rectangle 200">
          <a:extLst>
            <a:ext uri="{FF2B5EF4-FFF2-40B4-BE49-F238E27FC236}">
              <a16:creationId xmlns:a16="http://schemas.microsoft.com/office/drawing/2014/main" xmlns="" id="{00000000-0008-0000-0300-0000BC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7" name="Rectangle 201">
          <a:extLst>
            <a:ext uri="{FF2B5EF4-FFF2-40B4-BE49-F238E27FC236}">
              <a16:creationId xmlns:a16="http://schemas.microsoft.com/office/drawing/2014/main" xmlns="" id="{00000000-0008-0000-0300-0000BD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8" name="Rectangle 202">
          <a:extLst>
            <a:ext uri="{FF2B5EF4-FFF2-40B4-BE49-F238E27FC236}">
              <a16:creationId xmlns:a16="http://schemas.microsoft.com/office/drawing/2014/main" xmlns="" id="{00000000-0008-0000-0300-0000BE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9" name="Rectangle 203">
          <a:extLst>
            <a:ext uri="{FF2B5EF4-FFF2-40B4-BE49-F238E27FC236}">
              <a16:creationId xmlns:a16="http://schemas.microsoft.com/office/drawing/2014/main" xmlns="" id="{00000000-0008-0000-0300-0000BF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0" name="Rectangle 204">
          <a:extLst>
            <a:ext uri="{FF2B5EF4-FFF2-40B4-BE49-F238E27FC236}">
              <a16:creationId xmlns:a16="http://schemas.microsoft.com/office/drawing/2014/main" xmlns="" id="{00000000-0008-0000-0300-0000C0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1" name="Rectangle 205">
          <a:extLst>
            <a:ext uri="{FF2B5EF4-FFF2-40B4-BE49-F238E27FC236}">
              <a16:creationId xmlns:a16="http://schemas.microsoft.com/office/drawing/2014/main" xmlns="" id="{00000000-0008-0000-0300-0000C1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2" name="Rectangle 206">
          <a:extLst>
            <a:ext uri="{FF2B5EF4-FFF2-40B4-BE49-F238E27FC236}">
              <a16:creationId xmlns:a16="http://schemas.microsoft.com/office/drawing/2014/main" xmlns="" id="{00000000-0008-0000-0300-0000C2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3" name="Rectangle 207">
          <a:extLst>
            <a:ext uri="{FF2B5EF4-FFF2-40B4-BE49-F238E27FC236}">
              <a16:creationId xmlns:a16="http://schemas.microsoft.com/office/drawing/2014/main" xmlns="" id="{00000000-0008-0000-0300-0000C3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4" name="Rectangle 208">
          <a:extLst>
            <a:ext uri="{FF2B5EF4-FFF2-40B4-BE49-F238E27FC236}">
              <a16:creationId xmlns:a16="http://schemas.microsoft.com/office/drawing/2014/main" xmlns="" id="{00000000-0008-0000-0300-0000C4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5" name="Rectangle 209">
          <a:extLst>
            <a:ext uri="{FF2B5EF4-FFF2-40B4-BE49-F238E27FC236}">
              <a16:creationId xmlns:a16="http://schemas.microsoft.com/office/drawing/2014/main" xmlns="" id="{00000000-0008-0000-0300-0000C5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6" name="Rectangle 210">
          <a:extLst>
            <a:ext uri="{FF2B5EF4-FFF2-40B4-BE49-F238E27FC236}">
              <a16:creationId xmlns:a16="http://schemas.microsoft.com/office/drawing/2014/main" xmlns="" id="{00000000-0008-0000-0300-0000C6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7" name="Rectangle 211">
          <a:extLst>
            <a:ext uri="{FF2B5EF4-FFF2-40B4-BE49-F238E27FC236}">
              <a16:creationId xmlns:a16="http://schemas.microsoft.com/office/drawing/2014/main" xmlns="" id="{00000000-0008-0000-0300-0000C7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8" name="Rectangle 212">
          <a:extLst>
            <a:ext uri="{FF2B5EF4-FFF2-40B4-BE49-F238E27FC236}">
              <a16:creationId xmlns:a16="http://schemas.microsoft.com/office/drawing/2014/main" xmlns="" id="{00000000-0008-0000-0300-0000C8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9" name="Rectangle 213">
          <a:extLst>
            <a:ext uri="{FF2B5EF4-FFF2-40B4-BE49-F238E27FC236}">
              <a16:creationId xmlns:a16="http://schemas.microsoft.com/office/drawing/2014/main" xmlns="" id="{00000000-0008-0000-0300-0000C9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10" name="Rectangle 214">
          <a:extLst>
            <a:ext uri="{FF2B5EF4-FFF2-40B4-BE49-F238E27FC236}">
              <a16:creationId xmlns:a16="http://schemas.microsoft.com/office/drawing/2014/main" xmlns="" id="{00000000-0008-0000-0300-0000C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1" name="Rectangle 215">
          <a:extLst>
            <a:ext uri="{FF2B5EF4-FFF2-40B4-BE49-F238E27FC236}">
              <a16:creationId xmlns:a16="http://schemas.microsoft.com/office/drawing/2014/main" xmlns="" id="{00000000-0008-0000-0300-0000C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12" name="Rectangle 216">
          <a:extLst>
            <a:ext uri="{FF2B5EF4-FFF2-40B4-BE49-F238E27FC236}">
              <a16:creationId xmlns:a16="http://schemas.microsoft.com/office/drawing/2014/main" xmlns="" id="{00000000-0008-0000-0300-0000C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3" name="Rectangle 217">
          <a:extLst>
            <a:ext uri="{FF2B5EF4-FFF2-40B4-BE49-F238E27FC236}">
              <a16:creationId xmlns:a16="http://schemas.microsoft.com/office/drawing/2014/main" xmlns="" id="{00000000-0008-0000-0300-0000C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4" name="Rectangle 218">
          <a:extLst>
            <a:ext uri="{FF2B5EF4-FFF2-40B4-BE49-F238E27FC236}">
              <a16:creationId xmlns:a16="http://schemas.microsoft.com/office/drawing/2014/main" xmlns="" id="{00000000-0008-0000-0300-0000C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5" name="Rectangle 219">
          <a:extLst>
            <a:ext uri="{FF2B5EF4-FFF2-40B4-BE49-F238E27FC236}">
              <a16:creationId xmlns:a16="http://schemas.microsoft.com/office/drawing/2014/main" xmlns="" id="{00000000-0008-0000-0300-0000C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6" name="Rectangle 220">
          <a:extLst>
            <a:ext uri="{FF2B5EF4-FFF2-40B4-BE49-F238E27FC236}">
              <a16:creationId xmlns:a16="http://schemas.microsoft.com/office/drawing/2014/main" xmlns="" id="{00000000-0008-0000-0300-0000D0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7" name="Rectangle 221">
          <a:extLst>
            <a:ext uri="{FF2B5EF4-FFF2-40B4-BE49-F238E27FC236}">
              <a16:creationId xmlns:a16="http://schemas.microsoft.com/office/drawing/2014/main" xmlns="" id="{00000000-0008-0000-0300-0000D1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8" name="Rectangle 222">
          <a:extLst>
            <a:ext uri="{FF2B5EF4-FFF2-40B4-BE49-F238E27FC236}">
              <a16:creationId xmlns:a16="http://schemas.microsoft.com/office/drawing/2014/main" xmlns="" id="{00000000-0008-0000-0300-0000D2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9" name="Rectangle 223">
          <a:extLst>
            <a:ext uri="{FF2B5EF4-FFF2-40B4-BE49-F238E27FC236}">
              <a16:creationId xmlns:a16="http://schemas.microsoft.com/office/drawing/2014/main" xmlns="" id="{00000000-0008-0000-0300-0000D3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0" name="Rectangle 224">
          <a:extLst>
            <a:ext uri="{FF2B5EF4-FFF2-40B4-BE49-F238E27FC236}">
              <a16:creationId xmlns:a16="http://schemas.microsoft.com/office/drawing/2014/main" xmlns="" id="{00000000-0008-0000-0300-0000D4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1" name="Rectangle 225">
          <a:extLst>
            <a:ext uri="{FF2B5EF4-FFF2-40B4-BE49-F238E27FC236}">
              <a16:creationId xmlns:a16="http://schemas.microsoft.com/office/drawing/2014/main" xmlns="" id="{00000000-0008-0000-0300-0000D5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2" name="Rectangle 226">
          <a:extLst>
            <a:ext uri="{FF2B5EF4-FFF2-40B4-BE49-F238E27FC236}">
              <a16:creationId xmlns:a16="http://schemas.microsoft.com/office/drawing/2014/main" xmlns="" id="{00000000-0008-0000-0300-0000D6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3" name="Rectangle 227">
          <a:extLst>
            <a:ext uri="{FF2B5EF4-FFF2-40B4-BE49-F238E27FC236}">
              <a16:creationId xmlns:a16="http://schemas.microsoft.com/office/drawing/2014/main" xmlns="" id="{00000000-0008-0000-0300-0000D7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4" name="Rectangle 228">
          <a:extLst>
            <a:ext uri="{FF2B5EF4-FFF2-40B4-BE49-F238E27FC236}">
              <a16:creationId xmlns:a16="http://schemas.microsoft.com/office/drawing/2014/main" xmlns="" id="{00000000-0008-0000-0300-0000D8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5" name="Rectangle 229">
          <a:extLst>
            <a:ext uri="{FF2B5EF4-FFF2-40B4-BE49-F238E27FC236}">
              <a16:creationId xmlns:a16="http://schemas.microsoft.com/office/drawing/2014/main" xmlns="" id="{00000000-0008-0000-0300-0000D9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6" name="Rectangle 184">
          <a:extLst>
            <a:ext uri="{FF2B5EF4-FFF2-40B4-BE49-F238E27FC236}">
              <a16:creationId xmlns:a16="http://schemas.microsoft.com/office/drawing/2014/main" xmlns="" id="{00000000-0008-0000-0300-0000D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27" name="Rectangle 185">
          <a:extLst>
            <a:ext uri="{FF2B5EF4-FFF2-40B4-BE49-F238E27FC236}">
              <a16:creationId xmlns:a16="http://schemas.microsoft.com/office/drawing/2014/main" xmlns="" id="{00000000-0008-0000-0300-0000D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28" name="Rectangle 186">
          <a:extLst>
            <a:ext uri="{FF2B5EF4-FFF2-40B4-BE49-F238E27FC236}">
              <a16:creationId xmlns:a16="http://schemas.microsoft.com/office/drawing/2014/main" xmlns="" id="{00000000-0008-0000-0300-0000D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9" name="Rectangle 187">
          <a:extLst>
            <a:ext uri="{FF2B5EF4-FFF2-40B4-BE49-F238E27FC236}">
              <a16:creationId xmlns:a16="http://schemas.microsoft.com/office/drawing/2014/main" xmlns="" id="{00000000-0008-0000-0300-0000DD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0" name="Rectangle 188">
          <a:extLst>
            <a:ext uri="{FF2B5EF4-FFF2-40B4-BE49-F238E27FC236}">
              <a16:creationId xmlns:a16="http://schemas.microsoft.com/office/drawing/2014/main" xmlns="" id="{00000000-0008-0000-0300-0000DE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1" name="Rectangle 189">
          <a:extLst>
            <a:ext uri="{FF2B5EF4-FFF2-40B4-BE49-F238E27FC236}">
              <a16:creationId xmlns:a16="http://schemas.microsoft.com/office/drawing/2014/main" xmlns="" id="{00000000-0008-0000-0300-0000DF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2" name="Rectangle 190">
          <a:extLst>
            <a:ext uri="{FF2B5EF4-FFF2-40B4-BE49-F238E27FC236}">
              <a16:creationId xmlns:a16="http://schemas.microsoft.com/office/drawing/2014/main" xmlns="" id="{00000000-0008-0000-0300-0000E0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3" name="Rectangle 191">
          <a:extLst>
            <a:ext uri="{FF2B5EF4-FFF2-40B4-BE49-F238E27FC236}">
              <a16:creationId xmlns:a16="http://schemas.microsoft.com/office/drawing/2014/main" xmlns="" id="{00000000-0008-0000-0300-0000E1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4" name="Rectangle 192">
          <a:extLst>
            <a:ext uri="{FF2B5EF4-FFF2-40B4-BE49-F238E27FC236}">
              <a16:creationId xmlns:a16="http://schemas.microsoft.com/office/drawing/2014/main" xmlns="" id="{00000000-0008-0000-0300-0000E2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5" name="Rectangle 193">
          <a:extLst>
            <a:ext uri="{FF2B5EF4-FFF2-40B4-BE49-F238E27FC236}">
              <a16:creationId xmlns:a16="http://schemas.microsoft.com/office/drawing/2014/main" xmlns="" id="{00000000-0008-0000-0300-0000E3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6" name="Rectangle 194">
          <a:extLst>
            <a:ext uri="{FF2B5EF4-FFF2-40B4-BE49-F238E27FC236}">
              <a16:creationId xmlns:a16="http://schemas.microsoft.com/office/drawing/2014/main" xmlns="" id="{00000000-0008-0000-0300-0000E4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7" name="Rectangle 195">
          <a:extLst>
            <a:ext uri="{FF2B5EF4-FFF2-40B4-BE49-F238E27FC236}">
              <a16:creationId xmlns:a16="http://schemas.microsoft.com/office/drawing/2014/main" xmlns="" id="{00000000-0008-0000-0300-0000E5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8" name="Rectangle 196">
          <a:extLst>
            <a:ext uri="{FF2B5EF4-FFF2-40B4-BE49-F238E27FC236}">
              <a16:creationId xmlns:a16="http://schemas.microsoft.com/office/drawing/2014/main" xmlns="" id="{00000000-0008-0000-0300-0000E6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9" name="Rectangle 197">
          <a:extLst>
            <a:ext uri="{FF2B5EF4-FFF2-40B4-BE49-F238E27FC236}">
              <a16:creationId xmlns:a16="http://schemas.microsoft.com/office/drawing/2014/main" xmlns="" id="{00000000-0008-0000-0300-0000E7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0" name="Rectangle 198">
          <a:extLst>
            <a:ext uri="{FF2B5EF4-FFF2-40B4-BE49-F238E27FC236}">
              <a16:creationId xmlns:a16="http://schemas.microsoft.com/office/drawing/2014/main" xmlns="" id="{00000000-0008-0000-0300-0000E8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1" name="Rectangle 199">
          <a:extLst>
            <a:ext uri="{FF2B5EF4-FFF2-40B4-BE49-F238E27FC236}">
              <a16:creationId xmlns:a16="http://schemas.microsoft.com/office/drawing/2014/main" xmlns="" id="{00000000-0008-0000-0300-0000E9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2" name="Rectangle 200">
          <a:extLst>
            <a:ext uri="{FF2B5EF4-FFF2-40B4-BE49-F238E27FC236}">
              <a16:creationId xmlns:a16="http://schemas.microsoft.com/office/drawing/2014/main" xmlns="" id="{00000000-0008-0000-0300-0000EA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3" name="Rectangle 201">
          <a:extLst>
            <a:ext uri="{FF2B5EF4-FFF2-40B4-BE49-F238E27FC236}">
              <a16:creationId xmlns:a16="http://schemas.microsoft.com/office/drawing/2014/main" xmlns="" id="{00000000-0008-0000-0300-0000EB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4" name="Rectangle 202">
          <a:extLst>
            <a:ext uri="{FF2B5EF4-FFF2-40B4-BE49-F238E27FC236}">
              <a16:creationId xmlns:a16="http://schemas.microsoft.com/office/drawing/2014/main" xmlns="" id="{00000000-0008-0000-0300-0000E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5" name="Rectangle 203">
          <a:extLst>
            <a:ext uri="{FF2B5EF4-FFF2-40B4-BE49-F238E27FC236}">
              <a16:creationId xmlns:a16="http://schemas.microsoft.com/office/drawing/2014/main" xmlns="" id="{00000000-0008-0000-0300-0000E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6" name="Rectangle 204">
          <a:extLst>
            <a:ext uri="{FF2B5EF4-FFF2-40B4-BE49-F238E27FC236}">
              <a16:creationId xmlns:a16="http://schemas.microsoft.com/office/drawing/2014/main" xmlns="" id="{00000000-0008-0000-0300-0000E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7" name="Rectangle 205">
          <a:extLst>
            <a:ext uri="{FF2B5EF4-FFF2-40B4-BE49-F238E27FC236}">
              <a16:creationId xmlns:a16="http://schemas.microsoft.com/office/drawing/2014/main" xmlns="" id="{00000000-0008-0000-0300-0000E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8" name="Rectangle 206">
          <a:extLst>
            <a:ext uri="{FF2B5EF4-FFF2-40B4-BE49-F238E27FC236}">
              <a16:creationId xmlns:a16="http://schemas.microsoft.com/office/drawing/2014/main" xmlns="" id="{00000000-0008-0000-0300-0000F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9" name="Rectangle 207">
          <a:extLst>
            <a:ext uri="{FF2B5EF4-FFF2-40B4-BE49-F238E27FC236}">
              <a16:creationId xmlns:a16="http://schemas.microsoft.com/office/drawing/2014/main" xmlns="" id="{00000000-0008-0000-0300-0000F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0" name="Rectangle 208">
          <a:extLst>
            <a:ext uri="{FF2B5EF4-FFF2-40B4-BE49-F238E27FC236}">
              <a16:creationId xmlns:a16="http://schemas.microsoft.com/office/drawing/2014/main" xmlns="" id="{00000000-0008-0000-0300-0000F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1" name="Rectangle 209">
          <a:extLst>
            <a:ext uri="{FF2B5EF4-FFF2-40B4-BE49-F238E27FC236}">
              <a16:creationId xmlns:a16="http://schemas.microsoft.com/office/drawing/2014/main" xmlns="" id="{00000000-0008-0000-0300-0000F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2" name="Rectangle 210">
          <a:extLst>
            <a:ext uri="{FF2B5EF4-FFF2-40B4-BE49-F238E27FC236}">
              <a16:creationId xmlns:a16="http://schemas.microsoft.com/office/drawing/2014/main" xmlns="" id="{00000000-0008-0000-0300-0000F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3" name="Rectangle 211">
          <a:extLst>
            <a:ext uri="{FF2B5EF4-FFF2-40B4-BE49-F238E27FC236}">
              <a16:creationId xmlns:a16="http://schemas.microsoft.com/office/drawing/2014/main" xmlns="" id="{00000000-0008-0000-0300-0000F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4" name="Rectangle 212">
          <a:extLst>
            <a:ext uri="{FF2B5EF4-FFF2-40B4-BE49-F238E27FC236}">
              <a16:creationId xmlns:a16="http://schemas.microsoft.com/office/drawing/2014/main" xmlns="" id="{00000000-0008-0000-0300-0000F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5" name="Rectangle 213">
          <a:extLst>
            <a:ext uri="{FF2B5EF4-FFF2-40B4-BE49-F238E27FC236}">
              <a16:creationId xmlns:a16="http://schemas.microsoft.com/office/drawing/2014/main" xmlns="" id="{00000000-0008-0000-0300-0000F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6" name="Rectangle 214">
          <a:extLst>
            <a:ext uri="{FF2B5EF4-FFF2-40B4-BE49-F238E27FC236}">
              <a16:creationId xmlns:a16="http://schemas.microsoft.com/office/drawing/2014/main" xmlns="" id="{00000000-0008-0000-0300-0000F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7" name="Rectangle 215">
          <a:extLst>
            <a:ext uri="{FF2B5EF4-FFF2-40B4-BE49-F238E27FC236}">
              <a16:creationId xmlns:a16="http://schemas.microsoft.com/office/drawing/2014/main" xmlns="" id="{00000000-0008-0000-0300-0000F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8" name="Rectangle 216">
          <a:extLst>
            <a:ext uri="{FF2B5EF4-FFF2-40B4-BE49-F238E27FC236}">
              <a16:creationId xmlns:a16="http://schemas.microsoft.com/office/drawing/2014/main" xmlns="" id="{00000000-0008-0000-0300-0000F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9" name="Rectangle 217">
          <a:extLst>
            <a:ext uri="{FF2B5EF4-FFF2-40B4-BE49-F238E27FC236}">
              <a16:creationId xmlns:a16="http://schemas.microsoft.com/office/drawing/2014/main" xmlns="" id="{00000000-0008-0000-0300-0000F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0" name="Rectangle 218">
          <a:extLst>
            <a:ext uri="{FF2B5EF4-FFF2-40B4-BE49-F238E27FC236}">
              <a16:creationId xmlns:a16="http://schemas.microsoft.com/office/drawing/2014/main" xmlns="" id="{00000000-0008-0000-0300-0000FC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1" name="Rectangle 219">
          <a:extLst>
            <a:ext uri="{FF2B5EF4-FFF2-40B4-BE49-F238E27FC236}">
              <a16:creationId xmlns:a16="http://schemas.microsoft.com/office/drawing/2014/main" xmlns="" id="{00000000-0008-0000-0300-0000FD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2" name="Rectangle 220">
          <a:extLst>
            <a:ext uri="{FF2B5EF4-FFF2-40B4-BE49-F238E27FC236}">
              <a16:creationId xmlns:a16="http://schemas.microsoft.com/office/drawing/2014/main" xmlns="" id="{00000000-0008-0000-0300-0000F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3" name="Rectangle 221">
          <a:extLst>
            <a:ext uri="{FF2B5EF4-FFF2-40B4-BE49-F238E27FC236}">
              <a16:creationId xmlns:a16="http://schemas.microsoft.com/office/drawing/2014/main" xmlns="" id="{00000000-0008-0000-0300-0000F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4" name="Rectangle 222">
          <a:extLst>
            <a:ext uri="{FF2B5EF4-FFF2-40B4-BE49-F238E27FC236}">
              <a16:creationId xmlns:a16="http://schemas.microsoft.com/office/drawing/2014/main" xmlns="" id="{00000000-0008-0000-0300-00000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5" name="Rectangle 223">
          <a:extLst>
            <a:ext uri="{FF2B5EF4-FFF2-40B4-BE49-F238E27FC236}">
              <a16:creationId xmlns:a16="http://schemas.microsoft.com/office/drawing/2014/main" xmlns="" id="{00000000-0008-0000-0300-00000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6" name="Rectangle 224">
          <a:extLst>
            <a:ext uri="{FF2B5EF4-FFF2-40B4-BE49-F238E27FC236}">
              <a16:creationId xmlns:a16="http://schemas.microsoft.com/office/drawing/2014/main" xmlns="" id="{00000000-0008-0000-0300-00000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7" name="Rectangle 225">
          <a:extLst>
            <a:ext uri="{FF2B5EF4-FFF2-40B4-BE49-F238E27FC236}">
              <a16:creationId xmlns:a16="http://schemas.microsoft.com/office/drawing/2014/main" xmlns="" id="{00000000-0008-0000-0300-00000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8" name="Rectangle 226">
          <a:extLst>
            <a:ext uri="{FF2B5EF4-FFF2-40B4-BE49-F238E27FC236}">
              <a16:creationId xmlns:a16="http://schemas.microsoft.com/office/drawing/2014/main" xmlns="" id="{00000000-0008-0000-0300-00000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9" name="Rectangle 227">
          <a:extLst>
            <a:ext uri="{FF2B5EF4-FFF2-40B4-BE49-F238E27FC236}">
              <a16:creationId xmlns:a16="http://schemas.microsoft.com/office/drawing/2014/main" xmlns="" id="{00000000-0008-0000-0300-00000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0" name="Rectangle 228">
          <a:extLst>
            <a:ext uri="{FF2B5EF4-FFF2-40B4-BE49-F238E27FC236}">
              <a16:creationId xmlns:a16="http://schemas.microsoft.com/office/drawing/2014/main" xmlns="" id="{00000000-0008-0000-0300-000006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1" name="Rectangle 229">
          <a:extLst>
            <a:ext uri="{FF2B5EF4-FFF2-40B4-BE49-F238E27FC236}">
              <a16:creationId xmlns:a16="http://schemas.microsoft.com/office/drawing/2014/main" xmlns="" id="{00000000-0008-0000-0300-000007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2" name="Rectangle 184">
          <a:extLst>
            <a:ext uri="{FF2B5EF4-FFF2-40B4-BE49-F238E27FC236}">
              <a16:creationId xmlns:a16="http://schemas.microsoft.com/office/drawing/2014/main" xmlns="" id="{00000000-0008-0000-0300-00000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3" name="Rectangle 185">
          <a:extLst>
            <a:ext uri="{FF2B5EF4-FFF2-40B4-BE49-F238E27FC236}">
              <a16:creationId xmlns:a16="http://schemas.microsoft.com/office/drawing/2014/main" xmlns="" id="{00000000-0008-0000-0300-00000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4" name="Rectangle 186">
          <a:extLst>
            <a:ext uri="{FF2B5EF4-FFF2-40B4-BE49-F238E27FC236}">
              <a16:creationId xmlns:a16="http://schemas.microsoft.com/office/drawing/2014/main" xmlns="" id="{00000000-0008-0000-0300-00000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5" name="Rectangle 187">
          <a:extLst>
            <a:ext uri="{FF2B5EF4-FFF2-40B4-BE49-F238E27FC236}">
              <a16:creationId xmlns:a16="http://schemas.microsoft.com/office/drawing/2014/main" xmlns="" id="{00000000-0008-0000-0300-00000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6" name="Rectangle 188">
          <a:extLst>
            <a:ext uri="{FF2B5EF4-FFF2-40B4-BE49-F238E27FC236}">
              <a16:creationId xmlns:a16="http://schemas.microsoft.com/office/drawing/2014/main" xmlns="" id="{00000000-0008-0000-0300-00000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7" name="Rectangle 189">
          <a:extLst>
            <a:ext uri="{FF2B5EF4-FFF2-40B4-BE49-F238E27FC236}">
              <a16:creationId xmlns:a16="http://schemas.microsoft.com/office/drawing/2014/main" xmlns="" id="{00000000-0008-0000-0300-00000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8" name="Rectangle 190">
          <a:extLst>
            <a:ext uri="{FF2B5EF4-FFF2-40B4-BE49-F238E27FC236}">
              <a16:creationId xmlns:a16="http://schemas.microsoft.com/office/drawing/2014/main" xmlns="" id="{00000000-0008-0000-0300-00000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9" name="Rectangle 191">
          <a:extLst>
            <a:ext uri="{FF2B5EF4-FFF2-40B4-BE49-F238E27FC236}">
              <a16:creationId xmlns:a16="http://schemas.microsoft.com/office/drawing/2014/main" xmlns="" id="{00000000-0008-0000-0300-00000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0" name="Rectangle 192">
          <a:extLst>
            <a:ext uri="{FF2B5EF4-FFF2-40B4-BE49-F238E27FC236}">
              <a16:creationId xmlns:a16="http://schemas.microsoft.com/office/drawing/2014/main" xmlns="" id="{00000000-0008-0000-0300-00001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1" name="Rectangle 193">
          <a:extLst>
            <a:ext uri="{FF2B5EF4-FFF2-40B4-BE49-F238E27FC236}">
              <a16:creationId xmlns:a16="http://schemas.microsoft.com/office/drawing/2014/main" xmlns="" id="{00000000-0008-0000-0300-00001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2" name="Rectangle 194">
          <a:extLst>
            <a:ext uri="{FF2B5EF4-FFF2-40B4-BE49-F238E27FC236}">
              <a16:creationId xmlns:a16="http://schemas.microsoft.com/office/drawing/2014/main" xmlns="" id="{00000000-0008-0000-0300-00001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3" name="Rectangle 195">
          <a:extLst>
            <a:ext uri="{FF2B5EF4-FFF2-40B4-BE49-F238E27FC236}">
              <a16:creationId xmlns:a16="http://schemas.microsoft.com/office/drawing/2014/main" xmlns="" id="{00000000-0008-0000-0300-00001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4" name="Rectangle 196">
          <a:extLst>
            <a:ext uri="{FF2B5EF4-FFF2-40B4-BE49-F238E27FC236}">
              <a16:creationId xmlns:a16="http://schemas.microsoft.com/office/drawing/2014/main" xmlns="" id="{00000000-0008-0000-0300-00001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5" name="Rectangle 197">
          <a:extLst>
            <a:ext uri="{FF2B5EF4-FFF2-40B4-BE49-F238E27FC236}">
              <a16:creationId xmlns:a16="http://schemas.microsoft.com/office/drawing/2014/main" xmlns="" id="{00000000-0008-0000-0300-00001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6" name="Rectangle 198">
          <a:extLst>
            <a:ext uri="{FF2B5EF4-FFF2-40B4-BE49-F238E27FC236}">
              <a16:creationId xmlns:a16="http://schemas.microsoft.com/office/drawing/2014/main" xmlns="" id="{00000000-0008-0000-0300-00001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7" name="Rectangle 199">
          <a:extLst>
            <a:ext uri="{FF2B5EF4-FFF2-40B4-BE49-F238E27FC236}">
              <a16:creationId xmlns:a16="http://schemas.microsoft.com/office/drawing/2014/main" xmlns="" id="{00000000-0008-0000-0300-000017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8" name="Rectangle 200">
          <a:extLst>
            <a:ext uri="{FF2B5EF4-FFF2-40B4-BE49-F238E27FC236}">
              <a16:creationId xmlns:a16="http://schemas.microsoft.com/office/drawing/2014/main" xmlns="" id="{00000000-0008-0000-0300-000018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9" name="Rectangle 201">
          <a:extLst>
            <a:ext uri="{FF2B5EF4-FFF2-40B4-BE49-F238E27FC236}">
              <a16:creationId xmlns:a16="http://schemas.microsoft.com/office/drawing/2014/main" xmlns="" id="{00000000-0008-0000-0300-000019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0" name="Rectangle 202">
          <a:extLst>
            <a:ext uri="{FF2B5EF4-FFF2-40B4-BE49-F238E27FC236}">
              <a16:creationId xmlns:a16="http://schemas.microsoft.com/office/drawing/2014/main" xmlns="" id="{00000000-0008-0000-0300-00001A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1" name="Rectangle 203">
          <a:extLst>
            <a:ext uri="{FF2B5EF4-FFF2-40B4-BE49-F238E27FC236}">
              <a16:creationId xmlns:a16="http://schemas.microsoft.com/office/drawing/2014/main" xmlns="" id="{00000000-0008-0000-0300-00001B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2" name="Rectangle 204">
          <a:extLst>
            <a:ext uri="{FF2B5EF4-FFF2-40B4-BE49-F238E27FC236}">
              <a16:creationId xmlns:a16="http://schemas.microsoft.com/office/drawing/2014/main" xmlns="" id="{00000000-0008-0000-0300-00001C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3" name="Rectangle 205">
          <a:extLst>
            <a:ext uri="{FF2B5EF4-FFF2-40B4-BE49-F238E27FC236}">
              <a16:creationId xmlns:a16="http://schemas.microsoft.com/office/drawing/2014/main" xmlns="" id="{00000000-0008-0000-0300-00001D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4" name="Rectangle 206">
          <a:extLst>
            <a:ext uri="{FF2B5EF4-FFF2-40B4-BE49-F238E27FC236}">
              <a16:creationId xmlns:a16="http://schemas.microsoft.com/office/drawing/2014/main" xmlns="" id="{00000000-0008-0000-0300-00001E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5" name="Rectangle 207">
          <a:extLst>
            <a:ext uri="{FF2B5EF4-FFF2-40B4-BE49-F238E27FC236}">
              <a16:creationId xmlns:a16="http://schemas.microsoft.com/office/drawing/2014/main" xmlns="" id="{00000000-0008-0000-0300-00001F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6" name="Rectangle 208">
          <a:extLst>
            <a:ext uri="{FF2B5EF4-FFF2-40B4-BE49-F238E27FC236}">
              <a16:creationId xmlns:a16="http://schemas.microsoft.com/office/drawing/2014/main" xmlns="" id="{00000000-0008-0000-0300-000020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7" name="Rectangle 209">
          <a:extLst>
            <a:ext uri="{FF2B5EF4-FFF2-40B4-BE49-F238E27FC236}">
              <a16:creationId xmlns:a16="http://schemas.microsoft.com/office/drawing/2014/main" xmlns="" id="{00000000-0008-0000-0300-000021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8" name="Rectangle 210">
          <a:extLst>
            <a:ext uri="{FF2B5EF4-FFF2-40B4-BE49-F238E27FC236}">
              <a16:creationId xmlns:a16="http://schemas.microsoft.com/office/drawing/2014/main" xmlns="" id="{00000000-0008-0000-0300-000022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9" name="Rectangle 211">
          <a:extLst>
            <a:ext uri="{FF2B5EF4-FFF2-40B4-BE49-F238E27FC236}">
              <a16:creationId xmlns:a16="http://schemas.microsoft.com/office/drawing/2014/main" xmlns="" id="{00000000-0008-0000-0300-000023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0" name="Rectangle 212">
          <a:extLst>
            <a:ext uri="{FF2B5EF4-FFF2-40B4-BE49-F238E27FC236}">
              <a16:creationId xmlns:a16="http://schemas.microsoft.com/office/drawing/2014/main" xmlns="" id="{00000000-0008-0000-0300-000024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1" name="Rectangle 213">
          <a:extLst>
            <a:ext uri="{FF2B5EF4-FFF2-40B4-BE49-F238E27FC236}">
              <a16:creationId xmlns:a16="http://schemas.microsoft.com/office/drawing/2014/main" xmlns="" id="{00000000-0008-0000-0300-000025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02" name="Rectangle 214">
          <a:extLst>
            <a:ext uri="{FF2B5EF4-FFF2-40B4-BE49-F238E27FC236}">
              <a16:creationId xmlns:a16="http://schemas.microsoft.com/office/drawing/2014/main" xmlns="" id="{00000000-0008-0000-0300-00002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3" name="Rectangle 215">
          <a:extLst>
            <a:ext uri="{FF2B5EF4-FFF2-40B4-BE49-F238E27FC236}">
              <a16:creationId xmlns:a16="http://schemas.microsoft.com/office/drawing/2014/main" xmlns="" id="{00000000-0008-0000-0300-00002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4" name="Rectangle 216">
          <a:extLst>
            <a:ext uri="{FF2B5EF4-FFF2-40B4-BE49-F238E27FC236}">
              <a16:creationId xmlns:a16="http://schemas.microsoft.com/office/drawing/2014/main" xmlns="" id="{00000000-0008-0000-0300-00002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5" name="Rectangle 217">
          <a:extLst>
            <a:ext uri="{FF2B5EF4-FFF2-40B4-BE49-F238E27FC236}">
              <a16:creationId xmlns:a16="http://schemas.microsoft.com/office/drawing/2014/main" xmlns="" id="{00000000-0008-0000-0300-00002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6" name="Rectangle 218">
          <a:extLst>
            <a:ext uri="{FF2B5EF4-FFF2-40B4-BE49-F238E27FC236}">
              <a16:creationId xmlns:a16="http://schemas.microsoft.com/office/drawing/2014/main" xmlns="" id="{00000000-0008-0000-0300-00002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7" name="Rectangle 219">
          <a:extLst>
            <a:ext uri="{FF2B5EF4-FFF2-40B4-BE49-F238E27FC236}">
              <a16:creationId xmlns:a16="http://schemas.microsoft.com/office/drawing/2014/main" xmlns="" id="{00000000-0008-0000-0300-00002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8" name="Rectangle 220">
          <a:extLst>
            <a:ext uri="{FF2B5EF4-FFF2-40B4-BE49-F238E27FC236}">
              <a16:creationId xmlns:a16="http://schemas.microsoft.com/office/drawing/2014/main" xmlns="" id="{00000000-0008-0000-0300-00002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9" name="Rectangle 221">
          <a:extLst>
            <a:ext uri="{FF2B5EF4-FFF2-40B4-BE49-F238E27FC236}">
              <a16:creationId xmlns:a16="http://schemas.microsoft.com/office/drawing/2014/main" xmlns="" id="{00000000-0008-0000-0300-00002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0" name="Rectangle 222">
          <a:extLst>
            <a:ext uri="{FF2B5EF4-FFF2-40B4-BE49-F238E27FC236}">
              <a16:creationId xmlns:a16="http://schemas.microsoft.com/office/drawing/2014/main" xmlns="" id="{00000000-0008-0000-0300-00002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1" name="Rectangle 223">
          <a:extLst>
            <a:ext uri="{FF2B5EF4-FFF2-40B4-BE49-F238E27FC236}">
              <a16:creationId xmlns:a16="http://schemas.microsoft.com/office/drawing/2014/main" xmlns="" id="{00000000-0008-0000-0300-00002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2" name="Rectangle 224">
          <a:extLst>
            <a:ext uri="{FF2B5EF4-FFF2-40B4-BE49-F238E27FC236}">
              <a16:creationId xmlns:a16="http://schemas.microsoft.com/office/drawing/2014/main" xmlns="" id="{00000000-0008-0000-0300-00003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3" name="Rectangle 225">
          <a:extLst>
            <a:ext uri="{FF2B5EF4-FFF2-40B4-BE49-F238E27FC236}">
              <a16:creationId xmlns:a16="http://schemas.microsoft.com/office/drawing/2014/main" xmlns="" id="{00000000-0008-0000-0300-00003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4" name="Rectangle 226">
          <a:extLst>
            <a:ext uri="{FF2B5EF4-FFF2-40B4-BE49-F238E27FC236}">
              <a16:creationId xmlns:a16="http://schemas.microsoft.com/office/drawing/2014/main" xmlns="" id="{00000000-0008-0000-0300-00003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5" name="Rectangle 227">
          <a:extLst>
            <a:ext uri="{FF2B5EF4-FFF2-40B4-BE49-F238E27FC236}">
              <a16:creationId xmlns:a16="http://schemas.microsoft.com/office/drawing/2014/main" xmlns="" id="{00000000-0008-0000-0300-00003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6" name="Rectangle 228">
          <a:extLst>
            <a:ext uri="{FF2B5EF4-FFF2-40B4-BE49-F238E27FC236}">
              <a16:creationId xmlns:a16="http://schemas.microsoft.com/office/drawing/2014/main" xmlns="" id="{00000000-0008-0000-0300-00003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7" name="Rectangle 229">
          <a:extLst>
            <a:ext uri="{FF2B5EF4-FFF2-40B4-BE49-F238E27FC236}">
              <a16:creationId xmlns:a16="http://schemas.microsoft.com/office/drawing/2014/main" xmlns="" id="{00000000-0008-0000-0300-00003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18" name="Rectangle 184">
          <a:extLst>
            <a:ext uri="{FF2B5EF4-FFF2-40B4-BE49-F238E27FC236}">
              <a16:creationId xmlns:a16="http://schemas.microsoft.com/office/drawing/2014/main" xmlns="" id="{00000000-0008-0000-0300-00003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19" name="Rectangle 185">
          <a:extLst>
            <a:ext uri="{FF2B5EF4-FFF2-40B4-BE49-F238E27FC236}">
              <a16:creationId xmlns:a16="http://schemas.microsoft.com/office/drawing/2014/main" xmlns="" id="{00000000-0008-0000-0300-00003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0" name="Rectangle 186">
          <a:extLst>
            <a:ext uri="{FF2B5EF4-FFF2-40B4-BE49-F238E27FC236}">
              <a16:creationId xmlns:a16="http://schemas.microsoft.com/office/drawing/2014/main" xmlns="" id="{00000000-0008-0000-0300-00003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1" name="Rectangle 187">
          <a:extLst>
            <a:ext uri="{FF2B5EF4-FFF2-40B4-BE49-F238E27FC236}">
              <a16:creationId xmlns:a16="http://schemas.microsoft.com/office/drawing/2014/main" xmlns="" id="{00000000-0008-0000-0300-000039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2" name="Rectangle 188">
          <a:extLst>
            <a:ext uri="{FF2B5EF4-FFF2-40B4-BE49-F238E27FC236}">
              <a16:creationId xmlns:a16="http://schemas.microsoft.com/office/drawing/2014/main" xmlns="" id="{00000000-0008-0000-0300-00003A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3" name="Rectangle 189">
          <a:extLst>
            <a:ext uri="{FF2B5EF4-FFF2-40B4-BE49-F238E27FC236}">
              <a16:creationId xmlns:a16="http://schemas.microsoft.com/office/drawing/2014/main" xmlns="" id="{00000000-0008-0000-0300-00003B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4" name="Rectangle 190">
          <a:extLst>
            <a:ext uri="{FF2B5EF4-FFF2-40B4-BE49-F238E27FC236}">
              <a16:creationId xmlns:a16="http://schemas.microsoft.com/office/drawing/2014/main" xmlns="" id="{00000000-0008-0000-0300-00003C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5" name="Rectangle 191">
          <a:extLst>
            <a:ext uri="{FF2B5EF4-FFF2-40B4-BE49-F238E27FC236}">
              <a16:creationId xmlns:a16="http://schemas.microsoft.com/office/drawing/2014/main" xmlns="" id="{00000000-0008-0000-0300-00003D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6" name="Rectangle 192">
          <a:extLst>
            <a:ext uri="{FF2B5EF4-FFF2-40B4-BE49-F238E27FC236}">
              <a16:creationId xmlns:a16="http://schemas.microsoft.com/office/drawing/2014/main" xmlns="" id="{00000000-0008-0000-0300-00003E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7" name="Rectangle 193">
          <a:extLst>
            <a:ext uri="{FF2B5EF4-FFF2-40B4-BE49-F238E27FC236}">
              <a16:creationId xmlns:a16="http://schemas.microsoft.com/office/drawing/2014/main" xmlns="" id="{00000000-0008-0000-0300-00003F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8" name="Rectangle 194">
          <a:extLst>
            <a:ext uri="{FF2B5EF4-FFF2-40B4-BE49-F238E27FC236}">
              <a16:creationId xmlns:a16="http://schemas.microsoft.com/office/drawing/2014/main" xmlns="" id="{00000000-0008-0000-0300-000040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9" name="Rectangle 195">
          <a:extLst>
            <a:ext uri="{FF2B5EF4-FFF2-40B4-BE49-F238E27FC236}">
              <a16:creationId xmlns:a16="http://schemas.microsoft.com/office/drawing/2014/main" xmlns="" id="{00000000-0008-0000-0300-000041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0" name="Rectangle 196">
          <a:extLst>
            <a:ext uri="{FF2B5EF4-FFF2-40B4-BE49-F238E27FC236}">
              <a16:creationId xmlns:a16="http://schemas.microsoft.com/office/drawing/2014/main" xmlns="" id="{00000000-0008-0000-0300-000042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1" name="Rectangle 197">
          <a:extLst>
            <a:ext uri="{FF2B5EF4-FFF2-40B4-BE49-F238E27FC236}">
              <a16:creationId xmlns:a16="http://schemas.microsoft.com/office/drawing/2014/main" xmlns="" id="{00000000-0008-0000-0300-000043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2" name="Rectangle 198">
          <a:extLst>
            <a:ext uri="{FF2B5EF4-FFF2-40B4-BE49-F238E27FC236}">
              <a16:creationId xmlns:a16="http://schemas.microsoft.com/office/drawing/2014/main" xmlns="" id="{00000000-0008-0000-0300-000044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3" name="Rectangle 199">
          <a:extLst>
            <a:ext uri="{FF2B5EF4-FFF2-40B4-BE49-F238E27FC236}">
              <a16:creationId xmlns:a16="http://schemas.microsoft.com/office/drawing/2014/main" xmlns="" id="{00000000-0008-0000-0300-000045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4" name="Rectangle 200">
          <a:extLst>
            <a:ext uri="{FF2B5EF4-FFF2-40B4-BE49-F238E27FC236}">
              <a16:creationId xmlns:a16="http://schemas.microsoft.com/office/drawing/2014/main" xmlns="" id="{00000000-0008-0000-0300-000046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5" name="Rectangle 201">
          <a:extLst>
            <a:ext uri="{FF2B5EF4-FFF2-40B4-BE49-F238E27FC236}">
              <a16:creationId xmlns:a16="http://schemas.microsoft.com/office/drawing/2014/main" xmlns="" id="{00000000-0008-0000-0300-000047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6" name="Rectangle 202">
          <a:extLst>
            <a:ext uri="{FF2B5EF4-FFF2-40B4-BE49-F238E27FC236}">
              <a16:creationId xmlns:a16="http://schemas.microsoft.com/office/drawing/2014/main" xmlns="" id="{00000000-0008-0000-0300-00004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7" name="Rectangle 203">
          <a:extLst>
            <a:ext uri="{FF2B5EF4-FFF2-40B4-BE49-F238E27FC236}">
              <a16:creationId xmlns:a16="http://schemas.microsoft.com/office/drawing/2014/main" xmlns="" id="{00000000-0008-0000-0300-00004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8" name="Rectangle 204">
          <a:extLst>
            <a:ext uri="{FF2B5EF4-FFF2-40B4-BE49-F238E27FC236}">
              <a16:creationId xmlns:a16="http://schemas.microsoft.com/office/drawing/2014/main" xmlns="" id="{00000000-0008-0000-0300-00004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9" name="Rectangle 205">
          <a:extLst>
            <a:ext uri="{FF2B5EF4-FFF2-40B4-BE49-F238E27FC236}">
              <a16:creationId xmlns:a16="http://schemas.microsoft.com/office/drawing/2014/main" xmlns="" id="{00000000-0008-0000-0300-00004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0" name="Rectangle 206">
          <a:extLst>
            <a:ext uri="{FF2B5EF4-FFF2-40B4-BE49-F238E27FC236}">
              <a16:creationId xmlns:a16="http://schemas.microsoft.com/office/drawing/2014/main" xmlns="" id="{00000000-0008-0000-0300-00004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1" name="Rectangle 207">
          <a:extLst>
            <a:ext uri="{FF2B5EF4-FFF2-40B4-BE49-F238E27FC236}">
              <a16:creationId xmlns:a16="http://schemas.microsoft.com/office/drawing/2014/main" xmlns="" id="{00000000-0008-0000-0300-00004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2" name="Rectangle 208">
          <a:extLst>
            <a:ext uri="{FF2B5EF4-FFF2-40B4-BE49-F238E27FC236}">
              <a16:creationId xmlns:a16="http://schemas.microsoft.com/office/drawing/2014/main" xmlns="" id="{00000000-0008-0000-0300-00004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3" name="Rectangle 209">
          <a:extLst>
            <a:ext uri="{FF2B5EF4-FFF2-40B4-BE49-F238E27FC236}">
              <a16:creationId xmlns:a16="http://schemas.microsoft.com/office/drawing/2014/main" xmlns="" id="{00000000-0008-0000-0300-00004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4" name="Rectangle 210">
          <a:extLst>
            <a:ext uri="{FF2B5EF4-FFF2-40B4-BE49-F238E27FC236}">
              <a16:creationId xmlns:a16="http://schemas.microsoft.com/office/drawing/2014/main" xmlns="" id="{00000000-0008-0000-0300-00005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5" name="Rectangle 211">
          <a:extLst>
            <a:ext uri="{FF2B5EF4-FFF2-40B4-BE49-F238E27FC236}">
              <a16:creationId xmlns:a16="http://schemas.microsoft.com/office/drawing/2014/main" xmlns="" id="{00000000-0008-0000-0300-00005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6" name="Rectangle 212">
          <a:extLst>
            <a:ext uri="{FF2B5EF4-FFF2-40B4-BE49-F238E27FC236}">
              <a16:creationId xmlns:a16="http://schemas.microsoft.com/office/drawing/2014/main" xmlns="" id="{00000000-0008-0000-0300-00005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7" name="Rectangle 213">
          <a:extLst>
            <a:ext uri="{FF2B5EF4-FFF2-40B4-BE49-F238E27FC236}">
              <a16:creationId xmlns:a16="http://schemas.microsoft.com/office/drawing/2014/main" xmlns="" id="{00000000-0008-0000-0300-00005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8" name="Rectangle 214">
          <a:extLst>
            <a:ext uri="{FF2B5EF4-FFF2-40B4-BE49-F238E27FC236}">
              <a16:creationId xmlns:a16="http://schemas.microsoft.com/office/drawing/2014/main" xmlns="" id="{00000000-0008-0000-0300-00005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9" name="Rectangle 215">
          <a:extLst>
            <a:ext uri="{FF2B5EF4-FFF2-40B4-BE49-F238E27FC236}">
              <a16:creationId xmlns:a16="http://schemas.microsoft.com/office/drawing/2014/main" xmlns="" id="{00000000-0008-0000-0300-00005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50" name="Rectangle 216">
          <a:extLst>
            <a:ext uri="{FF2B5EF4-FFF2-40B4-BE49-F238E27FC236}">
              <a16:creationId xmlns:a16="http://schemas.microsoft.com/office/drawing/2014/main" xmlns="" id="{00000000-0008-0000-0300-00005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51" name="Rectangle 217">
          <a:extLst>
            <a:ext uri="{FF2B5EF4-FFF2-40B4-BE49-F238E27FC236}">
              <a16:creationId xmlns:a16="http://schemas.microsoft.com/office/drawing/2014/main" xmlns="" id="{00000000-0008-0000-0300-00005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2" name="Rectangle 218">
          <a:extLst>
            <a:ext uri="{FF2B5EF4-FFF2-40B4-BE49-F238E27FC236}">
              <a16:creationId xmlns:a16="http://schemas.microsoft.com/office/drawing/2014/main" xmlns="" id="{00000000-0008-0000-0300-000058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3" name="Rectangle 219">
          <a:extLst>
            <a:ext uri="{FF2B5EF4-FFF2-40B4-BE49-F238E27FC236}">
              <a16:creationId xmlns:a16="http://schemas.microsoft.com/office/drawing/2014/main" xmlns="" id="{00000000-0008-0000-0300-000059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4" name="Rectangle 220">
          <a:extLst>
            <a:ext uri="{FF2B5EF4-FFF2-40B4-BE49-F238E27FC236}">
              <a16:creationId xmlns:a16="http://schemas.microsoft.com/office/drawing/2014/main" xmlns="" id="{00000000-0008-0000-0300-00005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5" name="Rectangle 221">
          <a:extLst>
            <a:ext uri="{FF2B5EF4-FFF2-40B4-BE49-F238E27FC236}">
              <a16:creationId xmlns:a16="http://schemas.microsoft.com/office/drawing/2014/main" xmlns="" id="{00000000-0008-0000-0300-00005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6" name="Rectangle 222">
          <a:extLst>
            <a:ext uri="{FF2B5EF4-FFF2-40B4-BE49-F238E27FC236}">
              <a16:creationId xmlns:a16="http://schemas.microsoft.com/office/drawing/2014/main" xmlns="" id="{00000000-0008-0000-0300-00005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7" name="Rectangle 223">
          <a:extLst>
            <a:ext uri="{FF2B5EF4-FFF2-40B4-BE49-F238E27FC236}">
              <a16:creationId xmlns:a16="http://schemas.microsoft.com/office/drawing/2014/main" xmlns="" id="{00000000-0008-0000-0300-00005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8" name="Rectangle 224">
          <a:extLst>
            <a:ext uri="{FF2B5EF4-FFF2-40B4-BE49-F238E27FC236}">
              <a16:creationId xmlns:a16="http://schemas.microsoft.com/office/drawing/2014/main" xmlns="" id="{00000000-0008-0000-0300-00005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9" name="Rectangle 225">
          <a:extLst>
            <a:ext uri="{FF2B5EF4-FFF2-40B4-BE49-F238E27FC236}">
              <a16:creationId xmlns:a16="http://schemas.microsoft.com/office/drawing/2014/main" xmlns="" id="{00000000-0008-0000-0300-00005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0" name="Rectangle 226">
          <a:extLst>
            <a:ext uri="{FF2B5EF4-FFF2-40B4-BE49-F238E27FC236}">
              <a16:creationId xmlns:a16="http://schemas.microsoft.com/office/drawing/2014/main" xmlns="" id="{00000000-0008-0000-0300-00006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1" name="Rectangle 227">
          <a:extLst>
            <a:ext uri="{FF2B5EF4-FFF2-40B4-BE49-F238E27FC236}">
              <a16:creationId xmlns:a16="http://schemas.microsoft.com/office/drawing/2014/main" xmlns="" id="{00000000-0008-0000-0300-00006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2" name="Rectangle 228">
          <a:extLst>
            <a:ext uri="{FF2B5EF4-FFF2-40B4-BE49-F238E27FC236}">
              <a16:creationId xmlns:a16="http://schemas.microsoft.com/office/drawing/2014/main" xmlns="" id="{00000000-0008-0000-0300-00006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3" name="Rectangle 229">
          <a:extLst>
            <a:ext uri="{FF2B5EF4-FFF2-40B4-BE49-F238E27FC236}">
              <a16:creationId xmlns:a16="http://schemas.microsoft.com/office/drawing/2014/main" xmlns="" id="{00000000-0008-0000-0300-00006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4" name="Rectangle 736">
          <a:extLst>
            <a:ext uri="{FF2B5EF4-FFF2-40B4-BE49-F238E27FC236}">
              <a16:creationId xmlns:a16="http://schemas.microsoft.com/office/drawing/2014/main" xmlns="" id="{00000000-0008-0000-0300-00006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5" name="Rectangle 737">
          <a:extLst>
            <a:ext uri="{FF2B5EF4-FFF2-40B4-BE49-F238E27FC236}">
              <a16:creationId xmlns:a16="http://schemas.microsoft.com/office/drawing/2014/main" xmlns="" id="{00000000-0008-0000-0300-00006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6" name="Rectangle 738">
          <a:extLst>
            <a:ext uri="{FF2B5EF4-FFF2-40B4-BE49-F238E27FC236}">
              <a16:creationId xmlns:a16="http://schemas.microsoft.com/office/drawing/2014/main" xmlns="" id="{00000000-0008-0000-0300-00006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7" name="Rectangle 739">
          <a:extLst>
            <a:ext uri="{FF2B5EF4-FFF2-40B4-BE49-F238E27FC236}">
              <a16:creationId xmlns:a16="http://schemas.microsoft.com/office/drawing/2014/main" xmlns="" id="{00000000-0008-0000-0300-00006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8" name="Rectangle 740">
          <a:extLst>
            <a:ext uri="{FF2B5EF4-FFF2-40B4-BE49-F238E27FC236}">
              <a16:creationId xmlns:a16="http://schemas.microsoft.com/office/drawing/2014/main" xmlns="" id="{00000000-0008-0000-0300-00006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9" name="Rectangle 741">
          <a:extLst>
            <a:ext uri="{FF2B5EF4-FFF2-40B4-BE49-F238E27FC236}">
              <a16:creationId xmlns:a16="http://schemas.microsoft.com/office/drawing/2014/main" xmlns="" id="{00000000-0008-0000-0300-00006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0" name="Rectangle 742">
          <a:extLst>
            <a:ext uri="{FF2B5EF4-FFF2-40B4-BE49-F238E27FC236}">
              <a16:creationId xmlns:a16="http://schemas.microsoft.com/office/drawing/2014/main" xmlns="" id="{00000000-0008-0000-0300-00006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1" name="Rectangle 743">
          <a:extLst>
            <a:ext uri="{FF2B5EF4-FFF2-40B4-BE49-F238E27FC236}">
              <a16:creationId xmlns:a16="http://schemas.microsoft.com/office/drawing/2014/main" xmlns="" id="{00000000-0008-0000-0300-00006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2" name="Rectangle 744">
          <a:extLst>
            <a:ext uri="{FF2B5EF4-FFF2-40B4-BE49-F238E27FC236}">
              <a16:creationId xmlns:a16="http://schemas.microsoft.com/office/drawing/2014/main" xmlns="" id="{00000000-0008-0000-0300-00006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3" name="Rectangle 745">
          <a:extLst>
            <a:ext uri="{FF2B5EF4-FFF2-40B4-BE49-F238E27FC236}">
              <a16:creationId xmlns:a16="http://schemas.microsoft.com/office/drawing/2014/main" xmlns="" id="{00000000-0008-0000-0300-00006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4" name="Rectangle 746">
          <a:extLst>
            <a:ext uri="{FF2B5EF4-FFF2-40B4-BE49-F238E27FC236}">
              <a16:creationId xmlns:a16="http://schemas.microsoft.com/office/drawing/2014/main" xmlns="" id="{00000000-0008-0000-0300-00006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5" name="Rectangle 747">
          <a:extLst>
            <a:ext uri="{FF2B5EF4-FFF2-40B4-BE49-F238E27FC236}">
              <a16:creationId xmlns:a16="http://schemas.microsoft.com/office/drawing/2014/main" xmlns="" id="{00000000-0008-0000-0300-00006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6" name="Rectangle 748">
          <a:extLst>
            <a:ext uri="{FF2B5EF4-FFF2-40B4-BE49-F238E27FC236}">
              <a16:creationId xmlns:a16="http://schemas.microsoft.com/office/drawing/2014/main" xmlns="" id="{00000000-0008-0000-0300-00007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7" name="Rectangle 749">
          <a:extLst>
            <a:ext uri="{FF2B5EF4-FFF2-40B4-BE49-F238E27FC236}">
              <a16:creationId xmlns:a16="http://schemas.microsoft.com/office/drawing/2014/main" xmlns="" id="{00000000-0008-0000-0300-00007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8" name="Rectangle 750">
          <a:extLst>
            <a:ext uri="{FF2B5EF4-FFF2-40B4-BE49-F238E27FC236}">
              <a16:creationId xmlns:a16="http://schemas.microsoft.com/office/drawing/2014/main" xmlns="" id="{00000000-0008-0000-0300-00007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9" name="Rectangle 751">
          <a:extLst>
            <a:ext uri="{FF2B5EF4-FFF2-40B4-BE49-F238E27FC236}">
              <a16:creationId xmlns:a16="http://schemas.microsoft.com/office/drawing/2014/main" xmlns="" id="{00000000-0008-0000-0300-00007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0" name="Rectangle 752">
          <a:extLst>
            <a:ext uri="{FF2B5EF4-FFF2-40B4-BE49-F238E27FC236}">
              <a16:creationId xmlns:a16="http://schemas.microsoft.com/office/drawing/2014/main" xmlns="" id="{00000000-0008-0000-0300-00007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1" name="Rectangle 753">
          <a:extLst>
            <a:ext uri="{FF2B5EF4-FFF2-40B4-BE49-F238E27FC236}">
              <a16:creationId xmlns:a16="http://schemas.microsoft.com/office/drawing/2014/main" xmlns="" id="{00000000-0008-0000-0300-00007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2" name="Rectangle 754">
          <a:extLst>
            <a:ext uri="{FF2B5EF4-FFF2-40B4-BE49-F238E27FC236}">
              <a16:creationId xmlns:a16="http://schemas.microsoft.com/office/drawing/2014/main" xmlns="" id="{00000000-0008-0000-0300-00007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3" name="Rectangle 755">
          <a:extLst>
            <a:ext uri="{FF2B5EF4-FFF2-40B4-BE49-F238E27FC236}">
              <a16:creationId xmlns:a16="http://schemas.microsoft.com/office/drawing/2014/main" xmlns="" id="{00000000-0008-0000-0300-00007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4" name="Rectangle 756">
          <a:extLst>
            <a:ext uri="{FF2B5EF4-FFF2-40B4-BE49-F238E27FC236}">
              <a16:creationId xmlns:a16="http://schemas.microsoft.com/office/drawing/2014/main" xmlns="" id="{00000000-0008-0000-0300-00007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5" name="Rectangle 757">
          <a:extLst>
            <a:ext uri="{FF2B5EF4-FFF2-40B4-BE49-F238E27FC236}">
              <a16:creationId xmlns:a16="http://schemas.microsoft.com/office/drawing/2014/main" xmlns="" id="{00000000-0008-0000-0300-00007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6" name="Rectangle 758">
          <a:extLst>
            <a:ext uri="{FF2B5EF4-FFF2-40B4-BE49-F238E27FC236}">
              <a16:creationId xmlns:a16="http://schemas.microsoft.com/office/drawing/2014/main" xmlns="" id="{00000000-0008-0000-0300-00007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7" name="Rectangle 759">
          <a:extLst>
            <a:ext uri="{FF2B5EF4-FFF2-40B4-BE49-F238E27FC236}">
              <a16:creationId xmlns:a16="http://schemas.microsoft.com/office/drawing/2014/main" xmlns="" id="{00000000-0008-0000-0300-00007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8" name="Rectangle 760">
          <a:extLst>
            <a:ext uri="{FF2B5EF4-FFF2-40B4-BE49-F238E27FC236}">
              <a16:creationId xmlns:a16="http://schemas.microsoft.com/office/drawing/2014/main" xmlns="" id="{00000000-0008-0000-0300-00007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9" name="Rectangle 761">
          <a:extLst>
            <a:ext uri="{FF2B5EF4-FFF2-40B4-BE49-F238E27FC236}">
              <a16:creationId xmlns:a16="http://schemas.microsoft.com/office/drawing/2014/main" xmlns="" id="{00000000-0008-0000-0300-00007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0" name="Rectangle 762">
          <a:extLst>
            <a:ext uri="{FF2B5EF4-FFF2-40B4-BE49-F238E27FC236}">
              <a16:creationId xmlns:a16="http://schemas.microsoft.com/office/drawing/2014/main" xmlns="" id="{00000000-0008-0000-0300-00007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1" name="Rectangle 763">
          <a:extLst>
            <a:ext uri="{FF2B5EF4-FFF2-40B4-BE49-F238E27FC236}">
              <a16:creationId xmlns:a16="http://schemas.microsoft.com/office/drawing/2014/main" xmlns="" id="{00000000-0008-0000-0300-00007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2" name="Rectangle 764">
          <a:extLst>
            <a:ext uri="{FF2B5EF4-FFF2-40B4-BE49-F238E27FC236}">
              <a16:creationId xmlns:a16="http://schemas.microsoft.com/office/drawing/2014/main" xmlns="" id="{00000000-0008-0000-0300-00008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3" name="Rectangle 765">
          <a:extLst>
            <a:ext uri="{FF2B5EF4-FFF2-40B4-BE49-F238E27FC236}">
              <a16:creationId xmlns:a16="http://schemas.microsoft.com/office/drawing/2014/main" xmlns="" id="{00000000-0008-0000-0300-00008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4" name="Rectangle 766">
          <a:extLst>
            <a:ext uri="{FF2B5EF4-FFF2-40B4-BE49-F238E27FC236}">
              <a16:creationId xmlns:a16="http://schemas.microsoft.com/office/drawing/2014/main" xmlns="" id="{00000000-0008-0000-0300-00008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5" name="Rectangle 767">
          <a:extLst>
            <a:ext uri="{FF2B5EF4-FFF2-40B4-BE49-F238E27FC236}">
              <a16:creationId xmlns:a16="http://schemas.microsoft.com/office/drawing/2014/main" xmlns="" id="{00000000-0008-0000-0300-00008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6" name="Rectangle 768">
          <a:extLst>
            <a:ext uri="{FF2B5EF4-FFF2-40B4-BE49-F238E27FC236}">
              <a16:creationId xmlns:a16="http://schemas.microsoft.com/office/drawing/2014/main" xmlns="" id="{00000000-0008-0000-0300-00008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7" name="Rectangle 769">
          <a:extLst>
            <a:ext uri="{FF2B5EF4-FFF2-40B4-BE49-F238E27FC236}">
              <a16:creationId xmlns:a16="http://schemas.microsoft.com/office/drawing/2014/main" xmlns="" id="{00000000-0008-0000-0300-00008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8" name="Rectangle 770">
          <a:extLst>
            <a:ext uri="{FF2B5EF4-FFF2-40B4-BE49-F238E27FC236}">
              <a16:creationId xmlns:a16="http://schemas.microsoft.com/office/drawing/2014/main" xmlns="" id="{00000000-0008-0000-0300-00008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9" name="Rectangle 771">
          <a:extLst>
            <a:ext uri="{FF2B5EF4-FFF2-40B4-BE49-F238E27FC236}">
              <a16:creationId xmlns:a16="http://schemas.microsoft.com/office/drawing/2014/main" xmlns="" id="{00000000-0008-0000-0300-00008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0" name="Rectangle 772">
          <a:extLst>
            <a:ext uri="{FF2B5EF4-FFF2-40B4-BE49-F238E27FC236}">
              <a16:creationId xmlns:a16="http://schemas.microsoft.com/office/drawing/2014/main" xmlns="" id="{00000000-0008-0000-0300-00008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1" name="Rectangle 773">
          <a:extLst>
            <a:ext uri="{FF2B5EF4-FFF2-40B4-BE49-F238E27FC236}">
              <a16:creationId xmlns:a16="http://schemas.microsoft.com/office/drawing/2014/main" xmlns="" id="{00000000-0008-0000-0300-00008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2" name="Rectangle 774">
          <a:extLst>
            <a:ext uri="{FF2B5EF4-FFF2-40B4-BE49-F238E27FC236}">
              <a16:creationId xmlns:a16="http://schemas.microsoft.com/office/drawing/2014/main" xmlns="" id="{00000000-0008-0000-0300-00008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3" name="Rectangle 775">
          <a:extLst>
            <a:ext uri="{FF2B5EF4-FFF2-40B4-BE49-F238E27FC236}">
              <a16:creationId xmlns:a16="http://schemas.microsoft.com/office/drawing/2014/main" xmlns="" id="{00000000-0008-0000-0300-00008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4" name="Rectangle 776">
          <a:extLst>
            <a:ext uri="{FF2B5EF4-FFF2-40B4-BE49-F238E27FC236}">
              <a16:creationId xmlns:a16="http://schemas.microsoft.com/office/drawing/2014/main" xmlns="" id="{00000000-0008-0000-0300-00008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5" name="Rectangle 777">
          <a:extLst>
            <a:ext uri="{FF2B5EF4-FFF2-40B4-BE49-F238E27FC236}">
              <a16:creationId xmlns:a16="http://schemas.microsoft.com/office/drawing/2014/main" xmlns="" id="{00000000-0008-0000-0300-00008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6" name="Rectangle 778">
          <a:extLst>
            <a:ext uri="{FF2B5EF4-FFF2-40B4-BE49-F238E27FC236}">
              <a16:creationId xmlns:a16="http://schemas.microsoft.com/office/drawing/2014/main" xmlns="" id="{00000000-0008-0000-0300-00008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7" name="Rectangle 779">
          <a:extLst>
            <a:ext uri="{FF2B5EF4-FFF2-40B4-BE49-F238E27FC236}">
              <a16:creationId xmlns:a16="http://schemas.microsoft.com/office/drawing/2014/main" xmlns="" id="{00000000-0008-0000-0300-00008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8" name="Rectangle 780">
          <a:extLst>
            <a:ext uri="{FF2B5EF4-FFF2-40B4-BE49-F238E27FC236}">
              <a16:creationId xmlns:a16="http://schemas.microsoft.com/office/drawing/2014/main" xmlns="" id="{00000000-0008-0000-0300-000090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9" name="Rectangle 781">
          <a:extLst>
            <a:ext uri="{FF2B5EF4-FFF2-40B4-BE49-F238E27FC236}">
              <a16:creationId xmlns:a16="http://schemas.microsoft.com/office/drawing/2014/main" xmlns="" id="{00000000-0008-0000-0300-000091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0" name="Rectangle 1617">
          <a:extLst>
            <a:ext uri="{FF2B5EF4-FFF2-40B4-BE49-F238E27FC236}">
              <a16:creationId xmlns:a16="http://schemas.microsoft.com/office/drawing/2014/main" xmlns="" id="{00000000-0008-0000-0300-00009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1" name="Rectangle 1618">
          <a:extLst>
            <a:ext uri="{FF2B5EF4-FFF2-40B4-BE49-F238E27FC236}">
              <a16:creationId xmlns:a16="http://schemas.microsoft.com/office/drawing/2014/main" xmlns="" id="{00000000-0008-0000-0300-00009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2" name="Rectangle 1619">
          <a:extLst>
            <a:ext uri="{FF2B5EF4-FFF2-40B4-BE49-F238E27FC236}">
              <a16:creationId xmlns:a16="http://schemas.microsoft.com/office/drawing/2014/main" xmlns="" id="{00000000-0008-0000-0300-00009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3" name="Rectangle 1620">
          <a:extLst>
            <a:ext uri="{FF2B5EF4-FFF2-40B4-BE49-F238E27FC236}">
              <a16:creationId xmlns:a16="http://schemas.microsoft.com/office/drawing/2014/main" xmlns="" id="{00000000-0008-0000-0300-00009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4" name="Rectangle 1621">
          <a:extLst>
            <a:ext uri="{FF2B5EF4-FFF2-40B4-BE49-F238E27FC236}">
              <a16:creationId xmlns:a16="http://schemas.microsoft.com/office/drawing/2014/main" xmlns="" id="{00000000-0008-0000-0300-00009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5" name="Rectangle 1622">
          <a:extLst>
            <a:ext uri="{FF2B5EF4-FFF2-40B4-BE49-F238E27FC236}">
              <a16:creationId xmlns:a16="http://schemas.microsoft.com/office/drawing/2014/main" xmlns="" id="{00000000-0008-0000-0300-00009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6" name="Rectangle 1623">
          <a:extLst>
            <a:ext uri="{FF2B5EF4-FFF2-40B4-BE49-F238E27FC236}">
              <a16:creationId xmlns:a16="http://schemas.microsoft.com/office/drawing/2014/main" xmlns="" id="{00000000-0008-0000-0300-00009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7" name="Rectangle 1624">
          <a:extLst>
            <a:ext uri="{FF2B5EF4-FFF2-40B4-BE49-F238E27FC236}">
              <a16:creationId xmlns:a16="http://schemas.microsoft.com/office/drawing/2014/main" xmlns="" id="{00000000-0008-0000-0300-00009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8" name="Rectangle 1625">
          <a:extLst>
            <a:ext uri="{FF2B5EF4-FFF2-40B4-BE49-F238E27FC236}">
              <a16:creationId xmlns:a16="http://schemas.microsoft.com/office/drawing/2014/main" xmlns="" id="{00000000-0008-0000-0300-00009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9" name="Rectangle 1626">
          <a:extLst>
            <a:ext uri="{FF2B5EF4-FFF2-40B4-BE49-F238E27FC236}">
              <a16:creationId xmlns:a16="http://schemas.microsoft.com/office/drawing/2014/main" xmlns="" id="{00000000-0008-0000-0300-00009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0" name="Rectangle 1627">
          <a:extLst>
            <a:ext uri="{FF2B5EF4-FFF2-40B4-BE49-F238E27FC236}">
              <a16:creationId xmlns:a16="http://schemas.microsoft.com/office/drawing/2014/main" xmlns="" id="{00000000-0008-0000-0300-00009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1" name="Rectangle 1628">
          <a:extLst>
            <a:ext uri="{FF2B5EF4-FFF2-40B4-BE49-F238E27FC236}">
              <a16:creationId xmlns:a16="http://schemas.microsoft.com/office/drawing/2014/main" xmlns="" id="{00000000-0008-0000-0300-00009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2" name="Rectangle 1629">
          <a:extLst>
            <a:ext uri="{FF2B5EF4-FFF2-40B4-BE49-F238E27FC236}">
              <a16:creationId xmlns:a16="http://schemas.microsoft.com/office/drawing/2014/main" xmlns="" id="{00000000-0008-0000-0300-00009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3" name="Rectangle 1630">
          <a:extLst>
            <a:ext uri="{FF2B5EF4-FFF2-40B4-BE49-F238E27FC236}">
              <a16:creationId xmlns:a16="http://schemas.microsoft.com/office/drawing/2014/main" xmlns="" id="{00000000-0008-0000-0300-00009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4" name="Rectangle 1631">
          <a:extLst>
            <a:ext uri="{FF2B5EF4-FFF2-40B4-BE49-F238E27FC236}">
              <a16:creationId xmlns:a16="http://schemas.microsoft.com/office/drawing/2014/main" xmlns="" id="{00000000-0008-0000-0300-0000A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5" name="Rectangle 1632">
          <a:extLst>
            <a:ext uri="{FF2B5EF4-FFF2-40B4-BE49-F238E27FC236}">
              <a16:creationId xmlns:a16="http://schemas.microsoft.com/office/drawing/2014/main" xmlns="" id="{00000000-0008-0000-0300-0000A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6" name="Rectangle 1633">
          <a:extLst>
            <a:ext uri="{FF2B5EF4-FFF2-40B4-BE49-F238E27FC236}">
              <a16:creationId xmlns:a16="http://schemas.microsoft.com/office/drawing/2014/main" xmlns="" id="{00000000-0008-0000-0300-0000A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7" name="Rectangle 1634">
          <a:extLst>
            <a:ext uri="{FF2B5EF4-FFF2-40B4-BE49-F238E27FC236}">
              <a16:creationId xmlns:a16="http://schemas.microsoft.com/office/drawing/2014/main" xmlns="" id="{00000000-0008-0000-0300-0000A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8" name="Rectangle 1635">
          <a:extLst>
            <a:ext uri="{FF2B5EF4-FFF2-40B4-BE49-F238E27FC236}">
              <a16:creationId xmlns:a16="http://schemas.microsoft.com/office/drawing/2014/main" xmlns="" id="{00000000-0008-0000-0300-0000A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9" name="Rectangle 1636">
          <a:extLst>
            <a:ext uri="{FF2B5EF4-FFF2-40B4-BE49-F238E27FC236}">
              <a16:creationId xmlns:a16="http://schemas.microsoft.com/office/drawing/2014/main" xmlns="" id="{00000000-0008-0000-0300-0000A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0" name="Rectangle 1637">
          <a:extLst>
            <a:ext uri="{FF2B5EF4-FFF2-40B4-BE49-F238E27FC236}">
              <a16:creationId xmlns:a16="http://schemas.microsoft.com/office/drawing/2014/main" xmlns="" id="{00000000-0008-0000-0300-0000A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1" name="Rectangle 1638">
          <a:extLst>
            <a:ext uri="{FF2B5EF4-FFF2-40B4-BE49-F238E27FC236}">
              <a16:creationId xmlns:a16="http://schemas.microsoft.com/office/drawing/2014/main" xmlns="" id="{00000000-0008-0000-0300-0000A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2" name="Rectangle 1639">
          <a:extLst>
            <a:ext uri="{FF2B5EF4-FFF2-40B4-BE49-F238E27FC236}">
              <a16:creationId xmlns:a16="http://schemas.microsoft.com/office/drawing/2014/main" xmlns="" id="{00000000-0008-0000-0300-0000A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3" name="Rectangle 1640">
          <a:extLst>
            <a:ext uri="{FF2B5EF4-FFF2-40B4-BE49-F238E27FC236}">
              <a16:creationId xmlns:a16="http://schemas.microsoft.com/office/drawing/2014/main" xmlns="" id="{00000000-0008-0000-0300-0000A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4" name="Rectangle 1641">
          <a:extLst>
            <a:ext uri="{FF2B5EF4-FFF2-40B4-BE49-F238E27FC236}">
              <a16:creationId xmlns:a16="http://schemas.microsoft.com/office/drawing/2014/main" xmlns="" id="{00000000-0008-0000-0300-0000A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5" name="Rectangle 1642">
          <a:extLst>
            <a:ext uri="{FF2B5EF4-FFF2-40B4-BE49-F238E27FC236}">
              <a16:creationId xmlns:a16="http://schemas.microsoft.com/office/drawing/2014/main" xmlns="" id="{00000000-0008-0000-0300-0000A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6" name="Rectangle 1643">
          <a:extLst>
            <a:ext uri="{FF2B5EF4-FFF2-40B4-BE49-F238E27FC236}">
              <a16:creationId xmlns:a16="http://schemas.microsoft.com/office/drawing/2014/main" xmlns="" id="{00000000-0008-0000-0300-0000A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7" name="Rectangle 1644">
          <a:extLst>
            <a:ext uri="{FF2B5EF4-FFF2-40B4-BE49-F238E27FC236}">
              <a16:creationId xmlns:a16="http://schemas.microsoft.com/office/drawing/2014/main" xmlns="" id="{00000000-0008-0000-0300-0000A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8" name="Rectangle 1645">
          <a:extLst>
            <a:ext uri="{FF2B5EF4-FFF2-40B4-BE49-F238E27FC236}">
              <a16:creationId xmlns:a16="http://schemas.microsoft.com/office/drawing/2014/main" xmlns="" id="{00000000-0008-0000-0300-0000A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9" name="Rectangle 1646">
          <a:extLst>
            <a:ext uri="{FF2B5EF4-FFF2-40B4-BE49-F238E27FC236}">
              <a16:creationId xmlns:a16="http://schemas.microsoft.com/office/drawing/2014/main" xmlns="" id="{00000000-0008-0000-0300-0000A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40" name="Rectangle 1647">
          <a:extLst>
            <a:ext uri="{FF2B5EF4-FFF2-40B4-BE49-F238E27FC236}">
              <a16:creationId xmlns:a16="http://schemas.microsoft.com/office/drawing/2014/main" xmlns="" id="{00000000-0008-0000-0300-0000B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1" name="Rectangle 1648">
          <a:extLst>
            <a:ext uri="{FF2B5EF4-FFF2-40B4-BE49-F238E27FC236}">
              <a16:creationId xmlns:a16="http://schemas.microsoft.com/office/drawing/2014/main" xmlns="" id="{00000000-0008-0000-0300-0000B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42" name="Rectangle 1649">
          <a:extLst>
            <a:ext uri="{FF2B5EF4-FFF2-40B4-BE49-F238E27FC236}">
              <a16:creationId xmlns:a16="http://schemas.microsoft.com/office/drawing/2014/main" xmlns="" id="{00000000-0008-0000-0300-0000B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3" name="Rectangle 1650">
          <a:extLst>
            <a:ext uri="{FF2B5EF4-FFF2-40B4-BE49-F238E27FC236}">
              <a16:creationId xmlns:a16="http://schemas.microsoft.com/office/drawing/2014/main" xmlns="" id="{00000000-0008-0000-0300-0000B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4" name="Rectangle 1651">
          <a:extLst>
            <a:ext uri="{FF2B5EF4-FFF2-40B4-BE49-F238E27FC236}">
              <a16:creationId xmlns:a16="http://schemas.microsoft.com/office/drawing/2014/main" xmlns="" id="{00000000-0008-0000-0300-0000B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5" name="Rectangle 1652">
          <a:extLst>
            <a:ext uri="{FF2B5EF4-FFF2-40B4-BE49-F238E27FC236}">
              <a16:creationId xmlns:a16="http://schemas.microsoft.com/office/drawing/2014/main" xmlns="" id="{00000000-0008-0000-0300-0000B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6" name="Rectangle 1653">
          <a:extLst>
            <a:ext uri="{FF2B5EF4-FFF2-40B4-BE49-F238E27FC236}">
              <a16:creationId xmlns:a16="http://schemas.microsoft.com/office/drawing/2014/main" xmlns="" id="{00000000-0008-0000-0300-0000B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7" name="Rectangle 1654">
          <a:extLst>
            <a:ext uri="{FF2B5EF4-FFF2-40B4-BE49-F238E27FC236}">
              <a16:creationId xmlns:a16="http://schemas.microsoft.com/office/drawing/2014/main" xmlns="" id="{00000000-0008-0000-0300-0000B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8" name="Rectangle 1655">
          <a:extLst>
            <a:ext uri="{FF2B5EF4-FFF2-40B4-BE49-F238E27FC236}">
              <a16:creationId xmlns:a16="http://schemas.microsoft.com/office/drawing/2014/main" xmlns="" id="{00000000-0008-0000-0300-0000B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9" name="Rectangle 1656">
          <a:extLst>
            <a:ext uri="{FF2B5EF4-FFF2-40B4-BE49-F238E27FC236}">
              <a16:creationId xmlns:a16="http://schemas.microsoft.com/office/drawing/2014/main" xmlns="" id="{00000000-0008-0000-0300-0000B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0" name="Rectangle 1657">
          <a:extLst>
            <a:ext uri="{FF2B5EF4-FFF2-40B4-BE49-F238E27FC236}">
              <a16:creationId xmlns:a16="http://schemas.microsoft.com/office/drawing/2014/main" xmlns="" id="{00000000-0008-0000-0300-0000B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1" name="Rectangle 1658">
          <a:extLst>
            <a:ext uri="{FF2B5EF4-FFF2-40B4-BE49-F238E27FC236}">
              <a16:creationId xmlns:a16="http://schemas.microsoft.com/office/drawing/2014/main" xmlns="" id="{00000000-0008-0000-0300-0000B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2" name="Rectangle 1659">
          <a:extLst>
            <a:ext uri="{FF2B5EF4-FFF2-40B4-BE49-F238E27FC236}">
              <a16:creationId xmlns:a16="http://schemas.microsoft.com/office/drawing/2014/main" xmlns="" id="{00000000-0008-0000-0300-0000B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3" name="Rectangle 1660">
          <a:extLst>
            <a:ext uri="{FF2B5EF4-FFF2-40B4-BE49-F238E27FC236}">
              <a16:creationId xmlns:a16="http://schemas.microsoft.com/office/drawing/2014/main" xmlns="" id="{00000000-0008-0000-0300-0000B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4" name="Rectangle 1661">
          <a:extLst>
            <a:ext uri="{FF2B5EF4-FFF2-40B4-BE49-F238E27FC236}">
              <a16:creationId xmlns:a16="http://schemas.microsoft.com/office/drawing/2014/main" xmlns="" id="{00000000-0008-0000-0300-0000B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5" name="Rectangle 1662">
          <a:extLst>
            <a:ext uri="{FF2B5EF4-FFF2-40B4-BE49-F238E27FC236}">
              <a16:creationId xmlns:a16="http://schemas.microsoft.com/office/drawing/2014/main" xmlns="" id="{00000000-0008-0000-0300-0000B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6" name="Rectangle 736">
          <a:extLst>
            <a:ext uri="{FF2B5EF4-FFF2-40B4-BE49-F238E27FC236}">
              <a16:creationId xmlns:a16="http://schemas.microsoft.com/office/drawing/2014/main" xmlns="" id="{00000000-0008-0000-0300-0000C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57" name="Rectangle 737">
          <a:extLst>
            <a:ext uri="{FF2B5EF4-FFF2-40B4-BE49-F238E27FC236}">
              <a16:creationId xmlns:a16="http://schemas.microsoft.com/office/drawing/2014/main" xmlns="" id="{00000000-0008-0000-0300-0000C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58" name="Rectangle 738">
          <a:extLst>
            <a:ext uri="{FF2B5EF4-FFF2-40B4-BE49-F238E27FC236}">
              <a16:creationId xmlns:a16="http://schemas.microsoft.com/office/drawing/2014/main" xmlns="" id="{00000000-0008-0000-0300-0000C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9" name="Rectangle 739">
          <a:extLst>
            <a:ext uri="{FF2B5EF4-FFF2-40B4-BE49-F238E27FC236}">
              <a16:creationId xmlns:a16="http://schemas.microsoft.com/office/drawing/2014/main" xmlns="" id="{00000000-0008-0000-0300-0000C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0" name="Rectangle 740">
          <a:extLst>
            <a:ext uri="{FF2B5EF4-FFF2-40B4-BE49-F238E27FC236}">
              <a16:creationId xmlns:a16="http://schemas.microsoft.com/office/drawing/2014/main" xmlns="" id="{00000000-0008-0000-0300-0000C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1" name="Rectangle 741">
          <a:extLst>
            <a:ext uri="{FF2B5EF4-FFF2-40B4-BE49-F238E27FC236}">
              <a16:creationId xmlns:a16="http://schemas.microsoft.com/office/drawing/2014/main" xmlns="" id="{00000000-0008-0000-0300-0000C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2" name="Rectangle 742">
          <a:extLst>
            <a:ext uri="{FF2B5EF4-FFF2-40B4-BE49-F238E27FC236}">
              <a16:creationId xmlns:a16="http://schemas.microsoft.com/office/drawing/2014/main" xmlns="" id="{00000000-0008-0000-0300-0000C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3" name="Rectangle 743">
          <a:extLst>
            <a:ext uri="{FF2B5EF4-FFF2-40B4-BE49-F238E27FC236}">
              <a16:creationId xmlns:a16="http://schemas.microsoft.com/office/drawing/2014/main" xmlns="" id="{00000000-0008-0000-0300-0000C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4" name="Rectangle 744">
          <a:extLst>
            <a:ext uri="{FF2B5EF4-FFF2-40B4-BE49-F238E27FC236}">
              <a16:creationId xmlns:a16="http://schemas.microsoft.com/office/drawing/2014/main" xmlns="" id="{00000000-0008-0000-0300-0000C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5" name="Rectangle 745">
          <a:extLst>
            <a:ext uri="{FF2B5EF4-FFF2-40B4-BE49-F238E27FC236}">
              <a16:creationId xmlns:a16="http://schemas.microsoft.com/office/drawing/2014/main" xmlns="" id="{00000000-0008-0000-0300-0000C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6" name="Rectangle 746">
          <a:extLst>
            <a:ext uri="{FF2B5EF4-FFF2-40B4-BE49-F238E27FC236}">
              <a16:creationId xmlns:a16="http://schemas.microsoft.com/office/drawing/2014/main" xmlns="" id="{00000000-0008-0000-0300-0000C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7" name="Rectangle 747">
          <a:extLst>
            <a:ext uri="{FF2B5EF4-FFF2-40B4-BE49-F238E27FC236}">
              <a16:creationId xmlns:a16="http://schemas.microsoft.com/office/drawing/2014/main" xmlns="" id="{00000000-0008-0000-0300-0000C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8" name="Rectangle 748">
          <a:extLst>
            <a:ext uri="{FF2B5EF4-FFF2-40B4-BE49-F238E27FC236}">
              <a16:creationId xmlns:a16="http://schemas.microsoft.com/office/drawing/2014/main" xmlns="" id="{00000000-0008-0000-0300-0000C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9" name="Rectangle 749">
          <a:extLst>
            <a:ext uri="{FF2B5EF4-FFF2-40B4-BE49-F238E27FC236}">
              <a16:creationId xmlns:a16="http://schemas.microsoft.com/office/drawing/2014/main" xmlns="" id="{00000000-0008-0000-0300-0000C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0" name="Rectangle 750">
          <a:extLst>
            <a:ext uri="{FF2B5EF4-FFF2-40B4-BE49-F238E27FC236}">
              <a16:creationId xmlns:a16="http://schemas.microsoft.com/office/drawing/2014/main" xmlns="" id="{00000000-0008-0000-0300-0000C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1" name="Rectangle 751">
          <a:extLst>
            <a:ext uri="{FF2B5EF4-FFF2-40B4-BE49-F238E27FC236}">
              <a16:creationId xmlns:a16="http://schemas.microsoft.com/office/drawing/2014/main" xmlns="" id="{00000000-0008-0000-0300-0000C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2" name="Rectangle 752">
          <a:extLst>
            <a:ext uri="{FF2B5EF4-FFF2-40B4-BE49-F238E27FC236}">
              <a16:creationId xmlns:a16="http://schemas.microsoft.com/office/drawing/2014/main" xmlns="" id="{00000000-0008-0000-0300-0000D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3" name="Rectangle 753">
          <a:extLst>
            <a:ext uri="{FF2B5EF4-FFF2-40B4-BE49-F238E27FC236}">
              <a16:creationId xmlns:a16="http://schemas.microsoft.com/office/drawing/2014/main" xmlns="" id="{00000000-0008-0000-0300-0000D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4" name="Rectangle 754">
          <a:extLst>
            <a:ext uri="{FF2B5EF4-FFF2-40B4-BE49-F238E27FC236}">
              <a16:creationId xmlns:a16="http://schemas.microsoft.com/office/drawing/2014/main" xmlns="" id="{00000000-0008-0000-0300-0000D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5" name="Rectangle 755">
          <a:extLst>
            <a:ext uri="{FF2B5EF4-FFF2-40B4-BE49-F238E27FC236}">
              <a16:creationId xmlns:a16="http://schemas.microsoft.com/office/drawing/2014/main" xmlns="" id="{00000000-0008-0000-0300-0000D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6" name="Rectangle 756">
          <a:extLst>
            <a:ext uri="{FF2B5EF4-FFF2-40B4-BE49-F238E27FC236}">
              <a16:creationId xmlns:a16="http://schemas.microsoft.com/office/drawing/2014/main" xmlns="" id="{00000000-0008-0000-0300-0000D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7" name="Rectangle 757">
          <a:extLst>
            <a:ext uri="{FF2B5EF4-FFF2-40B4-BE49-F238E27FC236}">
              <a16:creationId xmlns:a16="http://schemas.microsoft.com/office/drawing/2014/main" xmlns="" id="{00000000-0008-0000-0300-0000D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8" name="Rectangle 758">
          <a:extLst>
            <a:ext uri="{FF2B5EF4-FFF2-40B4-BE49-F238E27FC236}">
              <a16:creationId xmlns:a16="http://schemas.microsoft.com/office/drawing/2014/main" xmlns="" id="{00000000-0008-0000-0300-0000D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9" name="Rectangle 759">
          <a:extLst>
            <a:ext uri="{FF2B5EF4-FFF2-40B4-BE49-F238E27FC236}">
              <a16:creationId xmlns:a16="http://schemas.microsoft.com/office/drawing/2014/main" xmlns="" id="{00000000-0008-0000-0300-0000D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0" name="Rectangle 760">
          <a:extLst>
            <a:ext uri="{FF2B5EF4-FFF2-40B4-BE49-F238E27FC236}">
              <a16:creationId xmlns:a16="http://schemas.microsoft.com/office/drawing/2014/main" xmlns="" id="{00000000-0008-0000-0300-0000D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1" name="Rectangle 761">
          <a:extLst>
            <a:ext uri="{FF2B5EF4-FFF2-40B4-BE49-F238E27FC236}">
              <a16:creationId xmlns:a16="http://schemas.microsoft.com/office/drawing/2014/main" xmlns="" id="{00000000-0008-0000-0300-0000D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2" name="Rectangle 762">
          <a:extLst>
            <a:ext uri="{FF2B5EF4-FFF2-40B4-BE49-F238E27FC236}">
              <a16:creationId xmlns:a16="http://schemas.microsoft.com/office/drawing/2014/main" xmlns="" id="{00000000-0008-0000-0300-0000D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3" name="Rectangle 763">
          <a:extLst>
            <a:ext uri="{FF2B5EF4-FFF2-40B4-BE49-F238E27FC236}">
              <a16:creationId xmlns:a16="http://schemas.microsoft.com/office/drawing/2014/main" xmlns="" id="{00000000-0008-0000-0300-0000D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4" name="Rectangle 764">
          <a:extLst>
            <a:ext uri="{FF2B5EF4-FFF2-40B4-BE49-F238E27FC236}">
              <a16:creationId xmlns:a16="http://schemas.microsoft.com/office/drawing/2014/main" xmlns="" id="{00000000-0008-0000-0300-0000D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5" name="Rectangle 765">
          <a:extLst>
            <a:ext uri="{FF2B5EF4-FFF2-40B4-BE49-F238E27FC236}">
              <a16:creationId xmlns:a16="http://schemas.microsoft.com/office/drawing/2014/main" xmlns="" id="{00000000-0008-0000-0300-0000D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6" name="Rectangle 766">
          <a:extLst>
            <a:ext uri="{FF2B5EF4-FFF2-40B4-BE49-F238E27FC236}">
              <a16:creationId xmlns:a16="http://schemas.microsoft.com/office/drawing/2014/main" xmlns="" id="{00000000-0008-0000-0300-0000D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7" name="Rectangle 767">
          <a:extLst>
            <a:ext uri="{FF2B5EF4-FFF2-40B4-BE49-F238E27FC236}">
              <a16:creationId xmlns:a16="http://schemas.microsoft.com/office/drawing/2014/main" xmlns="" id="{00000000-0008-0000-0300-0000D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8" name="Rectangle 768">
          <a:extLst>
            <a:ext uri="{FF2B5EF4-FFF2-40B4-BE49-F238E27FC236}">
              <a16:creationId xmlns:a16="http://schemas.microsoft.com/office/drawing/2014/main" xmlns="" id="{00000000-0008-0000-0300-0000E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9" name="Rectangle 769">
          <a:extLst>
            <a:ext uri="{FF2B5EF4-FFF2-40B4-BE49-F238E27FC236}">
              <a16:creationId xmlns:a16="http://schemas.microsoft.com/office/drawing/2014/main" xmlns="" id="{00000000-0008-0000-0300-0000E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0" name="Rectangle 770">
          <a:extLst>
            <a:ext uri="{FF2B5EF4-FFF2-40B4-BE49-F238E27FC236}">
              <a16:creationId xmlns:a16="http://schemas.microsoft.com/office/drawing/2014/main" xmlns="" id="{00000000-0008-0000-0300-0000E2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1" name="Rectangle 771">
          <a:extLst>
            <a:ext uri="{FF2B5EF4-FFF2-40B4-BE49-F238E27FC236}">
              <a16:creationId xmlns:a16="http://schemas.microsoft.com/office/drawing/2014/main" xmlns="" id="{00000000-0008-0000-0300-0000E3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2" name="Rectangle 772">
          <a:extLst>
            <a:ext uri="{FF2B5EF4-FFF2-40B4-BE49-F238E27FC236}">
              <a16:creationId xmlns:a16="http://schemas.microsoft.com/office/drawing/2014/main" xmlns="" id="{00000000-0008-0000-0300-0000E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3" name="Rectangle 773">
          <a:extLst>
            <a:ext uri="{FF2B5EF4-FFF2-40B4-BE49-F238E27FC236}">
              <a16:creationId xmlns:a16="http://schemas.microsoft.com/office/drawing/2014/main" xmlns="" id="{00000000-0008-0000-0300-0000E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4" name="Rectangle 774">
          <a:extLst>
            <a:ext uri="{FF2B5EF4-FFF2-40B4-BE49-F238E27FC236}">
              <a16:creationId xmlns:a16="http://schemas.microsoft.com/office/drawing/2014/main" xmlns="" id="{00000000-0008-0000-0300-0000E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5" name="Rectangle 775">
          <a:extLst>
            <a:ext uri="{FF2B5EF4-FFF2-40B4-BE49-F238E27FC236}">
              <a16:creationId xmlns:a16="http://schemas.microsoft.com/office/drawing/2014/main" xmlns="" id="{00000000-0008-0000-0300-0000E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6" name="Rectangle 776">
          <a:extLst>
            <a:ext uri="{FF2B5EF4-FFF2-40B4-BE49-F238E27FC236}">
              <a16:creationId xmlns:a16="http://schemas.microsoft.com/office/drawing/2014/main" xmlns="" id="{00000000-0008-0000-0300-0000E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7" name="Rectangle 777">
          <a:extLst>
            <a:ext uri="{FF2B5EF4-FFF2-40B4-BE49-F238E27FC236}">
              <a16:creationId xmlns:a16="http://schemas.microsoft.com/office/drawing/2014/main" xmlns="" id="{00000000-0008-0000-0300-0000E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8" name="Rectangle 778">
          <a:extLst>
            <a:ext uri="{FF2B5EF4-FFF2-40B4-BE49-F238E27FC236}">
              <a16:creationId xmlns:a16="http://schemas.microsoft.com/office/drawing/2014/main" xmlns="" id="{00000000-0008-0000-0300-0000E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9" name="Rectangle 779">
          <a:extLst>
            <a:ext uri="{FF2B5EF4-FFF2-40B4-BE49-F238E27FC236}">
              <a16:creationId xmlns:a16="http://schemas.microsoft.com/office/drawing/2014/main" xmlns="" id="{00000000-0008-0000-0300-0000E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0" name="Rectangle 780">
          <a:extLst>
            <a:ext uri="{FF2B5EF4-FFF2-40B4-BE49-F238E27FC236}">
              <a16:creationId xmlns:a16="http://schemas.microsoft.com/office/drawing/2014/main" xmlns="" id="{00000000-0008-0000-0300-0000E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1" name="Rectangle 781">
          <a:extLst>
            <a:ext uri="{FF2B5EF4-FFF2-40B4-BE49-F238E27FC236}">
              <a16:creationId xmlns:a16="http://schemas.microsoft.com/office/drawing/2014/main" xmlns="" id="{00000000-0008-0000-0300-0000E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2" name="Rectangle 736">
          <a:extLst>
            <a:ext uri="{FF2B5EF4-FFF2-40B4-BE49-F238E27FC236}">
              <a16:creationId xmlns:a16="http://schemas.microsoft.com/office/drawing/2014/main" xmlns="" id="{00000000-0008-0000-0300-0000E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3" name="Rectangle 737">
          <a:extLst>
            <a:ext uri="{FF2B5EF4-FFF2-40B4-BE49-F238E27FC236}">
              <a16:creationId xmlns:a16="http://schemas.microsoft.com/office/drawing/2014/main" xmlns="" id="{00000000-0008-0000-0300-0000E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4" name="Rectangle 738">
          <a:extLst>
            <a:ext uri="{FF2B5EF4-FFF2-40B4-BE49-F238E27FC236}">
              <a16:creationId xmlns:a16="http://schemas.microsoft.com/office/drawing/2014/main" xmlns="" id="{00000000-0008-0000-0300-0000F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5" name="Rectangle 739">
          <a:extLst>
            <a:ext uri="{FF2B5EF4-FFF2-40B4-BE49-F238E27FC236}">
              <a16:creationId xmlns:a16="http://schemas.microsoft.com/office/drawing/2014/main" xmlns="" id="{00000000-0008-0000-0300-0000F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6" name="Rectangle 740">
          <a:extLst>
            <a:ext uri="{FF2B5EF4-FFF2-40B4-BE49-F238E27FC236}">
              <a16:creationId xmlns:a16="http://schemas.microsoft.com/office/drawing/2014/main" xmlns="" id="{00000000-0008-0000-0300-0000F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7" name="Rectangle 741">
          <a:extLst>
            <a:ext uri="{FF2B5EF4-FFF2-40B4-BE49-F238E27FC236}">
              <a16:creationId xmlns:a16="http://schemas.microsoft.com/office/drawing/2014/main" xmlns="" id="{00000000-0008-0000-0300-0000F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8" name="Rectangle 742">
          <a:extLst>
            <a:ext uri="{FF2B5EF4-FFF2-40B4-BE49-F238E27FC236}">
              <a16:creationId xmlns:a16="http://schemas.microsoft.com/office/drawing/2014/main" xmlns="" id="{00000000-0008-0000-0300-0000F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9" name="Rectangle 743">
          <a:extLst>
            <a:ext uri="{FF2B5EF4-FFF2-40B4-BE49-F238E27FC236}">
              <a16:creationId xmlns:a16="http://schemas.microsoft.com/office/drawing/2014/main" xmlns="" id="{00000000-0008-0000-0300-0000F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0" name="Rectangle 744">
          <a:extLst>
            <a:ext uri="{FF2B5EF4-FFF2-40B4-BE49-F238E27FC236}">
              <a16:creationId xmlns:a16="http://schemas.microsoft.com/office/drawing/2014/main" xmlns="" id="{00000000-0008-0000-0300-0000F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1" name="Rectangle 745">
          <a:extLst>
            <a:ext uri="{FF2B5EF4-FFF2-40B4-BE49-F238E27FC236}">
              <a16:creationId xmlns:a16="http://schemas.microsoft.com/office/drawing/2014/main" xmlns="" id="{00000000-0008-0000-0300-0000F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2" name="Rectangle 746">
          <a:extLst>
            <a:ext uri="{FF2B5EF4-FFF2-40B4-BE49-F238E27FC236}">
              <a16:creationId xmlns:a16="http://schemas.microsoft.com/office/drawing/2014/main" xmlns="" id="{00000000-0008-0000-0300-0000F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3" name="Rectangle 747">
          <a:extLst>
            <a:ext uri="{FF2B5EF4-FFF2-40B4-BE49-F238E27FC236}">
              <a16:creationId xmlns:a16="http://schemas.microsoft.com/office/drawing/2014/main" xmlns="" id="{00000000-0008-0000-0300-0000F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4" name="Rectangle 748">
          <a:extLst>
            <a:ext uri="{FF2B5EF4-FFF2-40B4-BE49-F238E27FC236}">
              <a16:creationId xmlns:a16="http://schemas.microsoft.com/office/drawing/2014/main" xmlns="" id="{00000000-0008-0000-0300-0000F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5" name="Rectangle 749">
          <a:extLst>
            <a:ext uri="{FF2B5EF4-FFF2-40B4-BE49-F238E27FC236}">
              <a16:creationId xmlns:a16="http://schemas.microsoft.com/office/drawing/2014/main" xmlns="" id="{00000000-0008-0000-0300-0000F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6" name="Rectangle 750">
          <a:extLst>
            <a:ext uri="{FF2B5EF4-FFF2-40B4-BE49-F238E27FC236}">
              <a16:creationId xmlns:a16="http://schemas.microsoft.com/office/drawing/2014/main" xmlns="" id="{00000000-0008-0000-0300-0000F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7" name="Rectangle 751">
          <a:extLst>
            <a:ext uri="{FF2B5EF4-FFF2-40B4-BE49-F238E27FC236}">
              <a16:creationId xmlns:a16="http://schemas.microsoft.com/office/drawing/2014/main" xmlns="" id="{00000000-0008-0000-0300-0000F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8" name="Rectangle 752">
          <a:extLst>
            <a:ext uri="{FF2B5EF4-FFF2-40B4-BE49-F238E27FC236}">
              <a16:creationId xmlns:a16="http://schemas.microsoft.com/office/drawing/2014/main" xmlns="" id="{00000000-0008-0000-0300-0000F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9" name="Rectangle 753">
          <a:extLst>
            <a:ext uri="{FF2B5EF4-FFF2-40B4-BE49-F238E27FC236}">
              <a16:creationId xmlns:a16="http://schemas.microsoft.com/office/drawing/2014/main" xmlns="" id="{00000000-0008-0000-0300-0000F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0" name="Rectangle 754">
          <a:extLst>
            <a:ext uri="{FF2B5EF4-FFF2-40B4-BE49-F238E27FC236}">
              <a16:creationId xmlns:a16="http://schemas.microsoft.com/office/drawing/2014/main" xmlns="" id="{00000000-0008-0000-0300-00000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1" name="Rectangle 755">
          <a:extLst>
            <a:ext uri="{FF2B5EF4-FFF2-40B4-BE49-F238E27FC236}">
              <a16:creationId xmlns:a16="http://schemas.microsoft.com/office/drawing/2014/main" xmlns="" id="{00000000-0008-0000-0300-00000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2" name="Rectangle 756">
          <a:extLst>
            <a:ext uri="{FF2B5EF4-FFF2-40B4-BE49-F238E27FC236}">
              <a16:creationId xmlns:a16="http://schemas.microsoft.com/office/drawing/2014/main" xmlns="" id="{00000000-0008-0000-0300-00000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3" name="Rectangle 757">
          <a:extLst>
            <a:ext uri="{FF2B5EF4-FFF2-40B4-BE49-F238E27FC236}">
              <a16:creationId xmlns:a16="http://schemas.microsoft.com/office/drawing/2014/main" xmlns="" id="{00000000-0008-0000-0300-00000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4" name="Rectangle 758">
          <a:extLst>
            <a:ext uri="{FF2B5EF4-FFF2-40B4-BE49-F238E27FC236}">
              <a16:creationId xmlns:a16="http://schemas.microsoft.com/office/drawing/2014/main" xmlns="" id="{00000000-0008-0000-0300-00000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5" name="Rectangle 759">
          <a:extLst>
            <a:ext uri="{FF2B5EF4-FFF2-40B4-BE49-F238E27FC236}">
              <a16:creationId xmlns:a16="http://schemas.microsoft.com/office/drawing/2014/main" xmlns="" id="{00000000-0008-0000-0300-00000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6" name="Rectangle 760">
          <a:extLst>
            <a:ext uri="{FF2B5EF4-FFF2-40B4-BE49-F238E27FC236}">
              <a16:creationId xmlns:a16="http://schemas.microsoft.com/office/drawing/2014/main" xmlns="" id="{00000000-0008-0000-0300-00000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7" name="Rectangle 761">
          <a:extLst>
            <a:ext uri="{FF2B5EF4-FFF2-40B4-BE49-F238E27FC236}">
              <a16:creationId xmlns:a16="http://schemas.microsoft.com/office/drawing/2014/main" xmlns="" id="{00000000-0008-0000-0300-00000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8" name="Rectangle 762">
          <a:extLst>
            <a:ext uri="{FF2B5EF4-FFF2-40B4-BE49-F238E27FC236}">
              <a16:creationId xmlns:a16="http://schemas.microsoft.com/office/drawing/2014/main" xmlns="" id="{00000000-0008-0000-0300-00000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9" name="Rectangle 763">
          <a:extLst>
            <a:ext uri="{FF2B5EF4-FFF2-40B4-BE49-F238E27FC236}">
              <a16:creationId xmlns:a16="http://schemas.microsoft.com/office/drawing/2014/main" xmlns="" id="{00000000-0008-0000-0300-00000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0" name="Rectangle 764">
          <a:extLst>
            <a:ext uri="{FF2B5EF4-FFF2-40B4-BE49-F238E27FC236}">
              <a16:creationId xmlns:a16="http://schemas.microsoft.com/office/drawing/2014/main" xmlns="" id="{00000000-0008-0000-0300-00000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1" name="Rectangle 765">
          <a:extLst>
            <a:ext uri="{FF2B5EF4-FFF2-40B4-BE49-F238E27FC236}">
              <a16:creationId xmlns:a16="http://schemas.microsoft.com/office/drawing/2014/main" xmlns="" id="{00000000-0008-0000-0300-00000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32" name="Rectangle 766">
          <a:extLst>
            <a:ext uri="{FF2B5EF4-FFF2-40B4-BE49-F238E27FC236}">
              <a16:creationId xmlns:a16="http://schemas.microsoft.com/office/drawing/2014/main" xmlns="" id="{00000000-0008-0000-0300-00000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3" name="Rectangle 767">
          <a:extLst>
            <a:ext uri="{FF2B5EF4-FFF2-40B4-BE49-F238E27FC236}">
              <a16:creationId xmlns:a16="http://schemas.microsoft.com/office/drawing/2014/main" xmlns="" id="{00000000-0008-0000-0300-00000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4" name="Rectangle 768">
          <a:extLst>
            <a:ext uri="{FF2B5EF4-FFF2-40B4-BE49-F238E27FC236}">
              <a16:creationId xmlns:a16="http://schemas.microsoft.com/office/drawing/2014/main" xmlns="" id="{00000000-0008-0000-0300-00000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5" name="Rectangle 769">
          <a:extLst>
            <a:ext uri="{FF2B5EF4-FFF2-40B4-BE49-F238E27FC236}">
              <a16:creationId xmlns:a16="http://schemas.microsoft.com/office/drawing/2014/main" xmlns="" id="{00000000-0008-0000-0300-00000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6" name="Rectangle 770">
          <a:extLst>
            <a:ext uri="{FF2B5EF4-FFF2-40B4-BE49-F238E27FC236}">
              <a16:creationId xmlns:a16="http://schemas.microsoft.com/office/drawing/2014/main" xmlns="" id="{00000000-0008-0000-0300-00001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7" name="Rectangle 771">
          <a:extLst>
            <a:ext uri="{FF2B5EF4-FFF2-40B4-BE49-F238E27FC236}">
              <a16:creationId xmlns:a16="http://schemas.microsoft.com/office/drawing/2014/main" xmlns="" id="{00000000-0008-0000-0300-00001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8" name="Rectangle 772">
          <a:extLst>
            <a:ext uri="{FF2B5EF4-FFF2-40B4-BE49-F238E27FC236}">
              <a16:creationId xmlns:a16="http://schemas.microsoft.com/office/drawing/2014/main" xmlns="" id="{00000000-0008-0000-0300-00001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9" name="Rectangle 773">
          <a:extLst>
            <a:ext uri="{FF2B5EF4-FFF2-40B4-BE49-F238E27FC236}">
              <a16:creationId xmlns:a16="http://schemas.microsoft.com/office/drawing/2014/main" xmlns="" id="{00000000-0008-0000-0300-00001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0" name="Rectangle 774">
          <a:extLst>
            <a:ext uri="{FF2B5EF4-FFF2-40B4-BE49-F238E27FC236}">
              <a16:creationId xmlns:a16="http://schemas.microsoft.com/office/drawing/2014/main" xmlns="" id="{00000000-0008-0000-0300-00001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1" name="Rectangle 775">
          <a:extLst>
            <a:ext uri="{FF2B5EF4-FFF2-40B4-BE49-F238E27FC236}">
              <a16:creationId xmlns:a16="http://schemas.microsoft.com/office/drawing/2014/main" xmlns="" id="{00000000-0008-0000-0300-00001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2" name="Rectangle 776">
          <a:extLst>
            <a:ext uri="{FF2B5EF4-FFF2-40B4-BE49-F238E27FC236}">
              <a16:creationId xmlns:a16="http://schemas.microsoft.com/office/drawing/2014/main" xmlns="" id="{00000000-0008-0000-0300-00001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3" name="Rectangle 777">
          <a:extLst>
            <a:ext uri="{FF2B5EF4-FFF2-40B4-BE49-F238E27FC236}">
              <a16:creationId xmlns:a16="http://schemas.microsoft.com/office/drawing/2014/main" xmlns="" id="{00000000-0008-0000-0300-00001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4" name="Rectangle 778">
          <a:extLst>
            <a:ext uri="{FF2B5EF4-FFF2-40B4-BE49-F238E27FC236}">
              <a16:creationId xmlns:a16="http://schemas.microsoft.com/office/drawing/2014/main" xmlns="" id="{00000000-0008-0000-0300-00001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5" name="Rectangle 779">
          <a:extLst>
            <a:ext uri="{FF2B5EF4-FFF2-40B4-BE49-F238E27FC236}">
              <a16:creationId xmlns:a16="http://schemas.microsoft.com/office/drawing/2014/main" xmlns="" id="{00000000-0008-0000-0300-00001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6" name="Rectangle 780">
          <a:extLst>
            <a:ext uri="{FF2B5EF4-FFF2-40B4-BE49-F238E27FC236}">
              <a16:creationId xmlns:a16="http://schemas.microsoft.com/office/drawing/2014/main" xmlns="" id="{00000000-0008-0000-0300-00001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7" name="Rectangle 781">
          <a:extLst>
            <a:ext uri="{FF2B5EF4-FFF2-40B4-BE49-F238E27FC236}">
              <a16:creationId xmlns:a16="http://schemas.microsoft.com/office/drawing/2014/main" xmlns="" id="{00000000-0008-0000-0300-00001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48" name="Rectangle 1617">
          <a:extLst>
            <a:ext uri="{FF2B5EF4-FFF2-40B4-BE49-F238E27FC236}">
              <a16:creationId xmlns:a16="http://schemas.microsoft.com/office/drawing/2014/main" xmlns="" id="{00000000-0008-0000-0300-00001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49" name="Rectangle 1618">
          <a:extLst>
            <a:ext uri="{FF2B5EF4-FFF2-40B4-BE49-F238E27FC236}">
              <a16:creationId xmlns:a16="http://schemas.microsoft.com/office/drawing/2014/main" xmlns="" id="{00000000-0008-0000-0300-00001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0" name="Rectangle 1619">
          <a:extLst>
            <a:ext uri="{FF2B5EF4-FFF2-40B4-BE49-F238E27FC236}">
              <a16:creationId xmlns:a16="http://schemas.microsoft.com/office/drawing/2014/main" xmlns="" id="{00000000-0008-0000-0300-00001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1" name="Rectangle 1620">
          <a:extLst>
            <a:ext uri="{FF2B5EF4-FFF2-40B4-BE49-F238E27FC236}">
              <a16:creationId xmlns:a16="http://schemas.microsoft.com/office/drawing/2014/main" xmlns="" id="{00000000-0008-0000-0300-00001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2" name="Rectangle 1621">
          <a:extLst>
            <a:ext uri="{FF2B5EF4-FFF2-40B4-BE49-F238E27FC236}">
              <a16:creationId xmlns:a16="http://schemas.microsoft.com/office/drawing/2014/main" xmlns="" id="{00000000-0008-0000-0300-00002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3" name="Rectangle 1622">
          <a:extLst>
            <a:ext uri="{FF2B5EF4-FFF2-40B4-BE49-F238E27FC236}">
              <a16:creationId xmlns:a16="http://schemas.microsoft.com/office/drawing/2014/main" xmlns="" id="{00000000-0008-0000-0300-00002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4" name="Rectangle 1623">
          <a:extLst>
            <a:ext uri="{FF2B5EF4-FFF2-40B4-BE49-F238E27FC236}">
              <a16:creationId xmlns:a16="http://schemas.microsoft.com/office/drawing/2014/main" xmlns="" id="{00000000-0008-0000-0300-00002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5" name="Rectangle 1624">
          <a:extLst>
            <a:ext uri="{FF2B5EF4-FFF2-40B4-BE49-F238E27FC236}">
              <a16:creationId xmlns:a16="http://schemas.microsoft.com/office/drawing/2014/main" xmlns="" id="{00000000-0008-0000-0300-00002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6" name="Rectangle 1625">
          <a:extLst>
            <a:ext uri="{FF2B5EF4-FFF2-40B4-BE49-F238E27FC236}">
              <a16:creationId xmlns:a16="http://schemas.microsoft.com/office/drawing/2014/main" xmlns="" id="{00000000-0008-0000-0300-00002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7" name="Rectangle 1626">
          <a:extLst>
            <a:ext uri="{FF2B5EF4-FFF2-40B4-BE49-F238E27FC236}">
              <a16:creationId xmlns:a16="http://schemas.microsoft.com/office/drawing/2014/main" xmlns="" id="{00000000-0008-0000-0300-00002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8" name="Rectangle 1627">
          <a:extLst>
            <a:ext uri="{FF2B5EF4-FFF2-40B4-BE49-F238E27FC236}">
              <a16:creationId xmlns:a16="http://schemas.microsoft.com/office/drawing/2014/main" xmlns="" id="{00000000-0008-0000-0300-00002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9" name="Rectangle 1628">
          <a:extLst>
            <a:ext uri="{FF2B5EF4-FFF2-40B4-BE49-F238E27FC236}">
              <a16:creationId xmlns:a16="http://schemas.microsoft.com/office/drawing/2014/main" xmlns="" id="{00000000-0008-0000-0300-00002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0" name="Rectangle 1629">
          <a:extLst>
            <a:ext uri="{FF2B5EF4-FFF2-40B4-BE49-F238E27FC236}">
              <a16:creationId xmlns:a16="http://schemas.microsoft.com/office/drawing/2014/main" xmlns="" id="{00000000-0008-0000-0300-00002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1" name="Rectangle 1630">
          <a:extLst>
            <a:ext uri="{FF2B5EF4-FFF2-40B4-BE49-F238E27FC236}">
              <a16:creationId xmlns:a16="http://schemas.microsoft.com/office/drawing/2014/main" xmlns="" id="{00000000-0008-0000-0300-00002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2" name="Rectangle 1631">
          <a:extLst>
            <a:ext uri="{FF2B5EF4-FFF2-40B4-BE49-F238E27FC236}">
              <a16:creationId xmlns:a16="http://schemas.microsoft.com/office/drawing/2014/main" xmlns="" id="{00000000-0008-0000-0300-00002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3" name="Rectangle 1632">
          <a:extLst>
            <a:ext uri="{FF2B5EF4-FFF2-40B4-BE49-F238E27FC236}">
              <a16:creationId xmlns:a16="http://schemas.microsoft.com/office/drawing/2014/main" xmlns="" id="{00000000-0008-0000-0300-00002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4" name="Rectangle 1633">
          <a:extLst>
            <a:ext uri="{FF2B5EF4-FFF2-40B4-BE49-F238E27FC236}">
              <a16:creationId xmlns:a16="http://schemas.microsoft.com/office/drawing/2014/main" xmlns="" id="{00000000-0008-0000-0300-00002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5" name="Rectangle 1634">
          <a:extLst>
            <a:ext uri="{FF2B5EF4-FFF2-40B4-BE49-F238E27FC236}">
              <a16:creationId xmlns:a16="http://schemas.microsoft.com/office/drawing/2014/main" xmlns="" id="{00000000-0008-0000-0300-00002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6" name="Rectangle 1635">
          <a:extLst>
            <a:ext uri="{FF2B5EF4-FFF2-40B4-BE49-F238E27FC236}">
              <a16:creationId xmlns:a16="http://schemas.microsoft.com/office/drawing/2014/main" xmlns="" id="{00000000-0008-0000-0300-00002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7" name="Rectangle 1636">
          <a:extLst>
            <a:ext uri="{FF2B5EF4-FFF2-40B4-BE49-F238E27FC236}">
              <a16:creationId xmlns:a16="http://schemas.microsoft.com/office/drawing/2014/main" xmlns="" id="{00000000-0008-0000-0300-00002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8" name="Rectangle 1637">
          <a:extLst>
            <a:ext uri="{FF2B5EF4-FFF2-40B4-BE49-F238E27FC236}">
              <a16:creationId xmlns:a16="http://schemas.microsoft.com/office/drawing/2014/main" xmlns="" id="{00000000-0008-0000-0300-00003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9" name="Rectangle 1638">
          <a:extLst>
            <a:ext uri="{FF2B5EF4-FFF2-40B4-BE49-F238E27FC236}">
              <a16:creationId xmlns:a16="http://schemas.microsoft.com/office/drawing/2014/main" xmlns="" id="{00000000-0008-0000-0300-00003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0" name="Rectangle 1639">
          <a:extLst>
            <a:ext uri="{FF2B5EF4-FFF2-40B4-BE49-F238E27FC236}">
              <a16:creationId xmlns:a16="http://schemas.microsoft.com/office/drawing/2014/main" xmlns="" id="{00000000-0008-0000-0300-00003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1" name="Rectangle 1640">
          <a:extLst>
            <a:ext uri="{FF2B5EF4-FFF2-40B4-BE49-F238E27FC236}">
              <a16:creationId xmlns:a16="http://schemas.microsoft.com/office/drawing/2014/main" xmlns="" id="{00000000-0008-0000-0300-00003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2" name="Rectangle 1641">
          <a:extLst>
            <a:ext uri="{FF2B5EF4-FFF2-40B4-BE49-F238E27FC236}">
              <a16:creationId xmlns:a16="http://schemas.microsoft.com/office/drawing/2014/main" xmlns="" id="{00000000-0008-0000-0300-00003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3" name="Rectangle 1642">
          <a:extLst>
            <a:ext uri="{FF2B5EF4-FFF2-40B4-BE49-F238E27FC236}">
              <a16:creationId xmlns:a16="http://schemas.microsoft.com/office/drawing/2014/main" xmlns="" id="{00000000-0008-0000-0300-00003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4" name="Rectangle 1643">
          <a:extLst>
            <a:ext uri="{FF2B5EF4-FFF2-40B4-BE49-F238E27FC236}">
              <a16:creationId xmlns:a16="http://schemas.microsoft.com/office/drawing/2014/main" xmlns="" id="{00000000-0008-0000-0300-00003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5" name="Rectangle 1644">
          <a:extLst>
            <a:ext uri="{FF2B5EF4-FFF2-40B4-BE49-F238E27FC236}">
              <a16:creationId xmlns:a16="http://schemas.microsoft.com/office/drawing/2014/main" xmlns="" id="{00000000-0008-0000-0300-00003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6" name="Rectangle 1645">
          <a:extLst>
            <a:ext uri="{FF2B5EF4-FFF2-40B4-BE49-F238E27FC236}">
              <a16:creationId xmlns:a16="http://schemas.microsoft.com/office/drawing/2014/main" xmlns="" id="{00000000-0008-0000-0300-00003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7" name="Rectangle 1646">
          <a:extLst>
            <a:ext uri="{FF2B5EF4-FFF2-40B4-BE49-F238E27FC236}">
              <a16:creationId xmlns:a16="http://schemas.microsoft.com/office/drawing/2014/main" xmlns="" id="{00000000-0008-0000-0300-00003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8" name="Rectangle 1647">
          <a:extLst>
            <a:ext uri="{FF2B5EF4-FFF2-40B4-BE49-F238E27FC236}">
              <a16:creationId xmlns:a16="http://schemas.microsoft.com/office/drawing/2014/main" xmlns="" id="{00000000-0008-0000-0300-00003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9" name="Rectangle 1648">
          <a:extLst>
            <a:ext uri="{FF2B5EF4-FFF2-40B4-BE49-F238E27FC236}">
              <a16:creationId xmlns:a16="http://schemas.microsoft.com/office/drawing/2014/main" xmlns="" id="{00000000-0008-0000-0300-00003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80" name="Rectangle 1649">
          <a:extLst>
            <a:ext uri="{FF2B5EF4-FFF2-40B4-BE49-F238E27FC236}">
              <a16:creationId xmlns:a16="http://schemas.microsoft.com/office/drawing/2014/main" xmlns="" id="{00000000-0008-0000-0300-00003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81" name="Rectangle 1650">
          <a:extLst>
            <a:ext uri="{FF2B5EF4-FFF2-40B4-BE49-F238E27FC236}">
              <a16:creationId xmlns:a16="http://schemas.microsoft.com/office/drawing/2014/main" xmlns="" id="{00000000-0008-0000-0300-00003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2" name="Rectangle 1651">
          <a:extLst>
            <a:ext uri="{FF2B5EF4-FFF2-40B4-BE49-F238E27FC236}">
              <a16:creationId xmlns:a16="http://schemas.microsoft.com/office/drawing/2014/main" xmlns="" id="{00000000-0008-0000-0300-00003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3" name="Rectangle 1652">
          <a:extLst>
            <a:ext uri="{FF2B5EF4-FFF2-40B4-BE49-F238E27FC236}">
              <a16:creationId xmlns:a16="http://schemas.microsoft.com/office/drawing/2014/main" xmlns="" id="{00000000-0008-0000-0300-00003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4" name="Rectangle 1653">
          <a:extLst>
            <a:ext uri="{FF2B5EF4-FFF2-40B4-BE49-F238E27FC236}">
              <a16:creationId xmlns:a16="http://schemas.microsoft.com/office/drawing/2014/main" xmlns="" id="{00000000-0008-0000-0300-00004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5" name="Rectangle 1654">
          <a:extLst>
            <a:ext uri="{FF2B5EF4-FFF2-40B4-BE49-F238E27FC236}">
              <a16:creationId xmlns:a16="http://schemas.microsoft.com/office/drawing/2014/main" xmlns="" id="{00000000-0008-0000-0300-00004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6" name="Rectangle 1655">
          <a:extLst>
            <a:ext uri="{FF2B5EF4-FFF2-40B4-BE49-F238E27FC236}">
              <a16:creationId xmlns:a16="http://schemas.microsoft.com/office/drawing/2014/main" xmlns="" id="{00000000-0008-0000-0300-00004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7" name="Rectangle 1656">
          <a:extLst>
            <a:ext uri="{FF2B5EF4-FFF2-40B4-BE49-F238E27FC236}">
              <a16:creationId xmlns:a16="http://schemas.microsoft.com/office/drawing/2014/main" xmlns="" id="{00000000-0008-0000-0300-00004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8" name="Rectangle 1657">
          <a:extLst>
            <a:ext uri="{FF2B5EF4-FFF2-40B4-BE49-F238E27FC236}">
              <a16:creationId xmlns:a16="http://schemas.microsoft.com/office/drawing/2014/main" xmlns="" id="{00000000-0008-0000-0300-00004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9" name="Rectangle 1658">
          <a:extLst>
            <a:ext uri="{FF2B5EF4-FFF2-40B4-BE49-F238E27FC236}">
              <a16:creationId xmlns:a16="http://schemas.microsoft.com/office/drawing/2014/main" xmlns="" id="{00000000-0008-0000-0300-00004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0" name="Rectangle 1659">
          <a:extLst>
            <a:ext uri="{FF2B5EF4-FFF2-40B4-BE49-F238E27FC236}">
              <a16:creationId xmlns:a16="http://schemas.microsoft.com/office/drawing/2014/main" xmlns="" id="{00000000-0008-0000-0300-00004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1" name="Rectangle 1660">
          <a:extLst>
            <a:ext uri="{FF2B5EF4-FFF2-40B4-BE49-F238E27FC236}">
              <a16:creationId xmlns:a16="http://schemas.microsoft.com/office/drawing/2014/main" xmlns="" id="{00000000-0008-0000-0300-00004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2" name="Rectangle 1661">
          <a:extLst>
            <a:ext uri="{FF2B5EF4-FFF2-40B4-BE49-F238E27FC236}">
              <a16:creationId xmlns:a16="http://schemas.microsoft.com/office/drawing/2014/main" xmlns="" id="{00000000-0008-0000-0300-00004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3" name="Rectangle 1662">
          <a:extLst>
            <a:ext uri="{FF2B5EF4-FFF2-40B4-BE49-F238E27FC236}">
              <a16:creationId xmlns:a16="http://schemas.microsoft.com/office/drawing/2014/main" xmlns="" id="{00000000-0008-0000-0300-00004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4" name="Rectangle 736">
          <a:extLst>
            <a:ext uri="{FF2B5EF4-FFF2-40B4-BE49-F238E27FC236}">
              <a16:creationId xmlns:a16="http://schemas.microsoft.com/office/drawing/2014/main" xmlns="" id="{00000000-0008-0000-0300-00004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5" name="Rectangle 737">
          <a:extLst>
            <a:ext uri="{FF2B5EF4-FFF2-40B4-BE49-F238E27FC236}">
              <a16:creationId xmlns:a16="http://schemas.microsoft.com/office/drawing/2014/main" xmlns="" id="{00000000-0008-0000-0300-00004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6" name="Rectangle 738">
          <a:extLst>
            <a:ext uri="{FF2B5EF4-FFF2-40B4-BE49-F238E27FC236}">
              <a16:creationId xmlns:a16="http://schemas.microsoft.com/office/drawing/2014/main" xmlns="" id="{00000000-0008-0000-0300-00004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7" name="Rectangle 739">
          <a:extLst>
            <a:ext uri="{FF2B5EF4-FFF2-40B4-BE49-F238E27FC236}">
              <a16:creationId xmlns:a16="http://schemas.microsoft.com/office/drawing/2014/main" xmlns="" id="{00000000-0008-0000-0300-00004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8" name="Rectangle 740">
          <a:extLst>
            <a:ext uri="{FF2B5EF4-FFF2-40B4-BE49-F238E27FC236}">
              <a16:creationId xmlns:a16="http://schemas.microsoft.com/office/drawing/2014/main" xmlns="" id="{00000000-0008-0000-0300-00004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9" name="Rectangle 741">
          <a:extLst>
            <a:ext uri="{FF2B5EF4-FFF2-40B4-BE49-F238E27FC236}">
              <a16:creationId xmlns:a16="http://schemas.microsoft.com/office/drawing/2014/main" xmlns="" id="{00000000-0008-0000-0300-00004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0" name="Rectangle 742">
          <a:extLst>
            <a:ext uri="{FF2B5EF4-FFF2-40B4-BE49-F238E27FC236}">
              <a16:creationId xmlns:a16="http://schemas.microsoft.com/office/drawing/2014/main" xmlns="" id="{00000000-0008-0000-0300-00005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1" name="Rectangle 743">
          <a:extLst>
            <a:ext uri="{FF2B5EF4-FFF2-40B4-BE49-F238E27FC236}">
              <a16:creationId xmlns:a16="http://schemas.microsoft.com/office/drawing/2014/main" xmlns="" id="{00000000-0008-0000-0300-00005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2" name="Rectangle 744">
          <a:extLst>
            <a:ext uri="{FF2B5EF4-FFF2-40B4-BE49-F238E27FC236}">
              <a16:creationId xmlns:a16="http://schemas.microsoft.com/office/drawing/2014/main" xmlns="" id="{00000000-0008-0000-0300-00005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3" name="Rectangle 745">
          <a:extLst>
            <a:ext uri="{FF2B5EF4-FFF2-40B4-BE49-F238E27FC236}">
              <a16:creationId xmlns:a16="http://schemas.microsoft.com/office/drawing/2014/main" xmlns="" id="{00000000-0008-0000-0300-00005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4" name="Rectangle 746">
          <a:extLst>
            <a:ext uri="{FF2B5EF4-FFF2-40B4-BE49-F238E27FC236}">
              <a16:creationId xmlns:a16="http://schemas.microsoft.com/office/drawing/2014/main" xmlns="" id="{00000000-0008-0000-0300-00005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5" name="Rectangle 747">
          <a:extLst>
            <a:ext uri="{FF2B5EF4-FFF2-40B4-BE49-F238E27FC236}">
              <a16:creationId xmlns:a16="http://schemas.microsoft.com/office/drawing/2014/main" xmlns="" id="{00000000-0008-0000-0300-00005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6" name="Rectangle 748">
          <a:extLst>
            <a:ext uri="{FF2B5EF4-FFF2-40B4-BE49-F238E27FC236}">
              <a16:creationId xmlns:a16="http://schemas.microsoft.com/office/drawing/2014/main" xmlns="" id="{00000000-0008-0000-0300-00005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7" name="Rectangle 749">
          <a:extLst>
            <a:ext uri="{FF2B5EF4-FFF2-40B4-BE49-F238E27FC236}">
              <a16:creationId xmlns:a16="http://schemas.microsoft.com/office/drawing/2014/main" xmlns="" id="{00000000-0008-0000-0300-00005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8" name="Rectangle 750">
          <a:extLst>
            <a:ext uri="{FF2B5EF4-FFF2-40B4-BE49-F238E27FC236}">
              <a16:creationId xmlns:a16="http://schemas.microsoft.com/office/drawing/2014/main" xmlns="" id="{00000000-0008-0000-0300-00005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9" name="Rectangle 751">
          <a:extLst>
            <a:ext uri="{FF2B5EF4-FFF2-40B4-BE49-F238E27FC236}">
              <a16:creationId xmlns:a16="http://schemas.microsoft.com/office/drawing/2014/main" xmlns="" id="{00000000-0008-0000-0300-00005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0" name="Rectangle 752">
          <a:extLst>
            <a:ext uri="{FF2B5EF4-FFF2-40B4-BE49-F238E27FC236}">
              <a16:creationId xmlns:a16="http://schemas.microsoft.com/office/drawing/2014/main" xmlns="" id="{00000000-0008-0000-0300-00005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1" name="Rectangle 753">
          <a:extLst>
            <a:ext uri="{FF2B5EF4-FFF2-40B4-BE49-F238E27FC236}">
              <a16:creationId xmlns:a16="http://schemas.microsoft.com/office/drawing/2014/main" xmlns="" id="{00000000-0008-0000-0300-00005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2" name="Rectangle 754">
          <a:extLst>
            <a:ext uri="{FF2B5EF4-FFF2-40B4-BE49-F238E27FC236}">
              <a16:creationId xmlns:a16="http://schemas.microsoft.com/office/drawing/2014/main" xmlns="" id="{00000000-0008-0000-0300-00005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3" name="Rectangle 755">
          <a:extLst>
            <a:ext uri="{FF2B5EF4-FFF2-40B4-BE49-F238E27FC236}">
              <a16:creationId xmlns:a16="http://schemas.microsoft.com/office/drawing/2014/main" xmlns="" id="{00000000-0008-0000-0300-00005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4" name="Rectangle 756">
          <a:extLst>
            <a:ext uri="{FF2B5EF4-FFF2-40B4-BE49-F238E27FC236}">
              <a16:creationId xmlns:a16="http://schemas.microsoft.com/office/drawing/2014/main" xmlns="" id="{00000000-0008-0000-0300-00005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5" name="Rectangle 757">
          <a:extLst>
            <a:ext uri="{FF2B5EF4-FFF2-40B4-BE49-F238E27FC236}">
              <a16:creationId xmlns:a16="http://schemas.microsoft.com/office/drawing/2014/main" xmlns="" id="{00000000-0008-0000-0300-00005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6" name="Rectangle 758">
          <a:extLst>
            <a:ext uri="{FF2B5EF4-FFF2-40B4-BE49-F238E27FC236}">
              <a16:creationId xmlns:a16="http://schemas.microsoft.com/office/drawing/2014/main" xmlns="" id="{00000000-0008-0000-0300-00006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7" name="Rectangle 759">
          <a:extLst>
            <a:ext uri="{FF2B5EF4-FFF2-40B4-BE49-F238E27FC236}">
              <a16:creationId xmlns:a16="http://schemas.microsoft.com/office/drawing/2014/main" xmlns="" id="{00000000-0008-0000-0300-00006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8" name="Rectangle 760">
          <a:extLst>
            <a:ext uri="{FF2B5EF4-FFF2-40B4-BE49-F238E27FC236}">
              <a16:creationId xmlns:a16="http://schemas.microsoft.com/office/drawing/2014/main" xmlns="" id="{00000000-0008-0000-0300-00006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9" name="Rectangle 761">
          <a:extLst>
            <a:ext uri="{FF2B5EF4-FFF2-40B4-BE49-F238E27FC236}">
              <a16:creationId xmlns:a16="http://schemas.microsoft.com/office/drawing/2014/main" xmlns="" id="{00000000-0008-0000-0300-00006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0" name="Rectangle 762">
          <a:extLst>
            <a:ext uri="{FF2B5EF4-FFF2-40B4-BE49-F238E27FC236}">
              <a16:creationId xmlns:a16="http://schemas.microsoft.com/office/drawing/2014/main" xmlns="" id="{00000000-0008-0000-0300-00006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1" name="Rectangle 763">
          <a:extLst>
            <a:ext uri="{FF2B5EF4-FFF2-40B4-BE49-F238E27FC236}">
              <a16:creationId xmlns:a16="http://schemas.microsoft.com/office/drawing/2014/main" xmlns="" id="{00000000-0008-0000-0300-00006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2" name="Rectangle 764">
          <a:extLst>
            <a:ext uri="{FF2B5EF4-FFF2-40B4-BE49-F238E27FC236}">
              <a16:creationId xmlns:a16="http://schemas.microsoft.com/office/drawing/2014/main" xmlns="" id="{00000000-0008-0000-0300-00006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3" name="Rectangle 765">
          <a:extLst>
            <a:ext uri="{FF2B5EF4-FFF2-40B4-BE49-F238E27FC236}">
              <a16:creationId xmlns:a16="http://schemas.microsoft.com/office/drawing/2014/main" xmlns="" id="{00000000-0008-0000-0300-00006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4" name="Rectangle 766">
          <a:extLst>
            <a:ext uri="{FF2B5EF4-FFF2-40B4-BE49-F238E27FC236}">
              <a16:creationId xmlns:a16="http://schemas.microsoft.com/office/drawing/2014/main" xmlns="" id="{00000000-0008-0000-0300-00006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5" name="Rectangle 767">
          <a:extLst>
            <a:ext uri="{FF2B5EF4-FFF2-40B4-BE49-F238E27FC236}">
              <a16:creationId xmlns:a16="http://schemas.microsoft.com/office/drawing/2014/main" xmlns="" id="{00000000-0008-0000-0300-00006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6" name="Rectangle 768">
          <a:extLst>
            <a:ext uri="{FF2B5EF4-FFF2-40B4-BE49-F238E27FC236}">
              <a16:creationId xmlns:a16="http://schemas.microsoft.com/office/drawing/2014/main" xmlns="" id="{00000000-0008-0000-0300-00006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7" name="Rectangle 769">
          <a:extLst>
            <a:ext uri="{FF2B5EF4-FFF2-40B4-BE49-F238E27FC236}">
              <a16:creationId xmlns:a16="http://schemas.microsoft.com/office/drawing/2014/main" xmlns="" id="{00000000-0008-0000-0300-00006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8" name="Rectangle 770">
          <a:extLst>
            <a:ext uri="{FF2B5EF4-FFF2-40B4-BE49-F238E27FC236}">
              <a16:creationId xmlns:a16="http://schemas.microsoft.com/office/drawing/2014/main" xmlns="" id="{00000000-0008-0000-0300-00006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9" name="Rectangle 771">
          <a:extLst>
            <a:ext uri="{FF2B5EF4-FFF2-40B4-BE49-F238E27FC236}">
              <a16:creationId xmlns:a16="http://schemas.microsoft.com/office/drawing/2014/main" xmlns="" id="{00000000-0008-0000-0300-00006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0" name="Rectangle 772">
          <a:extLst>
            <a:ext uri="{FF2B5EF4-FFF2-40B4-BE49-F238E27FC236}">
              <a16:creationId xmlns:a16="http://schemas.microsoft.com/office/drawing/2014/main" xmlns="" id="{00000000-0008-0000-0300-00006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1" name="Rectangle 773">
          <a:extLst>
            <a:ext uri="{FF2B5EF4-FFF2-40B4-BE49-F238E27FC236}">
              <a16:creationId xmlns:a16="http://schemas.microsoft.com/office/drawing/2014/main" xmlns="" id="{00000000-0008-0000-0300-00006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2" name="Rectangle 774">
          <a:extLst>
            <a:ext uri="{FF2B5EF4-FFF2-40B4-BE49-F238E27FC236}">
              <a16:creationId xmlns:a16="http://schemas.microsoft.com/office/drawing/2014/main" xmlns="" id="{00000000-0008-0000-0300-00007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3" name="Rectangle 775">
          <a:extLst>
            <a:ext uri="{FF2B5EF4-FFF2-40B4-BE49-F238E27FC236}">
              <a16:creationId xmlns:a16="http://schemas.microsoft.com/office/drawing/2014/main" xmlns="" id="{00000000-0008-0000-0300-00007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4" name="Rectangle 776">
          <a:extLst>
            <a:ext uri="{FF2B5EF4-FFF2-40B4-BE49-F238E27FC236}">
              <a16:creationId xmlns:a16="http://schemas.microsoft.com/office/drawing/2014/main" xmlns="" id="{00000000-0008-0000-0300-00007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5" name="Rectangle 777">
          <a:extLst>
            <a:ext uri="{FF2B5EF4-FFF2-40B4-BE49-F238E27FC236}">
              <a16:creationId xmlns:a16="http://schemas.microsoft.com/office/drawing/2014/main" xmlns="" id="{00000000-0008-0000-0300-00007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6" name="Rectangle 778">
          <a:extLst>
            <a:ext uri="{FF2B5EF4-FFF2-40B4-BE49-F238E27FC236}">
              <a16:creationId xmlns:a16="http://schemas.microsoft.com/office/drawing/2014/main" xmlns="" id="{00000000-0008-0000-0300-00007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7" name="Rectangle 779">
          <a:extLst>
            <a:ext uri="{FF2B5EF4-FFF2-40B4-BE49-F238E27FC236}">
              <a16:creationId xmlns:a16="http://schemas.microsoft.com/office/drawing/2014/main" xmlns="" id="{00000000-0008-0000-0300-00007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8" name="Rectangle 780">
          <a:extLst>
            <a:ext uri="{FF2B5EF4-FFF2-40B4-BE49-F238E27FC236}">
              <a16:creationId xmlns:a16="http://schemas.microsoft.com/office/drawing/2014/main" xmlns="" id="{00000000-0008-0000-0300-00007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9" name="Rectangle 781">
          <a:extLst>
            <a:ext uri="{FF2B5EF4-FFF2-40B4-BE49-F238E27FC236}">
              <a16:creationId xmlns:a16="http://schemas.microsoft.com/office/drawing/2014/main" xmlns="" id="{00000000-0008-0000-0300-00007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0" name="Rectangle 1617">
          <a:extLst>
            <a:ext uri="{FF2B5EF4-FFF2-40B4-BE49-F238E27FC236}">
              <a16:creationId xmlns:a16="http://schemas.microsoft.com/office/drawing/2014/main" xmlns="" id="{00000000-0008-0000-0300-00007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1" name="Rectangle 1618">
          <a:extLst>
            <a:ext uri="{FF2B5EF4-FFF2-40B4-BE49-F238E27FC236}">
              <a16:creationId xmlns:a16="http://schemas.microsoft.com/office/drawing/2014/main" xmlns="" id="{00000000-0008-0000-0300-00007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2" name="Rectangle 1619">
          <a:extLst>
            <a:ext uri="{FF2B5EF4-FFF2-40B4-BE49-F238E27FC236}">
              <a16:creationId xmlns:a16="http://schemas.microsoft.com/office/drawing/2014/main" xmlns="" id="{00000000-0008-0000-0300-00007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3" name="Rectangle 1620">
          <a:extLst>
            <a:ext uri="{FF2B5EF4-FFF2-40B4-BE49-F238E27FC236}">
              <a16:creationId xmlns:a16="http://schemas.microsoft.com/office/drawing/2014/main" xmlns="" id="{00000000-0008-0000-0300-00007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4" name="Rectangle 1621">
          <a:extLst>
            <a:ext uri="{FF2B5EF4-FFF2-40B4-BE49-F238E27FC236}">
              <a16:creationId xmlns:a16="http://schemas.microsoft.com/office/drawing/2014/main" xmlns="" id="{00000000-0008-0000-0300-00007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5" name="Rectangle 1622">
          <a:extLst>
            <a:ext uri="{FF2B5EF4-FFF2-40B4-BE49-F238E27FC236}">
              <a16:creationId xmlns:a16="http://schemas.microsoft.com/office/drawing/2014/main" xmlns="" id="{00000000-0008-0000-0300-00007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6" name="Rectangle 1623">
          <a:extLst>
            <a:ext uri="{FF2B5EF4-FFF2-40B4-BE49-F238E27FC236}">
              <a16:creationId xmlns:a16="http://schemas.microsoft.com/office/drawing/2014/main" xmlns="" id="{00000000-0008-0000-0300-00007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7" name="Rectangle 1624">
          <a:extLst>
            <a:ext uri="{FF2B5EF4-FFF2-40B4-BE49-F238E27FC236}">
              <a16:creationId xmlns:a16="http://schemas.microsoft.com/office/drawing/2014/main" xmlns="" id="{00000000-0008-0000-0300-00007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8" name="Rectangle 1625">
          <a:extLst>
            <a:ext uri="{FF2B5EF4-FFF2-40B4-BE49-F238E27FC236}">
              <a16:creationId xmlns:a16="http://schemas.microsoft.com/office/drawing/2014/main" xmlns="" id="{00000000-0008-0000-0300-00008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9" name="Rectangle 1626">
          <a:extLst>
            <a:ext uri="{FF2B5EF4-FFF2-40B4-BE49-F238E27FC236}">
              <a16:creationId xmlns:a16="http://schemas.microsoft.com/office/drawing/2014/main" xmlns="" id="{00000000-0008-0000-0300-00008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0" name="Rectangle 1627">
          <a:extLst>
            <a:ext uri="{FF2B5EF4-FFF2-40B4-BE49-F238E27FC236}">
              <a16:creationId xmlns:a16="http://schemas.microsoft.com/office/drawing/2014/main" xmlns="" id="{00000000-0008-0000-0300-00008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1" name="Rectangle 1628">
          <a:extLst>
            <a:ext uri="{FF2B5EF4-FFF2-40B4-BE49-F238E27FC236}">
              <a16:creationId xmlns:a16="http://schemas.microsoft.com/office/drawing/2014/main" xmlns="" id="{00000000-0008-0000-0300-00008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2" name="Rectangle 1629">
          <a:extLst>
            <a:ext uri="{FF2B5EF4-FFF2-40B4-BE49-F238E27FC236}">
              <a16:creationId xmlns:a16="http://schemas.microsoft.com/office/drawing/2014/main" xmlns="" id="{00000000-0008-0000-0300-00008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3" name="Rectangle 1630">
          <a:extLst>
            <a:ext uri="{FF2B5EF4-FFF2-40B4-BE49-F238E27FC236}">
              <a16:creationId xmlns:a16="http://schemas.microsoft.com/office/drawing/2014/main" xmlns="" id="{00000000-0008-0000-0300-00008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4" name="Rectangle 1631">
          <a:extLst>
            <a:ext uri="{FF2B5EF4-FFF2-40B4-BE49-F238E27FC236}">
              <a16:creationId xmlns:a16="http://schemas.microsoft.com/office/drawing/2014/main" xmlns="" id="{00000000-0008-0000-0300-00008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5" name="Rectangle 1632">
          <a:extLst>
            <a:ext uri="{FF2B5EF4-FFF2-40B4-BE49-F238E27FC236}">
              <a16:creationId xmlns:a16="http://schemas.microsoft.com/office/drawing/2014/main" xmlns="" id="{00000000-0008-0000-0300-00008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6" name="Rectangle 1633">
          <a:extLst>
            <a:ext uri="{FF2B5EF4-FFF2-40B4-BE49-F238E27FC236}">
              <a16:creationId xmlns:a16="http://schemas.microsoft.com/office/drawing/2014/main" xmlns="" id="{00000000-0008-0000-0300-00008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7" name="Rectangle 1634">
          <a:extLst>
            <a:ext uri="{FF2B5EF4-FFF2-40B4-BE49-F238E27FC236}">
              <a16:creationId xmlns:a16="http://schemas.microsoft.com/office/drawing/2014/main" xmlns="" id="{00000000-0008-0000-0300-00008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8" name="Rectangle 1635">
          <a:extLst>
            <a:ext uri="{FF2B5EF4-FFF2-40B4-BE49-F238E27FC236}">
              <a16:creationId xmlns:a16="http://schemas.microsoft.com/office/drawing/2014/main" xmlns="" id="{00000000-0008-0000-0300-00008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9" name="Rectangle 1636">
          <a:extLst>
            <a:ext uri="{FF2B5EF4-FFF2-40B4-BE49-F238E27FC236}">
              <a16:creationId xmlns:a16="http://schemas.microsoft.com/office/drawing/2014/main" xmlns="" id="{00000000-0008-0000-0300-00008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0" name="Rectangle 1637">
          <a:extLst>
            <a:ext uri="{FF2B5EF4-FFF2-40B4-BE49-F238E27FC236}">
              <a16:creationId xmlns:a16="http://schemas.microsoft.com/office/drawing/2014/main" xmlns="" id="{00000000-0008-0000-0300-00008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1" name="Rectangle 1638">
          <a:extLst>
            <a:ext uri="{FF2B5EF4-FFF2-40B4-BE49-F238E27FC236}">
              <a16:creationId xmlns:a16="http://schemas.microsoft.com/office/drawing/2014/main" xmlns="" id="{00000000-0008-0000-0300-00008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2" name="Rectangle 1639">
          <a:extLst>
            <a:ext uri="{FF2B5EF4-FFF2-40B4-BE49-F238E27FC236}">
              <a16:creationId xmlns:a16="http://schemas.microsoft.com/office/drawing/2014/main" xmlns="" id="{00000000-0008-0000-0300-00008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3" name="Rectangle 1640">
          <a:extLst>
            <a:ext uri="{FF2B5EF4-FFF2-40B4-BE49-F238E27FC236}">
              <a16:creationId xmlns:a16="http://schemas.microsoft.com/office/drawing/2014/main" xmlns="" id="{00000000-0008-0000-0300-00008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4" name="Rectangle 1641">
          <a:extLst>
            <a:ext uri="{FF2B5EF4-FFF2-40B4-BE49-F238E27FC236}">
              <a16:creationId xmlns:a16="http://schemas.microsoft.com/office/drawing/2014/main" xmlns="" id="{00000000-0008-0000-0300-00009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5" name="Rectangle 1642">
          <a:extLst>
            <a:ext uri="{FF2B5EF4-FFF2-40B4-BE49-F238E27FC236}">
              <a16:creationId xmlns:a16="http://schemas.microsoft.com/office/drawing/2014/main" xmlns="" id="{00000000-0008-0000-0300-00009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6" name="Rectangle 1643">
          <a:extLst>
            <a:ext uri="{FF2B5EF4-FFF2-40B4-BE49-F238E27FC236}">
              <a16:creationId xmlns:a16="http://schemas.microsoft.com/office/drawing/2014/main" xmlns="" id="{00000000-0008-0000-0300-00009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7" name="Rectangle 1644">
          <a:extLst>
            <a:ext uri="{FF2B5EF4-FFF2-40B4-BE49-F238E27FC236}">
              <a16:creationId xmlns:a16="http://schemas.microsoft.com/office/drawing/2014/main" xmlns="" id="{00000000-0008-0000-0300-00009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8" name="Rectangle 1645">
          <a:extLst>
            <a:ext uri="{FF2B5EF4-FFF2-40B4-BE49-F238E27FC236}">
              <a16:creationId xmlns:a16="http://schemas.microsoft.com/office/drawing/2014/main" xmlns="" id="{00000000-0008-0000-0300-00009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9" name="Rectangle 1646">
          <a:extLst>
            <a:ext uri="{FF2B5EF4-FFF2-40B4-BE49-F238E27FC236}">
              <a16:creationId xmlns:a16="http://schemas.microsoft.com/office/drawing/2014/main" xmlns="" id="{00000000-0008-0000-0300-00009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70" name="Rectangle 1647">
          <a:extLst>
            <a:ext uri="{FF2B5EF4-FFF2-40B4-BE49-F238E27FC236}">
              <a16:creationId xmlns:a16="http://schemas.microsoft.com/office/drawing/2014/main" xmlns="" id="{00000000-0008-0000-0300-00009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1" name="Rectangle 1648">
          <a:extLst>
            <a:ext uri="{FF2B5EF4-FFF2-40B4-BE49-F238E27FC236}">
              <a16:creationId xmlns:a16="http://schemas.microsoft.com/office/drawing/2014/main" xmlns="" id="{00000000-0008-0000-0300-00009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72" name="Rectangle 1649">
          <a:extLst>
            <a:ext uri="{FF2B5EF4-FFF2-40B4-BE49-F238E27FC236}">
              <a16:creationId xmlns:a16="http://schemas.microsoft.com/office/drawing/2014/main" xmlns="" id="{00000000-0008-0000-0300-00009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3" name="Rectangle 1650">
          <a:extLst>
            <a:ext uri="{FF2B5EF4-FFF2-40B4-BE49-F238E27FC236}">
              <a16:creationId xmlns:a16="http://schemas.microsoft.com/office/drawing/2014/main" xmlns="" id="{00000000-0008-0000-0300-00009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4" name="Rectangle 1651">
          <a:extLst>
            <a:ext uri="{FF2B5EF4-FFF2-40B4-BE49-F238E27FC236}">
              <a16:creationId xmlns:a16="http://schemas.microsoft.com/office/drawing/2014/main" xmlns="" id="{00000000-0008-0000-0300-00009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5" name="Rectangle 1652">
          <a:extLst>
            <a:ext uri="{FF2B5EF4-FFF2-40B4-BE49-F238E27FC236}">
              <a16:creationId xmlns:a16="http://schemas.microsoft.com/office/drawing/2014/main" xmlns="" id="{00000000-0008-0000-0300-00009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6" name="Rectangle 1653">
          <a:extLst>
            <a:ext uri="{FF2B5EF4-FFF2-40B4-BE49-F238E27FC236}">
              <a16:creationId xmlns:a16="http://schemas.microsoft.com/office/drawing/2014/main" xmlns="" id="{00000000-0008-0000-0300-00009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7" name="Rectangle 1654">
          <a:extLst>
            <a:ext uri="{FF2B5EF4-FFF2-40B4-BE49-F238E27FC236}">
              <a16:creationId xmlns:a16="http://schemas.microsoft.com/office/drawing/2014/main" xmlns="" id="{00000000-0008-0000-0300-00009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8" name="Rectangle 1655">
          <a:extLst>
            <a:ext uri="{FF2B5EF4-FFF2-40B4-BE49-F238E27FC236}">
              <a16:creationId xmlns:a16="http://schemas.microsoft.com/office/drawing/2014/main" xmlns="" id="{00000000-0008-0000-0300-00009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9" name="Rectangle 1656">
          <a:extLst>
            <a:ext uri="{FF2B5EF4-FFF2-40B4-BE49-F238E27FC236}">
              <a16:creationId xmlns:a16="http://schemas.microsoft.com/office/drawing/2014/main" xmlns="" id="{00000000-0008-0000-0300-00009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0" name="Rectangle 1657">
          <a:extLst>
            <a:ext uri="{FF2B5EF4-FFF2-40B4-BE49-F238E27FC236}">
              <a16:creationId xmlns:a16="http://schemas.microsoft.com/office/drawing/2014/main" xmlns="" id="{00000000-0008-0000-0300-0000A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1" name="Rectangle 1658">
          <a:extLst>
            <a:ext uri="{FF2B5EF4-FFF2-40B4-BE49-F238E27FC236}">
              <a16:creationId xmlns:a16="http://schemas.microsoft.com/office/drawing/2014/main" xmlns="" id="{00000000-0008-0000-0300-0000A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2" name="Rectangle 1659">
          <a:extLst>
            <a:ext uri="{FF2B5EF4-FFF2-40B4-BE49-F238E27FC236}">
              <a16:creationId xmlns:a16="http://schemas.microsoft.com/office/drawing/2014/main" xmlns="" id="{00000000-0008-0000-0300-0000A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3" name="Rectangle 1660">
          <a:extLst>
            <a:ext uri="{FF2B5EF4-FFF2-40B4-BE49-F238E27FC236}">
              <a16:creationId xmlns:a16="http://schemas.microsoft.com/office/drawing/2014/main" xmlns="" id="{00000000-0008-0000-0300-0000A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4" name="Rectangle 1661">
          <a:extLst>
            <a:ext uri="{FF2B5EF4-FFF2-40B4-BE49-F238E27FC236}">
              <a16:creationId xmlns:a16="http://schemas.microsoft.com/office/drawing/2014/main" xmlns="" id="{00000000-0008-0000-0300-0000A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5" name="Rectangle 1662">
          <a:extLst>
            <a:ext uri="{FF2B5EF4-FFF2-40B4-BE49-F238E27FC236}">
              <a16:creationId xmlns:a16="http://schemas.microsoft.com/office/drawing/2014/main" xmlns="" id="{00000000-0008-0000-0300-0000A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6" name="Rectangle 782">
          <a:extLst>
            <a:ext uri="{FF2B5EF4-FFF2-40B4-BE49-F238E27FC236}">
              <a16:creationId xmlns:a16="http://schemas.microsoft.com/office/drawing/2014/main" xmlns="" id="{00000000-0008-0000-0300-0000A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87" name="Rectangle 783">
          <a:extLst>
            <a:ext uri="{FF2B5EF4-FFF2-40B4-BE49-F238E27FC236}">
              <a16:creationId xmlns:a16="http://schemas.microsoft.com/office/drawing/2014/main" xmlns="" id="{00000000-0008-0000-0300-0000A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88" name="Rectangle 784">
          <a:extLst>
            <a:ext uri="{FF2B5EF4-FFF2-40B4-BE49-F238E27FC236}">
              <a16:creationId xmlns:a16="http://schemas.microsoft.com/office/drawing/2014/main" xmlns="" id="{00000000-0008-0000-0300-0000A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9" name="Rectangle 785">
          <a:extLst>
            <a:ext uri="{FF2B5EF4-FFF2-40B4-BE49-F238E27FC236}">
              <a16:creationId xmlns:a16="http://schemas.microsoft.com/office/drawing/2014/main" xmlns="" id="{00000000-0008-0000-0300-0000A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0" name="Rectangle 786">
          <a:extLst>
            <a:ext uri="{FF2B5EF4-FFF2-40B4-BE49-F238E27FC236}">
              <a16:creationId xmlns:a16="http://schemas.microsoft.com/office/drawing/2014/main" xmlns="" id="{00000000-0008-0000-0300-0000A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1" name="Rectangle 787">
          <a:extLst>
            <a:ext uri="{FF2B5EF4-FFF2-40B4-BE49-F238E27FC236}">
              <a16:creationId xmlns:a16="http://schemas.microsoft.com/office/drawing/2014/main" xmlns="" id="{00000000-0008-0000-0300-0000A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2" name="Rectangle 788">
          <a:extLst>
            <a:ext uri="{FF2B5EF4-FFF2-40B4-BE49-F238E27FC236}">
              <a16:creationId xmlns:a16="http://schemas.microsoft.com/office/drawing/2014/main" xmlns="" id="{00000000-0008-0000-0300-0000A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3" name="Rectangle 789">
          <a:extLst>
            <a:ext uri="{FF2B5EF4-FFF2-40B4-BE49-F238E27FC236}">
              <a16:creationId xmlns:a16="http://schemas.microsoft.com/office/drawing/2014/main" xmlns="" id="{00000000-0008-0000-0300-0000A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4" name="Rectangle 790">
          <a:extLst>
            <a:ext uri="{FF2B5EF4-FFF2-40B4-BE49-F238E27FC236}">
              <a16:creationId xmlns:a16="http://schemas.microsoft.com/office/drawing/2014/main" xmlns="" id="{00000000-0008-0000-0300-0000A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5" name="Rectangle 791">
          <a:extLst>
            <a:ext uri="{FF2B5EF4-FFF2-40B4-BE49-F238E27FC236}">
              <a16:creationId xmlns:a16="http://schemas.microsoft.com/office/drawing/2014/main" xmlns="" id="{00000000-0008-0000-0300-0000A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6" name="Rectangle 792">
          <a:extLst>
            <a:ext uri="{FF2B5EF4-FFF2-40B4-BE49-F238E27FC236}">
              <a16:creationId xmlns:a16="http://schemas.microsoft.com/office/drawing/2014/main" xmlns="" id="{00000000-0008-0000-0300-0000B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7" name="Rectangle 793">
          <a:extLst>
            <a:ext uri="{FF2B5EF4-FFF2-40B4-BE49-F238E27FC236}">
              <a16:creationId xmlns:a16="http://schemas.microsoft.com/office/drawing/2014/main" xmlns="" id="{00000000-0008-0000-0300-0000B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8" name="Rectangle 794">
          <a:extLst>
            <a:ext uri="{FF2B5EF4-FFF2-40B4-BE49-F238E27FC236}">
              <a16:creationId xmlns:a16="http://schemas.microsoft.com/office/drawing/2014/main" xmlns="" id="{00000000-0008-0000-0300-0000B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9" name="Rectangle 795">
          <a:extLst>
            <a:ext uri="{FF2B5EF4-FFF2-40B4-BE49-F238E27FC236}">
              <a16:creationId xmlns:a16="http://schemas.microsoft.com/office/drawing/2014/main" xmlns="" id="{00000000-0008-0000-0300-0000B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0" name="Rectangle 796">
          <a:extLst>
            <a:ext uri="{FF2B5EF4-FFF2-40B4-BE49-F238E27FC236}">
              <a16:creationId xmlns:a16="http://schemas.microsoft.com/office/drawing/2014/main" xmlns="" id="{00000000-0008-0000-0300-0000B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1" name="Rectangle 797">
          <a:extLst>
            <a:ext uri="{FF2B5EF4-FFF2-40B4-BE49-F238E27FC236}">
              <a16:creationId xmlns:a16="http://schemas.microsoft.com/office/drawing/2014/main" xmlns="" id="{00000000-0008-0000-0300-0000B5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2" name="Rectangle 798">
          <a:extLst>
            <a:ext uri="{FF2B5EF4-FFF2-40B4-BE49-F238E27FC236}">
              <a16:creationId xmlns:a16="http://schemas.microsoft.com/office/drawing/2014/main" xmlns="" id="{00000000-0008-0000-0300-0000B6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3" name="Rectangle 799">
          <a:extLst>
            <a:ext uri="{FF2B5EF4-FFF2-40B4-BE49-F238E27FC236}">
              <a16:creationId xmlns:a16="http://schemas.microsoft.com/office/drawing/2014/main" xmlns="" id="{00000000-0008-0000-0300-0000B7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4" name="Rectangle 800">
          <a:extLst>
            <a:ext uri="{FF2B5EF4-FFF2-40B4-BE49-F238E27FC236}">
              <a16:creationId xmlns:a16="http://schemas.microsoft.com/office/drawing/2014/main" xmlns="" id="{00000000-0008-0000-0300-0000B8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5" name="Rectangle 801">
          <a:extLst>
            <a:ext uri="{FF2B5EF4-FFF2-40B4-BE49-F238E27FC236}">
              <a16:creationId xmlns:a16="http://schemas.microsoft.com/office/drawing/2014/main" xmlns="" id="{00000000-0008-0000-0300-0000B9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6" name="Rectangle 802">
          <a:extLst>
            <a:ext uri="{FF2B5EF4-FFF2-40B4-BE49-F238E27FC236}">
              <a16:creationId xmlns:a16="http://schemas.microsoft.com/office/drawing/2014/main" xmlns="" id="{00000000-0008-0000-0300-0000BA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7" name="Rectangle 803">
          <a:extLst>
            <a:ext uri="{FF2B5EF4-FFF2-40B4-BE49-F238E27FC236}">
              <a16:creationId xmlns:a16="http://schemas.microsoft.com/office/drawing/2014/main" xmlns="" id="{00000000-0008-0000-0300-0000BB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8" name="Rectangle 804">
          <a:extLst>
            <a:ext uri="{FF2B5EF4-FFF2-40B4-BE49-F238E27FC236}">
              <a16:creationId xmlns:a16="http://schemas.microsoft.com/office/drawing/2014/main" xmlns="" id="{00000000-0008-0000-0300-0000BC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9" name="Rectangle 805">
          <a:extLst>
            <a:ext uri="{FF2B5EF4-FFF2-40B4-BE49-F238E27FC236}">
              <a16:creationId xmlns:a16="http://schemas.microsoft.com/office/drawing/2014/main" xmlns="" id="{00000000-0008-0000-0300-0000BD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0" name="Rectangle 806">
          <a:extLst>
            <a:ext uri="{FF2B5EF4-FFF2-40B4-BE49-F238E27FC236}">
              <a16:creationId xmlns:a16="http://schemas.microsoft.com/office/drawing/2014/main" xmlns="" id="{00000000-0008-0000-0300-0000BE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1" name="Rectangle 807">
          <a:extLst>
            <a:ext uri="{FF2B5EF4-FFF2-40B4-BE49-F238E27FC236}">
              <a16:creationId xmlns:a16="http://schemas.microsoft.com/office/drawing/2014/main" xmlns="" id="{00000000-0008-0000-0300-0000BF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2" name="Rectangle 808">
          <a:extLst>
            <a:ext uri="{FF2B5EF4-FFF2-40B4-BE49-F238E27FC236}">
              <a16:creationId xmlns:a16="http://schemas.microsoft.com/office/drawing/2014/main" xmlns="" id="{00000000-0008-0000-0300-0000C0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3" name="Rectangle 809">
          <a:extLst>
            <a:ext uri="{FF2B5EF4-FFF2-40B4-BE49-F238E27FC236}">
              <a16:creationId xmlns:a16="http://schemas.microsoft.com/office/drawing/2014/main" xmlns="" id="{00000000-0008-0000-0300-0000C1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4" name="Rectangle 810">
          <a:extLst>
            <a:ext uri="{FF2B5EF4-FFF2-40B4-BE49-F238E27FC236}">
              <a16:creationId xmlns:a16="http://schemas.microsoft.com/office/drawing/2014/main" xmlns="" id="{00000000-0008-0000-0300-0000C2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5" name="Rectangle 811">
          <a:extLst>
            <a:ext uri="{FF2B5EF4-FFF2-40B4-BE49-F238E27FC236}">
              <a16:creationId xmlns:a16="http://schemas.microsoft.com/office/drawing/2014/main" xmlns="" id="{00000000-0008-0000-0300-0000C3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6" name="Rectangle 812">
          <a:extLst>
            <a:ext uri="{FF2B5EF4-FFF2-40B4-BE49-F238E27FC236}">
              <a16:creationId xmlns:a16="http://schemas.microsoft.com/office/drawing/2014/main" xmlns="" id="{00000000-0008-0000-0300-0000C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7" name="Rectangle 813">
          <a:extLst>
            <a:ext uri="{FF2B5EF4-FFF2-40B4-BE49-F238E27FC236}">
              <a16:creationId xmlns:a16="http://schemas.microsoft.com/office/drawing/2014/main" xmlns="" id="{00000000-0008-0000-0300-0000C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8" name="Rectangle 814">
          <a:extLst>
            <a:ext uri="{FF2B5EF4-FFF2-40B4-BE49-F238E27FC236}">
              <a16:creationId xmlns:a16="http://schemas.microsoft.com/office/drawing/2014/main" xmlns="" id="{00000000-0008-0000-0300-0000C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9" name="Rectangle 815">
          <a:extLst>
            <a:ext uri="{FF2B5EF4-FFF2-40B4-BE49-F238E27FC236}">
              <a16:creationId xmlns:a16="http://schemas.microsoft.com/office/drawing/2014/main" xmlns="" id="{00000000-0008-0000-0300-0000C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0" name="Rectangle 816">
          <a:extLst>
            <a:ext uri="{FF2B5EF4-FFF2-40B4-BE49-F238E27FC236}">
              <a16:creationId xmlns:a16="http://schemas.microsoft.com/office/drawing/2014/main" xmlns="" id="{00000000-0008-0000-0300-0000C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1" name="Rectangle 817">
          <a:extLst>
            <a:ext uri="{FF2B5EF4-FFF2-40B4-BE49-F238E27FC236}">
              <a16:creationId xmlns:a16="http://schemas.microsoft.com/office/drawing/2014/main" xmlns="" id="{00000000-0008-0000-0300-0000C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2" name="Rectangle 818">
          <a:extLst>
            <a:ext uri="{FF2B5EF4-FFF2-40B4-BE49-F238E27FC236}">
              <a16:creationId xmlns:a16="http://schemas.microsoft.com/office/drawing/2014/main" xmlns="" id="{00000000-0008-0000-0300-0000C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3" name="Rectangle 819">
          <a:extLst>
            <a:ext uri="{FF2B5EF4-FFF2-40B4-BE49-F238E27FC236}">
              <a16:creationId xmlns:a16="http://schemas.microsoft.com/office/drawing/2014/main" xmlns="" id="{00000000-0008-0000-0300-0000C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4" name="Rectangle 820">
          <a:extLst>
            <a:ext uri="{FF2B5EF4-FFF2-40B4-BE49-F238E27FC236}">
              <a16:creationId xmlns:a16="http://schemas.microsoft.com/office/drawing/2014/main" xmlns="" id="{00000000-0008-0000-0300-0000C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5" name="Rectangle 821">
          <a:extLst>
            <a:ext uri="{FF2B5EF4-FFF2-40B4-BE49-F238E27FC236}">
              <a16:creationId xmlns:a16="http://schemas.microsoft.com/office/drawing/2014/main" xmlns="" id="{00000000-0008-0000-0300-0000C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6" name="Rectangle 822">
          <a:extLst>
            <a:ext uri="{FF2B5EF4-FFF2-40B4-BE49-F238E27FC236}">
              <a16:creationId xmlns:a16="http://schemas.microsoft.com/office/drawing/2014/main" xmlns="" id="{00000000-0008-0000-0300-0000C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7" name="Rectangle 823">
          <a:extLst>
            <a:ext uri="{FF2B5EF4-FFF2-40B4-BE49-F238E27FC236}">
              <a16:creationId xmlns:a16="http://schemas.microsoft.com/office/drawing/2014/main" xmlns="" id="{00000000-0008-0000-0300-0000C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8" name="Rectangle 824">
          <a:extLst>
            <a:ext uri="{FF2B5EF4-FFF2-40B4-BE49-F238E27FC236}">
              <a16:creationId xmlns:a16="http://schemas.microsoft.com/office/drawing/2014/main" xmlns="" id="{00000000-0008-0000-0300-0000D0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9" name="Rectangle 825">
          <a:extLst>
            <a:ext uri="{FF2B5EF4-FFF2-40B4-BE49-F238E27FC236}">
              <a16:creationId xmlns:a16="http://schemas.microsoft.com/office/drawing/2014/main" xmlns="" id="{00000000-0008-0000-0300-0000D1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0" name="Rectangle 826">
          <a:extLst>
            <a:ext uri="{FF2B5EF4-FFF2-40B4-BE49-F238E27FC236}">
              <a16:creationId xmlns:a16="http://schemas.microsoft.com/office/drawing/2014/main" xmlns="" id="{00000000-0008-0000-0300-0000D2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1" name="Rectangle 827">
          <a:extLst>
            <a:ext uri="{FF2B5EF4-FFF2-40B4-BE49-F238E27FC236}">
              <a16:creationId xmlns:a16="http://schemas.microsoft.com/office/drawing/2014/main" xmlns="" id="{00000000-0008-0000-0300-0000D3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2" name="Rectangle 782">
          <a:extLst>
            <a:ext uri="{FF2B5EF4-FFF2-40B4-BE49-F238E27FC236}">
              <a16:creationId xmlns:a16="http://schemas.microsoft.com/office/drawing/2014/main" xmlns="" id="{00000000-0008-0000-0300-0000D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3" name="Rectangle 783">
          <a:extLst>
            <a:ext uri="{FF2B5EF4-FFF2-40B4-BE49-F238E27FC236}">
              <a16:creationId xmlns:a16="http://schemas.microsoft.com/office/drawing/2014/main" xmlns="" id="{00000000-0008-0000-0300-0000D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4" name="Rectangle 784">
          <a:extLst>
            <a:ext uri="{FF2B5EF4-FFF2-40B4-BE49-F238E27FC236}">
              <a16:creationId xmlns:a16="http://schemas.microsoft.com/office/drawing/2014/main" xmlns="" id="{00000000-0008-0000-0300-0000D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5" name="Rectangle 785">
          <a:extLst>
            <a:ext uri="{FF2B5EF4-FFF2-40B4-BE49-F238E27FC236}">
              <a16:creationId xmlns:a16="http://schemas.microsoft.com/office/drawing/2014/main" xmlns="" id="{00000000-0008-0000-0300-0000D7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6" name="Rectangle 786">
          <a:extLst>
            <a:ext uri="{FF2B5EF4-FFF2-40B4-BE49-F238E27FC236}">
              <a16:creationId xmlns:a16="http://schemas.microsoft.com/office/drawing/2014/main" xmlns="" id="{00000000-0008-0000-0300-0000D8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7" name="Rectangle 787">
          <a:extLst>
            <a:ext uri="{FF2B5EF4-FFF2-40B4-BE49-F238E27FC236}">
              <a16:creationId xmlns:a16="http://schemas.microsoft.com/office/drawing/2014/main" xmlns="" id="{00000000-0008-0000-0300-0000D9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8" name="Rectangle 788">
          <a:extLst>
            <a:ext uri="{FF2B5EF4-FFF2-40B4-BE49-F238E27FC236}">
              <a16:creationId xmlns:a16="http://schemas.microsoft.com/office/drawing/2014/main" xmlns="" id="{00000000-0008-0000-0300-0000DA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9" name="Rectangle 789">
          <a:extLst>
            <a:ext uri="{FF2B5EF4-FFF2-40B4-BE49-F238E27FC236}">
              <a16:creationId xmlns:a16="http://schemas.microsoft.com/office/drawing/2014/main" xmlns="" id="{00000000-0008-0000-0300-0000DB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0" name="Rectangle 790">
          <a:extLst>
            <a:ext uri="{FF2B5EF4-FFF2-40B4-BE49-F238E27FC236}">
              <a16:creationId xmlns:a16="http://schemas.microsoft.com/office/drawing/2014/main" xmlns="" id="{00000000-0008-0000-0300-0000DC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1" name="Rectangle 791">
          <a:extLst>
            <a:ext uri="{FF2B5EF4-FFF2-40B4-BE49-F238E27FC236}">
              <a16:creationId xmlns:a16="http://schemas.microsoft.com/office/drawing/2014/main" xmlns="" id="{00000000-0008-0000-0300-0000DD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2" name="Rectangle 792">
          <a:extLst>
            <a:ext uri="{FF2B5EF4-FFF2-40B4-BE49-F238E27FC236}">
              <a16:creationId xmlns:a16="http://schemas.microsoft.com/office/drawing/2014/main" xmlns="" id="{00000000-0008-0000-0300-0000DE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3" name="Rectangle 793">
          <a:extLst>
            <a:ext uri="{FF2B5EF4-FFF2-40B4-BE49-F238E27FC236}">
              <a16:creationId xmlns:a16="http://schemas.microsoft.com/office/drawing/2014/main" xmlns="" id="{00000000-0008-0000-0300-0000DF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4" name="Rectangle 794">
          <a:extLst>
            <a:ext uri="{FF2B5EF4-FFF2-40B4-BE49-F238E27FC236}">
              <a16:creationId xmlns:a16="http://schemas.microsoft.com/office/drawing/2014/main" xmlns="" id="{00000000-0008-0000-0300-0000E0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5" name="Rectangle 795">
          <a:extLst>
            <a:ext uri="{FF2B5EF4-FFF2-40B4-BE49-F238E27FC236}">
              <a16:creationId xmlns:a16="http://schemas.microsoft.com/office/drawing/2014/main" xmlns="" id="{00000000-0008-0000-0300-0000E1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6" name="Rectangle 796">
          <a:extLst>
            <a:ext uri="{FF2B5EF4-FFF2-40B4-BE49-F238E27FC236}">
              <a16:creationId xmlns:a16="http://schemas.microsoft.com/office/drawing/2014/main" xmlns="" id="{00000000-0008-0000-0300-0000E2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7" name="Rectangle 797">
          <a:extLst>
            <a:ext uri="{FF2B5EF4-FFF2-40B4-BE49-F238E27FC236}">
              <a16:creationId xmlns:a16="http://schemas.microsoft.com/office/drawing/2014/main" xmlns="" id="{00000000-0008-0000-0300-0000E3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8" name="Rectangle 798">
          <a:extLst>
            <a:ext uri="{FF2B5EF4-FFF2-40B4-BE49-F238E27FC236}">
              <a16:creationId xmlns:a16="http://schemas.microsoft.com/office/drawing/2014/main" xmlns="" id="{00000000-0008-0000-0300-0000E4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9" name="Rectangle 799">
          <a:extLst>
            <a:ext uri="{FF2B5EF4-FFF2-40B4-BE49-F238E27FC236}">
              <a16:creationId xmlns:a16="http://schemas.microsoft.com/office/drawing/2014/main" xmlns="" id="{00000000-0008-0000-0300-0000E5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0" name="Rectangle 800">
          <a:extLst>
            <a:ext uri="{FF2B5EF4-FFF2-40B4-BE49-F238E27FC236}">
              <a16:creationId xmlns:a16="http://schemas.microsoft.com/office/drawing/2014/main" xmlns="" id="{00000000-0008-0000-0300-0000E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1" name="Rectangle 801">
          <a:extLst>
            <a:ext uri="{FF2B5EF4-FFF2-40B4-BE49-F238E27FC236}">
              <a16:creationId xmlns:a16="http://schemas.microsoft.com/office/drawing/2014/main" xmlns="" id="{00000000-0008-0000-0300-0000E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2" name="Rectangle 802">
          <a:extLst>
            <a:ext uri="{FF2B5EF4-FFF2-40B4-BE49-F238E27FC236}">
              <a16:creationId xmlns:a16="http://schemas.microsoft.com/office/drawing/2014/main" xmlns="" id="{00000000-0008-0000-0300-0000E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3" name="Rectangle 803">
          <a:extLst>
            <a:ext uri="{FF2B5EF4-FFF2-40B4-BE49-F238E27FC236}">
              <a16:creationId xmlns:a16="http://schemas.microsoft.com/office/drawing/2014/main" xmlns="" id="{00000000-0008-0000-0300-0000E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4" name="Rectangle 804">
          <a:extLst>
            <a:ext uri="{FF2B5EF4-FFF2-40B4-BE49-F238E27FC236}">
              <a16:creationId xmlns:a16="http://schemas.microsoft.com/office/drawing/2014/main" xmlns="" id="{00000000-0008-0000-0300-0000E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5" name="Rectangle 805">
          <a:extLst>
            <a:ext uri="{FF2B5EF4-FFF2-40B4-BE49-F238E27FC236}">
              <a16:creationId xmlns:a16="http://schemas.microsoft.com/office/drawing/2014/main" xmlns="" id="{00000000-0008-0000-0300-0000E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6" name="Rectangle 806">
          <a:extLst>
            <a:ext uri="{FF2B5EF4-FFF2-40B4-BE49-F238E27FC236}">
              <a16:creationId xmlns:a16="http://schemas.microsoft.com/office/drawing/2014/main" xmlns="" id="{00000000-0008-0000-0300-0000E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7" name="Rectangle 807">
          <a:extLst>
            <a:ext uri="{FF2B5EF4-FFF2-40B4-BE49-F238E27FC236}">
              <a16:creationId xmlns:a16="http://schemas.microsoft.com/office/drawing/2014/main" xmlns="" id="{00000000-0008-0000-0300-0000E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8" name="Rectangle 808">
          <a:extLst>
            <a:ext uri="{FF2B5EF4-FFF2-40B4-BE49-F238E27FC236}">
              <a16:creationId xmlns:a16="http://schemas.microsoft.com/office/drawing/2014/main" xmlns="" id="{00000000-0008-0000-0300-0000E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9" name="Rectangle 809">
          <a:extLst>
            <a:ext uri="{FF2B5EF4-FFF2-40B4-BE49-F238E27FC236}">
              <a16:creationId xmlns:a16="http://schemas.microsoft.com/office/drawing/2014/main" xmlns="" id="{00000000-0008-0000-0300-0000E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0" name="Rectangle 810">
          <a:extLst>
            <a:ext uri="{FF2B5EF4-FFF2-40B4-BE49-F238E27FC236}">
              <a16:creationId xmlns:a16="http://schemas.microsoft.com/office/drawing/2014/main" xmlns="" id="{00000000-0008-0000-0300-0000F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1" name="Rectangle 811">
          <a:extLst>
            <a:ext uri="{FF2B5EF4-FFF2-40B4-BE49-F238E27FC236}">
              <a16:creationId xmlns:a16="http://schemas.microsoft.com/office/drawing/2014/main" xmlns="" id="{00000000-0008-0000-0300-0000F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62" name="Rectangle 812">
          <a:extLst>
            <a:ext uri="{FF2B5EF4-FFF2-40B4-BE49-F238E27FC236}">
              <a16:creationId xmlns:a16="http://schemas.microsoft.com/office/drawing/2014/main" xmlns="" id="{00000000-0008-0000-0300-0000F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3" name="Rectangle 813">
          <a:extLst>
            <a:ext uri="{FF2B5EF4-FFF2-40B4-BE49-F238E27FC236}">
              <a16:creationId xmlns:a16="http://schemas.microsoft.com/office/drawing/2014/main" xmlns="" id="{00000000-0008-0000-0300-0000F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4" name="Rectangle 814">
          <a:extLst>
            <a:ext uri="{FF2B5EF4-FFF2-40B4-BE49-F238E27FC236}">
              <a16:creationId xmlns:a16="http://schemas.microsoft.com/office/drawing/2014/main" xmlns="" id="{00000000-0008-0000-0300-0000F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5" name="Rectangle 815">
          <a:extLst>
            <a:ext uri="{FF2B5EF4-FFF2-40B4-BE49-F238E27FC236}">
              <a16:creationId xmlns:a16="http://schemas.microsoft.com/office/drawing/2014/main" xmlns="" id="{00000000-0008-0000-0300-0000F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6" name="Rectangle 816">
          <a:extLst>
            <a:ext uri="{FF2B5EF4-FFF2-40B4-BE49-F238E27FC236}">
              <a16:creationId xmlns:a16="http://schemas.microsoft.com/office/drawing/2014/main" xmlns="" id="{00000000-0008-0000-0300-0000F6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7" name="Rectangle 817">
          <a:extLst>
            <a:ext uri="{FF2B5EF4-FFF2-40B4-BE49-F238E27FC236}">
              <a16:creationId xmlns:a16="http://schemas.microsoft.com/office/drawing/2014/main" xmlns="" id="{00000000-0008-0000-0300-0000F7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8" name="Rectangle 818">
          <a:extLst>
            <a:ext uri="{FF2B5EF4-FFF2-40B4-BE49-F238E27FC236}">
              <a16:creationId xmlns:a16="http://schemas.microsoft.com/office/drawing/2014/main" xmlns="" id="{00000000-0008-0000-0300-0000F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9" name="Rectangle 819">
          <a:extLst>
            <a:ext uri="{FF2B5EF4-FFF2-40B4-BE49-F238E27FC236}">
              <a16:creationId xmlns:a16="http://schemas.microsoft.com/office/drawing/2014/main" xmlns="" id="{00000000-0008-0000-0300-0000F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0" name="Rectangle 820">
          <a:extLst>
            <a:ext uri="{FF2B5EF4-FFF2-40B4-BE49-F238E27FC236}">
              <a16:creationId xmlns:a16="http://schemas.microsoft.com/office/drawing/2014/main" xmlns="" id="{00000000-0008-0000-0300-0000F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1" name="Rectangle 821">
          <a:extLst>
            <a:ext uri="{FF2B5EF4-FFF2-40B4-BE49-F238E27FC236}">
              <a16:creationId xmlns:a16="http://schemas.microsoft.com/office/drawing/2014/main" xmlns="" id="{00000000-0008-0000-0300-0000F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2" name="Rectangle 822">
          <a:extLst>
            <a:ext uri="{FF2B5EF4-FFF2-40B4-BE49-F238E27FC236}">
              <a16:creationId xmlns:a16="http://schemas.microsoft.com/office/drawing/2014/main" xmlns="" id="{00000000-0008-0000-0300-0000F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3" name="Rectangle 823">
          <a:extLst>
            <a:ext uri="{FF2B5EF4-FFF2-40B4-BE49-F238E27FC236}">
              <a16:creationId xmlns:a16="http://schemas.microsoft.com/office/drawing/2014/main" xmlns="" id="{00000000-0008-0000-0300-0000F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4" name="Rectangle 824">
          <a:extLst>
            <a:ext uri="{FF2B5EF4-FFF2-40B4-BE49-F238E27FC236}">
              <a16:creationId xmlns:a16="http://schemas.microsoft.com/office/drawing/2014/main" xmlns="" id="{00000000-0008-0000-0300-0000F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5" name="Rectangle 825">
          <a:extLst>
            <a:ext uri="{FF2B5EF4-FFF2-40B4-BE49-F238E27FC236}">
              <a16:creationId xmlns:a16="http://schemas.microsoft.com/office/drawing/2014/main" xmlns="" id="{00000000-0008-0000-0300-0000F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6" name="Rectangle 826">
          <a:extLst>
            <a:ext uri="{FF2B5EF4-FFF2-40B4-BE49-F238E27FC236}">
              <a16:creationId xmlns:a16="http://schemas.microsoft.com/office/drawing/2014/main" xmlns="" id="{00000000-0008-0000-0300-000000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7" name="Rectangle 827">
          <a:extLst>
            <a:ext uri="{FF2B5EF4-FFF2-40B4-BE49-F238E27FC236}">
              <a16:creationId xmlns:a16="http://schemas.microsoft.com/office/drawing/2014/main" xmlns="" id="{00000000-0008-0000-0300-000001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78" name="Rectangle 782">
          <a:extLst>
            <a:ext uri="{FF2B5EF4-FFF2-40B4-BE49-F238E27FC236}">
              <a16:creationId xmlns:a16="http://schemas.microsoft.com/office/drawing/2014/main" xmlns="" id="{00000000-0008-0000-0300-00000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79" name="Rectangle 783">
          <a:extLst>
            <a:ext uri="{FF2B5EF4-FFF2-40B4-BE49-F238E27FC236}">
              <a16:creationId xmlns:a16="http://schemas.microsoft.com/office/drawing/2014/main" xmlns="" id="{00000000-0008-0000-0300-00000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0" name="Rectangle 784">
          <a:extLst>
            <a:ext uri="{FF2B5EF4-FFF2-40B4-BE49-F238E27FC236}">
              <a16:creationId xmlns:a16="http://schemas.microsoft.com/office/drawing/2014/main" xmlns="" id="{00000000-0008-0000-0300-00000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1" name="Rectangle 785">
          <a:extLst>
            <a:ext uri="{FF2B5EF4-FFF2-40B4-BE49-F238E27FC236}">
              <a16:creationId xmlns:a16="http://schemas.microsoft.com/office/drawing/2014/main" xmlns="" id="{00000000-0008-0000-0300-00000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2" name="Rectangle 786">
          <a:extLst>
            <a:ext uri="{FF2B5EF4-FFF2-40B4-BE49-F238E27FC236}">
              <a16:creationId xmlns:a16="http://schemas.microsoft.com/office/drawing/2014/main" xmlns="" id="{00000000-0008-0000-0300-00000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3" name="Rectangle 787">
          <a:extLst>
            <a:ext uri="{FF2B5EF4-FFF2-40B4-BE49-F238E27FC236}">
              <a16:creationId xmlns:a16="http://schemas.microsoft.com/office/drawing/2014/main" xmlns="" id="{00000000-0008-0000-0300-00000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4" name="Rectangle 788">
          <a:extLst>
            <a:ext uri="{FF2B5EF4-FFF2-40B4-BE49-F238E27FC236}">
              <a16:creationId xmlns:a16="http://schemas.microsoft.com/office/drawing/2014/main" xmlns="" id="{00000000-0008-0000-0300-00000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5" name="Rectangle 789">
          <a:extLst>
            <a:ext uri="{FF2B5EF4-FFF2-40B4-BE49-F238E27FC236}">
              <a16:creationId xmlns:a16="http://schemas.microsoft.com/office/drawing/2014/main" xmlns="" id="{00000000-0008-0000-0300-00000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6" name="Rectangle 790">
          <a:extLst>
            <a:ext uri="{FF2B5EF4-FFF2-40B4-BE49-F238E27FC236}">
              <a16:creationId xmlns:a16="http://schemas.microsoft.com/office/drawing/2014/main" xmlns="" id="{00000000-0008-0000-0300-00000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7" name="Rectangle 791">
          <a:extLst>
            <a:ext uri="{FF2B5EF4-FFF2-40B4-BE49-F238E27FC236}">
              <a16:creationId xmlns:a16="http://schemas.microsoft.com/office/drawing/2014/main" xmlns="" id="{00000000-0008-0000-0300-00000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8" name="Rectangle 792">
          <a:extLst>
            <a:ext uri="{FF2B5EF4-FFF2-40B4-BE49-F238E27FC236}">
              <a16:creationId xmlns:a16="http://schemas.microsoft.com/office/drawing/2014/main" xmlns="" id="{00000000-0008-0000-0300-00000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9" name="Rectangle 793">
          <a:extLst>
            <a:ext uri="{FF2B5EF4-FFF2-40B4-BE49-F238E27FC236}">
              <a16:creationId xmlns:a16="http://schemas.microsoft.com/office/drawing/2014/main" xmlns="" id="{00000000-0008-0000-0300-00000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0" name="Rectangle 794">
          <a:extLst>
            <a:ext uri="{FF2B5EF4-FFF2-40B4-BE49-F238E27FC236}">
              <a16:creationId xmlns:a16="http://schemas.microsoft.com/office/drawing/2014/main" xmlns="" id="{00000000-0008-0000-0300-00000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1" name="Rectangle 795">
          <a:extLst>
            <a:ext uri="{FF2B5EF4-FFF2-40B4-BE49-F238E27FC236}">
              <a16:creationId xmlns:a16="http://schemas.microsoft.com/office/drawing/2014/main" xmlns="" id="{00000000-0008-0000-0300-00000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2" name="Rectangle 796">
          <a:extLst>
            <a:ext uri="{FF2B5EF4-FFF2-40B4-BE49-F238E27FC236}">
              <a16:creationId xmlns:a16="http://schemas.microsoft.com/office/drawing/2014/main" xmlns="" id="{00000000-0008-0000-0300-00001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3" name="Rectangle 797">
          <a:extLst>
            <a:ext uri="{FF2B5EF4-FFF2-40B4-BE49-F238E27FC236}">
              <a16:creationId xmlns:a16="http://schemas.microsoft.com/office/drawing/2014/main" xmlns="" id="{00000000-0008-0000-0300-000011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4" name="Rectangle 798">
          <a:extLst>
            <a:ext uri="{FF2B5EF4-FFF2-40B4-BE49-F238E27FC236}">
              <a16:creationId xmlns:a16="http://schemas.microsoft.com/office/drawing/2014/main" xmlns="" id="{00000000-0008-0000-0300-000012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5" name="Rectangle 799">
          <a:extLst>
            <a:ext uri="{FF2B5EF4-FFF2-40B4-BE49-F238E27FC236}">
              <a16:creationId xmlns:a16="http://schemas.microsoft.com/office/drawing/2014/main" xmlns="" id="{00000000-0008-0000-0300-000013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6" name="Rectangle 800">
          <a:extLst>
            <a:ext uri="{FF2B5EF4-FFF2-40B4-BE49-F238E27FC236}">
              <a16:creationId xmlns:a16="http://schemas.microsoft.com/office/drawing/2014/main" xmlns="" id="{00000000-0008-0000-0300-000014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7" name="Rectangle 801">
          <a:extLst>
            <a:ext uri="{FF2B5EF4-FFF2-40B4-BE49-F238E27FC236}">
              <a16:creationId xmlns:a16="http://schemas.microsoft.com/office/drawing/2014/main" xmlns="" id="{00000000-0008-0000-0300-000015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8" name="Rectangle 802">
          <a:extLst>
            <a:ext uri="{FF2B5EF4-FFF2-40B4-BE49-F238E27FC236}">
              <a16:creationId xmlns:a16="http://schemas.microsoft.com/office/drawing/2014/main" xmlns="" id="{00000000-0008-0000-0300-000016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9" name="Rectangle 803">
          <a:extLst>
            <a:ext uri="{FF2B5EF4-FFF2-40B4-BE49-F238E27FC236}">
              <a16:creationId xmlns:a16="http://schemas.microsoft.com/office/drawing/2014/main" xmlns="" id="{00000000-0008-0000-0300-000017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0" name="Rectangle 804">
          <a:extLst>
            <a:ext uri="{FF2B5EF4-FFF2-40B4-BE49-F238E27FC236}">
              <a16:creationId xmlns:a16="http://schemas.microsoft.com/office/drawing/2014/main" xmlns="" id="{00000000-0008-0000-0300-000018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1" name="Rectangle 805">
          <a:extLst>
            <a:ext uri="{FF2B5EF4-FFF2-40B4-BE49-F238E27FC236}">
              <a16:creationId xmlns:a16="http://schemas.microsoft.com/office/drawing/2014/main" xmlns="" id="{00000000-0008-0000-0300-000019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2" name="Rectangle 806">
          <a:extLst>
            <a:ext uri="{FF2B5EF4-FFF2-40B4-BE49-F238E27FC236}">
              <a16:creationId xmlns:a16="http://schemas.microsoft.com/office/drawing/2014/main" xmlns="" id="{00000000-0008-0000-0300-00001A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3" name="Rectangle 807">
          <a:extLst>
            <a:ext uri="{FF2B5EF4-FFF2-40B4-BE49-F238E27FC236}">
              <a16:creationId xmlns:a16="http://schemas.microsoft.com/office/drawing/2014/main" xmlns="" id="{00000000-0008-0000-0300-00001B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4" name="Rectangle 808">
          <a:extLst>
            <a:ext uri="{FF2B5EF4-FFF2-40B4-BE49-F238E27FC236}">
              <a16:creationId xmlns:a16="http://schemas.microsoft.com/office/drawing/2014/main" xmlns="" id="{00000000-0008-0000-0300-00001C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5" name="Rectangle 809">
          <a:extLst>
            <a:ext uri="{FF2B5EF4-FFF2-40B4-BE49-F238E27FC236}">
              <a16:creationId xmlns:a16="http://schemas.microsoft.com/office/drawing/2014/main" xmlns="" id="{00000000-0008-0000-0300-00001D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6" name="Rectangle 810">
          <a:extLst>
            <a:ext uri="{FF2B5EF4-FFF2-40B4-BE49-F238E27FC236}">
              <a16:creationId xmlns:a16="http://schemas.microsoft.com/office/drawing/2014/main" xmlns="" id="{00000000-0008-0000-0300-00001E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7" name="Rectangle 811">
          <a:extLst>
            <a:ext uri="{FF2B5EF4-FFF2-40B4-BE49-F238E27FC236}">
              <a16:creationId xmlns:a16="http://schemas.microsoft.com/office/drawing/2014/main" xmlns="" id="{00000000-0008-0000-0300-00001F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8" name="Rectangle 812">
          <a:extLst>
            <a:ext uri="{FF2B5EF4-FFF2-40B4-BE49-F238E27FC236}">
              <a16:creationId xmlns:a16="http://schemas.microsoft.com/office/drawing/2014/main" xmlns="" id="{00000000-0008-0000-0300-00002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9" name="Rectangle 813">
          <a:extLst>
            <a:ext uri="{FF2B5EF4-FFF2-40B4-BE49-F238E27FC236}">
              <a16:creationId xmlns:a16="http://schemas.microsoft.com/office/drawing/2014/main" xmlns="" id="{00000000-0008-0000-0300-00002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10" name="Rectangle 814">
          <a:extLst>
            <a:ext uri="{FF2B5EF4-FFF2-40B4-BE49-F238E27FC236}">
              <a16:creationId xmlns:a16="http://schemas.microsoft.com/office/drawing/2014/main" xmlns="" id="{00000000-0008-0000-0300-00002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11" name="Rectangle 815">
          <a:extLst>
            <a:ext uri="{FF2B5EF4-FFF2-40B4-BE49-F238E27FC236}">
              <a16:creationId xmlns:a16="http://schemas.microsoft.com/office/drawing/2014/main" xmlns="" id="{00000000-0008-0000-0300-00002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2" name="Rectangle 816">
          <a:extLst>
            <a:ext uri="{FF2B5EF4-FFF2-40B4-BE49-F238E27FC236}">
              <a16:creationId xmlns:a16="http://schemas.microsoft.com/office/drawing/2014/main" xmlns="" id="{00000000-0008-0000-0300-00002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3" name="Rectangle 817">
          <a:extLst>
            <a:ext uri="{FF2B5EF4-FFF2-40B4-BE49-F238E27FC236}">
              <a16:creationId xmlns:a16="http://schemas.microsoft.com/office/drawing/2014/main" xmlns="" id="{00000000-0008-0000-0300-00002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4" name="Rectangle 818">
          <a:extLst>
            <a:ext uri="{FF2B5EF4-FFF2-40B4-BE49-F238E27FC236}">
              <a16:creationId xmlns:a16="http://schemas.microsoft.com/office/drawing/2014/main" xmlns="" id="{00000000-0008-0000-0300-00002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5" name="Rectangle 819">
          <a:extLst>
            <a:ext uri="{FF2B5EF4-FFF2-40B4-BE49-F238E27FC236}">
              <a16:creationId xmlns:a16="http://schemas.microsoft.com/office/drawing/2014/main" xmlns="" id="{00000000-0008-0000-0300-00002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6" name="Rectangle 820">
          <a:extLst>
            <a:ext uri="{FF2B5EF4-FFF2-40B4-BE49-F238E27FC236}">
              <a16:creationId xmlns:a16="http://schemas.microsoft.com/office/drawing/2014/main" xmlns="" id="{00000000-0008-0000-0300-00002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7" name="Rectangle 821">
          <a:extLst>
            <a:ext uri="{FF2B5EF4-FFF2-40B4-BE49-F238E27FC236}">
              <a16:creationId xmlns:a16="http://schemas.microsoft.com/office/drawing/2014/main" xmlns="" id="{00000000-0008-0000-0300-00002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8" name="Rectangle 822">
          <a:extLst>
            <a:ext uri="{FF2B5EF4-FFF2-40B4-BE49-F238E27FC236}">
              <a16:creationId xmlns:a16="http://schemas.microsoft.com/office/drawing/2014/main" xmlns="" id="{00000000-0008-0000-0300-00002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9" name="Rectangle 823">
          <a:extLst>
            <a:ext uri="{FF2B5EF4-FFF2-40B4-BE49-F238E27FC236}">
              <a16:creationId xmlns:a16="http://schemas.microsoft.com/office/drawing/2014/main" xmlns="" id="{00000000-0008-0000-0300-00002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0" name="Rectangle 824">
          <a:extLst>
            <a:ext uri="{FF2B5EF4-FFF2-40B4-BE49-F238E27FC236}">
              <a16:creationId xmlns:a16="http://schemas.microsoft.com/office/drawing/2014/main" xmlns="" id="{00000000-0008-0000-0300-00002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1" name="Rectangle 825">
          <a:extLst>
            <a:ext uri="{FF2B5EF4-FFF2-40B4-BE49-F238E27FC236}">
              <a16:creationId xmlns:a16="http://schemas.microsoft.com/office/drawing/2014/main" xmlns="" id="{00000000-0008-0000-0300-00002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2" name="Rectangle 826">
          <a:extLst>
            <a:ext uri="{FF2B5EF4-FFF2-40B4-BE49-F238E27FC236}">
              <a16:creationId xmlns:a16="http://schemas.microsoft.com/office/drawing/2014/main" xmlns="" id="{00000000-0008-0000-0300-00002E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3" name="Rectangle 827">
          <a:extLst>
            <a:ext uri="{FF2B5EF4-FFF2-40B4-BE49-F238E27FC236}">
              <a16:creationId xmlns:a16="http://schemas.microsoft.com/office/drawing/2014/main" xmlns="" id="{00000000-0008-0000-0300-00002F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4" name="Rectangle 782">
          <a:extLst>
            <a:ext uri="{FF2B5EF4-FFF2-40B4-BE49-F238E27FC236}">
              <a16:creationId xmlns:a16="http://schemas.microsoft.com/office/drawing/2014/main" xmlns="" id="{00000000-0008-0000-0300-00003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5" name="Rectangle 783">
          <a:extLst>
            <a:ext uri="{FF2B5EF4-FFF2-40B4-BE49-F238E27FC236}">
              <a16:creationId xmlns:a16="http://schemas.microsoft.com/office/drawing/2014/main" xmlns="" id="{00000000-0008-0000-0300-00003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6" name="Rectangle 784">
          <a:extLst>
            <a:ext uri="{FF2B5EF4-FFF2-40B4-BE49-F238E27FC236}">
              <a16:creationId xmlns:a16="http://schemas.microsoft.com/office/drawing/2014/main" xmlns="" id="{00000000-0008-0000-0300-00003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7" name="Rectangle 785">
          <a:extLst>
            <a:ext uri="{FF2B5EF4-FFF2-40B4-BE49-F238E27FC236}">
              <a16:creationId xmlns:a16="http://schemas.microsoft.com/office/drawing/2014/main" xmlns="" id="{00000000-0008-0000-0300-000033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8" name="Rectangle 786">
          <a:extLst>
            <a:ext uri="{FF2B5EF4-FFF2-40B4-BE49-F238E27FC236}">
              <a16:creationId xmlns:a16="http://schemas.microsoft.com/office/drawing/2014/main" xmlns="" id="{00000000-0008-0000-0300-000034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9" name="Rectangle 787">
          <a:extLst>
            <a:ext uri="{FF2B5EF4-FFF2-40B4-BE49-F238E27FC236}">
              <a16:creationId xmlns:a16="http://schemas.microsoft.com/office/drawing/2014/main" xmlns="" id="{00000000-0008-0000-0300-000035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0" name="Rectangle 788">
          <a:extLst>
            <a:ext uri="{FF2B5EF4-FFF2-40B4-BE49-F238E27FC236}">
              <a16:creationId xmlns:a16="http://schemas.microsoft.com/office/drawing/2014/main" xmlns="" id="{00000000-0008-0000-0300-000036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1" name="Rectangle 789">
          <a:extLst>
            <a:ext uri="{FF2B5EF4-FFF2-40B4-BE49-F238E27FC236}">
              <a16:creationId xmlns:a16="http://schemas.microsoft.com/office/drawing/2014/main" xmlns="" id="{00000000-0008-0000-0300-000037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2" name="Rectangle 790">
          <a:extLst>
            <a:ext uri="{FF2B5EF4-FFF2-40B4-BE49-F238E27FC236}">
              <a16:creationId xmlns:a16="http://schemas.microsoft.com/office/drawing/2014/main" xmlns="" id="{00000000-0008-0000-0300-000038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3" name="Rectangle 791">
          <a:extLst>
            <a:ext uri="{FF2B5EF4-FFF2-40B4-BE49-F238E27FC236}">
              <a16:creationId xmlns:a16="http://schemas.microsoft.com/office/drawing/2014/main" xmlns="" id="{00000000-0008-0000-0300-000039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4" name="Rectangle 792">
          <a:extLst>
            <a:ext uri="{FF2B5EF4-FFF2-40B4-BE49-F238E27FC236}">
              <a16:creationId xmlns:a16="http://schemas.microsoft.com/office/drawing/2014/main" xmlns="" id="{00000000-0008-0000-0300-00003A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5" name="Rectangle 793">
          <a:extLst>
            <a:ext uri="{FF2B5EF4-FFF2-40B4-BE49-F238E27FC236}">
              <a16:creationId xmlns:a16="http://schemas.microsoft.com/office/drawing/2014/main" xmlns="" id="{00000000-0008-0000-0300-00003B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6" name="Rectangle 794">
          <a:extLst>
            <a:ext uri="{FF2B5EF4-FFF2-40B4-BE49-F238E27FC236}">
              <a16:creationId xmlns:a16="http://schemas.microsoft.com/office/drawing/2014/main" xmlns="" id="{00000000-0008-0000-0300-00003C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7" name="Rectangle 795">
          <a:extLst>
            <a:ext uri="{FF2B5EF4-FFF2-40B4-BE49-F238E27FC236}">
              <a16:creationId xmlns:a16="http://schemas.microsoft.com/office/drawing/2014/main" xmlns="" id="{00000000-0008-0000-0300-00003D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8" name="Rectangle 796">
          <a:extLst>
            <a:ext uri="{FF2B5EF4-FFF2-40B4-BE49-F238E27FC236}">
              <a16:creationId xmlns:a16="http://schemas.microsoft.com/office/drawing/2014/main" xmlns="" id="{00000000-0008-0000-0300-00003E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9" name="Rectangle 797">
          <a:extLst>
            <a:ext uri="{FF2B5EF4-FFF2-40B4-BE49-F238E27FC236}">
              <a16:creationId xmlns:a16="http://schemas.microsoft.com/office/drawing/2014/main" xmlns="" id="{00000000-0008-0000-0300-00003F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0" name="Rectangle 798">
          <a:extLst>
            <a:ext uri="{FF2B5EF4-FFF2-40B4-BE49-F238E27FC236}">
              <a16:creationId xmlns:a16="http://schemas.microsoft.com/office/drawing/2014/main" xmlns="" id="{00000000-0008-0000-0300-000040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1" name="Rectangle 799">
          <a:extLst>
            <a:ext uri="{FF2B5EF4-FFF2-40B4-BE49-F238E27FC236}">
              <a16:creationId xmlns:a16="http://schemas.microsoft.com/office/drawing/2014/main" xmlns="" id="{00000000-0008-0000-0300-000041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2" name="Rectangle 800">
          <a:extLst>
            <a:ext uri="{FF2B5EF4-FFF2-40B4-BE49-F238E27FC236}">
              <a16:creationId xmlns:a16="http://schemas.microsoft.com/office/drawing/2014/main" xmlns="" id="{00000000-0008-0000-0300-00004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3" name="Rectangle 801">
          <a:extLst>
            <a:ext uri="{FF2B5EF4-FFF2-40B4-BE49-F238E27FC236}">
              <a16:creationId xmlns:a16="http://schemas.microsoft.com/office/drawing/2014/main" xmlns="" id="{00000000-0008-0000-0300-00004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4" name="Rectangle 802">
          <a:extLst>
            <a:ext uri="{FF2B5EF4-FFF2-40B4-BE49-F238E27FC236}">
              <a16:creationId xmlns:a16="http://schemas.microsoft.com/office/drawing/2014/main" xmlns="" id="{00000000-0008-0000-0300-00004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5" name="Rectangle 803">
          <a:extLst>
            <a:ext uri="{FF2B5EF4-FFF2-40B4-BE49-F238E27FC236}">
              <a16:creationId xmlns:a16="http://schemas.microsoft.com/office/drawing/2014/main" xmlns="" id="{00000000-0008-0000-0300-00004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6" name="Rectangle 804">
          <a:extLst>
            <a:ext uri="{FF2B5EF4-FFF2-40B4-BE49-F238E27FC236}">
              <a16:creationId xmlns:a16="http://schemas.microsoft.com/office/drawing/2014/main" xmlns="" id="{00000000-0008-0000-0300-00004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7" name="Rectangle 805">
          <a:extLst>
            <a:ext uri="{FF2B5EF4-FFF2-40B4-BE49-F238E27FC236}">
              <a16:creationId xmlns:a16="http://schemas.microsoft.com/office/drawing/2014/main" xmlns="" id="{00000000-0008-0000-0300-00004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8" name="Rectangle 806">
          <a:extLst>
            <a:ext uri="{FF2B5EF4-FFF2-40B4-BE49-F238E27FC236}">
              <a16:creationId xmlns:a16="http://schemas.microsoft.com/office/drawing/2014/main" xmlns="" id="{00000000-0008-0000-0300-00004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9" name="Rectangle 807">
          <a:extLst>
            <a:ext uri="{FF2B5EF4-FFF2-40B4-BE49-F238E27FC236}">
              <a16:creationId xmlns:a16="http://schemas.microsoft.com/office/drawing/2014/main" xmlns="" id="{00000000-0008-0000-0300-00004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0" name="Rectangle 808">
          <a:extLst>
            <a:ext uri="{FF2B5EF4-FFF2-40B4-BE49-F238E27FC236}">
              <a16:creationId xmlns:a16="http://schemas.microsoft.com/office/drawing/2014/main" xmlns="" id="{00000000-0008-0000-0300-00004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1" name="Rectangle 809">
          <a:extLst>
            <a:ext uri="{FF2B5EF4-FFF2-40B4-BE49-F238E27FC236}">
              <a16:creationId xmlns:a16="http://schemas.microsoft.com/office/drawing/2014/main" xmlns="" id="{00000000-0008-0000-0300-00004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2" name="Rectangle 810">
          <a:extLst>
            <a:ext uri="{FF2B5EF4-FFF2-40B4-BE49-F238E27FC236}">
              <a16:creationId xmlns:a16="http://schemas.microsoft.com/office/drawing/2014/main" xmlns="" id="{00000000-0008-0000-0300-00004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3" name="Rectangle 811">
          <a:extLst>
            <a:ext uri="{FF2B5EF4-FFF2-40B4-BE49-F238E27FC236}">
              <a16:creationId xmlns:a16="http://schemas.microsoft.com/office/drawing/2014/main" xmlns="" id="{00000000-0008-0000-0300-00004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4" name="Rectangle 812">
          <a:extLst>
            <a:ext uri="{FF2B5EF4-FFF2-40B4-BE49-F238E27FC236}">
              <a16:creationId xmlns:a16="http://schemas.microsoft.com/office/drawing/2014/main" xmlns="" id="{00000000-0008-0000-0300-00004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5" name="Rectangle 813">
          <a:extLst>
            <a:ext uri="{FF2B5EF4-FFF2-40B4-BE49-F238E27FC236}">
              <a16:creationId xmlns:a16="http://schemas.microsoft.com/office/drawing/2014/main" xmlns="" id="{00000000-0008-0000-0300-00004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6" name="Rectangle 814">
          <a:extLst>
            <a:ext uri="{FF2B5EF4-FFF2-40B4-BE49-F238E27FC236}">
              <a16:creationId xmlns:a16="http://schemas.microsoft.com/office/drawing/2014/main" xmlns="" id="{00000000-0008-0000-0300-00005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7" name="Rectangle 815">
          <a:extLst>
            <a:ext uri="{FF2B5EF4-FFF2-40B4-BE49-F238E27FC236}">
              <a16:creationId xmlns:a16="http://schemas.microsoft.com/office/drawing/2014/main" xmlns="" id="{00000000-0008-0000-0300-00005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8" name="Rectangle 816">
          <a:extLst>
            <a:ext uri="{FF2B5EF4-FFF2-40B4-BE49-F238E27FC236}">
              <a16:creationId xmlns:a16="http://schemas.microsoft.com/office/drawing/2014/main" xmlns="" id="{00000000-0008-0000-0300-000052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9" name="Rectangle 817">
          <a:extLst>
            <a:ext uri="{FF2B5EF4-FFF2-40B4-BE49-F238E27FC236}">
              <a16:creationId xmlns:a16="http://schemas.microsoft.com/office/drawing/2014/main" xmlns="" id="{00000000-0008-0000-0300-000053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0" name="Rectangle 818">
          <a:extLst>
            <a:ext uri="{FF2B5EF4-FFF2-40B4-BE49-F238E27FC236}">
              <a16:creationId xmlns:a16="http://schemas.microsoft.com/office/drawing/2014/main" xmlns="" id="{00000000-0008-0000-0300-00005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1" name="Rectangle 819">
          <a:extLst>
            <a:ext uri="{FF2B5EF4-FFF2-40B4-BE49-F238E27FC236}">
              <a16:creationId xmlns:a16="http://schemas.microsoft.com/office/drawing/2014/main" xmlns="" id="{00000000-0008-0000-0300-00005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2" name="Rectangle 820">
          <a:extLst>
            <a:ext uri="{FF2B5EF4-FFF2-40B4-BE49-F238E27FC236}">
              <a16:creationId xmlns:a16="http://schemas.microsoft.com/office/drawing/2014/main" xmlns="" id="{00000000-0008-0000-0300-00005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3" name="Rectangle 821">
          <a:extLst>
            <a:ext uri="{FF2B5EF4-FFF2-40B4-BE49-F238E27FC236}">
              <a16:creationId xmlns:a16="http://schemas.microsoft.com/office/drawing/2014/main" xmlns="" id="{00000000-0008-0000-0300-00005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4" name="Rectangle 822">
          <a:extLst>
            <a:ext uri="{FF2B5EF4-FFF2-40B4-BE49-F238E27FC236}">
              <a16:creationId xmlns:a16="http://schemas.microsoft.com/office/drawing/2014/main" xmlns="" id="{00000000-0008-0000-0300-00005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5" name="Rectangle 823">
          <a:extLst>
            <a:ext uri="{FF2B5EF4-FFF2-40B4-BE49-F238E27FC236}">
              <a16:creationId xmlns:a16="http://schemas.microsoft.com/office/drawing/2014/main" xmlns="" id="{00000000-0008-0000-0300-00005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6" name="Rectangle 824">
          <a:extLst>
            <a:ext uri="{FF2B5EF4-FFF2-40B4-BE49-F238E27FC236}">
              <a16:creationId xmlns:a16="http://schemas.microsoft.com/office/drawing/2014/main" xmlns="" id="{00000000-0008-0000-0300-00005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7" name="Rectangle 825">
          <a:extLst>
            <a:ext uri="{FF2B5EF4-FFF2-40B4-BE49-F238E27FC236}">
              <a16:creationId xmlns:a16="http://schemas.microsoft.com/office/drawing/2014/main" xmlns="" id="{00000000-0008-0000-0300-00005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8" name="Rectangle 826">
          <a:extLst>
            <a:ext uri="{FF2B5EF4-FFF2-40B4-BE49-F238E27FC236}">
              <a16:creationId xmlns:a16="http://schemas.microsoft.com/office/drawing/2014/main" xmlns="" id="{00000000-0008-0000-0300-00005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9" name="Rectangle 827">
          <a:extLst>
            <a:ext uri="{FF2B5EF4-FFF2-40B4-BE49-F238E27FC236}">
              <a16:creationId xmlns:a16="http://schemas.microsoft.com/office/drawing/2014/main" xmlns="" id="{00000000-0008-0000-0300-00005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0" name="Rectangle 828">
          <a:extLst>
            <a:ext uri="{FF2B5EF4-FFF2-40B4-BE49-F238E27FC236}">
              <a16:creationId xmlns:a16="http://schemas.microsoft.com/office/drawing/2014/main" xmlns="" id="{00000000-0008-0000-0300-00005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1" name="Rectangle 829">
          <a:extLst>
            <a:ext uri="{FF2B5EF4-FFF2-40B4-BE49-F238E27FC236}">
              <a16:creationId xmlns:a16="http://schemas.microsoft.com/office/drawing/2014/main" xmlns="" id="{00000000-0008-0000-0300-00005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2" name="Rectangle 830">
          <a:extLst>
            <a:ext uri="{FF2B5EF4-FFF2-40B4-BE49-F238E27FC236}">
              <a16:creationId xmlns:a16="http://schemas.microsoft.com/office/drawing/2014/main" xmlns="" id="{00000000-0008-0000-0300-00006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3" name="Rectangle 831">
          <a:extLst>
            <a:ext uri="{FF2B5EF4-FFF2-40B4-BE49-F238E27FC236}">
              <a16:creationId xmlns:a16="http://schemas.microsoft.com/office/drawing/2014/main" xmlns="" id="{00000000-0008-0000-0300-00006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4" name="Rectangle 832">
          <a:extLst>
            <a:ext uri="{FF2B5EF4-FFF2-40B4-BE49-F238E27FC236}">
              <a16:creationId xmlns:a16="http://schemas.microsoft.com/office/drawing/2014/main" xmlns="" id="{00000000-0008-0000-0300-00006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5" name="Rectangle 833">
          <a:extLst>
            <a:ext uri="{FF2B5EF4-FFF2-40B4-BE49-F238E27FC236}">
              <a16:creationId xmlns:a16="http://schemas.microsoft.com/office/drawing/2014/main" xmlns="" id="{00000000-0008-0000-0300-00006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6" name="Rectangle 834">
          <a:extLst>
            <a:ext uri="{FF2B5EF4-FFF2-40B4-BE49-F238E27FC236}">
              <a16:creationId xmlns:a16="http://schemas.microsoft.com/office/drawing/2014/main" xmlns="" id="{00000000-0008-0000-0300-00006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7" name="Rectangle 835">
          <a:extLst>
            <a:ext uri="{FF2B5EF4-FFF2-40B4-BE49-F238E27FC236}">
              <a16:creationId xmlns:a16="http://schemas.microsoft.com/office/drawing/2014/main" xmlns="" id="{00000000-0008-0000-0300-00006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8" name="Rectangle 836">
          <a:extLst>
            <a:ext uri="{FF2B5EF4-FFF2-40B4-BE49-F238E27FC236}">
              <a16:creationId xmlns:a16="http://schemas.microsoft.com/office/drawing/2014/main" xmlns="" id="{00000000-0008-0000-0300-00006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9" name="Rectangle 837">
          <a:extLst>
            <a:ext uri="{FF2B5EF4-FFF2-40B4-BE49-F238E27FC236}">
              <a16:creationId xmlns:a16="http://schemas.microsoft.com/office/drawing/2014/main" xmlns="" id="{00000000-0008-0000-0300-00006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0" name="Rectangle 838">
          <a:extLst>
            <a:ext uri="{FF2B5EF4-FFF2-40B4-BE49-F238E27FC236}">
              <a16:creationId xmlns:a16="http://schemas.microsoft.com/office/drawing/2014/main" xmlns="" id="{00000000-0008-0000-0300-00006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1" name="Rectangle 839">
          <a:extLst>
            <a:ext uri="{FF2B5EF4-FFF2-40B4-BE49-F238E27FC236}">
              <a16:creationId xmlns:a16="http://schemas.microsoft.com/office/drawing/2014/main" xmlns="" id="{00000000-0008-0000-0300-00006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2" name="Rectangle 840">
          <a:extLst>
            <a:ext uri="{FF2B5EF4-FFF2-40B4-BE49-F238E27FC236}">
              <a16:creationId xmlns:a16="http://schemas.microsoft.com/office/drawing/2014/main" xmlns="" id="{00000000-0008-0000-0300-00006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3" name="Rectangle 841">
          <a:extLst>
            <a:ext uri="{FF2B5EF4-FFF2-40B4-BE49-F238E27FC236}">
              <a16:creationId xmlns:a16="http://schemas.microsoft.com/office/drawing/2014/main" xmlns="" id="{00000000-0008-0000-0300-00006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4" name="Rectangle 842">
          <a:extLst>
            <a:ext uri="{FF2B5EF4-FFF2-40B4-BE49-F238E27FC236}">
              <a16:creationId xmlns:a16="http://schemas.microsoft.com/office/drawing/2014/main" xmlns="" id="{00000000-0008-0000-0300-00006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5" name="Rectangle 843">
          <a:extLst>
            <a:ext uri="{FF2B5EF4-FFF2-40B4-BE49-F238E27FC236}">
              <a16:creationId xmlns:a16="http://schemas.microsoft.com/office/drawing/2014/main" xmlns="" id="{00000000-0008-0000-0300-00006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6" name="Rectangle 844">
          <a:extLst>
            <a:ext uri="{FF2B5EF4-FFF2-40B4-BE49-F238E27FC236}">
              <a16:creationId xmlns:a16="http://schemas.microsoft.com/office/drawing/2014/main" xmlns="" id="{00000000-0008-0000-0300-00006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7" name="Rectangle 845">
          <a:extLst>
            <a:ext uri="{FF2B5EF4-FFF2-40B4-BE49-F238E27FC236}">
              <a16:creationId xmlns:a16="http://schemas.microsoft.com/office/drawing/2014/main" xmlns="" id="{00000000-0008-0000-0300-00006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8" name="Rectangle 846">
          <a:extLst>
            <a:ext uri="{FF2B5EF4-FFF2-40B4-BE49-F238E27FC236}">
              <a16:creationId xmlns:a16="http://schemas.microsoft.com/office/drawing/2014/main" xmlns="" id="{00000000-0008-0000-0300-00007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9" name="Rectangle 847">
          <a:extLst>
            <a:ext uri="{FF2B5EF4-FFF2-40B4-BE49-F238E27FC236}">
              <a16:creationId xmlns:a16="http://schemas.microsoft.com/office/drawing/2014/main" xmlns="" id="{00000000-0008-0000-0300-00007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0" name="Rectangle 848">
          <a:extLst>
            <a:ext uri="{FF2B5EF4-FFF2-40B4-BE49-F238E27FC236}">
              <a16:creationId xmlns:a16="http://schemas.microsoft.com/office/drawing/2014/main" xmlns="" id="{00000000-0008-0000-0300-00007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1" name="Rectangle 849">
          <a:extLst>
            <a:ext uri="{FF2B5EF4-FFF2-40B4-BE49-F238E27FC236}">
              <a16:creationId xmlns:a16="http://schemas.microsoft.com/office/drawing/2014/main" xmlns="" id="{00000000-0008-0000-0300-00007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2" name="Rectangle 850">
          <a:extLst>
            <a:ext uri="{FF2B5EF4-FFF2-40B4-BE49-F238E27FC236}">
              <a16:creationId xmlns:a16="http://schemas.microsoft.com/office/drawing/2014/main" xmlns="" id="{00000000-0008-0000-0300-00007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3" name="Rectangle 851">
          <a:extLst>
            <a:ext uri="{FF2B5EF4-FFF2-40B4-BE49-F238E27FC236}">
              <a16:creationId xmlns:a16="http://schemas.microsoft.com/office/drawing/2014/main" xmlns="" id="{00000000-0008-0000-0300-00007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4" name="Rectangle 852">
          <a:extLst>
            <a:ext uri="{FF2B5EF4-FFF2-40B4-BE49-F238E27FC236}">
              <a16:creationId xmlns:a16="http://schemas.microsoft.com/office/drawing/2014/main" xmlns="" id="{00000000-0008-0000-0300-00007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5" name="Rectangle 853">
          <a:extLst>
            <a:ext uri="{FF2B5EF4-FFF2-40B4-BE49-F238E27FC236}">
              <a16:creationId xmlns:a16="http://schemas.microsoft.com/office/drawing/2014/main" xmlns="" id="{00000000-0008-0000-0300-00007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6" name="Rectangle 854">
          <a:extLst>
            <a:ext uri="{FF2B5EF4-FFF2-40B4-BE49-F238E27FC236}">
              <a16:creationId xmlns:a16="http://schemas.microsoft.com/office/drawing/2014/main" xmlns="" id="{00000000-0008-0000-0300-00007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7" name="Rectangle 855">
          <a:extLst>
            <a:ext uri="{FF2B5EF4-FFF2-40B4-BE49-F238E27FC236}">
              <a16:creationId xmlns:a16="http://schemas.microsoft.com/office/drawing/2014/main" xmlns="" id="{00000000-0008-0000-0300-00007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8" name="Rectangle 856">
          <a:extLst>
            <a:ext uri="{FF2B5EF4-FFF2-40B4-BE49-F238E27FC236}">
              <a16:creationId xmlns:a16="http://schemas.microsoft.com/office/drawing/2014/main" xmlns="" id="{00000000-0008-0000-0300-00007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9" name="Rectangle 857">
          <a:extLst>
            <a:ext uri="{FF2B5EF4-FFF2-40B4-BE49-F238E27FC236}">
              <a16:creationId xmlns:a16="http://schemas.microsoft.com/office/drawing/2014/main" xmlns="" id="{00000000-0008-0000-0300-00007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00" name="Rectangle 858">
          <a:extLst>
            <a:ext uri="{FF2B5EF4-FFF2-40B4-BE49-F238E27FC236}">
              <a16:creationId xmlns:a16="http://schemas.microsoft.com/office/drawing/2014/main" xmlns="" id="{00000000-0008-0000-0300-00007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1" name="Rectangle 859">
          <a:extLst>
            <a:ext uri="{FF2B5EF4-FFF2-40B4-BE49-F238E27FC236}">
              <a16:creationId xmlns:a16="http://schemas.microsoft.com/office/drawing/2014/main" xmlns="" id="{00000000-0008-0000-0300-00007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02" name="Rectangle 860">
          <a:extLst>
            <a:ext uri="{FF2B5EF4-FFF2-40B4-BE49-F238E27FC236}">
              <a16:creationId xmlns:a16="http://schemas.microsoft.com/office/drawing/2014/main" xmlns="" id="{00000000-0008-0000-0300-00007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3" name="Rectangle 861">
          <a:extLst>
            <a:ext uri="{FF2B5EF4-FFF2-40B4-BE49-F238E27FC236}">
              <a16:creationId xmlns:a16="http://schemas.microsoft.com/office/drawing/2014/main" xmlns="" id="{00000000-0008-0000-0300-00007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4" name="Rectangle 862">
          <a:extLst>
            <a:ext uri="{FF2B5EF4-FFF2-40B4-BE49-F238E27FC236}">
              <a16:creationId xmlns:a16="http://schemas.microsoft.com/office/drawing/2014/main" xmlns="" id="{00000000-0008-0000-0300-00008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5" name="Rectangle 863">
          <a:extLst>
            <a:ext uri="{FF2B5EF4-FFF2-40B4-BE49-F238E27FC236}">
              <a16:creationId xmlns:a16="http://schemas.microsoft.com/office/drawing/2014/main" xmlns="" id="{00000000-0008-0000-0300-00008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6" name="Rectangle 864">
          <a:extLst>
            <a:ext uri="{FF2B5EF4-FFF2-40B4-BE49-F238E27FC236}">
              <a16:creationId xmlns:a16="http://schemas.microsoft.com/office/drawing/2014/main" xmlns="" id="{00000000-0008-0000-0300-00008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7" name="Rectangle 865">
          <a:extLst>
            <a:ext uri="{FF2B5EF4-FFF2-40B4-BE49-F238E27FC236}">
              <a16:creationId xmlns:a16="http://schemas.microsoft.com/office/drawing/2014/main" xmlns="" id="{00000000-0008-0000-0300-00008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8" name="Rectangle 866">
          <a:extLst>
            <a:ext uri="{FF2B5EF4-FFF2-40B4-BE49-F238E27FC236}">
              <a16:creationId xmlns:a16="http://schemas.microsoft.com/office/drawing/2014/main" xmlns="" id="{00000000-0008-0000-0300-00008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9" name="Rectangle 867">
          <a:extLst>
            <a:ext uri="{FF2B5EF4-FFF2-40B4-BE49-F238E27FC236}">
              <a16:creationId xmlns:a16="http://schemas.microsoft.com/office/drawing/2014/main" xmlns="" id="{00000000-0008-0000-0300-00008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0" name="Rectangle 868">
          <a:extLst>
            <a:ext uri="{FF2B5EF4-FFF2-40B4-BE49-F238E27FC236}">
              <a16:creationId xmlns:a16="http://schemas.microsoft.com/office/drawing/2014/main" xmlns="" id="{00000000-0008-0000-0300-00008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1" name="Rectangle 869">
          <a:extLst>
            <a:ext uri="{FF2B5EF4-FFF2-40B4-BE49-F238E27FC236}">
              <a16:creationId xmlns:a16="http://schemas.microsoft.com/office/drawing/2014/main" xmlns="" id="{00000000-0008-0000-0300-00008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2" name="Rectangle 870">
          <a:extLst>
            <a:ext uri="{FF2B5EF4-FFF2-40B4-BE49-F238E27FC236}">
              <a16:creationId xmlns:a16="http://schemas.microsoft.com/office/drawing/2014/main" xmlns="" id="{00000000-0008-0000-0300-00008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3" name="Rectangle 871">
          <a:extLst>
            <a:ext uri="{FF2B5EF4-FFF2-40B4-BE49-F238E27FC236}">
              <a16:creationId xmlns:a16="http://schemas.microsoft.com/office/drawing/2014/main" xmlns="" id="{00000000-0008-0000-0300-00008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4" name="Rectangle 872">
          <a:extLst>
            <a:ext uri="{FF2B5EF4-FFF2-40B4-BE49-F238E27FC236}">
              <a16:creationId xmlns:a16="http://schemas.microsoft.com/office/drawing/2014/main" xmlns="" id="{00000000-0008-0000-0300-00008A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5" name="Rectangle 873">
          <a:extLst>
            <a:ext uri="{FF2B5EF4-FFF2-40B4-BE49-F238E27FC236}">
              <a16:creationId xmlns:a16="http://schemas.microsoft.com/office/drawing/2014/main" xmlns="" id="{00000000-0008-0000-0300-00008B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6" name="Rectangle 828">
          <a:extLst>
            <a:ext uri="{FF2B5EF4-FFF2-40B4-BE49-F238E27FC236}">
              <a16:creationId xmlns:a16="http://schemas.microsoft.com/office/drawing/2014/main" xmlns="" id="{00000000-0008-0000-0300-00008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17" name="Rectangle 829">
          <a:extLst>
            <a:ext uri="{FF2B5EF4-FFF2-40B4-BE49-F238E27FC236}">
              <a16:creationId xmlns:a16="http://schemas.microsoft.com/office/drawing/2014/main" xmlns="" id="{00000000-0008-0000-0300-00008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18" name="Rectangle 830">
          <a:extLst>
            <a:ext uri="{FF2B5EF4-FFF2-40B4-BE49-F238E27FC236}">
              <a16:creationId xmlns:a16="http://schemas.microsoft.com/office/drawing/2014/main" xmlns="" id="{00000000-0008-0000-0300-00008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9" name="Rectangle 831">
          <a:extLst>
            <a:ext uri="{FF2B5EF4-FFF2-40B4-BE49-F238E27FC236}">
              <a16:creationId xmlns:a16="http://schemas.microsoft.com/office/drawing/2014/main" xmlns="" id="{00000000-0008-0000-0300-00008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0" name="Rectangle 832">
          <a:extLst>
            <a:ext uri="{FF2B5EF4-FFF2-40B4-BE49-F238E27FC236}">
              <a16:creationId xmlns:a16="http://schemas.microsoft.com/office/drawing/2014/main" xmlns="" id="{00000000-0008-0000-0300-00009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1" name="Rectangle 833">
          <a:extLst>
            <a:ext uri="{FF2B5EF4-FFF2-40B4-BE49-F238E27FC236}">
              <a16:creationId xmlns:a16="http://schemas.microsoft.com/office/drawing/2014/main" xmlns="" id="{00000000-0008-0000-0300-00009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2" name="Rectangle 834">
          <a:extLst>
            <a:ext uri="{FF2B5EF4-FFF2-40B4-BE49-F238E27FC236}">
              <a16:creationId xmlns:a16="http://schemas.microsoft.com/office/drawing/2014/main" xmlns="" id="{00000000-0008-0000-0300-00009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3" name="Rectangle 835">
          <a:extLst>
            <a:ext uri="{FF2B5EF4-FFF2-40B4-BE49-F238E27FC236}">
              <a16:creationId xmlns:a16="http://schemas.microsoft.com/office/drawing/2014/main" xmlns="" id="{00000000-0008-0000-0300-00009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4" name="Rectangle 836">
          <a:extLst>
            <a:ext uri="{FF2B5EF4-FFF2-40B4-BE49-F238E27FC236}">
              <a16:creationId xmlns:a16="http://schemas.microsoft.com/office/drawing/2014/main" xmlns="" id="{00000000-0008-0000-0300-00009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5" name="Rectangle 837">
          <a:extLst>
            <a:ext uri="{FF2B5EF4-FFF2-40B4-BE49-F238E27FC236}">
              <a16:creationId xmlns:a16="http://schemas.microsoft.com/office/drawing/2014/main" xmlns="" id="{00000000-0008-0000-0300-00009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6" name="Rectangle 838">
          <a:extLst>
            <a:ext uri="{FF2B5EF4-FFF2-40B4-BE49-F238E27FC236}">
              <a16:creationId xmlns:a16="http://schemas.microsoft.com/office/drawing/2014/main" xmlns="" id="{00000000-0008-0000-0300-00009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7" name="Rectangle 839">
          <a:extLst>
            <a:ext uri="{FF2B5EF4-FFF2-40B4-BE49-F238E27FC236}">
              <a16:creationId xmlns:a16="http://schemas.microsoft.com/office/drawing/2014/main" xmlns="" id="{00000000-0008-0000-0300-00009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8" name="Rectangle 840">
          <a:extLst>
            <a:ext uri="{FF2B5EF4-FFF2-40B4-BE49-F238E27FC236}">
              <a16:creationId xmlns:a16="http://schemas.microsoft.com/office/drawing/2014/main" xmlns="" id="{00000000-0008-0000-0300-00009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9" name="Rectangle 841">
          <a:extLst>
            <a:ext uri="{FF2B5EF4-FFF2-40B4-BE49-F238E27FC236}">
              <a16:creationId xmlns:a16="http://schemas.microsoft.com/office/drawing/2014/main" xmlns="" id="{00000000-0008-0000-0300-00009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0" name="Rectangle 842">
          <a:extLst>
            <a:ext uri="{FF2B5EF4-FFF2-40B4-BE49-F238E27FC236}">
              <a16:creationId xmlns:a16="http://schemas.microsoft.com/office/drawing/2014/main" xmlns="" id="{00000000-0008-0000-0300-00009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1" name="Rectangle 843">
          <a:extLst>
            <a:ext uri="{FF2B5EF4-FFF2-40B4-BE49-F238E27FC236}">
              <a16:creationId xmlns:a16="http://schemas.microsoft.com/office/drawing/2014/main" xmlns="" id="{00000000-0008-0000-0300-00009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2" name="Rectangle 844">
          <a:extLst>
            <a:ext uri="{FF2B5EF4-FFF2-40B4-BE49-F238E27FC236}">
              <a16:creationId xmlns:a16="http://schemas.microsoft.com/office/drawing/2014/main" xmlns="" id="{00000000-0008-0000-0300-00009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3" name="Rectangle 845">
          <a:extLst>
            <a:ext uri="{FF2B5EF4-FFF2-40B4-BE49-F238E27FC236}">
              <a16:creationId xmlns:a16="http://schemas.microsoft.com/office/drawing/2014/main" xmlns="" id="{00000000-0008-0000-0300-00009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4" name="Rectangle 846">
          <a:extLst>
            <a:ext uri="{FF2B5EF4-FFF2-40B4-BE49-F238E27FC236}">
              <a16:creationId xmlns:a16="http://schemas.microsoft.com/office/drawing/2014/main" xmlns="" id="{00000000-0008-0000-0300-00009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5" name="Rectangle 847">
          <a:extLst>
            <a:ext uri="{FF2B5EF4-FFF2-40B4-BE49-F238E27FC236}">
              <a16:creationId xmlns:a16="http://schemas.microsoft.com/office/drawing/2014/main" xmlns="" id="{00000000-0008-0000-0300-00009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6" name="Rectangle 848">
          <a:extLst>
            <a:ext uri="{FF2B5EF4-FFF2-40B4-BE49-F238E27FC236}">
              <a16:creationId xmlns:a16="http://schemas.microsoft.com/office/drawing/2014/main" xmlns="" id="{00000000-0008-0000-0300-0000A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7" name="Rectangle 849">
          <a:extLst>
            <a:ext uri="{FF2B5EF4-FFF2-40B4-BE49-F238E27FC236}">
              <a16:creationId xmlns:a16="http://schemas.microsoft.com/office/drawing/2014/main" xmlns="" id="{00000000-0008-0000-0300-0000A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8" name="Rectangle 850">
          <a:extLst>
            <a:ext uri="{FF2B5EF4-FFF2-40B4-BE49-F238E27FC236}">
              <a16:creationId xmlns:a16="http://schemas.microsoft.com/office/drawing/2014/main" xmlns="" id="{00000000-0008-0000-0300-0000A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9" name="Rectangle 851">
          <a:extLst>
            <a:ext uri="{FF2B5EF4-FFF2-40B4-BE49-F238E27FC236}">
              <a16:creationId xmlns:a16="http://schemas.microsoft.com/office/drawing/2014/main" xmlns="" id="{00000000-0008-0000-0300-0000A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0" name="Rectangle 852">
          <a:extLst>
            <a:ext uri="{FF2B5EF4-FFF2-40B4-BE49-F238E27FC236}">
              <a16:creationId xmlns:a16="http://schemas.microsoft.com/office/drawing/2014/main" xmlns="" id="{00000000-0008-0000-0300-0000A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1" name="Rectangle 853">
          <a:extLst>
            <a:ext uri="{FF2B5EF4-FFF2-40B4-BE49-F238E27FC236}">
              <a16:creationId xmlns:a16="http://schemas.microsoft.com/office/drawing/2014/main" xmlns="" id="{00000000-0008-0000-0300-0000A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2" name="Rectangle 854">
          <a:extLst>
            <a:ext uri="{FF2B5EF4-FFF2-40B4-BE49-F238E27FC236}">
              <a16:creationId xmlns:a16="http://schemas.microsoft.com/office/drawing/2014/main" xmlns="" id="{00000000-0008-0000-0300-0000A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3" name="Rectangle 855">
          <a:extLst>
            <a:ext uri="{FF2B5EF4-FFF2-40B4-BE49-F238E27FC236}">
              <a16:creationId xmlns:a16="http://schemas.microsoft.com/office/drawing/2014/main" xmlns="" id="{00000000-0008-0000-0300-0000A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4" name="Rectangle 856">
          <a:extLst>
            <a:ext uri="{FF2B5EF4-FFF2-40B4-BE49-F238E27FC236}">
              <a16:creationId xmlns:a16="http://schemas.microsoft.com/office/drawing/2014/main" xmlns="" id="{00000000-0008-0000-0300-0000A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5" name="Rectangle 857">
          <a:extLst>
            <a:ext uri="{FF2B5EF4-FFF2-40B4-BE49-F238E27FC236}">
              <a16:creationId xmlns:a16="http://schemas.microsoft.com/office/drawing/2014/main" xmlns="" id="{00000000-0008-0000-0300-0000A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6" name="Rectangle 858">
          <a:extLst>
            <a:ext uri="{FF2B5EF4-FFF2-40B4-BE49-F238E27FC236}">
              <a16:creationId xmlns:a16="http://schemas.microsoft.com/office/drawing/2014/main" xmlns="" id="{00000000-0008-0000-0300-0000A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7" name="Rectangle 859">
          <a:extLst>
            <a:ext uri="{FF2B5EF4-FFF2-40B4-BE49-F238E27FC236}">
              <a16:creationId xmlns:a16="http://schemas.microsoft.com/office/drawing/2014/main" xmlns="" id="{00000000-0008-0000-0300-0000A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8" name="Rectangle 860">
          <a:extLst>
            <a:ext uri="{FF2B5EF4-FFF2-40B4-BE49-F238E27FC236}">
              <a16:creationId xmlns:a16="http://schemas.microsoft.com/office/drawing/2014/main" xmlns="" id="{00000000-0008-0000-0300-0000A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9" name="Rectangle 861">
          <a:extLst>
            <a:ext uri="{FF2B5EF4-FFF2-40B4-BE49-F238E27FC236}">
              <a16:creationId xmlns:a16="http://schemas.microsoft.com/office/drawing/2014/main" xmlns="" id="{00000000-0008-0000-0300-0000A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0" name="Rectangle 862">
          <a:extLst>
            <a:ext uri="{FF2B5EF4-FFF2-40B4-BE49-F238E27FC236}">
              <a16:creationId xmlns:a16="http://schemas.microsoft.com/office/drawing/2014/main" xmlns="" id="{00000000-0008-0000-0300-0000A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1" name="Rectangle 863">
          <a:extLst>
            <a:ext uri="{FF2B5EF4-FFF2-40B4-BE49-F238E27FC236}">
              <a16:creationId xmlns:a16="http://schemas.microsoft.com/office/drawing/2014/main" xmlns="" id="{00000000-0008-0000-0300-0000A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2" name="Rectangle 864">
          <a:extLst>
            <a:ext uri="{FF2B5EF4-FFF2-40B4-BE49-F238E27FC236}">
              <a16:creationId xmlns:a16="http://schemas.microsoft.com/office/drawing/2014/main" xmlns="" id="{00000000-0008-0000-0300-0000B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3" name="Rectangle 865">
          <a:extLst>
            <a:ext uri="{FF2B5EF4-FFF2-40B4-BE49-F238E27FC236}">
              <a16:creationId xmlns:a16="http://schemas.microsoft.com/office/drawing/2014/main" xmlns="" id="{00000000-0008-0000-0300-0000B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4" name="Rectangle 866">
          <a:extLst>
            <a:ext uri="{FF2B5EF4-FFF2-40B4-BE49-F238E27FC236}">
              <a16:creationId xmlns:a16="http://schemas.microsoft.com/office/drawing/2014/main" xmlns="" id="{00000000-0008-0000-0300-0000B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5" name="Rectangle 867">
          <a:extLst>
            <a:ext uri="{FF2B5EF4-FFF2-40B4-BE49-F238E27FC236}">
              <a16:creationId xmlns:a16="http://schemas.microsoft.com/office/drawing/2014/main" xmlns="" id="{00000000-0008-0000-0300-0000B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6" name="Rectangle 868">
          <a:extLst>
            <a:ext uri="{FF2B5EF4-FFF2-40B4-BE49-F238E27FC236}">
              <a16:creationId xmlns:a16="http://schemas.microsoft.com/office/drawing/2014/main" xmlns="" id="{00000000-0008-0000-0300-0000B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7" name="Rectangle 869">
          <a:extLst>
            <a:ext uri="{FF2B5EF4-FFF2-40B4-BE49-F238E27FC236}">
              <a16:creationId xmlns:a16="http://schemas.microsoft.com/office/drawing/2014/main" xmlns="" id="{00000000-0008-0000-0300-0000B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8" name="Rectangle 870">
          <a:extLst>
            <a:ext uri="{FF2B5EF4-FFF2-40B4-BE49-F238E27FC236}">
              <a16:creationId xmlns:a16="http://schemas.microsoft.com/office/drawing/2014/main" xmlns="" id="{00000000-0008-0000-0300-0000B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9" name="Rectangle 871">
          <a:extLst>
            <a:ext uri="{FF2B5EF4-FFF2-40B4-BE49-F238E27FC236}">
              <a16:creationId xmlns:a16="http://schemas.microsoft.com/office/drawing/2014/main" xmlns="" id="{00000000-0008-0000-0300-0000B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0" name="Rectangle 872">
          <a:extLst>
            <a:ext uri="{FF2B5EF4-FFF2-40B4-BE49-F238E27FC236}">
              <a16:creationId xmlns:a16="http://schemas.microsoft.com/office/drawing/2014/main" xmlns="" id="{00000000-0008-0000-0300-0000B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1" name="Rectangle 873">
          <a:extLst>
            <a:ext uri="{FF2B5EF4-FFF2-40B4-BE49-F238E27FC236}">
              <a16:creationId xmlns:a16="http://schemas.microsoft.com/office/drawing/2014/main" xmlns="" id="{00000000-0008-0000-0300-0000B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2" name="Rectangle 828">
          <a:extLst>
            <a:ext uri="{FF2B5EF4-FFF2-40B4-BE49-F238E27FC236}">
              <a16:creationId xmlns:a16="http://schemas.microsoft.com/office/drawing/2014/main" xmlns="" id="{00000000-0008-0000-0300-0000B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3" name="Rectangle 829">
          <a:extLst>
            <a:ext uri="{FF2B5EF4-FFF2-40B4-BE49-F238E27FC236}">
              <a16:creationId xmlns:a16="http://schemas.microsoft.com/office/drawing/2014/main" xmlns="" id="{00000000-0008-0000-0300-0000B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4" name="Rectangle 830">
          <a:extLst>
            <a:ext uri="{FF2B5EF4-FFF2-40B4-BE49-F238E27FC236}">
              <a16:creationId xmlns:a16="http://schemas.microsoft.com/office/drawing/2014/main" xmlns="" id="{00000000-0008-0000-0300-0000B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5" name="Rectangle 831">
          <a:extLst>
            <a:ext uri="{FF2B5EF4-FFF2-40B4-BE49-F238E27FC236}">
              <a16:creationId xmlns:a16="http://schemas.microsoft.com/office/drawing/2014/main" xmlns="" id="{00000000-0008-0000-0300-0000B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6" name="Rectangle 832">
          <a:extLst>
            <a:ext uri="{FF2B5EF4-FFF2-40B4-BE49-F238E27FC236}">
              <a16:creationId xmlns:a16="http://schemas.microsoft.com/office/drawing/2014/main" xmlns="" id="{00000000-0008-0000-0300-0000B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7" name="Rectangle 833">
          <a:extLst>
            <a:ext uri="{FF2B5EF4-FFF2-40B4-BE49-F238E27FC236}">
              <a16:creationId xmlns:a16="http://schemas.microsoft.com/office/drawing/2014/main" xmlns="" id="{00000000-0008-0000-0300-0000B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8" name="Rectangle 834">
          <a:extLst>
            <a:ext uri="{FF2B5EF4-FFF2-40B4-BE49-F238E27FC236}">
              <a16:creationId xmlns:a16="http://schemas.microsoft.com/office/drawing/2014/main" xmlns="" id="{00000000-0008-0000-0300-0000C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9" name="Rectangle 835">
          <a:extLst>
            <a:ext uri="{FF2B5EF4-FFF2-40B4-BE49-F238E27FC236}">
              <a16:creationId xmlns:a16="http://schemas.microsoft.com/office/drawing/2014/main" xmlns="" id="{00000000-0008-0000-0300-0000C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0" name="Rectangle 836">
          <a:extLst>
            <a:ext uri="{FF2B5EF4-FFF2-40B4-BE49-F238E27FC236}">
              <a16:creationId xmlns:a16="http://schemas.microsoft.com/office/drawing/2014/main" xmlns="" id="{00000000-0008-0000-0300-0000C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1" name="Rectangle 837">
          <a:extLst>
            <a:ext uri="{FF2B5EF4-FFF2-40B4-BE49-F238E27FC236}">
              <a16:creationId xmlns:a16="http://schemas.microsoft.com/office/drawing/2014/main" xmlns="" id="{00000000-0008-0000-0300-0000C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2" name="Rectangle 838">
          <a:extLst>
            <a:ext uri="{FF2B5EF4-FFF2-40B4-BE49-F238E27FC236}">
              <a16:creationId xmlns:a16="http://schemas.microsoft.com/office/drawing/2014/main" xmlns="" id="{00000000-0008-0000-0300-0000C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3" name="Rectangle 839">
          <a:extLst>
            <a:ext uri="{FF2B5EF4-FFF2-40B4-BE49-F238E27FC236}">
              <a16:creationId xmlns:a16="http://schemas.microsoft.com/office/drawing/2014/main" xmlns="" id="{00000000-0008-0000-0300-0000C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4" name="Rectangle 840">
          <a:extLst>
            <a:ext uri="{FF2B5EF4-FFF2-40B4-BE49-F238E27FC236}">
              <a16:creationId xmlns:a16="http://schemas.microsoft.com/office/drawing/2014/main" xmlns="" id="{00000000-0008-0000-0300-0000C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5" name="Rectangle 841">
          <a:extLst>
            <a:ext uri="{FF2B5EF4-FFF2-40B4-BE49-F238E27FC236}">
              <a16:creationId xmlns:a16="http://schemas.microsoft.com/office/drawing/2014/main" xmlns="" id="{00000000-0008-0000-0300-0000C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6" name="Rectangle 842">
          <a:extLst>
            <a:ext uri="{FF2B5EF4-FFF2-40B4-BE49-F238E27FC236}">
              <a16:creationId xmlns:a16="http://schemas.microsoft.com/office/drawing/2014/main" xmlns="" id="{00000000-0008-0000-0300-0000C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7" name="Rectangle 843">
          <a:extLst>
            <a:ext uri="{FF2B5EF4-FFF2-40B4-BE49-F238E27FC236}">
              <a16:creationId xmlns:a16="http://schemas.microsoft.com/office/drawing/2014/main" xmlns="" id="{00000000-0008-0000-0300-0000C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8" name="Rectangle 844">
          <a:extLst>
            <a:ext uri="{FF2B5EF4-FFF2-40B4-BE49-F238E27FC236}">
              <a16:creationId xmlns:a16="http://schemas.microsoft.com/office/drawing/2014/main" xmlns="" id="{00000000-0008-0000-0300-0000C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9" name="Rectangle 845">
          <a:extLst>
            <a:ext uri="{FF2B5EF4-FFF2-40B4-BE49-F238E27FC236}">
              <a16:creationId xmlns:a16="http://schemas.microsoft.com/office/drawing/2014/main" xmlns="" id="{00000000-0008-0000-0300-0000C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0" name="Rectangle 846">
          <a:extLst>
            <a:ext uri="{FF2B5EF4-FFF2-40B4-BE49-F238E27FC236}">
              <a16:creationId xmlns:a16="http://schemas.microsoft.com/office/drawing/2014/main" xmlns="" id="{00000000-0008-0000-0300-0000C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1" name="Rectangle 847">
          <a:extLst>
            <a:ext uri="{FF2B5EF4-FFF2-40B4-BE49-F238E27FC236}">
              <a16:creationId xmlns:a16="http://schemas.microsoft.com/office/drawing/2014/main" xmlns="" id="{00000000-0008-0000-0300-0000C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2" name="Rectangle 848">
          <a:extLst>
            <a:ext uri="{FF2B5EF4-FFF2-40B4-BE49-F238E27FC236}">
              <a16:creationId xmlns:a16="http://schemas.microsoft.com/office/drawing/2014/main" xmlns="" id="{00000000-0008-0000-0300-0000C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3" name="Rectangle 849">
          <a:extLst>
            <a:ext uri="{FF2B5EF4-FFF2-40B4-BE49-F238E27FC236}">
              <a16:creationId xmlns:a16="http://schemas.microsoft.com/office/drawing/2014/main" xmlns="" id="{00000000-0008-0000-0300-0000C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4" name="Rectangle 850">
          <a:extLst>
            <a:ext uri="{FF2B5EF4-FFF2-40B4-BE49-F238E27FC236}">
              <a16:creationId xmlns:a16="http://schemas.microsoft.com/office/drawing/2014/main" xmlns="" id="{00000000-0008-0000-0300-0000D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5" name="Rectangle 851">
          <a:extLst>
            <a:ext uri="{FF2B5EF4-FFF2-40B4-BE49-F238E27FC236}">
              <a16:creationId xmlns:a16="http://schemas.microsoft.com/office/drawing/2014/main" xmlns="" id="{00000000-0008-0000-0300-0000D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6" name="Rectangle 852">
          <a:extLst>
            <a:ext uri="{FF2B5EF4-FFF2-40B4-BE49-F238E27FC236}">
              <a16:creationId xmlns:a16="http://schemas.microsoft.com/office/drawing/2014/main" xmlns="" id="{00000000-0008-0000-0300-0000D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7" name="Rectangle 853">
          <a:extLst>
            <a:ext uri="{FF2B5EF4-FFF2-40B4-BE49-F238E27FC236}">
              <a16:creationId xmlns:a16="http://schemas.microsoft.com/office/drawing/2014/main" xmlns="" id="{00000000-0008-0000-0300-0000D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8" name="Rectangle 854">
          <a:extLst>
            <a:ext uri="{FF2B5EF4-FFF2-40B4-BE49-F238E27FC236}">
              <a16:creationId xmlns:a16="http://schemas.microsoft.com/office/drawing/2014/main" xmlns="" id="{00000000-0008-0000-0300-0000D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9" name="Rectangle 855">
          <a:extLst>
            <a:ext uri="{FF2B5EF4-FFF2-40B4-BE49-F238E27FC236}">
              <a16:creationId xmlns:a16="http://schemas.microsoft.com/office/drawing/2014/main" xmlns="" id="{00000000-0008-0000-0300-0000D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0" name="Rectangle 856">
          <a:extLst>
            <a:ext uri="{FF2B5EF4-FFF2-40B4-BE49-F238E27FC236}">
              <a16:creationId xmlns:a16="http://schemas.microsoft.com/office/drawing/2014/main" xmlns="" id="{00000000-0008-0000-0300-0000D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1" name="Rectangle 857">
          <a:extLst>
            <a:ext uri="{FF2B5EF4-FFF2-40B4-BE49-F238E27FC236}">
              <a16:creationId xmlns:a16="http://schemas.microsoft.com/office/drawing/2014/main" xmlns="" id="{00000000-0008-0000-0300-0000D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92" name="Rectangle 858">
          <a:extLst>
            <a:ext uri="{FF2B5EF4-FFF2-40B4-BE49-F238E27FC236}">
              <a16:creationId xmlns:a16="http://schemas.microsoft.com/office/drawing/2014/main" xmlns="" id="{00000000-0008-0000-0300-0000D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3" name="Rectangle 859">
          <a:extLst>
            <a:ext uri="{FF2B5EF4-FFF2-40B4-BE49-F238E27FC236}">
              <a16:creationId xmlns:a16="http://schemas.microsoft.com/office/drawing/2014/main" xmlns="" id="{00000000-0008-0000-0300-0000D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4" name="Rectangle 860">
          <a:extLst>
            <a:ext uri="{FF2B5EF4-FFF2-40B4-BE49-F238E27FC236}">
              <a16:creationId xmlns:a16="http://schemas.microsoft.com/office/drawing/2014/main" xmlns="" id="{00000000-0008-0000-0300-0000D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5" name="Rectangle 861">
          <a:extLst>
            <a:ext uri="{FF2B5EF4-FFF2-40B4-BE49-F238E27FC236}">
              <a16:creationId xmlns:a16="http://schemas.microsoft.com/office/drawing/2014/main" xmlns="" id="{00000000-0008-0000-0300-0000D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6" name="Rectangle 862">
          <a:extLst>
            <a:ext uri="{FF2B5EF4-FFF2-40B4-BE49-F238E27FC236}">
              <a16:creationId xmlns:a16="http://schemas.microsoft.com/office/drawing/2014/main" xmlns="" id="{00000000-0008-0000-0300-0000DC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7" name="Rectangle 863">
          <a:extLst>
            <a:ext uri="{FF2B5EF4-FFF2-40B4-BE49-F238E27FC236}">
              <a16:creationId xmlns:a16="http://schemas.microsoft.com/office/drawing/2014/main" xmlns="" id="{00000000-0008-0000-0300-0000DD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8" name="Rectangle 864">
          <a:extLst>
            <a:ext uri="{FF2B5EF4-FFF2-40B4-BE49-F238E27FC236}">
              <a16:creationId xmlns:a16="http://schemas.microsoft.com/office/drawing/2014/main" xmlns="" id="{00000000-0008-0000-0300-0000D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9" name="Rectangle 865">
          <a:extLst>
            <a:ext uri="{FF2B5EF4-FFF2-40B4-BE49-F238E27FC236}">
              <a16:creationId xmlns:a16="http://schemas.microsoft.com/office/drawing/2014/main" xmlns="" id="{00000000-0008-0000-0300-0000D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0" name="Rectangle 866">
          <a:extLst>
            <a:ext uri="{FF2B5EF4-FFF2-40B4-BE49-F238E27FC236}">
              <a16:creationId xmlns:a16="http://schemas.microsoft.com/office/drawing/2014/main" xmlns="" id="{00000000-0008-0000-0300-0000E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1" name="Rectangle 867">
          <a:extLst>
            <a:ext uri="{FF2B5EF4-FFF2-40B4-BE49-F238E27FC236}">
              <a16:creationId xmlns:a16="http://schemas.microsoft.com/office/drawing/2014/main" xmlns="" id="{00000000-0008-0000-0300-0000E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2" name="Rectangle 868">
          <a:extLst>
            <a:ext uri="{FF2B5EF4-FFF2-40B4-BE49-F238E27FC236}">
              <a16:creationId xmlns:a16="http://schemas.microsoft.com/office/drawing/2014/main" xmlns="" id="{00000000-0008-0000-0300-0000E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3" name="Rectangle 869">
          <a:extLst>
            <a:ext uri="{FF2B5EF4-FFF2-40B4-BE49-F238E27FC236}">
              <a16:creationId xmlns:a16="http://schemas.microsoft.com/office/drawing/2014/main" xmlns="" id="{00000000-0008-0000-0300-0000E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4" name="Rectangle 870">
          <a:extLst>
            <a:ext uri="{FF2B5EF4-FFF2-40B4-BE49-F238E27FC236}">
              <a16:creationId xmlns:a16="http://schemas.microsoft.com/office/drawing/2014/main" xmlns="" id="{00000000-0008-0000-0300-0000E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5" name="Rectangle 871">
          <a:extLst>
            <a:ext uri="{FF2B5EF4-FFF2-40B4-BE49-F238E27FC236}">
              <a16:creationId xmlns:a16="http://schemas.microsoft.com/office/drawing/2014/main" xmlns="" id="{00000000-0008-0000-0300-0000E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6" name="Rectangle 872">
          <a:extLst>
            <a:ext uri="{FF2B5EF4-FFF2-40B4-BE49-F238E27FC236}">
              <a16:creationId xmlns:a16="http://schemas.microsoft.com/office/drawing/2014/main" xmlns="" id="{00000000-0008-0000-0300-0000E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7" name="Rectangle 873">
          <a:extLst>
            <a:ext uri="{FF2B5EF4-FFF2-40B4-BE49-F238E27FC236}">
              <a16:creationId xmlns:a16="http://schemas.microsoft.com/office/drawing/2014/main" xmlns="" id="{00000000-0008-0000-0300-0000E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08" name="Rectangle 828">
          <a:extLst>
            <a:ext uri="{FF2B5EF4-FFF2-40B4-BE49-F238E27FC236}">
              <a16:creationId xmlns:a16="http://schemas.microsoft.com/office/drawing/2014/main" xmlns="" id="{00000000-0008-0000-0300-0000E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09" name="Rectangle 829">
          <a:extLst>
            <a:ext uri="{FF2B5EF4-FFF2-40B4-BE49-F238E27FC236}">
              <a16:creationId xmlns:a16="http://schemas.microsoft.com/office/drawing/2014/main" xmlns="" id="{00000000-0008-0000-0300-0000E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0" name="Rectangle 830">
          <a:extLst>
            <a:ext uri="{FF2B5EF4-FFF2-40B4-BE49-F238E27FC236}">
              <a16:creationId xmlns:a16="http://schemas.microsoft.com/office/drawing/2014/main" xmlns="" id="{00000000-0008-0000-0300-0000E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1" name="Rectangle 831">
          <a:extLst>
            <a:ext uri="{FF2B5EF4-FFF2-40B4-BE49-F238E27FC236}">
              <a16:creationId xmlns:a16="http://schemas.microsoft.com/office/drawing/2014/main" xmlns="" id="{00000000-0008-0000-0300-0000E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2" name="Rectangle 832">
          <a:extLst>
            <a:ext uri="{FF2B5EF4-FFF2-40B4-BE49-F238E27FC236}">
              <a16:creationId xmlns:a16="http://schemas.microsoft.com/office/drawing/2014/main" xmlns="" id="{00000000-0008-0000-0300-0000E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3" name="Rectangle 833">
          <a:extLst>
            <a:ext uri="{FF2B5EF4-FFF2-40B4-BE49-F238E27FC236}">
              <a16:creationId xmlns:a16="http://schemas.microsoft.com/office/drawing/2014/main" xmlns="" id="{00000000-0008-0000-0300-0000E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4" name="Rectangle 834">
          <a:extLst>
            <a:ext uri="{FF2B5EF4-FFF2-40B4-BE49-F238E27FC236}">
              <a16:creationId xmlns:a16="http://schemas.microsoft.com/office/drawing/2014/main" xmlns="" id="{00000000-0008-0000-0300-0000E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5" name="Rectangle 835">
          <a:extLst>
            <a:ext uri="{FF2B5EF4-FFF2-40B4-BE49-F238E27FC236}">
              <a16:creationId xmlns:a16="http://schemas.microsoft.com/office/drawing/2014/main" xmlns="" id="{00000000-0008-0000-0300-0000E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6" name="Rectangle 836">
          <a:extLst>
            <a:ext uri="{FF2B5EF4-FFF2-40B4-BE49-F238E27FC236}">
              <a16:creationId xmlns:a16="http://schemas.microsoft.com/office/drawing/2014/main" xmlns="" id="{00000000-0008-0000-0300-0000F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7" name="Rectangle 837">
          <a:extLst>
            <a:ext uri="{FF2B5EF4-FFF2-40B4-BE49-F238E27FC236}">
              <a16:creationId xmlns:a16="http://schemas.microsoft.com/office/drawing/2014/main" xmlns="" id="{00000000-0008-0000-0300-0000F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8" name="Rectangle 838">
          <a:extLst>
            <a:ext uri="{FF2B5EF4-FFF2-40B4-BE49-F238E27FC236}">
              <a16:creationId xmlns:a16="http://schemas.microsoft.com/office/drawing/2014/main" xmlns="" id="{00000000-0008-0000-0300-0000F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9" name="Rectangle 839">
          <a:extLst>
            <a:ext uri="{FF2B5EF4-FFF2-40B4-BE49-F238E27FC236}">
              <a16:creationId xmlns:a16="http://schemas.microsoft.com/office/drawing/2014/main" xmlns="" id="{00000000-0008-0000-0300-0000F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0" name="Rectangle 840">
          <a:extLst>
            <a:ext uri="{FF2B5EF4-FFF2-40B4-BE49-F238E27FC236}">
              <a16:creationId xmlns:a16="http://schemas.microsoft.com/office/drawing/2014/main" xmlns="" id="{00000000-0008-0000-0300-0000F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1" name="Rectangle 841">
          <a:extLst>
            <a:ext uri="{FF2B5EF4-FFF2-40B4-BE49-F238E27FC236}">
              <a16:creationId xmlns:a16="http://schemas.microsoft.com/office/drawing/2014/main" xmlns="" id="{00000000-0008-0000-0300-0000F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2" name="Rectangle 842">
          <a:extLst>
            <a:ext uri="{FF2B5EF4-FFF2-40B4-BE49-F238E27FC236}">
              <a16:creationId xmlns:a16="http://schemas.microsoft.com/office/drawing/2014/main" xmlns="" id="{00000000-0008-0000-0300-0000F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3" name="Rectangle 843">
          <a:extLst>
            <a:ext uri="{FF2B5EF4-FFF2-40B4-BE49-F238E27FC236}">
              <a16:creationId xmlns:a16="http://schemas.microsoft.com/office/drawing/2014/main" xmlns="" id="{00000000-0008-0000-0300-0000F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4" name="Rectangle 844">
          <a:extLst>
            <a:ext uri="{FF2B5EF4-FFF2-40B4-BE49-F238E27FC236}">
              <a16:creationId xmlns:a16="http://schemas.microsoft.com/office/drawing/2014/main" xmlns="" id="{00000000-0008-0000-0300-0000F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5" name="Rectangle 845">
          <a:extLst>
            <a:ext uri="{FF2B5EF4-FFF2-40B4-BE49-F238E27FC236}">
              <a16:creationId xmlns:a16="http://schemas.microsoft.com/office/drawing/2014/main" xmlns="" id="{00000000-0008-0000-0300-0000F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6" name="Rectangle 846">
          <a:extLst>
            <a:ext uri="{FF2B5EF4-FFF2-40B4-BE49-F238E27FC236}">
              <a16:creationId xmlns:a16="http://schemas.microsoft.com/office/drawing/2014/main" xmlns="" id="{00000000-0008-0000-0300-0000F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7" name="Rectangle 847">
          <a:extLst>
            <a:ext uri="{FF2B5EF4-FFF2-40B4-BE49-F238E27FC236}">
              <a16:creationId xmlns:a16="http://schemas.microsoft.com/office/drawing/2014/main" xmlns="" id="{00000000-0008-0000-0300-0000F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8" name="Rectangle 848">
          <a:extLst>
            <a:ext uri="{FF2B5EF4-FFF2-40B4-BE49-F238E27FC236}">
              <a16:creationId xmlns:a16="http://schemas.microsoft.com/office/drawing/2014/main" xmlns="" id="{00000000-0008-0000-0300-0000F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9" name="Rectangle 849">
          <a:extLst>
            <a:ext uri="{FF2B5EF4-FFF2-40B4-BE49-F238E27FC236}">
              <a16:creationId xmlns:a16="http://schemas.microsoft.com/office/drawing/2014/main" xmlns="" id="{00000000-0008-0000-0300-0000F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0" name="Rectangle 850">
          <a:extLst>
            <a:ext uri="{FF2B5EF4-FFF2-40B4-BE49-F238E27FC236}">
              <a16:creationId xmlns:a16="http://schemas.microsoft.com/office/drawing/2014/main" xmlns="" id="{00000000-0008-0000-0300-0000F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1" name="Rectangle 851">
          <a:extLst>
            <a:ext uri="{FF2B5EF4-FFF2-40B4-BE49-F238E27FC236}">
              <a16:creationId xmlns:a16="http://schemas.microsoft.com/office/drawing/2014/main" xmlns="" id="{00000000-0008-0000-0300-0000F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2" name="Rectangle 852">
          <a:extLst>
            <a:ext uri="{FF2B5EF4-FFF2-40B4-BE49-F238E27FC236}">
              <a16:creationId xmlns:a16="http://schemas.microsoft.com/office/drawing/2014/main" xmlns="" id="{00000000-0008-0000-0300-000000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3" name="Rectangle 853">
          <a:extLst>
            <a:ext uri="{FF2B5EF4-FFF2-40B4-BE49-F238E27FC236}">
              <a16:creationId xmlns:a16="http://schemas.microsoft.com/office/drawing/2014/main" xmlns="" id="{00000000-0008-0000-0300-000001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4" name="Rectangle 854">
          <a:extLst>
            <a:ext uri="{FF2B5EF4-FFF2-40B4-BE49-F238E27FC236}">
              <a16:creationId xmlns:a16="http://schemas.microsoft.com/office/drawing/2014/main" xmlns="" id="{00000000-0008-0000-0300-000002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5" name="Rectangle 855">
          <a:extLst>
            <a:ext uri="{FF2B5EF4-FFF2-40B4-BE49-F238E27FC236}">
              <a16:creationId xmlns:a16="http://schemas.microsoft.com/office/drawing/2014/main" xmlns="" id="{00000000-0008-0000-0300-000003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6" name="Rectangle 856">
          <a:extLst>
            <a:ext uri="{FF2B5EF4-FFF2-40B4-BE49-F238E27FC236}">
              <a16:creationId xmlns:a16="http://schemas.microsoft.com/office/drawing/2014/main" xmlns="" id="{00000000-0008-0000-0300-000004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7" name="Rectangle 857">
          <a:extLst>
            <a:ext uri="{FF2B5EF4-FFF2-40B4-BE49-F238E27FC236}">
              <a16:creationId xmlns:a16="http://schemas.microsoft.com/office/drawing/2014/main" xmlns="" id="{00000000-0008-0000-0300-000005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8" name="Rectangle 858">
          <a:extLst>
            <a:ext uri="{FF2B5EF4-FFF2-40B4-BE49-F238E27FC236}">
              <a16:creationId xmlns:a16="http://schemas.microsoft.com/office/drawing/2014/main" xmlns="" id="{00000000-0008-0000-0300-000006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9" name="Rectangle 859">
          <a:extLst>
            <a:ext uri="{FF2B5EF4-FFF2-40B4-BE49-F238E27FC236}">
              <a16:creationId xmlns:a16="http://schemas.microsoft.com/office/drawing/2014/main" xmlns="" id="{00000000-0008-0000-0300-000007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40" name="Rectangle 860">
          <a:extLst>
            <a:ext uri="{FF2B5EF4-FFF2-40B4-BE49-F238E27FC236}">
              <a16:creationId xmlns:a16="http://schemas.microsoft.com/office/drawing/2014/main" xmlns="" id="{00000000-0008-0000-0300-000008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41" name="Rectangle 861">
          <a:extLst>
            <a:ext uri="{FF2B5EF4-FFF2-40B4-BE49-F238E27FC236}">
              <a16:creationId xmlns:a16="http://schemas.microsoft.com/office/drawing/2014/main" xmlns="" id="{00000000-0008-0000-0300-000009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2" name="Rectangle 862">
          <a:extLst>
            <a:ext uri="{FF2B5EF4-FFF2-40B4-BE49-F238E27FC236}">
              <a16:creationId xmlns:a16="http://schemas.microsoft.com/office/drawing/2014/main" xmlns="" id="{00000000-0008-0000-0300-00000A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3" name="Rectangle 863">
          <a:extLst>
            <a:ext uri="{FF2B5EF4-FFF2-40B4-BE49-F238E27FC236}">
              <a16:creationId xmlns:a16="http://schemas.microsoft.com/office/drawing/2014/main" xmlns="" id="{00000000-0008-0000-0300-00000B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4" name="Rectangle 864">
          <a:extLst>
            <a:ext uri="{FF2B5EF4-FFF2-40B4-BE49-F238E27FC236}">
              <a16:creationId xmlns:a16="http://schemas.microsoft.com/office/drawing/2014/main" xmlns="" id="{00000000-0008-0000-0300-00000C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5" name="Rectangle 865">
          <a:extLst>
            <a:ext uri="{FF2B5EF4-FFF2-40B4-BE49-F238E27FC236}">
              <a16:creationId xmlns:a16="http://schemas.microsoft.com/office/drawing/2014/main" xmlns="" id="{00000000-0008-0000-0300-00000D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6" name="Rectangle 866">
          <a:extLst>
            <a:ext uri="{FF2B5EF4-FFF2-40B4-BE49-F238E27FC236}">
              <a16:creationId xmlns:a16="http://schemas.microsoft.com/office/drawing/2014/main" xmlns="" id="{00000000-0008-0000-0300-00000E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7" name="Rectangle 867">
          <a:extLst>
            <a:ext uri="{FF2B5EF4-FFF2-40B4-BE49-F238E27FC236}">
              <a16:creationId xmlns:a16="http://schemas.microsoft.com/office/drawing/2014/main" xmlns="" id="{00000000-0008-0000-0300-00000F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8" name="Rectangle 868">
          <a:extLst>
            <a:ext uri="{FF2B5EF4-FFF2-40B4-BE49-F238E27FC236}">
              <a16:creationId xmlns:a16="http://schemas.microsoft.com/office/drawing/2014/main" xmlns="" id="{00000000-0008-0000-0300-000010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9" name="Rectangle 869">
          <a:extLst>
            <a:ext uri="{FF2B5EF4-FFF2-40B4-BE49-F238E27FC236}">
              <a16:creationId xmlns:a16="http://schemas.microsoft.com/office/drawing/2014/main" xmlns="" id="{00000000-0008-0000-0300-000011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0" name="Rectangle 870">
          <a:extLst>
            <a:ext uri="{FF2B5EF4-FFF2-40B4-BE49-F238E27FC236}">
              <a16:creationId xmlns:a16="http://schemas.microsoft.com/office/drawing/2014/main" xmlns="" id="{00000000-0008-0000-0300-000012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1" name="Rectangle 871">
          <a:extLst>
            <a:ext uri="{FF2B5EF4-FFF2-40B4-BE49-F238E27FC236}">
              <a16:creationId xmlns:a16="http://schemas.microsoft.com/office/drawing/2014/main" xmlns="" id="{00000000-0008-0000-0300-000013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2" name="Rectangle 872">
          <a:extLst>
            <a:ext uri="{FF2B5EF4-FFF2-40B4-BE49-F238E27FC236}">
              <a16:creationId xmlns:a16="http://schemas.microsoft.com/office/drawing/2014/main" xmlns="" id="{00000000-0008-0000-0300-000014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3" name="Rectangle 873">
          <a:extLst>
            <a:ext uri="{FF2B5EF4-FFF2-40B4-BE49-F238E27FC236}">
              <a16:creationId xmlns:a16="http://schemas.microsoft.com/office/drawing/2014/main" xmlns="" id="{00000000-0008-0000-0300-000015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4" name="Rectangle 874">
          <a:extLst>
            <a:ext uri="{FF2B5EF4-FFF2-40B4-BE49-F238E27FC236}">
              <a16:creationId xmlns:a16="http://schemas.microsoft.com/office/drawing/2014/main" xmlns="" id="{00000000-0008-0000-0300-00001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5" name="Rectangle 875">
          <a:extLst>
            <a:ext uri="{FF2B5EF4-FFF2-40B4-BE49-F238E27FC236}">
              <a16:creationId xmlns:a16="http://schemas.microsoft.com/office/drawing/2014/main" xmlns="" id="{00000000-0008-0000-0300-00001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6" name="Rectangle 876">
          <a:extLst>
            <a:ext uri="{FF2B5EF4-FFF2-40B4-BE49-F238E27FC236}">
              <a16:creationId xmlns:a16="http://schemas.microsoft.com/office/drawing/2014/main" xmlns="" id="{00000000-0008-0000-0300-00001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7" name="Rectangle 877">
          <a:extLst>
            <a:ext uri="{FF2B5EF4-FFF2-40B4-BE49-F238E27FC236}">
              <a16:creationId xmlns:a16="http://schemas.microsoft.com/office/drawing/2014/main" xmlns="" id="{00000000-0008-0000-0300-00001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8" name="Rectangle 878">
          <a:extLst>
            <a:ext uri="{FF2B5EF4-FFF2-40B4-BE49-F238E27FC236}">
              <a16:creationId xmlns:a16="http://schemas.microsoft.com/office/drawing/2014/main" xmlns="" id="{00000000-0008-0000-0300-00001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9" name="Rectangle 879">
          <a:extLst>
            <a:ext uri="{FF2B5EF4-FFF2-40B4-BE49-F238E27FC236}">
              <a16:creationId xmlns:a16="http://schemas.microsoft.com/office/drawing/2014/main" xmlns="" id="{00000000-0008-0000-0300-00001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0" name="Rectangle 880">
          <a:extLst>
            <a:ext uri="{FF2B5EF4-FFF2-40B4-BE49-F238E27FC236}">
              <a16:creationId xmlns:a16="http://schemas.microsoft.com/office/drawing/2014/main" xmlns="" id="{00000000-0008-0000-0300-00001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1" name="Rectangle 881">
          <a:extLst>
            <a:ext uri="{FF2B5EF4-FFF2-40B4-BE49-F238E27FC236}">
              <a16:creationId xmlns:a16="http://schemas.microsoft.com/office/drawing/2014/main" xmlns="" id="{00000000-0008-0000-0300-00001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2" name="Rectangle 882">
          <a:extLst>
            <a:ext uri="{FF2B5EF4-FFF2-40B4-BE49-F238E27FC236}">
              <a16:creationId xmlns:a16="http://schemas.microsoft.com/office/drawing/2014/main" xmlns="" id="{00000000-0008-0000-0300-00001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3" name="Rectangle 883">
          <a:extLst>
            <a:ext uri="{FF2B5EF4-FFF2-40B4-BE49-F238E27FC236}">
              <a16:creationId xmlns:a16="http://schemas.microsoft.com/office/drawing/2014/main" xmlns="" id="{00000000-0008-0000-0300-00001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4" name="Rectangle 884">
          <a:extLst>
            <a:ext uri="{FF2B5EF4-FFF2-40B4-BE49-F238E27FC236}">
              <a16:creationId xmlns:a16="http://schemas.microsoft.com/office/drawing/2014/main" xmlns="" id="{00000000-0008-0000-0300-00002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5" name="Rectangle 885">
          <a:extLst>
            <a:ext uri="{FF2B5EF4-FFF2-40B4-BE49-F238E27FC236}">
              <a16:creationId xmlns:a16="http://schemas.microsoft.com/office/drawing/2014/main" xmlns="" id="{00000000-0008-0000-0300-00002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6" name="Rectangle 886">
          <a:extLst>
            <a:ext uri="{FF2B5EF4-FFF2-40B4-BE49-F238E27FC236}">
              <a16:creationId xmlns:a16="http://schemas.microsoft.com/office/drawing/2014/main" xmlns="" id="{00000000-0008-0000-0300-00002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7" name="Rectangle 887">
          <a:extLst>
            <a:ext uri="{FF2B5EF4-FFF2-40B4-BE49-F238E27FC236}">
              <a16:creationId xmlns:a16="http://schemas.microsoft.com/office/drawing/2014/main" xmlns="" id="{00000000-0008-0000-0300-00002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8" name="Rectangle 888">
          <a:extLst>
            <a:ext uri="{FF2B5EF4-FFF2-40B4-BE49-F238E27FC236}">
              <a16:creationId xmlns:a16="http://schemas.microsoft.com/office/drawing/2014/main" xmlns="" id="{00000000-0008-0000-0300-00002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9" name="Rectangle 889">
          <a:extLst>
            <a:ext uri="{FF2B5EF4-FFF2-40B4-BE49-F238E27FC236}">
              <a16:creationId xmlns:a16="http://schemas.microsoft.com/office/drawing/2014/main" xmlns="" id="{00000000-0008-0000-0300-00002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0" name="Rectangle 890">
          <a:extLst>
            <a:ext uri="{FF2B5EF4-FFF2-40B4-BE49-F238E27FC236}">
              <a16:creationId xmlns:a16="http://schemas.microsoft.com/office/drawing/2014/main" xmlns="" id="{00000000-0008-0000-0300-00002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1" name="Rectangle 891">
          <a:extLst>
            <a:ext uri="{FF2B5EF4-FFF2-40B4-BE49-F238E27FC236}">
              <a16:creationId xmlns:a16="http://schemas.microsoft.com/office/drawing/2014/main" xmlns="" id="{00000000-0008-0000-0300-00002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2" name="Rectangle 892">
          <a:extLst>
            <a:ext uri="{FF2B5EF4-FFF2-40B4-BE49-F238E27FC236}">
              <a16:creationId xmlns:a16="http://schemas.microsoft.com/office/drawing/2014/main" xmlns="" id="{00000000-0008-0000-0300-00002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3" name="Rectangle 893">
          <a:extLst>
            <a:ext uri="{FF2B5EF4-FFF2-40B4-BE49-F238E27FC236}">
              <a16:creationId xmlns:a16="http://schemas.microsoft.com/office/drawing/2014/main" xmlns="" id="{00000000-0008-0000-0300-00002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4" name="Rectangle 894">
          <a:extLst>
            <a:ext uri="{FF2B5EF4-FFF2-40B4-BE49-F238E27FC236}">
              <a16:creationId xmlns:a16="http://schemas.microsoft.com/office/drawing/2014/main" xmlns="" id="{00000000-0008-0000-0300-00002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5" name="Rectangle 895">
          <a:extLst>
            <a:ext uri="{FF2B5EF4-FFF2-40B4-BE49-F238E27FC236}">
              <a16:creationId xmlns:a16="http://schemas.microsoft.com/office/drawing/2014/main" xmlns="" id="{00000000-0008-0000-0300-00002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6" name="Rectangle 896">
          <a:extLst>
            <a:ext uri="{FF2B5EF4-FFF2-40B4-BE49-F238E27FC236}">
              <a16:creationId xmlns:a16="http://schemas.microsoft.com/office/drawing/2014/main" xmlns="" id="{00000000-0008-0000-0300-00002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7" name="Rectangle 897">
          <a:extLst>
            <a:ext uri="{FF2B5EF4-FFF2-40B4-BE49-F238E27FC236}">
              <a16:creationId xmlns:a16="http://schemas.microsoft.com/office/drawing/2014/main" xmlns="" id="{00000000-0008-0000-0300-00002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8" name="Rectangle 898">
          <a:extLst>
            <a:ext uri="{FF2B5EF4-FFF2-40B4-BE49-F238E27FC236}">
              <a16:creationId xmlns:a16="http://schemas.microsoft.com/office/drawing/2014/main" xmlns="" id="{00000000-0008-0000-0300-00002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9" name="Rectangle 899">
          <a:extLst>
            <a:ext uri="{FF2B5EF4-FFF2-40B4-BE49-F238E27FC236}">
              <a16:creationId xmlns:a16="http://schemas.microsoft.com/office/drawing/2014/main" xmlns="" id="{00000000-0008-0000-0300-00002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0" name="Rectangle 900">
          <a:extLst>
            <a:ext uri="{FF2B5EF4-FFF2-40B4-BE49-F238E27FC236}">
              <a16:creationId xmlns:a16="http://schemas.microsoft.com/office/drawing/2014/main" xmlns="" id="{00000000-0008-0000-0300-00003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1" name="Rectangle 901">
          <a:extLst>
            <a:ext uri="{FF2B5EF4-FFF2-40B4-BE49-F238E27FC236}">
              <a16:creationId xmlns:a16="http://schemas.microsoft.com/office/drawing/2014/main" xmlns="" id="{00000000-0008-0000-0300-00003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2" name="Rectangle 902">
          <a:extLst>
            <a:ext uri="{FF2B5EF4-FFF2-40B4-BE49-F238E27FC236}">
              <a16:creationId xmlns:a16="http://schemas.microsoft.com/office/drawing/2014/main" xmlns="" id="{00000000-0008-0000-0300-00003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3" name="Rectangle 903">
          <a:extLst>
            <a:ext uri="{FF2B5EF4-FFF2-40B4-BE49-F238E27FC236}">
              <a16:creationId xmlns:a16="http://schemas.microsoft.com/office/drawing/2014/main" xmlns="" id="{00000000-0008-0000-0300-00003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4" name="Rectangle 904">
          <a:extLst>
            <a:ext uri="{FF2B5EF4-FFF2-40B4-BE49-F238E27FC236}">
              <a16:creationId xmlns:a16="http://schemas.microsoft.com/office/drawing/2014/main" xmlns="" id="{00000000-0008-0000-0300-00003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5" name="Rectangle 905">
          <a:extLst>
            <a:ext uri="{FF2B5EF4-FFF2-40B4-BE49-F238E27FC236}">
              <a16:creationId xmlns:a16="http://schemas.microsoft.com/office/drawing/2014/main" xmlns="" id="{00000000-0008-0000-0300-00003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6" name="Rectangle 906">
          <a:extLst>
            <a:ext uri="{FF2B5EF4-FFF2-40B4-BE49-F238E27FC236}">
              <a16:creationId xmlns:a16="http://schemas.microsoft.com/office/drawing/2014/main" xmlns="" id="{00000000-0008-0000-0300-00003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7" name="Rectangle 907">
          <a:extLst>
            <a:ext uri="{FF2B5EF4-FFF2-40B4-BE49-F238E27FC236}">
              <a16:creationId xmlns:a16="http://schemas.microsoft.com/office/drawing/2014/main" xmlns="" id="{00000000-0008-0000-0300-00003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8" name="Rectangle 908">
          <a:extLst>
            <a:ext uri="{FF2B5EF4-FFF2-40B4-BE49-F238E27FC236}">
              <a16:creationId xmlns:a16="http://schemas.microsoft.com/office/drawing/2014/main" xmlns="" id="{00000000-0008-0000-0300-00003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9" name="Rectangle 909">
          <a:extLst>
            <a:ext uri="{FF2B5EF4-FFF2-40B4-BE49-F238E27FC236}">
              <a16:creationId xmlns:a16="http://schemas.microsoft.com/office/drawing/2014/main" xmlns="" id="{00000000-0008-0000-0300-00003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0" name="Rectangle 910">
          <a:extLst>
            <a:ext uri="{FF2B5EF4-FFF2-40B4-BE49-F238E27FC236}">
              <a16:creationId xmlns:a16="http://schemas.microsoft.com/office/drawing/2014/main" xmlns="" id="{00000000-0008-0000-0300-00003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1" name="Rectangle 911">
          <a:extLst>
            <a:ext uri="{FF2B5EF4-FFF2-40B4-BE49-F238E27FC236}">
              <a16:creationId xmlns:a16="http://schemas.microsoft.com/office/drawing/2014/main" xmlns="" id="{00000000-0008-0000-0300-00003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2" name="Rectangle 912">
          <a:extLst>
            <a:ext uri="{FF2B5EF4-FFF2-40B4-BE49-F238E27FC236}">
              <a16:creationId xmlns:a16="http://schemas.microsoft.com/office/drawing/2014/main" xmlns="" id="{00000000-0008-0000-0300-00003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3" name="Rectangle 913">
          <a:extLst>
            <a:ext uri="{FF2B5EF4-FFF2-40B4-BE49-F238E27FC236}">
              <a16:creationId xmlns:a16="http://schemas.microsoft.com/office/drawing/2014/main" xmlns="" id="{00000000-0008-0000-0300-00003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4" name="Rectangle 914">
          <a:extLst>
            <a:ext uri="{FF2B5EF4-FFF2-40B4-BE49-F238E27FC236}">
              <a16:creationId xmlns:a16="http://schemas.microsoft.com/office/drawing/2014/main" xmlns="" id="{00000000-0008-0000-0300-00003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5" name="Rectangle 915">
          <a:extLst>
            <a:ext uri="{FF2B5EF4-FFF2-40B4-BE49-F238E27FC236}">
              <a16:creationId xmlns:a16="http://schemas.microsoft.com/office/drawing/2014/main" xmlns="" id="{00000000-0008-0000-0300-00003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6" name="Rectangle 916">
          <a:extLst>
            <a:ext uri="{FF2B5EF4-FFF2-40B4-BE49-F238E27FC236}">
              <a16:creationId xmlns:a16="http://schemas.microsoft.com/office/drawing/2014/main" xmlns="" id="{00000000-0008-0000-0300-00004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7" name="Rectangle 917">
          <a:extLst>
            <a:ext uri="{FF2B5EF4-FFF2-40B4-BE49-F238E27FC236}">
              <a16:creationId xmlns:a16="http://schemas.microsoft.com/office/drawing/2014/main" xmlns="" id="{00000000-0008-0000-0300-00004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8" name="Rectangle 918">
          <a:extLst>
            <a:ext uri="{FF2B5EF4-FFF2-40B4-BE49-F238E27FC236}">
              <a16:creationId xmlns:a16="http://schemas.microsoft.com/office/drawing/2014/main" xmlns="" id="{00000000-0008-0000-0300-00004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9" name="Rectangle 919">
          <a:extLst>
            <a:ext uri="{FF2B5EF4-FFF2-40B4-BE49-F238E27FC236}">
              <a16:creationId xmlns:a16="http://schemas.microsoft.com/office/drawing/2014/main" xmlns="" id="{00000000-0008-0000-0300-00004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0" name="Rectangle 874">
          <a:extLst>
            <a:ext uri="{FF2B5EF4-FFF2-40B4-BE49-F238E27FC236}">
              <a16:creationId xmlns:a16="http://schemas.microsoft.com/office/drawing/2014/main" xmlns="" id="{00000000-0008-0000-0300-00004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1" name="Rectangle 875">
          <a:extLst>
            <a:ext uri="{FF2B5EF4-FFF2-40B4-BE49-F238E27FC236}">
              <a16:creationId xmlns:a16="http://schemas.microsoft.com/office/drawing/2014/main" xmlns="" id="{00000000-0008-0000-0300-00004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2" name="Rectangle 876">
          <a:extLst>
            <a:ext uri="{FF2B5EF4-FFF2-40B4-BE49-F238E27FC236}">
              <a16:creationId xmlns:a16="http://schemas.microsoft.com/office/drawing/2014/main" xmlns="" id="{00000000-0008-0000-0300-00004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3" name="Rectangle 877">
          <a:extLst>
            <a:ext uri="{FF2B5EF4-FFF2-40B4-BE49-F238E27FC236}">
              <a16:creationId xmlns:a16="http://schemas.microsoft.com/office/drawing/2014/main" xmlns="" id="{00000000-0008-0000-0300-00004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4" name="Rectangle 878">
          <a:extLst>
            <a:ext uri="{FF2B5EF4-FFF2-40B4-BE49-F238E27FC236}">
              <a16:creationId xmlns:a16="http://schemas.microsoft.com/office/drawing/2014/main" xmlns="" id="{00000000-0008-0000-0300-00004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5" name="Rectangle 879">
          <a:extLst>
            <a:ext uri="{FF2B5EF4-FFF2-40B4-BE49-F238E27FC236}">
              <a16:creationId xmlns:a16="http://schemas.microsoft.com/office/drawing/2014/main" xmlns="" id="{00000000-0008-0000-0300-00004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6" name="Rectangle 880">
          <a:extLst>
            <a:ext uri="{FF2B5EF4-FFF2-40B4-BE49-F238E27FC236}">
              <a16:creationId xmlns:a16="http://schemas.microsoft.com/office/drawing/2014/main" xmlns="" id="{00000000-0008-0000-0300-00004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7" name="Rectangle 881">
          <a:extLst>
            <a:ext uri="{FF2B5EF4-FFF2-40B4-BE49-F238E27FC236}">
              <a16:creationId xmlns:a16="http://schemas.microsoft.com/office/drawing/2014/main" xmlns="" id="{00000000-0008-0000-0300-00004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8" name="Rectangle 882">
          <a:extLst>
            <a:ext uri="{FF2B5EF4-FFF2-40B4-BE49-F238E27FC236}">
              <a16:creationId xmlns:a16="http://schemas.microsoft.com/office/drawing/2014/main" xmlns="" id="{00000000-0008-0000-0300-00004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9" name="Rectangle 883">
          <a:extLst>
            <a:ext uri="{FF2B5EF4-FFF2-40B4-BE49-F238E27FC236}">
              <a16:creationId xmlns:a16="http://schemas.microsoft.com/office/drawing/2014/main" xmlns="" id="{00000000-0008-0000-0300-00004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0" name="Rectangle 884">
          <a:extLst>
            <a:ext uri="{FF2B5EF4-FFF2-40B4-BE49-F238E27FC236}">
              <a16:creationId xmlns:a16="http://schemas.microsoft.com/office/drawing/2014/main" xmlns="" id="{00000000-0008-0000-0300-00004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1" name="Rectangle 885">
          <a:extLst>
            <a:ext uri="{FF2B5EF4-FFF2-40B4-BE49-F238E27FC236}">
              <a16:creationId xmlns:a16="http://schemas.microsoft.com/office/drawing/2014/main" xmlns="" id="{00000000-0008-0000-0300-00004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2" name="Rectangle 886">
          <a:extLst>
            <a:ext uri="{FF2B5EF4-FFF2-40B4-BE49-F238E27FC236}">
              <a16:creationId xmlns:a16="http://schemas.microsoft.com/office/drawing/2014/main" xmlns="" id="{00000000-0008-0000-0300-00005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3" name="Rectangle 887">
          <a:extLst>
            <a:ext uri="{FF2B5EF4-FFF2-40B4-BE49-F238E27FC236}">
              <a16:creationId xmlns:a16="http://schemas.microsoft.com/office/drawing/2014/main" xmlns="" id="{00000000-0008-0000-0300-00005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4" name="Rectangle 888">
          <a:extLst>
            <a:ext uri="{FF2B5EF4-FFF2-40B4-BE49-F238E27FC236}">
              <a16:creationId xmlns:a16="http://schemas.microsoft.com/office/drawing/2014/main" xmlns="" id="{00000000-0008-0000-0300-00005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5" name="Rectangle 889">
          <a:extLst>
            <a:ext uri="{FF2B5EF4-FFF2-40B4-BE49-F238E27FC236}">
              <a16:creationId xmlns:a16="http://schemas.microsoft.com/office/drawing/2014/main" xmlns="" id="{00000000-0008-0000-0300-00005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6" name="Rectangle 890">
          <a:extLst>
            <a:ext uri="{FF2B5EF4-FFF2-40B4-BE49-F238E27FC236}">
              <a16:creationId xmlns:a16="http://schemas.microsoft.com/office/drawing/2014/main" xmlns="" id="{00000000-0008-0000-0300-00005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7" name="Rectangle 891">
          <a:extLst>
            <a:ext uri="{FF2B5EF4-FFF2-40B4-BE49-F238E27FC236}">
              <a16:creationId xmlns:a16="http://schemas.microsoft.com/office/drawing/2014/main" xmlns="" id="{00000000-0008-0000-0300-00005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8" name="Rectangle 892">
          <a:extLst>
            <a:ext uri="{FF2B5EF4-FFF2-40B4-BE49-F238E27FC236}">
              <a16:creationId xmlns:a16="http://schemas.microsoft.com/office/drawing/2014/main" xmlns="" id="{00000000-0008-0000-0300-00005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9" name="Rectangle 893">
          <a:extLst>
            <a:ext uri="{FF2B5EF4-FFF2-40B4-BE49-F238E27FC236}">
              <a16:creationId xmlns:a16="http://schemas.microsoft.com/office/drawing/2014/main" xmlns="" id="{00000000-0008-0000-0300-00005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0" name="Rectangle 894">
          <a:extLst>
            <a:ext uri="{FF2B5EF4-FFF2-40B4-BE49-F238E27FC236}">
              <a16:creationId xmlns:a16="http://schemas.microsoft.com/office/drawing/2014/main" xmlns="" id="{00000000-0008-0000-0300-00005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1" name="Rectangle 895">
          <a:extLst>
            <a:ext uri="{FF2B5EF4-FFF2-40B4-BE49-F238E27FC236}">
              <a16:creationId xmlns:a16="http://schemas.microsoft.com/office/drawing/2014/main" xmlns="" id="{00000000-0008-0000-0300-00005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2" name="Rectangle 896">
          <a:extLst>
            <a:ext uri="{FF2B5EF4-FFF2-40B4-BE49-F238E27FC236}">
              <a16:creationId xmlns:a16="http://schemas.microsoft.com/office/drawing/2014/main" xmlns="" id="{00000000-0008-0000-0300-00005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3" name="Rectangle 897">
          <a:extLst>
            <a:ext uri="{FF2B5EF4-FFF2-40B4-BE49-F238E27FC236}">
              <a16:creationId xmlns:a16="http://schemas.microsoft.com/office/drawing/2014/main" xmlns="" id="{00000000-0008-0000-0300-00005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4" name="Rectangle 898">
          <a:extLst>
            <a:ext uri="{FF2B5EF4-FFF2-40B4-BE49-F238E27FC236}">
              <a16:creationId xmlns:a16="http://schemas.microsoft.com/office/drawing/2014/main" xmlns="" id="{00000000-0008-0000-0300-00005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5" name="Rectangle 899">
          <a:extLst>
            <a:ext uri="{FF2B5EF4-FFF2-40B4-BE49-F238E27FC236}">
              <a16:creationId xmlns:a16="http://schemas.microsoft.com/office/drawing/2014/main" xmlns="" id="{00000000-0008-0000-0300-00005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6" name="Rectangle 900">
          <a:extLst>
            <a:ext uri="{FF2B5EF4-FFF2-40B4-BE49-F238E27FC236}">
              <a16:creationId xmlns:a16="http://schemas.microsoft.com/office/drawing/2014/main" xmlns="" id="{00000000-0008-0000-0300-00005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7" name="Rectangle 901">
          <a:extLst>
            <a:ext uri="{FF2B5EF4-FFF2-40B4-BE49-F238E27FC236}">
              <a16:creationId xmlns:a16="http://schemas.microsoft.com/office/drawing/2014/main" xmlns="" id="{00000000-0008-0000-0300-00005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8" name="Rectangle 902">
          <a:extLst>
            <a:ext uri="{FF2B5EF4-FFF2-40B4-BE49-F238E27FC236}">
              <a16:creationId xmlns:a16="http://schemas.microsoft.com/office/drawing/2014/main" xmlns="" id="{00000000-0008-0000-0300-00006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9" name="Rectangle 903">
          <a:extLst>
            <a:ext uri="{FF2B5EF4-FFF2-40B4-BE49-F238E27FC236}">
              <a16:creationId xmlns:a16="http://schemas.microsoft.com/office/drawing/2014/main" xmlns="" id="{00000000-0008-0000-0300-00006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30" name="Rectangle 904">
          <a:extLst>
            <a:ext uri="{FF2B5EF4-FFF2-40B4-BE49-F238E27FC236}">
              <a16:creationId xmlns:a16="http://schemas.microsoft.com/office/drawing/2014/main" xmlns="" id="{00000000-0008-0000-0300-00006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1" name="Rectangle 905">
          <a:extLst>
            <a:ext uri="{FF2B5EF4-FFF2-40B4-BE49-F238E27FC236}">
              <a16:creationId xmlns:a16="http://schemas.microsoft.com/office/drawing/2014/main" xmlns="" id="{00000000-0008-0000-0300-00006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32" name="Rectangle 906">
          <a:extLst>
            <a:ext uri="{FF2B5EF4-FFF2-40B4-BE49-F238E27FC236}">
              <a16:creationId xmlns:a16="http://schemas.microsoft.com/office/drawing/2014/main" xmlns="" id="{00000000-0008-0000-0300-00006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3" name="Rectangle 907">
          <a:extLst>
            <a:ext uri="{FF2B5EF4-FFF2-40B4-BE49-F238E27FC236}">
              <a16:creationId xmlns:a16="http://schemas.microsoft.com/office/drawing/2014/main" xmlns="" id="{00000000-0008-0000-0300-00006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4" name="Rectangle 908">
          <a:extLst>
            <a:ext uri="{FF2B5EF4-FFF2-40B4-BE49-F238E27FC236}">
              <a16:creationId xmlns:a16="http://schemas.microsoft.com/office/drawing/2014/main" xmlns="" id="{00000000-0008-0000-0300-00006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5" name="Rectangle 909">
          <a:extLst>
            <a:ext uri="{FF2B5EF4-FFF2-40B4-BE49-F238E27FC236}">
              <a16:creationId xmlns:a16="http://schemas.microsoft.com/office/drawing/2014/main" xmlns="" id="{00000000-0008-0000-0300-00006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6" name="Rectangle 910">
          <a:extLst>
            <a:ext uri="{FF2B5EF4-FFF2-40B4-BE49-F238E27FC236}">
              <a16:creationId xmlns:a16="http://schemas.microsoft.com/office/drawing/2014/main" xmlns="" id="{00000000-0008-0000-0300-00006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7" name="Rectangle 911">
          <a:extLst>
            <a:ext uri="{FF2B5EF4-FFF2-40B4-BE49-F238E27FC236}">
              <a16:creationId xmlns:a16="http://schemas.microsoft.com/office/drawing/2014/main" xmlns="" id="{00000000-0008-0000-0300-00006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8" name="Rectangle 912">
          <a:extLst>
            <a:ext uri="{FF2B5EF4-FFF2-40B4-BE49-F238E27FC236}">
              <a16:creationId xmlns:a16="http://schemas.microsoft.com/office/drawing/2014/main" xmlns="" id="{00000000-0008-0000-0300-00006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9" name="Rectangle 913">
          <a:extLst>
            <a:ext uri="{FF2B5EF4-FFF2-40B4-BE49-F238E27FC236}">
              <a16:creationId xmlns:a16="http://schemas.microsoft.com/office/drawing/2014/main" xmlns="" id="{00000000-0008-0000-0300-00006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0" name="Rectangle 914">
          <a:extLst>
            <a:ext uri="{FF2B5EF4-FFF2-40B4-BE49-F238E27FC236}">
              <a16:creationId xmlns:a16="http://schemas.microsoft.com/office/drawing/2014/main" xmlns="" id="{00000000-0008-0000-0300-00006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1" name="Rectangle 915">
          <a:extLst>
            <a:ext uri="{FF2B5EF4-FFF2-40B4-BE49-F238E27FC236}">
              <a16:creationId xmlns:a16="http://schemas.microsoft.com/office/drawing/2014/main" xmlns="" id="{00000000-0008-0000-0300-00006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2" name="Rectangle 916">
          <a:extLst>
            <a:ext uri="{FF2B5EF4-FFF2-40B4-BE49-F238E27FC236}">
              <a16:creationId xmlns:a16="http://schemas.microsoft.com/office/drawing/2014/main" xmlns="" id="{00000000-0008-0000-0300-00006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3" name="Rectangle 917">
          <a:extLst>
            <a:ext uri="{FF2B5EF4-FFF2-40B4-BE49-F238E27FC236}">
              <a16:creationId xmlns:a16="http://schemas.microsoft.com/office/drawing/2014/main" xmlns="" id="{00000000-0008-0000-0300-00006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4" name="Rectangle 918">
          <a:extLst>
            <a:ext uri="{FF2B5EF4-FFF2-40B4-BE49-F238E27FC236}">
              <a16:creationId xmlns:a16="http://schemas.microsoft.com/office/drawing/2014/main" xmlns="" id="{00000000-0008-0000-0300-00007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5" name="Rectangle 919">
          <a:extLst>
            <a:ext uri="{FF2B5EF4-FFF2-40B4-BE49-F238E27FC236}">
              <a16:creationId xmlns:a16="http://schemas.microsoft.com/office/drawing/2014/main" xmlns="" id="{00000000-0008-0000-0300-00007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6" name="Rectangle 874">
          <a:extLst>
            <a:ext uri="{FF2B5EF4-FFF2-40B4-BE49-F238E27FC236}">
              <a16:creationId xmlns:a16="http://schemas.microsoft.com/office/drawing/2014/main" xmlns="" id="{00000000-0008-0000-0300-00007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47" name="Rectangle 875">
          <a:extLst>
            <a:ext uri="{FF2B5EF4-FFF2-40B4-BE49-F238E27FC236}">
              <a16:creationId xmlns:a16="http://schemas.microsoft.com/office/drawing/2014/main" xmlns="" id="{00000000-0008-0000-0300-00007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48" name="Rectangle 876">
          <a:extLst>
            <a:ext uri="{FF2B5EF4-FFF2-40B4-BE49-F238E27FC236}">
              <a16:creationId xmlns:a16="http://schemas.microsoft.com/office/drawing/2014/main" xmlns="" id="{00000000-0008-0000-0300-00007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9" name="Rectangle 877">
          <a:extLst>
            <a:ext uri="{FF2B5EF4-FFF2-40B4-BE49-F238E27FC236}">
              <a16:creationId xmlns:a16="http://schemas.microsoft.com/office/drawing/2014/main" xmlns="" id="{00000000-0008-0000-0300-00007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0" name="Rectangle 878">
          <a:extLst>
            <a:ext uri="{FF2B5EF4-FFF2-40B4-BE49-F238E27FC236}">
              <a16:creationId xmlns:a16="http://schemas.microsoft.com/office/drawing/2014/main" xmlns="" id="{00000000-0008-0000-0300-00007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1" name="Rectangle 879">
          <a:extLst>
            <a:ext uri="{FF2B5EF4-FFF2-40B4-BE49-F238E27FC236}">
              <a16:creationId xmlns:a16="http://schemas.microsoft.com/office/drawing/2014/main" xmlns="" id="{00000000-0008-0000-0300-00007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2" name="Rectangle 880">
          <a:extLst>
            <a:ext uri="{FF2B5EF4-FFF2-40B4-BE49-F238E27FC236}">
              <a16:creationId xmlns:a16="http://schemas.microsoft.com/office/drawing/2014/main" xmlns="" id="{00000000-0008-0000-0300-00007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3" name="Rectangle 881">
          <a:extLst>
            <a:ext uri="{FF2B5EF4-FFF2-40B4-BE49-F238E27FC236}">
              <a16:creationId xmlns:a16="http://schemas.microsoft.com/office/drawing/2014/main" xmlns="" id="{00000000-0008-0000-0300-00007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4" name="Rectangle 882">
          <a:extLst>
            <a:ext uri="{FF2B5EF4-FFF2-40B4-BE49-F238E27FC236}">
              <a16:creationId xmlns:a16="http://schemas.microsoft.com/office/drawing/2014/main" xmlns="" id="{00000000-0008-0000-0300-00007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5" name="Rectangle 883">
          <a:extLst>
            <a:ext uri="{FF2B5EF4-FFF2-40B4-BE49-F238E27FC236}">
              <a16:creationId xmlns:a16="http://schemas.microsoft.com/office/drawing/2014/main" xmlns="" id="{00000000-0008-0000-0300-00007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6" name="Rectangle 884">
          <a:extLst>
            <a:ext uri="{FF2B5EF4-FFF2-40B4-BE49-F238E27FC236}">
              <a16:creationId xmlns:a16="http://schemas.microsoft.com/office/drawing/2014/main" xmlns="" id="{00000000-0008-0000-0300-00007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7" name="Rectangle 885">
          <a:extLst>
            <a:ext uri="{FF2B5EF4-FFF2-40B4-BE49-F238E27FC236}">
              <a16:creationId xmlns:a16="http://schemas.microsoft.com/office/drawing/2014/main" xmlns="" id="{00000000-0008-0000-0300-00007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8" name="Rectangle 886">
          <a:extLst>
            <a:ext uri="{FF2B5EF4-FFF2-40B4-BE49-F238E27FC236}">
              <a16:creationId xmlns:a16="http://schemas.microsoft.com/office/drawing/2014/main" xmlns="" id="{00000000-0008-0000-0300-00007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9" name="Rectangle 887">
          <a:extLst>
            <a:ext uri="{FF2B5EF4-FFF2-40B4-BE49-F238E27FC236}">
              <a16:creationId xmlns:a16="http://schemas.microsoft.com/office/drawing/2014/main" xmlns="" id="{00000000-0008-0000-0300-00007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0" name="Rectangle 888">
          <a:extLst>
            <a:ext uri="{FF2B5EF4-FFF2-40B4-BE49-F238E27FC236}">
              <a16:creationId xmlns:a16="http://schemas.microsoft.com/office/drawing/2014/main" xmlns="" id="{00000000-0008-0000-0300-00008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1" name="Rectangle 889">
          <a:extLst>
            <a:ext uri="{FF2B5EF4-FFF2-40B4-BE49-F238E27FC236}">
              <a16:creationId xmlns:a16="http://schemas.microsoft.com/office/drawing/2014/main" xmlns="" id="{00000000-0008-0000-0300-00008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2" name="Rectangle 890">
          <a:extLst>
            <a:ext uri="{FF2B5EF4-FFF2-40B4-BE49-F238E27FC236}">
              <a16:creationId xmlns:a16="http://schemas.microsoft.com/office/drawing/2014/main" xmlns="" id="{00000000-0008-0000-0300-00008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3" name="Rectangle 891">
          <a:extLst>
            <a:ext uri="{FF2B5EF4-FFF2-40B4-BE49-F238E27FC236}">
              <a16:creationId xmlns:a16="http://schemas.microsoft.com/office/drawing/2014/main" xmlns="" id="{00000000-0008-0000-0300-00008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4" name="Rectangle 892">
          <a:extLst>
            <a:ext uri="{FF2B5EF4-FFF2-40B4-BE49-F238E27FC236}">
              <a16:creationId xmlns:a16="http://schemas.microsoft.com/office/drawing/2014/main" xmlns="" id="{00000000-0008-0000-0300-00008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5" name="Rectangle 893">
          <a:extLst>
            <a:ext uri="{FF2B5EF4-FFF2-40B4-BE49-F238E27FC236}">
              <a16:creationId xmlns:a16="http://schemas.microsoft.com/office/drawing/2014/main" xmlns="" id="{00000000-0008-0000-0300-00008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6" name="Rectangle 894">
          <a:extLst>
            <a:ext uri="{FF2B5EF4-FFF2-40B4-BE49-F238E27FC236}">
              <a16:creationId xmlns:a16="http://schemas.microsoft.com/office/drawing/2014/main" xmlns="" id="{00000000-0008-0000-0300-00008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7" name="Rectangle 895">
          <a:extLst>
            <a:ext uri="{FF2B5EF4-FFF2-40B4-BE49-F238E27FC236}">
              <a16:creationId xmlns:a16="http://schemas.microsoft.com/office/drawing/2014/main" xmlns="" id="{00000000-0008-0000-0300-00008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8" name="Rectangle 896">
          <a:extLst>
            <a:ext uri="{FF2B5EF4-FFF2-40B4-BE49-F238E27FC236}">
              <a16:creationId xmlns:a16="http://schemas.microsoft.com/office/drawing/2014/main" xmlns="" id="{00000000-0008-0000-0300-00008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9" name="Rectangle 897">
          <a:extLst>
            <a:ext uri="{FF2B5EF4-FFF2-40B4-BE49-F238E27FC236}">
              <a16:creationId xmlns:a16="http://schemas.microsoft.com/office/drawing/2014/main" xmlns="" id="{00000000-0008-0000-0300-00008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0" name="Rectangle 898">
          <a:extLst>
            <a:ext uri="{FF2B5EF4-FFF2-40B4-BE49-F238E27FC236}">
              <a16:creationId xmlns:a16="http://schemas.microsoft.com/office/drawing/2014/main" xmlns="" id="{00000000-0008-0000-0300-00008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1" name="Rectangle 899">
          <a:extLst>
            <a:ext uri="{FF2B5EF4-FFF2-40B4-BE49-F238E27FC236}">
              <a16:creationId xmlns:a16="http://schemas.microsoft.com/office/drawing/2014/main" xmlns="" id="{00000000-0008-0000-0300-00008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2" name="Rectangle 900">
          <a:extLst>
            <a:ext uri="{FF2B5EF4-FFF2-40B4-BE49-F238E27FC236}">
              <a16:creationId xmlns:a16="http://schemas.microsoft.com/office/drawing/2014/main" xmlns="" id="{00000000-0008-0000-0300-00008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3" name="Rectangle 901">
          <a:extLst>
            <a:ext uri="{FF2B5EF4-FFF2-40B4-BE49-F238E27FC236}">
              <a16:creationId xmlns:a16="http://schemas.microsoft.com/office/drawing/2014/main" xmlns="" id="{00000000-0008-0000-0300-00008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4" name="Rectangle 902">
          <a:extLst>
            <a:ext uri="{FF2B5EF4-FFF2-40B4-BE49-F238E27FC236}">
              <a16:creationId xmlns:a16="http://schemas.microsoft.com/office/drawing/2014/main" xmlns="" id="{00000000-0008-0000-0300-00008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5" name="Rectangle 903">
          <a:extLst>
            <a:ext uri="{FF2B5EF4-FFF2-40B4-BE49-F238E27FC236}">
              <a16:creationId xmlns:a16="http://schemas.microsoft.com/office/drawing/2014/main" xmlns="" id="{00000000-0008-0000-0300-00008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6" name="Rectangle 904">
          <a:extLst>
            <a:ext uri="{FF2B5EF4-FFF2-40B4-BE49-F238E27FC236}">
              <a16:creationId xmlns:a16="http://schemas.microsoft.com/office/drawing/2014/main" xmlns="" id="{00000000-0008-0000-0300-00009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7" name="Rectangle 905">
          <a:extLst>
            <a:ext uri="{FF2B5EF4-FFF2-40B4-BE49-F238E27FC236}">
              <a16:creationId xmlns:a16="http://schemas.microsoft.com/office/drawing/2014/main" xmlns="" id="{00000000-0008-0000-0300-00009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8" name="Rectangle 906">
          <a:extLst>
            <a:ext uri="{FF2B5EF4-FFF2-40B4-BE49-F238E27FC236}">
              <a16:creationId xmlns:a16="http://schemas.microsoft.com/office/drawing/2014/main" xmlns="" id="{00000000-0008-0000-0300-00009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9" name="Rectangle 907">
          <a:extLst>
            <a:ext uri="{FF2B5EF4-FFF2-40B4-BE49-F238E27FC236}">
              <a16:creationId xmlns:a16="http://schemas.microsoft.com/office/drawing/2014/main" xmlns="" id="{00000000-0008-0000-0300-00009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0" name="Rectangle 908">
          <a:extLst>
            <a:ext uri="{FF2B5EF4-FFF2-40B4-BE49-F238E27FC236}">
              <a16:creationId xmlns:a16="http://schemas.microsoft.com/office/drawing/2014/main" xmlns="" id="{00000000-0008-0000-0300-00009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1" name="Rectangle 909">
          <a:extLst>
            <a:ext uri="{FF2B5EF4-FFF2-40B4-BE49-F238E27FC236}">
              <a16:creationId xmlns:a16="http://schemas.microsoft.com/office/drawing/2014/main" xmlns="" id="{00000000-0008-0000-0300-00009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2" name="Rectangle 910">
          <a:extLst>
            <a:ext uri="{FF2B5EF4-FFF2-40B4-BE49-F238E27FC236}">
              <a16:creationId xmlns:a16="http://schemas.microsoft.com/office/drawing/2014/main" xmlns="" id="{00000000-0008-0000-0300-00009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3" name="Rectangle 911">
          <a:extLst>
            <a:ext uri="{FF2B5EF4-FFF2-40B4-BE49-F238E27FC236}">
              <a16:creationId xmlns:a16="http://schemas.microsoft.com/office/drawing/2014/main" xmlns="" id="{00000000-0008-0000-0300-00009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4" name="Rectangle 912">
          <a:extLst>
            <a:ext uri="{FF2B5EF4-FFF2-40B4-BE49-F238E27FC236}">
              <a16:creationId xmlns:a16="http://schemas.microsoft.com/office/drawing/2014/main" xmlns="" id="{00000000-0008-0000-0300-00009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5" name="Rectangle 913">
          <a:extLst>
            <a:ext uri="{FF2B5EF4-FFF2-40B4-BE49-F238E27FC236}">
              <a16:creationId xmlns:a16="http://schemas.microsoft.com/office/drawing/2014/main" xmlns="" id="{00000000-0008-0000-0300-00009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6" name="Rectangle 914">
          <a:extLst>
            <a:ext uri="{FF2B5EF4-FFF2-40B4-BE49-F238E27FC236}">
              <a16:creationId xmlns:a16="http://schemas.microsoft.com/office/drawing/2014/main" xmlns="" id="{00000000-0008-0000-0300-00009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7" name="Rectangle 915">
          <a:extLst>
            <a:ext uri="{FF2B5EF4-FFF2-40B4-BE49-F238E27FC236}">
              <a16:creationId xmlns:a16="http://schemas.microsoft.com/office/drawing/2014/main" xmlns="" id="{00000000-0008-0000-0300-00009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8" name="Rectangle 916">
          <a:extLst>
            <a:ext uri="{FF2B5EF4-FFF2-40B4-BE49-F238E27FC236}">
              <a16:creationId xmlns:a16="http://schemas.microsoft.com/office/drawing/2014/main" xmlns="" id="{00000000-0008-0000-0300-00009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9" name="Rectangle 917">
          <a:extLst>
            <a:ext uri="{FF2B5EF4-FFF2-40B4-BE49-F238E27FC236}">
              <a16:creationId xmlns:a16="http://schemas.microsoft.com/office/drawing/2014/main" xmlns="" id="{00000000-0008-0000-0300-00009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0" name="Rectangle 918">
          <a:extLst>
            <a:ext uri="{FF2B5EF4-FFF2-40B4-BE49-F238E27FC236}">
              <a16:creationId xmlns:a16="http://schemas.microsoft.com/office/drawing/2014/main" xmlns="" id="{00000000-0008-0000-0300-00009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1" name="Rectangle 919">
          <a:extLst>
            <a:ext uri="{FF2B5EF4-FFF2-40B4-BE49-F238E27FC236}">
              <a16:creationId xmlns:a16="http://schemas.microsoft.com/office/drawing/2014/main" xmlns="" id="{00000000-0008-0000-0300-00009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2" name="Rectangle 874">
          <a:extLst>
            <a:ext uri="{FF2B5EF4-FFF2-40B4-BE49-F238E27FC236}">
              <a16:creationId xmlns:a16="http://schemas.microsoft.com/office/drawing/2014/main" xmlns="" id="{00000000-0008-0000-0300-0000A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3" name="Rectangle 875">
          <a:extLst>
            <a:ext uri="{FF2B5EF4-FFF2-40B4-BE49-F238E27FC236}">
              <a16:creationId xmlns:a16="http://schemas.microsoft.com/office/drawing/2014/main" xmlns="" id="{00000000-0008-0000-0300-0000A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4" name="Rectangle 876">
          <a:extLst>
            <a:ext uri="{FF2B5EF4-FFF2-40B4-BE49-F238E27FC236}">
              <a16:creationId xmlns:a16="http://schemas.microsoft.com/office/drawing/2014/main" xmlns="" id="{00000000-0008-0000-0300-0000A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5" name="Rectangle 877">
          <a:extLst>
            <a:ext uri="{FF2B5EF4-FFF2-40B4-BE49-F238E27FC236}">
              <a16:creationId xmlns:a16="http://schemas.microsoft.com/office/drawing/2014/main" xmlns="" id="{00000000-0008-0000-0300-0000A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6" name="Rectangle 878">
          <a:extLst>
            <a:ext uri="{FF2B5EF4-FFF2-40B4-BE49-F238E27FC236}">
              <a16:creationId xmlns:a16="http://schemas.microsoft.com/office/drawing/2014/main" xmlns="" id="{00000000-0008-0000-0300-0000A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7" name="Rectangle 879">
          <a:extLst>
            <a:ext uri="{FF2B5EF4-FFF2-40B4-BE49-F238E27FC236}">
              <a16:creationId xmlns:a16="http://schemas.microsoft.com/office/drawing/2014/main" xmlns="" id="{00000000-0008-0000-0300-0000A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8" name="Rectangle 880">
          <a:extLst>
            <a:ext uri="{FF2B5EF4-FFF2-40B4-BE49-F238E27FC236}">
              <a16:creationId xmlns:a16="http://schemas.microsoft.com/office/drawing/2014/main" xmlns="" id="{00000000-0008-0000-0300-0000A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9" name="Rectangle 881">
          <a:extLst>
            <a:ext uri="{FF2B5EF4-FFF2-40B4-BE49-F238E27FC236}">
              <a16:creationId xmlns:a16="http://schemas.microsoft.com/office/drawing/2014/main" xmlns="" id="{00000000-0008-0000-0300-0000A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0" name="Rectangle 882">
          <a:extLst>
            <a:ext uri="{FF2B5EF4-FFF2-40B4-BE49-F238E27FC236}">
              <a16:creationId xmlns:a16="http://schemas.microsoft.com/office/drawing/2014/main" xmlns="" id="{00000000-0008-0000-0300-0000A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1" name="Rectangle 883">
          <a:extLst>
            <a:ext uri="{FF2B5EF4-FFF2-40B4-BE49-F238E27FC236}">
              <a16:creationId xmlns:a16="http://schemas.microsoft.com/office/drawing/2014/main" xmlns="" id="{00000000-0008-0000-0300-0000A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2" name="Rectangle 884">
          <a:extLst>
            <a:ext uri="{FF2B5EF4-FFF2-40B4-BE49-F238E27FC236}">
              <a16:creationId xmlns:a16="http://schemas.microsoft.com/office/drawing/2014/main" xmlns="" id="{00000000-0008-0000-0300-0000A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3" name="Rectangle 885">
          <a:extLst>
            <a:ext uri="{FF2B5EF4-FFF2-40B4-BE49-F238E27FC236}">
              <a16:creationId xmlns:a16="http://schemas.microsoft.com/office/drawing/2014/main" xmlns="" id="{00000000-0008-0000-0300-0000A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4" name="Rectangle 886">
          <a:extLst>
            <a:ext uri="{FF2B5EF4-FFF2-40B4-BE49-F238E27FC236}">
              <a16:creationId xmlns:a16="http://schemas.microsoft.com/office/drawing/2014/main" xmlns="" id="{00000000-0008-0000-0300-0000A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5" name="Rectangle 887">
          <a:extLst>
            <a:ext uri="{FF2B5EF4-FFF2-40B4-BE49-F238E27FC236}">
              <a16:creationId xmlns:a16="http://schemas.microsoft.com/office/drawing/2014/main" xmlns="" id="{00000000-0008-0000-0300-0000A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6" name="Rectangle 888">
          <a:extLst>
            <a:ext uri="{FF2B5EF4-FFF2-40B4-BE49-F238E27FC236}">
              <a16:creationId xmlns:a16="http://schemas.microsoft.com/office/drawing/2014/main" xmlns="" id="{00000000-0008-0000-0300-0000A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7" name="Rectangle 889">
          <a:extLst>
            <a:ext uri="{FF2B5EF4-FFF2-40B4-BE49-F238E27FC236}">
              <a16:creationId xmlns:a16="http://schemas.microsoft.com/office/drawing/2014/main" xmlns="" id="{00000000-0008-0000-0300-0000A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8" name="Rectangle 890">
          <a:extLst>
            <a:ext uri="{FF2B5EF4-FFF2-40B4-BE49-F238E27FC236}">
              <a16:creationId xmlns:a16="http://schemas.microsoft.com/office/drawing/2014/main" xmlns="" id="{00000000-0008-0000-0300-0000B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9" name="Rectangle 891">
          <a:extLst>
            <a:ext uri="{FF2B5EF4-FFF2-40B4-BE49-F238E27FC236}">
              <a16:creationId xmlns:a16="http://schemas.microsoft.com/office/drawing/2014/main" xmlns="" id="{00000000-0008-0000-0300-0000B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0" name="Rectangle 892">
          <a:extLst>
            <a:ext uri="{FF2B5EF4-FFF2-40B4-BE49-F238E27FC236}">
              <a16:creationId xmlns:a16="http://schemas.microsoft.com/office/drawing/2014/main" xmlns="" id="{00000000-0008-0000-0300-0000B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1" name="Rectangle 893">
          <a:extLst>
            <a:ext uri="{FF2B5EF4-FFF2-40B4-BE49-F238E27FC236}">
              <a16:creationId xmlns:a16="http://schemas.microsoft.com/office/drawing/2014/main" xmlns="" id="{00000000-0008-0000-0300-0000B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2" name="Rectangle 894">
          <a:extLst>
            <a:ext uri="{FF2B5EF4-FFF2-40B4-BE49-F238E27FC236}">
              <a16:creationId xmlns:a16="http://schemas.microsoft.com/office/drawing/2014/main" xmlns="" id="{00000000-0008-0000-0300-0000B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3" name="Rectangle 895">
          <a:extLst>
            <a:ext uri="{FF2B5EF4-FFF2-40B4-BE49-F238E27FC236}">
              <a16:creationId xmlns:a16="http://schemas.microsoft.com/office/drawing/2014/main" xmlns="" id="{00000000-0008-0000-0300-0000B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4" name="Rectangle 896">
          <a:extLst>
            <a:ext uri="{FF2B5EF4-FFF2-40B4-BE49-F238E27FC236}">
              <a16:creationId xmlns:a16="http://schemas.microsoft.com/office/drawing/2014/main" xmlns="" id="{00000000-0008-0000-0300-0000B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5" name="Rectangle 897">
          <a:extLst>
            <a:ext uri="{FF2B5EF4-FFF2-40B4-BE49-F238E27FC236}">
              <a16:creationId xmlns:a16="http://schemas.microsoft.com/office/drawing/2014/main" xmlns="" id="{00000000-0008-0000-0300-0000B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6" name="Rectangle 898">
          <a:extLst>
            <a:ext uri="{FF2B5EF4-FFF2-40B4-BE49-F238E27FC236}">
              <a16:creationId xmlns:a16="http://schemas.microsoft.com/office/drawing/2014/main" xmlns="" id="{00000000-0008-0000-0300-0000B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7" name="Rectangle 899">
          <a:extLst>
            <a:ext uri="{FF2B5EF4-FFF2-40B4-BE49-F238E27FC236}">
              <a16:creationId xmlns:a16="http://schemas.microsoft.com/office/drawing/2014/main" xmlns="" id="{00000000-0008-0000-0300-0000B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8" name="Rectangle 900">
          <a:extLst>
            <a:ext uri="{FF2B5EF4-FFF2-40B4-BE49-F238E27FC236}">
              <a16:creationId xmlns:a16="http://schemas.microsoft.com/office/drawing/2014/main" xmlns="" id="{00000000-0008-0000-0300-0000B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9" name="Rectangle 901">
          <a:extLst>
            <a:ext uri="{FF2B5EF4-FFF2-40B4-BE49-F238E27FC236}">
              <a16:creationId xmlns:a16="http://schemas.microsoft.com/office/drawing/2014/main" xmlns="" id="{00000000-0008-0000-0300-0000B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0" name="Rectangle 902">
          <a:extLst>
            <a:ext uri="{FF2B5EF4-FFF2-40B4-BE49-F238E27FC236}">
              <a16:creationId xmlns:a16="http://schemas.microsoft.com/office/drawing/2014/main" xmlns="" id="{00000000-0008-0000-0300-0000B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1" name="Rectangle 903">
          <a:extLst>
            <a:ext uri="{FF2B5EF4-FFF2-40B4-BE49-F238E27FC236}">
              <a16:creationId xmlns:a16="http://schemas.microsoft.com/office/drawing/2014/main" xmlns="" id="{00000000-0008-0000-0300-0000B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22" name="Rectangle 904">
          <a:extLst>
            <a:ext uri="{FF2B5EF4-FFF2-40B4-BE49-F238E27FC236}">
              <a16:creationId xmlns:a16="http://schemas.microsoft.com/office/drawing/2014/main" xmlns="" id="{00000000-0008-0000-0300-0000B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3" name="Rectangle 905">
          <a:extLst>
            <a:ext uri="{FF2B5EF4-FFF2-40B4-BE49-F238E27FC236}">
              <a16:creationId xmlns:a16="http://schemas.microsoft.com/office/drawing/2014/main" xmlns="" id="{00000000-0008-0000-0300-0000B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4" name="Rectangle 906">
          <a:extLst>
            <a:ext uri="{FF2B5EF4-FFF2-40B4-BE49-F238E27FC236}">
              <a16:creationId xmlns:a16="http://schemas.microsoft.com/office/drawing/2014/main" xmlns="" id="{00000000-0008-0000-0300-0000C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5" name="Rectangle 907">
          <a:extLst>
            <a:ext uri="{FF2B5EF4-FFF2-40B4-BE49-F238E27FC236}">
              <a16:creationId xmlns:a16="http://schemas.microsoft.com/office/drawing/2014/main" xmlns="" id="{00000000-0008-0000-0300-0000C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6" name="Rectangle 908">
          <a:extLst>
            <a:ext uri="{FF2B5EF4-FFF2-40B4-BE49-F238E27FC236}">
              <a16:creationId xmlns:a16="http://schemas.microsoft.com/office/drawing/2014/main" xmlns="" id="{00000000-0008-0000-0300-0000C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7" name="Rectangle 909">
          <a:extLst>
            <a:ext uri="{FF2B5EF4-FFF2-40B4-BE49-F238E27FC236}">
              <a16:creationId xmlns:a16="http://schemas.microsoft.com/office/drawing/2014/main" xmlns="" id="{00000000-0008-0000-0300-0000C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8" name="Rectangle 910">
          <a:extLst>
            <a:ext uri="{FF2B5EF4-FFF2-40B4-BE49-F238E27FC236}">
              <a16:creationId xmlns:a16="http://schemas.microsoft.com/office/drawing/2014/main" xmlns="" id="{00000000-0008-0000-0300-0000C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9" name="Rectangle 911">
          <a:extLst>
            <a:ext uri="{FF2B5EF4-FFF2-40B4-BE49-F238E27FC236}">
              <a16:creationId xmlns:a16="http://schemas.microsoft.com/office/drawing/2014/main" xmlns="" id="{00000000-0008-0000-0300-0000C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0" name="Rectangle 912">
          <a:extLst>
            <a:ext uri="{FF2B5EF4-FFF2-40B4-BE49-F238E27FC236}">
              <a16:creationId xmlns:a16="http://schemas.microsoft.com/office/drawing/2014/main" xmlns="" id="{00000000-0008-0000-0300-0000C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1" name="Rectangle 913">
          <a:extLst>
            <a:ext uri="{FF2B5EF4-FFF2-40B4-BE49-F238E27FC236}">
              <a16:creationId xmlns:a16="http://schemas.microsoft.com/office/drawing/2014/main" xmlns="" id="{00000000-0008-0000-0300-0000C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2" name="Rectangle 914">
          <a:extLst>
            <a:ext uri="{FF2B5EF4-FFF2-40B4-BE49-F238E27FC236}">
              <a16:creationId xmlns:a16="http://schemas.microsoft.com/office/drawing/2014/main" xmlns="" id="{00000000-0008-0000-0300-0000C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3" name="Rectangle 915">
          <a:extLst>
            <a:ext uri="{FF2B5EF4-FFF2-40B4-BE49-F238E27FC236}">
              <a16:creationId xmlns:a16="http://schemas.microsoft.com/office/drawing/2014/main" xmlns="" id="{00000000-0008-0000-0300-0000C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4" name="Rectangle 916">
          <a:extLst>
            <a:ext uri="{FF2B5EF4-FFF2-40B4-BE49-F238E27FC236}">
              <a16:creationId xmlns:a16="http://schemas.microsoft.com/office/drawing/2014/main" xmlns="" id="{00000000-0008-0000-0300-0000C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5" name="Rectangle 917">
          <a:extLst>
            <a:ext uri="{FF2B5EF4-FFF2-40B4-BE49-F238E27FC236}">
              <a16:creationId xmlns:a16="http://schemas.microsoft.com/office/drawing/2014/main" xmlns="" id="{00000000-0008-0000-0300-0000C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6" name="Rectangle 918">
          <a:extLst>
            <a:ext uri="{FF2B5EF4-FFF2-40B4-BE49-F238E27FC236}">
              <a16:creationId xmlns:a16="http://schemas.microsoft.com/office/drawing/2014/main" xmlns="" id="{00000000-0008-0000-0300-0000C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7" name="Rectangle 919">
          <a:extLst>
            <a:ext uri="{FF2B5EF4-FFF2-40B4-BE49-F238E27FC236}">
              <a16:creationId xmlns:a16="http://schemas.microsoft.com/office/drawing/2014/main" xmlns="" id="{00000000-0008-0000-0300-0000C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38" name="Rectangle 920">
          <a:extLst>
            <a:ext uri="{FF2B5EF4-FFF2-40B4-BE49-F238E27FC236}">
              <a16:creationId xmlns:a16="http://schemas.microsoft.com/office/drawing/2014/main" xmlns="" id="{00000000-0008-0000-0300-0000CE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39" name="Rectangle 921">
          <a:extLst>
            <a:ext uri="{FF2B5EF4-FFF2-40B4-BE49-F238E27FC236}">
              <a16:creationId xmlns:a16="http://schemas.microsoft.com/office/drawing/2014/main" xmlns="" id="{00000000-0008-0000-0300-0000C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0" name="Rectangle 922">
          <a:extLst>
            <a:ext uri="{FF2B5EF4-FFF2-40B4-BE49-F238E27FC236}">
              <a16:creationId xmlns:a16="http://schemas.microsoft.com/office/drawing/2014/main" xmlns="" id="{00000000-0008-0000-0300-0000D0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1" name="Rectangle 923">
          <a:extLst>
            <a:ext uri="{FF2B5EF4-FFF2-40B4-BE49-F238E27FC236}">
              <a16:creationId xmlns:a16="http://schemas.microsoft.com/office/drawing/2014/main" xmlns="" id="{00000000-0008-0000-0300-0000D1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2" name="Rectangle 924">
          <a:extLst>
            <a:ext uri="{FF2B5EF4-FFF2-40B4-BE49-F238E27FC236}">
              <a16:creationId xmlns:a16="http://schemas.microsoft.com/office/drawing/2014/main" xmlns="" id="{00000000-0008-0000-0300-0000D2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3" name="Rectangle 925">
          <a:extLst>
            <a:ext uri="{FF2B5EF4-FFF2-40B4-BE49-F238E27FC236}">
              <a16:creationId xmlns:a16="http://schemas.microsoft.com/office/drawing/2014/main" xmlns="" id="{00000000-0008-0000-0300-0000D3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4" name="Rectangle 926">
          <a:extLst>
            <a:ext uri="{FF2B5EF4-FFF2-40B4-BE49-F238E27FC236}">
              <a16:creationId xmlns:a16="http://schemas.microsoft.com/office/drawing/2014/main" xmlns="" id="{00000000-0008-0000-0300-0000D4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5" name="Rectangle 927">
          <a:extLst>
            <a:ext uri="{FF2B5EF4-FFF2-40B4-BE49-F238E27FC236}">
              <a16:creationId xmlns:a16="http://schemas.microsoft.com/office/drawing/2014/main" xmlns="" id="{00000000-0008-0000-0300-0000D5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6" name="Rectangle 928">
          <a:extLst>
            <a:ext uri="{FF2B5EF4-FFF2-40B4-BE49-F238E27FC236}">
              <a16:creationId xmlns:a16="http://schemas.microsoft.com/office/drawing/2014/main" xmlns="" id="{00000000-0008-0000-0300-0000D6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7" name="Rectangle 929">
          <a:extLst>
            <a:ext uri="{FF2B5EF4-FFF2-40B4-BE49-F238E27FC236}">
              <a16:creationId xmlns:a16="http://schemas.microsoft.com/office/drawing/2014/main" xmlns="" id="{00000000-0008-0000-0300-0000D7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8" name="Rectangle 930">
          <a:extLst>
            <a:ext uri="{FF2B5EF4-FFF2-40B4-BE49-F238E27FC236}">
              <a16:creationId xmlns:a16="http://schemas.microsoft.com/office/drawing/2014/main" xmlns="" id="{00000000-0008-0000-0300-0000D8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9" name="Rectangle 931">
          <a:extLst>
            <a:ext uri="{FF2B5EF4-FFF2-40B4-BE49-F238E27FC236}">
              <a16:creationId xmlns:a16="http://schemas.microsoft.com/office/drawing/2014/main" xmlns="" id="{00000000-0008-0000-0300-0000D9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0" name="Rectangle 932">
          <a:extLst>
            <a:ext uri="{FF2B5EF4-FFF2-40B4-BE49-F238E27FC236}">
              <a16:creationId xmlns:a16="http://schemas.microsoft.com/office/drawing/2014/main" xmlns="" id="{00000000-0008-0000-0300-0000DA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1" name="Rectangle 933">
          <a:extLst>
            <a:ext uri="{FF2B5EF4-FFF2-40B4-BE49-F238E27FC236}">
              <a16:creationId xmlns:a16="http://schemas.microsoft.com/office/drawing/2014/main" xmlns="" id="{00000000-0008-0000-0300-0000DB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2" name="Rectangle 934">
          <a:extLst>
            <a:ext uri="{FF2B5EF4-FFF2-40B4-BE49-F238E27FC236}">
              <a16:creationId xmlns:a16="http://schemas.microsoft.com/office/drawing/2014/main" xmlns="" id="{00000000-0008-0000-0300-0000DC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3" name="Rectangle 935">
          <a:extLst>
            <a:ext uri="{FF2B5EF4-FFF2-40B4-BE49-F238E27FC236}">
              <a16:creationId xmlns:a16="http://schemas.microsoft.com/office/drawing/2014/main" xmlns="" id="{00000000-0008-0000-0300-0000DD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4" name="Rectangle 936">
          <a:extLst>
            <a:ext uri="{FF2B5EF4-FFF2-40B4-BE49-F238E27FC236}">
              <a16:creationId xmlns:a16="http://schemas.microsoft.com/office/drawing/2014/main" xmlns="" id="{00000000-0008-0000-0300-0000DE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5" name="Rectangle 937">
          <a:extLst>
            <a:ext uri="{FF2B5EF4-FFF2-40B4-BE49-F238E27FC236}">
              <a16:creationId xmlns:a16="http://schemas.microsoft.com/office/drawing/2014/main" xmlns="" id="{00000000-0008-0000-0300-0000DF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6" name="Rectangle 938">
          <a:extLst>
            <a:ext uri="{FF2B5EF4-FFF2-40B4-BE49-F238E27FC236}">
              <a16:creationId xmlns:a16="http://schemas.microsoft.com/office/drawing/2014/main" xmlns="" id="{00000000-0008-0000-0300-0000E0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7" name="Rectangle 939">
          <a:extLst>
            <a:ext uri="{FF2B5EF4-FFF2-40B4-BE49-F238E27FC236}">
              <a16:creationId xmlns:a16="http://schemas.microsoft.com/office/drawing/2014/main" xmlns="" id="{00000000-0008-0000-0300-0000E1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8" name="Rectangle 940">
          <a:extLst>
            <a:ext uri="{FF2B5EF4-FFF2-40B4-BE49-F238E27FC236}">
              <a16:creationId xmlns:a16="http://schemas.microsoft.com/office/drawing/2014/main" xmlns="" id="{00000000-0008-0000-0300-0000E2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9" name="Rectangle 941">
          <a:extLst>
            <a:ext uri="{FF2B5EF4-FFF2-40B4-BE49-F238E27FC236}">
              <a16:creationId xmlns:a16="http://schemas.microsoft.com/office/drawing/2014/main" xmlns="" id="{00000000-0008-0000-0300-0000E3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0" name="Rectangle 942">
          <a:extLst>
            <a:ext uri="{FF2B5EF4-FFF2-40B4-BE49-F238E27FC236}">
              <a16:creationId xmlns:a16="http://schemas.microsoft.com/office/drawing/2014/main" xmlns="" id="{00000000-0008-0000-0300-0000E4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1" name="Rectangle 943">
          <a:extLst>
            <a:ext uri="{FF2B5EF4-FFF2-40B4-BE49-F238E27FC236}">
              <a16:creationId xmlns:a16="http://schemas.microsoft.com/office/drawing/2014/main" xmlns="" id="{00000000-0008-0000-0300-0000E5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2" name="Rectangle 944">
          <a:extLst>
            <a:ext uri="{FF2B5EF4-FFF2-40B4-BE49-F238E27FC236}">
              <a16:creationId xmlns:a16="http://schemas.microsoft.com/office/drawing/2014/main" xmlns="" id="{00000000-0008-0000-0300-0000E6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3" name="Rectangle 945">
          <a:extLst>
            <a:ext uri="{FF2B5EF4-FFF2-40B4-BE49-F238E27FC236}">
              <a16:creationId xmlns:a16="http://schemas.microsoft.com/office/drawing/2014/main" xmlns="" id="{00000000-0008-0000-0300-0000E7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4" name="Rectangle 946">
          <a:extLst>
            <a:ext uri="{FF2B5EF4-FFF2-40B4-BE49-F238E27FC236}">
              <a16:creationId xmlns:a16="http://schemas.microsoft.com/office/drawing/2014/main" xmlns="" id="{00000000-0008-0000-0300-0000E8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5" name="Rectangle 947">
          <a:extLst>
            <a:ext uri="{FF2B5EF4-FFF2-40B4-BE49-F238E27FC236}">
              <a16:creationId xmlns:a16="http://schemas.microsoft.com/office/drawing/2014/main" xmlns="" id="{00000000-0008-0000-0300-0000E9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6" name="Rectangle 948">
          <a:extLst>
            <a:ext uri="{FF2B5EF4-FFF2-40B4-BE49-F238E27FC236}">
              <a16:creationId xmlns:a16="http://schemas.microsoft.com/office/drawing/2014/main" xmlns="" id="{00000000-0008-0000-0300-0000EA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7" name="Rectangle 949">
          <a:extLst>
            <a:ext uri="{FF2B5EF4-FFF2-40B4-BE49-F238E27FC236}">
              <a16:creationId xmlns:a16="http://schemas.microsoft.com/office/drawing/2014/main" xmlns="" id="{00000000-0008-0000-0300-0000EB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8" name="Rectangle 950">
          <a:extLst>
            <a:ext uri="{FF2B5EF4-FFF2-40B4-BE49-F238E27FC236}">
              <a16:creationId xmlns:a16="http://schemas.microsoft.com/office/drawing/2014/main" xmlns="" id="{00000000-0008-0000-0300-0000E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9" name="Rectangle 951">
          <a:extLst>
            <a:ext uri="{FF2B5EF4-FFF2-40B4-BE49-F238E27FC236}">
              <a16:creationId xmlns:a16="http://schemas.microsoft.com/office/drawing/2014/main" xmlns="" id="{00000000-0008-0000-0300-0000E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70" name="Rectangle 952">
          <a:extLst>
            <a:ext uri="{FF2B5EF4-FFF2-40B4-BE49-F238E27FC236}">
              <a16:creationId xmlns:a16="http://schemas.microsoft.com/office/drawing/2014/main" xmlns="" id="{00000000-0008-0000-0300-0000E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71" name="Rectangle 953">
          <a:extLst>
            <a:ext uri="{FF2B5EF4-FFF2-40B4-BE49-F238E27FC236}">
              <a16:creationId xmlns:a16="http://schemas.microsoft.com/office/drawing/2014/main" xmlns="" id="{00000000-0008-0000-0300-0000E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2" name="Rectangle 954">
          <a:extLst>
            <a:ext uri="{FF2B5EF4-FFF2-40B4-BE49-F238E27FC236}">
              <a16:creationId xmlns:a16="http://schemas.microsoft.com/office/drawing/2014/main" xmlns="" id="{00000000-0008-0000-0300-0000F0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3" name="Rectangle 955">
          <a:extLst>
            <a:ext uri="{FF2B5EF4-FFF2-40B4-BE49-F238E27FC236}">
              <a16:creationId xmlns:a16="http://schemas.microsoft.com/office/drawing/2014/main" xmlns="" id="{00000000-0008-0000-0300-0000F1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4" name="Rectangle 956">
          <a:extLst>
            <a:ext uri="{FF2B5EF4-FFF2-40B4-BE49-F238E27FC236}">
              <a16:creationId xmlns:a16="http://schemas.microsoft.com/office/drawing/2014/main" xmlns="" id="{00000000-0008-0000-0300-0000F2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5" name="Rectangle 957">
          <a:extLst>
            <a:ext uri="{FF2B5EF4-FFF2-40B4-BE49-F238E27FC236}">
              <a16:creationId xmlns:a16="http://schemas.microsoft.com/office/drawing/2014/main" xmlns="" id="{00000000-0008-0000-0300-0000F3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6" name="Rectangle 958">
          <a:extLst>
            <a:ext uri="{FF2B5EF4-FFF2-40B4-BE49-F238E27FC236}">
              <a16:creationId xmlns:a16="http://schemas.microsoft.com/office/drawing/2014/main" xmlns="" id="{00000000-0008-0000-0300-0000F4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7" name="Rectangle 959">
          <a:extLst>
            <a:ext uri="{FF2B5EF4-FFF2-40B4-BE49-F238E27FC236}">
              <a16:creationId xmlns:a16="http://schemas.microsoft.com/office/drawing/2014/main" xmlns="" id="{00000000-0008-0000-0300-0000F5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8" name="Rectangle 960">
          <a:extLst>
            <a:ext uri="{FF2B5EF4-FFF2-40B4-BE49-F238E27FC236}">
              <a16:creationId xmlns:a16="http://schemas.microsoft.com/office/drawing/2014/main" xmlns="" id="{00000000-0008-0000-0300-0000F6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9" name="Rectangle 961">
          <a:extLst>
            <a:ext uri="{FF2B5EF4-FFF2-40B4-BE49-F238E27FC236}">
              <a16:creationId xmlns:a16="http://schemas.microsoft.com/office/drawing/2014/main" xmlns="" id="{00000000-0008-0000-0300-0000F7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0" name="Rectangle 962">
          <a:extLst>
            <a:ext uri="{FF2B5EF4-FFF2-40B4-BE49-F238E27FC236}">
              <a16:creationId xmlns:a16="http://schemas.microsoft.com/office/drawing/2014/main" xmlns="" id="{00000000-0008-0000-0300-0000F8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1" name="Rectangle 963">
          <a:extLst>
            <a:ext uri="{FF2B5EF4-FFF2-40B4-BE49-F238E27FC236}">
              <a16:creationId xmlns:a16="http://schemas.microsoft.com/office/drawing/2014/main" xmlns="" id="{00000000-0008-0000-0300-0000F9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2" name="Rectangle 964">
          <a:extLst>
            <a:ext uri="{FF2B5EF4-FFF2-40B4-BE49-F238E27FC236}">
              <a16:creationId xmlns:a16="http://schemas.microsoft.com/office/drawing/2014/main" xmlns="" id="{00000000-0008-0000-0300-0000FA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3" name="Rectangle 965">
          <a:extLst>
            <a:ext uri="{FF2B5EF4-FFF2-40B4-BE49-F238E27FC236}">
              <a16:creationId xmlns:a16="http://schemas.microsoft.com/office/drawing/2014/main" xmlns="" id="{00000000-0008-0000-0300-0000FB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4" name="Rectangle 920">
          <a:extLst>
            <a:ext uri="{FF2B5EF4-FFF2-40B4-BE49-F238E27FC236}">
              <a16:creationId xmlns:a16="http://schemas.microsoft.com/office/drawing/2014/main" xmlns="" id="{00000000-0008-0000-0300-0000F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5" name="Rectangle 921">
          <a:extLst>
            <a:ext uri="{FF2B5EF4-FFF2-40B4-BE49-F238E27FC236}">
              <a16:creationId xmlns:a16="http://schemas.microsoft.com/office/drawing/2014/main" xmlns="" id="{00000000-0008-0000-0300-0000F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6" name="Rectangle 922">
          <a:extLst>
            <a:ext uri="{FF2B5EF4-FFF2-40B4-BE49-F238E27FC236}">
              <a16:creationId xmlns:a16="http://schemas.microsoft.com/office/drawing/2014/main" xmlns="" id="{00000000-0008-0000-0300-0000F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7" name="Rectangle 923">
          <a:extLst>
            <a:ext uri="{FF2B5EF4-FFF2-40B4-BE49-F238E27FC236}">
              <a16:creationId xmlns:a16="http://schemas.microsoft.com/office/drawing/2014/main" xmlns="" id="{00000000-0008-0000-0300-0000FF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8" name="Rectangle 924">
          <a:extLst>
            <a:ext uri="{FF2B5EF4-FFF2-40B4-BE49-F238E27FC236}">
              <a16:creationId xmlns:a16="http://schemas.microsoft.com/office/drawing/2014/main" xmlns="" id="{00000000-0008-0000-0300-00000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9" name="Rectangle 925">
          <a:extLst>
            <a:ext uri="{FF2B5EF4-FFF2-40B4-BE49-F238E27FC236}">
              <a16:creationId xmlns:a16="http://schemas.microsoft.com/office/drawing/2014/main" xmlns="" id="{00000000-0008-0000-0300-00000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0" name="Rectangle 926">
          <a:extLst>
            <a:ext uri="{FF2B5EF4-FFF2-40B4-BE49-F238E27FC236}">
              <a16:creationId xmlns:a16="http://schemas.microsoft.com/office/drawing/2014/main" xmlns="" id="{00000000-0008-0000-0300-00000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1" name="Rectangle 927">
          <a:extLst>
            <a:ext uri="{FF2B5EF4-FFF2-40B4-BE49-F238E27FC236}">
              <a16:creationId xmlns:a16="http://schemas.microsoft.com/office/drawing/2014/main" xmlns="" id="{00000000-0008-0000-0300-00000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2" name="Rectangle 928">
          <a:extLst>
            <a:ext uri="{FF2B5EF4-FFF2-40B4-BE49-F238E27FC236}">
              <a16:creationId xmlns:a16="http://schemas.microsoft.com/office/drawing/2014/main" xmlns="" id="{00000000-0008-0000-0300-00000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3" name="Rectangle 929">
          <a:extLst>
            <a:ext uri="{FF2B5EF4-FFF2-40B4-BE49-F238E27FC236}">
              <a16:creationId xmlns:a16="http://schemas.microsoft.com/office/drawing/2014/main" xmlns="" id="{00000000-0008-0000-0300-00000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4" name="Rectangle 930">
          <a:extLst>
            <a:ext uri="{FF2B5EF4-FFF2-40B4-BE49-F238E27FC236}">
              <a16:creationId xmlns:a16="http://schemas.microsoft.com/office/drawing/2014/main" xmlns="" id="{00000000-0008-0000-0300-00000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5" name="Rectangle 931">
          <a:extLst>
            <a:ext uri="{FF2B5EF4-FFF2-40B4-BE49-F238E27FC236}">
              <a16:creationId xmlns:a16="http://schemas.microsoft.com/office/drawing/2014/main" xmlns="" id="{00000000-0008-0000-0300-00000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6" name="Rectangle 932">
          <a:extLst>
            <a:ext uri="{FF2B5EF4-FFF2-40B4-BE49-F238E27FC236}">
              <a16:creationId xmlns:a16="http://schemas.microsoft.com/office/drawing/2014/main" xmlns="" id="{00000000-0008-0000-0300-00000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7" name="Rectangle 933">
          <a:extLst>
            <a:ext uri="{FF2B5EF4-FFF2-40B4-BE49-F238E27FC236}">
              <a16:creationId xmlns:a16="http://schemas.microsoft.com/office/drawing/2014/main" xmlns="" id="{00000000-0008-0000-0300-00000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8" name="Rectangle 934">
          <a:extLst>
            <a:ext uri="{FF2B5EF4-FFF2-40B4-BE49-F238E27FC236}">
              <a16:creationId xmlns:a16="http://schemas.microsoft.com/office/drawing/2014/main" xmlns="" id="{00000000-0008-0000-0300-00000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9" name="Rectangle 935">
          <a:extLst>
            <a:ext uri="{FF2B5EF4-FFF2-40B4-BE49-F238E27FC236}">
              <a16:creationId xmlns:a16="http://schemas.microsoft.com/office/drawing/2014/main" xmlns="" id="{00000000-0008-0000-0300-00000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0" name="Rectangle 936">
          <a:extLst>
            <a:ext uri="{FF2B5EF4-FFF2-40B4-BE49-F238E27FC236}">
              <a16:creationId xmlns:a16="http://schemas.microsoft.com/office/drawing/2014/main" xmlns="" id="{00000000-0008-0000-0300-00000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1" name="Rectangle 937">
          <a:extLst>
            <a:ext uri="{FF2B5EF4-FFF2-40B4-BE49-F238E27FC236}">
              <a16:creationId xmlns:a16="http://schemas.microsoft.com/office/drawing/2014/main" xmlns="" id="{00000000-0008-0000-0300-00000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2" name="Rectangle 938">
          <a:extLst>
            <a:ext uri="{FF2B5EF4-FFF2-40B4-BE49-F238E27FC236}">
              <a16:creationId xmlns:a16="http://schemas.microsoft.com/office/drawing/2014/main" xmlns="" id="{00000000-0008-0000-0300-00000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3" name="Rectangle 939">
          <a:extLst>
            <a:ext uri="{FF2B5EF4-FFF2-40B4-BE49-F238E27FC236}">
              <a16:creationId xmlns:a16="http://schemas.microsoft.com/office/drawing/2014/main" xmlns="" id="{00000000-0008-0000-0300-00000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4" name="Rectangle 940">
          <a:extLst>
            <a:ext uri="{FF2B5EF4-FFF2-40B4-BE49-F238E27FC236}">
              <a16:creationId xmlns:a16="http://schemas.microsoft.com/office/drawing/2014/main" xmlns="" id="{00000000-0008-0000-0300-00001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5" name="Rectangle 941">
          <a:extLst>
            <a:ext uri="{FF2B5EF4-FFF2-40B4-BE49-F238E27FC236}">
              <a16:creationId xmlns:a16="http://schemas.microsoft.com/office/drawing/2014/main" xmlns="" id="{00000000-0008-0000-0300-00001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6" name="Rectangle 942">
          <a:extLst>
            <a:ext uri="{FF2B5EF4-FFF2-40B4-BE49-F238E27FC236}">
              <a16:creationId xmlns:a16="http://schemas.microsoft.com/office/drawing/2014/main" xmlns="" id="{00000000-0008-0000-0300-00001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7" name="Rectangle 943">
          <a:extLst>
            <a:ext uri="{FF2B5EF4-FFF2-40B4-BE49-F238E27FC236}">
              <a16:creationId xmlns:a16="http://schemas.microsoft.com/office/drawing/2014/main" xmlns="" id="{00000000-0008-0000-0300-00001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8" name="Rectangle 944">
          <a:extLst>
            <a:ext uri="{FF2B5EF4-FFF2-40B4-BE49-F238E27FC236}">
              <a16:creationId xmlns:a16="http://schemas.microsoft.com/office/drawing/2014/main" xmlns="" id="{00000000-0008-0000-0300-00001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9" name="Rectangle 945">
          <a:extLst>
            <a:ext uri="{FF2B5EF4-FFF2-40B4-BE49-F238E27FC236}">
              <a16:creationId xmlns:a16="http://schemas.microsoft.com/office/drawing/2014/main" xmlns="" id="{00000000-0008-0000-0300-00001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0" name="Rectangle 946">
          <a:extLst>
            <a:ext uri="{FF2B5EF4-FFF2-40B4-BE49-F238E27FC236}">
              <a16:creationId xmlns:a16="http://schemas.microsoft.com/office/drawing/2014/main" xmlns="" id="{00000000-0008-0000-0300-00001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1" name="Rectangle 947">
          <a:extLst>
            <a:ext uri="{FF2B5EF4-FFF2-40B4-BE49-F238E27FC236}">
              <a16:creationId xmlns:a16="http://schemas.microsoft.com/office/drawing/2014/main" xmlns="" id="{00000000-0008-0000-0300-00001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2" name="Rectangle 948">
          <a:extLst>
            <a:ext uri="{FF2B5EF4-FFF2-40B4-BE49-F238E27FC236}">
              <a16:creationId xmlns:a16="http://schemas.microsoft.com/office/drawing/2014/main" xmlns="" id="{00000000-0008-0000-0300-00001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3" name="Rectangle 949">
          <a:extLst>
            <a:ext uri="{FF2B5EF4-FFF2-40B4-BE49-F238E27FC236}">
              <a16:creationId xmlns:a16="http://schemas.microsoft.com/office/drawing/2014/main" xmlns="" id="{00000000-0008-0000-0300-00001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4" name="Rectangle 950">
          <a:extLst>
            <a:ext uri="{FF2B5EF4-FFF2-40B4-BE49-F238E27FC236}">
              <a16:creationId xmlns:a16="http://schemas.microsoft.com/office/drawing/2014/main" xmlns="" id="{00000000-0008-0000-0300-00001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5" name="Rectangle 951">
          <a:extLst>
            <a:ext uri="{FF2B5EF4-FFF2-40B4-BE49-F238E27FC236}">
              <a16:creationId xmlns:a16="http://schemas.microsoft.com/office/drawing/2014/main" xmlns="" id="{00000000-0008-0000-0300-00001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6" name="Rectangle 952">
          <a:extLst>
            <a:ext uri="{FF2B5EF4-FFF2-40B4-BE49-F238E27FC236}">
              <a16:creationId xmlns:a16="http://schemas.microsoft.com/office/drawing/2014/main" xmlns="" id="{00000000-0008-0000-0300-00001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7" name="Rectangle 953">
          <a:extLst>
            <a:ext uri="{FF2B5EF4-FFF2-40B4-BE49-F238E27FC236}">
              <a16:creationId xmlns:a16="http://schemas.microsoft.com/office/drawing/2014/main" xmlns="" id="{00000000-0008-0000-0300-00001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8" name="Rectangle 954">
          <a:extLst>
            <a:ext uri="{FF2B5EF4-FFF2-40B4-BE49-F238E27FC236}">
              <a16:creationId xmlns:a16="http://schemas.microsoft.com/office/drawing/2014/main" xmlns="" id="{00000000-0008-0000-0300-00001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9" name="Rectangle 955">
          <a:extLst>
            <a:ext uri="{FF2B5EF4-FFF2-40B4-BE49-F238E27FC236}">
              <a16:creationId xmlns:a16="http://schemas.microsoft.com/office/drawing/2014/main" xmlns="" id="{00000000-0008-0000-0300-00001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0" name="Rectangle 956">
          <a:extLst>
            <a:ext uri="{FF2B5EF4-FFF2-40B4-BE49-F238E27FC236}">
              <a16:creationId xmlns:a16="http://schemas.microsoft.com/office/drawing/2014/main" xmlns="" id="{00000000-0008-0000-0300-00002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1" name="Rectangle 957">
          <a:extLst>
            <a:ext uri="{FF2B5EF4-FFF2-40B4-BE49-F238E27FC236}">
              <a16:creationId xmlns:a16="http://schemas.microsoft.com/office/drawing/2014/main" xmlns="" id="{00000000-0008-0000-0300-00002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2" name="Rectangle 958">
          <a:extLst>
            <a:ext uri="{FF2B5EF4-FFF2-40B4-BE49-F238E27FC236}">
              <a16:creationId xmlns:a16="http://schemas.microsoft.com/office/drawing/2014/main" xmlns="" id="{00000000-0008-0000-0300-00002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3" name="Rectangle 959">
          <a:extLst>
            <a:ext uri="{FF2B5EF4-FFF2-40B4-BE49-F238E27FC236}">
              <a16:creationId xmlns:a16="http://schemas.microsoft.com/office/drawing/2014/main" xmlns="" id="{00000000-0008-0000-0300-00002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4" name="Rectangle 960">
          <a:extLst>
            <a:ext uri="{FF2B5EF4-FFF2-40B4-BE49-F238E27FC236}">
              <a16:creationId xmlns:a16="http://schemas.microsoft.com/office/drawing/2014/main" xmlns="" id="{00000000-0008-0000-0300-00002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5" name="Rectangle 961">
          <a:extLst>
            <a:ext uri="{FF2B5EF4-FFF2-40B4-BE49-F238E27FC236}">
              <a16:creationId xmlns:a16="http://schemas.microsoft.com/office/drawing/2014/main" xmlns="" id="{00000000-0008-0000-0300-00002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6" name="Rectangle 962">
          <a:extLst>
            <a:ext uri="{FF2B5EF4-FFF2-40B4-BE49-F238E27FC236}">
              <a16:creationId xmlns:a16="http://schemas.microsoft.com/office/drawing/2014/main" xmlns="" id="{00000000-0008-0000-0300-00002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7" name="Rectangle 963">
          <a:extLst>
            <a:ext uri="{FF2B5EF4-FFF2-40B4-BE49-F238E27FC236}">
              <a16:creationId xmlns:a16="http://schemas.microsoft.com/office/drawing/2014/main" xmlns="" id="{00000000-0008-0000-0300-00002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8" name="Rectangle 964">
          <a:extLst>
            <a:ext uri="{FF2B5EF4-FFF2-40B4-BE49-F238E27FC236}">
              <a16:creationId xmlns:a16="http://schemas.microsoft.com/office/drawing/2014/main" xmlns="" id="{00000000-0008-0000-0300-000028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9" name="Rectangle 965">
          <a:extLst>
            <a:ext uri="{FF2B5EF4-FFF2-40B4-BE49-F238E27FC236}">
              <a16:creationId xmlns:a16="http://schemas.microsoft.com/office/drawing/2014/main" xmlns="" id="{00000000-0008-0000-0300-000029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0" name="Rectangle 920">
          <a:extLst>
            <a:ext uri="{FF2B5EF4-FFF2-40B4-BE49-F238E27FC236}">
              <a16:creationId xmlns:a16="http://schemas.microsoft.com/office/drawing/2014/main" xmlns="" id="{00000000-0008-0000-0300-00002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1" name="Rectangle 921">
          <a:extLst>
            <a:ext uri="{FF2B5EF4-FFF2-40B4-BE49-F238E27FC236}">
              <a16:creationId xmlns:a16="http://schemas.microsoft.com/office/drawing/2014/main" xmlns="" id="{00000000-0008-0000-0300-00002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2" name="Rectangle 922">
          <a:extLst>
            <a:ext uri="{FF2B5EF4-FFF2-40B4-BE49-F238E27FC236}">
              <a16:creationId xmlns:a16="http://schemas.microsoft.com/office/drawing/2014/main" xmlns="" id="{00000000-0008-0000-0300-00002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3" name="Rectangle 923">
          <a:extLst>
            <a:ext uri="{FF2B5EF4-FFF2-40B4-BE49-F238E27FC236}">
              <a16:creationId xmlns:a16="http://schemas.microsoft.com/office/drawing/2014/main" xmlns="" id="{00000000-0008-0000-0300-00002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4" name="Rectangle 924">
          <a:extLst>
            <a:ext uri="{FF2B5EF4-FFF2-40B4-BE49-F238E27FC236}">
              <a16:creationId xmlns:a16="http://schemas.microsoft.com/office/drawing/2014/main" xmlns="" id="{00000000-0008-0000-0300-00002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5" name="Rectangle 925">
          <a:extLst>
            <a:ext uri="{FF2B5EF4-FFF2-40B4-BE49-F238E27FC236}">
              <a16:creationId xmlns:a16="http://schemas.microsoft.com/office/drawing/2014/main" xmlns="" id="{00000000-0008-0000-0300-00002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6" name="Rectangle 926">
          <a:extLst>
            <a:ext uri="{FF2B5EF4-FFF2-40B4-BE49-F238E27FC236}">
              <a16:creationId xmlns:a16="http://schemas.microsoft.com/office/drawing/2014/main" xmlns="" id="{00000000-0008-0000-0300-00003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7" name="Rectangle 927">
          <a:extLst>
            <a:ext uri="{FF2B5EF4-FFF2-40B4-BE49-F238E27FC236}">
              <a16:creationId xmlns:a16="http://schemas.microsoft.com/office/drawing/2014/main" xmlns="" id="{00000000-0008-0000-0300-00003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8" name="Rectangle 928">
          <a:extLst>
            <a:ext uri="{FF2B5EF4-FFF2-40B4-BE49-F238E27FC236}">
              <a16:creationId xmlns:a16="http://schemas.microsoft.com/office/drawing/2014/main" xmlns="" id="{00000000-0008-0000-0300-00003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9" name="Rectangle 929">
          <a:extLst>
            <a:ext uri="{FF2B5EF4-FFF2-40B4-BE49-F238E27FC236}">
              <a16:creationId xmlns:a16="http://schemas.microsoft.com/office/drawing/2014/main" xmlns="" id="{00000000-0008-0000-0300-00003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0" name="Rectangle 930">
          <a:extLst>
            <a:ext uri="{FF2B5EF4-FFF2-40B4-BE49-F238E27FC236}">
              <a16:creationId xmlns:a16="http://schemas.microsoft.com/office/drawing/2014/main" xmlns="" id="{00000000-0008-0000-0300-00003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1" name="Rectangle 931">
          <a:extLst>
            <a:ext uri="{FF2B5EF4-FFF2-40B4-BE49-F238E27FC236}">
              <a16:creationId xmlns:a16="http://schemas.microsoft.com/office/drawing/2014/main" xmlns="" id="{00000000-0008-0000-0300-00003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2" name="Rectangle 932">
          <a:extLst>
            <a:ext uri="{FF2B5EF4-FFF2-40B4-BE49-F238E27FC236}">
              <a16:creationId xmlns:a16="http://schemas.microsoft.com/office/drawing/2014/main" xmlns="" id="{00000000-0008-0000-0300-00003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3" name="Rectangle 933">
          <a:extLst>
            <a:ext uri="{FF2B5EF4-FFF2-40B4-BE49-F238E27FC236}">
              <a16:creationId xmlns:a16="http://schemas.microsoft.com/office/drawing/2014/main" xmlns="" id="{00000000-0008-0000-0300-00003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4" name="Rectangle 934">
          <a:extLst>
            <a:ext uri="{FF2B5EF4-FFF2-40B4-BE49-F238E27FC236}">
              <a16:creationId xmlns:a16="http://schemas.microsoft.com/office/drawing/2014/main" xmlns="" id="{00000000-0008-0000-0300-00003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5" name="Rectangle 935">
          <a:extLst>
            <a:ext uri="{FF2B5EF4-FFF2-40B4-BE49-F238E27FC236}">
              <a16:creationId xmlns:a16="http://schemas.microsoft.com/office/drawing/2014/main" xmlns="" id="{00000000-0008-0000-0300-000039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6" name="Rectangle 936">
          <a:extLst>
            <a:ext uri="{FF2B5EF4-FFF2-40B4-BE49-F238E27FC236}">
              <a16:creationId xmlns:a16="http://schemas.microsoft.com/office/drawing/2014/main" xmlns="" id="{00000000-0008-0000-0300-00003A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7" name="Rectangle 937">
          <a:extLst>
            <a:ext uri="{FF2B5EF4-FFF2-40B4-BE49-F238E27FC236}">
              <a16:creationId xmlns:a16="http://schemas.microsoft.com/office/drawing/2014/main" xmlns="" id="{00000000-0008-0000-0300-00003B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8" name="Rectangle 938">
          <a:extLst>
            <a:ext uri="{FF2B5EF4-FFF2-40B4-BE49-F238E27FC236}">
              <a16:creationId xmlns:a16="http://schemas.microsoft.com/office/drawing/2014/main" xmlns="" id="{00000000-0008-0000-0300-00003C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9" name="Rectangle 939">
          <a:extLst>
            <a:ext uri="{FF2B5EF4-FFF2-40B4-BE49-F238E27FC236}">
              <a16:creationId xmlns:a16="http://schemas.microsoft.com/office/drawing/2014/main" xmlns="" id="{00000000-0008-0000-0300-00003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0" name="Rectangle 940">
          <a:extLst>
            <a:ext uri="{FF2B5EF4-FFF2-40B4-BE49-F238E27FC236}">
              <a16:creationId xmlns:a16="http://schemas.microsoft.com/office/drawing/2014/main" xmlns="" id="{00000000-0008-0000-0300-00003E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1" name="Rectangle 941">
          <a:extLst>
            <a:ext uri="{FF2B5EF4-FFF2-40B4-BE49-F238E27FC236}">
              <a16:creationId xmlns:a16="http://schemas.microsoft.com/office/drawing/2014/main" xmlns="" id="{00000000-0008-0000-0300-00003F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2" name="Rectangle 942">
          <a:extLst>
            <a:ext uri="{FF2B5EF4-FFF2-40B4-BE49-F238E27FC236}">
              <a16:creationId xmlns:a16="http://schemas.microsoft.com/office/drawing/2014/main" xmlns="" id="{00000000-0008-0000-0300-00004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3" name="Rectangle 943">
          <a:extLst>
            <a:ext uri="{FF2B5EF4-FFF2-40B4-BE49-F238E27FC236}">
              <a16:creationId xmlns:a16="http://schemas.microsoft.com/office/drawing/2014/main" xmlns="" id="{00000000-0008-0000-0300-00004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4" name="Rectangle 944">
          <a:extLst>
            <a:ext uri="{FF2B5EF4-FFF2-40B4-BE49-F238E27FC236}">
              <a16:creationId xmlns:a16="http://schemas.microsoft.com/office/drawing/2014/main" xmlns="" id="{00000000-0008-0000-0300-00004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5" name="Rectangle 945">
          <a:extLst>
            <a:ext uri="{FF2B5EF4-FFF2-40B4-BE49-F238E27FC236}">
              <a16:creationId xmlns:a16="http://schemas.microsoft.com/office/drawing/2014/main" xmlns="" id="{00000000-0008-0000-0300-00004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6" name="Rectangle 946">
          <a:extLst>
            <a:ext uri="{FF2B5EF4-FFF2-40B4-BE49-F238E27FC236}">
              <a16:creationId xmlns:a16="http://schemas.microsoft.com/office/drawing/2014/main" xmlns="" id="{00000000-0008-0000-0300-00004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7" name="Rectangle 947">
          <a:extLst>
            <a:ext uri="{FF2B5EF4-FFF2-40B4-BE49-F238E27FC236}">
              <a16:creationId xmlns:a16="http://schemas.microsoft.com/office/drawing/2014/main" xmlns="" id="{00000000-0008-0000-0300-00004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8" name="Rectangle 948">
          <a:extLst>
            <a:ext uri="{FF2B5EF4-FFF2-40B4-BE49-F238E27FC236}">
              <a16:creationId xmlns:a16="http://schemas.microsoft.com/office/drawing/2014/main" xmlns="" id="{00000000-0008-0000-0300-00004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9" name="Rectangle 949">
          <a:extLst>
            <a:ext uri="{FF2B5EF4-FFF2-40B4-BE49-F238E27FC236}">
              <a16:creationId xmlns:a16="http://schemas.microsoft.com/office/drawing/2014/main" xmlns="" id="{00000000-0008-0000-0300-00004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60" name="Rectangle 950">
          <a:extLst>
            <a:ext uri="{FF2B5EF4-FFF2-40B4-BE49-F238E27FC236}">
              <a16:creationId xmlns:a16="http://schemas.microsoft.com/office/drawing/2014/main" xmlns="" id="{00000000-0008-0000-0300-00004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1" name="Rectangle 951">
          <a:extLst>
            <a:ext uri="{FF2B5EF4-FFF2-40B4-BE49-F238E27FC236}">
              <a16:creationId xmlns:a16="http://schemas.microsoft.com/office/drawing/2014/main" xmlns="" id="{00000000-0008-0000-0300-00004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62" name="Rectangle 952">
          <a:extLst>
            <a:ext uri="{FF2B5EF4-FFF2-40B4-BE49-F238E27FC236}">
              <a16:creationId xmlns:a16="http://schemas.microsoft.com/office/drawing/2014/main" xmlns="" id="{00000000-0008-0000-0300-00004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3" name="Rectangle 953">
          <a:extLst>
            <a:ext uri="{FF2B5EF4-FFF2-40B4-BE49-F238E27FC236}">
              <a16:creationId xmlns:a16="http://schemas.microsoft.com/office/drawing/2014/main" xmlns="" id="{00000000-0008-0000-0300-00004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4" name="Rectangle 954">
          <a:extLst>
            <a:ext uri="{FF2B5EF4-FFF2-40B4-BE49-F238E27FC236}">
              <a16:creationId xmlns:a16="http://schemas.microsoft.com/office/drawing/2014/main" xmlns="" id="{00000000-0008-0000-0300-00004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5" name="Rectangle 955">
          <a:extLst>
            <a:ext uri="{FF2B5EF4-FFF2-40B4-BE49-F238E27FC236}">
              <a16:creationId xmlns:a16="http://schemas.microsoft.com/office/drawing/2014/main" xmlns="" id="{00000000-0008-0000-0300-00004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6" name="Rectangle 956">
          <a:extLst>
            <a:ext uri="{FF2B5EF4-FFF2-40B4-BE49-F238E27FC236}">
              <a16:creationId xmlns:a16="http://schemas.microsoft.com/office/drawing/2014/main" xmlns="" id="{00000000-0008-0000-0300-00004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7" name="Rectangle 957">
          <a:extLst>
            <a:ext uri="{FF2B5EF4-FFF2-40B4-BE49-F238E27FC236}">
              <a16:creationId xmlns:a16="http://schemas.microsoft.com/office/drawing/2014/main" xmlns="" id="{00000000-0008-0000-0300-00004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8" name="Rectangle 958">
          <a:extLst>
            <a:ext uri="{FF2B5EF4-FFF2-40B4-BE49-F238E27FC236}">
              <a16:creationId xmlns:a16="http://schemas.microsoft.com/office/drawing/2014/main" xmlns="" id="{00000000-0008-0000-0300-00005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9" name="Rectangle 959">
          <a:extLst>
            <a:ext uri="{FF2B5EF4-FFF2-40B4-BE49-F238E27FC236}">
              <a16:creationId xmlns:a16="http://schemas.microsoft.com/office/drawing/2014/main" xmlns="" id="{00000000-0008-0000-0300-00005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0" name="Rectangle 960">
          <a:extLst>
            <a:ext uri="{FF2B5EF4-FFF2-40B4-BE49-F238E27FC236}">
              <a16:creationId xmlns:a16="http://schemas.microsoft.com/office/drawing/2014/main" xmlns="" id="{00000000-0008-0000-0300-00005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1" name="Rectangle 961">
          <a:extLst>
            <a:ext uri="{FF2B5EF4-FFF2-40B4-BE49-F238E27FC236}">
              <a16:creationId xmlns:a16="http://schemas.microsoft.com/office/drawing/2014/main" xmlns="" id="{00000000-0008-0000-0300-00005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2" name="Rectangle 962">
          <a:extLst>
            <a:ext uri="{FF2B5EF4-FFF2-40B4-BE49-F238E27FC236}">
              <a16:creationId xmlns:a16="http://schemas.microsoft.com/office/drawing/2014/main" xmlns="" id="{00000000-0008-0000-0300-00005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3" name="Rectangle 963">
          <a:extLst>
            <a:ext uri="{FF2B5EF4-FFF2-40B4-BE49-F238E27FC236}">
              <a16:creationId xmlns:a16="http://schemas.microsoft.com/office/drawing/2014/main" xmlns="" id="{00000000-0008-0000-0300-00005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4" name="Rectangle 964">
          <a:extLst>
            <a:ext uri="{FF2B5EF4-FFF2-40B4-BE49-F238E27FC236}">
              <a16:creationId xmlns:a16="http://schemas.microsoft.com/office/drawing/2014/main" xmlns="" id="{00000000-0008-0000-0300-00005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5" name="Rectangle 965">
          <a:extLst>
            <a:ext uri="{FF2B5EF4-FFF2-40B4-BE49-F238E27FC236}">
              <a16:creationId xmlns:a16="http://schemas.microsoft.com/office/drawing/2014/main" xmlns="" id="{00000000-0008-0000-0300-00005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6" name="Rectangle 920">
          <a:extLst>
            <a:ext uri="{FF2B5EF4-FFF2-40B4-BE49-F238E27FC236}">
              <a16:creationId xmlns:a16="http://schemas.microsoft.com/office/drawing/2014/main" xmlns="" id="{00000000-0008-0000-0300-00005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77" name="Rectangle 921">
          <a:extLst>
            <a:ext uri="{FF2B5EF4-FFF2-40B4-BE49-F238E27FC236}">
              <a16:creationId xmlns:a16="http://schemas.microsoft.com/office/drawing/2014/main" xmlns="" id="{00000000-0008-0000-0300-00005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78" name="Rectangle 922">
          <a:extLst>
            <a:ext uri="{FF2B5EF4-FFF2-40B4-BE49-F238E27FC236}">
              <a16:creationId xmlns:a16="http://schemas.microsoft.com/office/drawing/2014/main" xmlns="" id="{00000000-0008-0000-0300-00005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9" name="Rectangle 923">
          <a:extLst>
            <a:ext uri="{FF2B5EF4-FFF2-40B4-BE49-F238E27FC236}">
              <a16:creationId xmlns:a16="http://schemas.microsoft.com/office/drawing/2014/main" xmlns="" id="{00000000-0008-0000-0300-00005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0" name="Rectangle 924">
          <a:extLst>
            <a:ext uri="{FF2B5EF4-FFF2-40B4-BE49-F238E27FC236}">
              <a16:creationId xmlns:a16="http://schemas.microsoft.com/office/drawing/2014/main" xmlns="" id="{00000000-0008-0000-0300-00005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1" name="Rectangle 925">
          <a:extLst>
            <a:ext uri="{FF2B5EF4-FFF2-40B4-BE49-F238E27FC236}">
              <a16:creationId xmlns:a16="http://schemas.microsoft.com/office/drawing/2014/main" xmlns="" id="{00000000-0008-0000-0300-00005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2" name="Rectangle 926">
          <a:extLst>
            <a:ext uri="{FF2B5EF4-FFF2-40B4-BE49-F238E27FC236}">
              <a16:creationId xmlns:a16="http://schemas.microsoft.com/office/drawing/2014/main" xmlns="" id="{00000000-0008-0000-0300-00005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3" name="Rectangle 927">
          <a:extLst>
            <a:ext uri="{FF2B5EF4-FFF2-40B4-BE49-F238E27FC236}">
              <a16:creationId xmlns:a16="http://schemas.microsoft.com/office/drawing/2014/main" xmlns="" id="{00000000-0008-0000-0300-00005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4" name="Rectangle 928">
          <a:extLst>
            <a:ext uri="{FF2B5EF4-FFF2-40B4-BE49-F238E27FC236}">
              <a16:creationId xmlns:a16="http://schemas.microsoft.com/office/drawing/2014/main" xmlns="" id="{00000000-0008-0000-0300-00006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5" name="Rectangle 929">
          <a:extLst>
            <a:ext uri="{FF2B5EF4-FFF2-40B4-BE49-F238E27FC236}">
              <a16:creationId xmlns:a16="http://schemas.microsoft.com/office/drawing/2014/main" xmlns="" id="{00000000-0008-0000-0300-00006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6" name="Rectangle 930">
          <a:extLst>
            <a:ext uri="{FF2B5EF4-FFF2-40B4-BE49-F238E27FC236}">
              <a16:creationId xmlns:a16="http://schemas.microsoft.com/office/drawing/2014/main" xmlns="" id="{00000000-0008-0000-0300-00006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7" name="Rectangle 931">
          <a:extLst>
            <a:ext uri="{FF2B5EF4-FFF2-40B4-BE49-F238E27FC236}">
              <a16:creationId xmlns:a16="http://schemas.microsoft.com/office/drawing/2014/main" xmlns="" id="{00000000-0008-0000-0300-00006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8" name="Rectangle 932">
          <a:extLst>
            <a:ext uri="{FF2B5EF4-FFF2-40B4-BE49-F238E27FC236}">
              <a16:creationId xmlns:a16="http://schemas.microsoft.com/office/drawing/2014/main" xmlns="" id="{00000000-0008-0000-0300-00006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9" name="Rectangle 933">
          <a:extLst>
            <a:ext uri="{FF2B5EF4-FFF2-40B4-BE49-F238E27FC236}">
              <a16:creationId xmlns:a16="http://schemas.microsoft.com/office/drawing/2014/main" xmlns="" id="{00000000-0008-0000-0300-00006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0" name="Rectangle 934">
          <a:extLst>
            <a:ext uri="{FF2B5EF4-FFF2-40B4-BE49-F238E27FC236}">
              <a16:creationId xmlns:a16="http://schemas.microsoft.com/office/drawing/2014/main" xmlns="" id="{00000000-0008-0000-0300-00006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1" name="Rectangle 935">
          <a:extLst>
            <a:ext uri="{FF2B5EF4-FFF2-40B4-BE49-F238E27FC236}">
              <a16:creationId xmlns:a16="http://schemas.microsoft.com/office/drawing/2014/main" xmlns="" id="{00000000-0008-0000-0300-00006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2" name="Rectangle 936">
          <a:extLst>
            <a:ext uri="{FF2B5EF4-FFF2-40B4-BE49-F238E27FC236}">
              <a16:creationId xmlns:a16="http://schemas.microsoft.com/office/drawing/2014/main" xmlns="" id="{00000000-0008-0000-0300-00006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3" name="Rectangle 937">
          <a:extLst>
            <a:ext uri="{FF2B5EF4-FFF2-40B4-BE49-F238E27FC236}">
              <a16:creationId xmlns:a16="http://schemas.microsoft.com/office/drawing/2014/main" xmlns="" id="{00000000-0008-0000-0300-00006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4" name="Rectangle 938">
          <a:extLst>
            <a:ext uri="{FF2B5EF4-FFF2-40B4-BE49-F238E27FC236}">
              <a16:creationId xmlns:a16="http://schemas.microsoft.com/office/drawing/2014/main" xmlns="" id="{00000000-0008-0000-0300-00006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5" name="Rectangle 939">
          <a:extLst>
            <a:ext uri="{FF2B5EF4-FFF2-40B4-BE49-F238E27FC236}">
              <a16:creationId xmlns:a16="http://schemas.microsoft.com/office/drawing/2014/main" xmlns="" id="{00000000-0008-0000-0300-00006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6" name="Rectangle 940">
          <a:extLst>
            <a:ext uri="{FF2B5EF4-FFF2-40B4-BE49-F238E27FC236}">
              <a16:creationId xmlns:a16="http://schemas.microsoft.com/office/drawing/2014/main" xmlns="" id="{00000000-0008-0000-0300-00006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7" name="Rectangle 941">
          <a:extLst>
            <a:ext uri="{FF2B5EF4-FFF2-40B4-BE49-F238E27FC236}">
              <a16:creationId xmlns:a16="http://schemas.microsoft.com/office/drawing/2014/main" xmlns="" id="{00000000-0008-0000-0300-00006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8" name="Rectangle 942">
          <a:extLst>
            <a:ext uri="{FF2B5EF4-FFF2-40B4-BE49-F238E27FC236}">
              <a16:creationId xmlns:a16="http://schemas.microsoft.com/office/drawing/2014/main" xmlns="" id="{00000000-0008-0000-0300-00006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9" name="Rectangle 943">
          <a:extLst>
            <a:ext uri="{FF2B5EF4-FFF2-40B4-BE49-F238E27FC236}">
              <a16:creationId xmlns:a16="http://schemas.microsoft.com/office/drawing/2014/main" xmlns="" id="{00000000-0008-0000-0300-00006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0" name="Rectangle 944">
          <a:extLst>
            <a:ext uri="{FF2B5EF4-FFF2-40B4-BE49-F238E27FC236}">
              <a16:creationId xmlns:a16="http://schemas.microsoft.com/office/drawing/2014/main" xmlns="" id="{00000000-0008-0000-0300-00007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1" name="Rectangle 945">
          <a:extLst>
            <a:ext uri="{FF2B5EF4-FFF2-40B4-BE49-F238E27FC236}">
              <a16:creationId xmlns:a16="http://schemas.microsoft.com/office/drawing/2014/main" xmlns="" id="{00000000-0008-0000-0300-00007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2" name="Rectangle 946">
          <a:extLst>
            <a:ext uri="{FF2B5EF4-FFF2-40B4-BE49-F238E27FC236}">
              <a16:creationId xmlns:a16="http://schemas.microsoft.com/office/drawing/2014/main" xmlns="" id="{00000000-0008-0000-0300-00007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3" name="Rectangle 947">
          <a:extLst>
            <a:ext uri="{FF2B5EF4-FFF2-40B4-BE49-F238E27FC236}">
              <a16:creationId xmlns:a16="http://schemas.microsoft.com/office/drawing/2014/main" xmlns="" id="{00000000-0008-0000-0300-00007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4" name="Rectangle 948">
          <a:extLst>
            <a:ext uri="{FF2B5EF4-FFF2-40B4-BE49-F238E27FC236}">
              <a16:creationId xmlns:a16="http://schemas.microsoft.com/office/drawing/2014/main" xmlns="" id="{00000000-0008-0000-0300-00007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5" name="Rectangle 949">
          <a:extLst>
            <a:ext uri="{FF2B5EF4-FFF2-40B4-BE49-F238E27FC236}">
              <a16:creationId xmlns:a16="http://schemas.microsoft.com/office/drawing/2014/main" xmlns="" id="{00000000-0008-0000-0300-00007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6" name="Rectangle 950">
          <a:extLst>
            <a:ext uri="{FF2B5EF4-FFF2-40B4-BE49-F238E27FC236}">
              <a16:creationId xmlns:a16="http://schemas.microsoft.com/office/drawing/2014/main" xmlns="" id="{00000000-0008-0000-0300-00007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7" name="Rectangle 951">
          <a:extLst>
            <a:ext uri="{FF2B5EF4-FFF2-40B4-BE49-F238E27FC236}">
              <a16:creationId xmlns:a16="http://schemas.microsoft.com/office/drawing/2014/main" xmlns="" id="{00000000-0008-0000-0300-00007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8" name="Rectangle 952">
          <a:extLst>
            <a:ext uri="{FF2B5EF4-FFF2-40B4-BE49-F238E27FC236}">
              <a16:creationId xmlns:a16="http://schemas.microsoft.com/office/drawing/2014/main" xmlns="" id="{00000000-0008-0000-0300-00007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9" name="Rectangle 953">
          <a:extLst>
            <a:ext uri="{FF2B5EF4-FFF2-40B4-BE49-F238E27FC236}">
              <a16:creationId xmlns:a16="http://schemas.microsoft.com/office/drawing/2014/main" xmlns="" id="{00000000-0008-0000-0300-00007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0" name="Rectangle 954">
          <a:extLst>
            <a:ext uri="{FF2B5EF4-FFF2-40B4-BE49-F238E27FC236}">
              <a16:creationId xmlns:a16="http://schemas.microsoft.com/office/drawing/2014/main" xmlns="" id="{00000000-0008-0000-0300-00007A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1" name="Rectangle 955">
          <a:extLst>
            <a:ext uri="{FF2B5EF4-FFF2-40B4-BE49-F238E27FC236}">
              <a16:creationId xmlns:a16="http://schemas.microsoft.com/office/drawing/2014/main" xmlns="" id="{00000000-0008-0000-0300-00007B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2" name="Rectangle 956">
          <a:extLst>
            <a:ext uri="{FF2B5EF4-FFF2-40B4-BE49-F238E27FC236}">
              <a16:creationId xmlns:a16="http://schemas.microsoft.com/office/drawing/2014/main" xmlns="" id="{00000000-0008-0000-0300-00007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3" name="Rectangle 957">
          <a:extLst>
            <a:ext uri="{FF2B5EF4-FFF2-40B4-BE49-F238E27FC236}">
              <a16:creationId xmlns:a16="http://schemas.microsoft.com/office/drawing/2014/main" xmlns="" id="{00000000-0008-0000-0300-00007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4" name="Rectangle 958">
          <a:extLst>
            <a:ext uri="{FF2B5EF4-FFF2-40B4-BE49-F238E27FC236}">
              <a16:creationId xmlns:a16="http://schemas.microsoft.com/office/drawing/2014/main" xmlns="" id="{00000000-0008-0000-0300-00007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5" name="Rectangle 959">
          <a:extLst>
            <a:ext uri="{FF2B5EF4-FFF2-40B4-BE49-F238E27FC236}">
              <a16:creationId xmlns:a16="http://schemas.microsoft.com/office/drawing/2014/main" xmlns="" id="{00000000-0008-0000-0300-00007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6" name="Rectangle 960">
          <a:extLst>
            <a:ext uri="{FF2B5EF4-FFF2-40B4-BE49-F238E27FC236}">
              <a16:creationId xmlns:a16="http://schemas.microsoft.com/office/drawing/2014/main" xmlns="" id="{00000000-0008-0000-0300-00008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7" name="Rectangle 961">
          <a:extLst>
            <a:ext uri="{FF2B5EF4-FFF2-40B4-BE49-F238E27FC236}">
              <a16:creationId xmlns:a16="http://schemas.microsoft.com/office/drawing/2014/main" xmlns="" id="{00000000-0008-0000-0300-00008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8" name="Rectangle 962">
          <a:extLst>
            <a:ext uri="{FF2B5EF4-FFF2-40B4-BE49-F238E27FC236}">
              <a16:creationId xmlns:a16="http://schemas.microsoft.com/office/drawing/2014/main" xmlns="" id="{00000000-0008-0000-0300-00008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9" name="Rectangle 963">
          <a:extLst>
            <a:ext uri="{FF2B5EF4-FFF2-40B4-BE49-F238E27FC236}">
              <a16:creationId xmlns:a16="http://schemas.microsoft.com/office/drawing/2014/main" xmlns="" id="{00000000-0008-0000-0300-00008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0" name="Rectangle 964">
          <a:extLst>
            <a:ext uri="{FF2B5EF4-FFF2-40B4-BE49-F238E27FC236}">
              <a16:creationId xmlns:a16="http://schemas.microsoft.com/office/drawing/2014/main" xmlns="" id="{00000000-0008-0000-0300-00008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1" name="Rectangle 965">
          <a:extLst>
            <a:ext uri="{FF2B5EF4-FFF2-40B4-BE49-F238E27FC236}">
              <a16:creationId xmlns:a16="http://schemas.microsoft.com/office/drawing/2014/main" xmlns="" id="{00000000-0008-0000-0300-00008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2" name="Rectangle 966">
          <a:extLst>
            <a:ext uri="{FF2B5EF4-FFF2-40B4-BE49-F238E27FC236}">
              <a16:creationId xmlns:a16="http://schemas.microsoft.com/office/drawing/2014/main" xmlns="" id="{00000000-0008-0000-0300-00008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3" name="Rectangle 967">
          <a:extLst>
            <a:ext uri="{FF2B5EF4-FFF2-40B4-BE49-F238E27FC236}">
              <a16:creationId xmlns:a16="http://schemas.microsoft.com/office/drawing/2014/main" xmlns="" id="{00000000-0008-0000-0300-00008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4" name="Rectangle 968">
          <a:extLst>
            <a:ext uri="{FF2B5EF4-FFF2-40B4-BE49-F238E27FC236}">
              <a16:creationId xmlns:a16="http://schemas.microsoft.com/office/drawing/2014/main" xmlns="" id="{00000000-0008-0000-0300-00008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5" name="Rectangle 969">
          <a:extLst>
            <a:ext uri="{FF2B5EF4-FFF2-40B4-BE49-F238E27FC236}">
              <a16:creationId xmlns:a16="http://schemas.microsoft.com/office/drawing/2014/main" xmlns="" id="{00000000-0008-0000-0300-00008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6" name="Rectangle 970">
          <a:extLst>
            <a:ext uri="{FF2B5EF4-FFF2-40B4-BE49-F238E27FC236}">
              <a16:creationId xmlns:a16="http://schemas.microsoft.com/office/drawing/2014/main" xmlns="" id="{00000000-0008-0000-0300-00008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7" name="Rectangle 971">
          <a:extLst>
            <a:ext uri="{FF2B5EF4-FFF2-40B4-BE49-F238E27FC236}">
              <a16:creationId xmlns:a16="http://schemas.microsoft.com/office/drawing/2014/main" xmlns="" id="{00000000-0008-0000-0300-00008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8" name="Rectangle 972">
          <a:extLst>
            <a:ext uri="{FF2B5EF4-FFF2-40B4-BE49-F238E27FC236}">
              <a16:creationId xmlns:a16="http://schemas.microsoft.com/office/drawing/2014/main" xmlns="" id="{00000000-0008-0000-0300-00008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9" name="Rectangle 973">
          <a:extLst>
            <a:ext uri="{FF2B5EF4-FFF2-40B4-BE49-F238E27FC236}">
              <a16:creationId xmlns:a16="http://schemas.microsoft.com/office/drawing/2014/main" xmlns="" id="{00000000-0008-0000-0300-00008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0" name="Rectangle 974">
          <a:extLst>
            <a:ext uri="{FF2B5EF4-FFF2-40B4-BE49-F238E27FC236}">
              <a16:creationId xmlns:a16="http://schemas.microsoft.com/office/drawing/2014/main" xmlns="" id="{00000000-0008-0000-0300-00008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1" name="Rectangle 975">
          <a:extLst>
            <a:ext uri="{FF2B5EF4-FFF2-40B4-BE49-F238E27FC236}">
              <a16:creationId xmlns:a16="http://schemas.microsoft.com/office/drawing/2014/main" xmlns="" id="{00000000-0008-0000-0300-00008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2" name="Rectangle 976">
          <a:extLst>
            <a:ext uri="{FF2B5EF4-FFF2-40B4-BE49-F238E27FC236}">
              <a16:creationId xmlns:a16="http://schemas.microsoft.com/office/drawing/2014/main" xmlns="" id="{00000000-0008-0000-0300-00009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3" name="Rectangle 977">
          <a:extLst>
            <a:ext uri="{FF2B5EF4-FFF2-40B4-BE49-F238E27FC236}">
              <a16:creationId xmlns:a16="http://schemas.microsoft.com/office/drawing/2014/main" xmlns="" id="{00000000-0008-0000-0300-00009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4" name="Rectangle 978">
          <a:extLst>
            <a:ext uri="{FF2B5EF4-FFF2-40B4-BE49-F238E27FC236}">
              <a16:creationId xmlns:a16="http://schemas.microsoft.com/office/drawing/2014/main" xmlns="" id="{00000000-0008-0000-0300-00009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5" name="Rectangle 979">
          <a:extLst>
            <a:ext uri="{FF2B5EF4-FFF2-40B4-BE49-F238E27FC236}">
              <a16:creationId xmlns:a16="http://schemas.microsoft.com/office/drawing/2014/main" xmlns="" id="{00000000-0008-0000-0300-00009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6" name="Rectangle 980">
          <a:extLst>
            <a:ext uri="{FF2B5EF4-FFF2-40B4-BE49-F238E27FC236}">
              <a16:creationId xmlns:a16="http://schemas.microsoft.com/office/drawing/2014/main" xmlns="" id="{00000000-0008-0000-0300-00009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7" name="Rectangle 981">
          <a:extLst>
            <a:ext uri="{FF2B5EF4-FFF2-40B4-BE49-F238E27FC236}">
              <a16:creationId xmlns:a16="http://schemas.microsoft.com/office/drawing/2014/main" xmlns="" id="{00000000-0008-0000-0300-00009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8" name="Rectangle 982">
          <a:extLst>
            <a:ext uri="{FF2B5EF4-FFF2-40B4-BE49-F238E27FC236}">
              <a16:creationId xmlns:a16="http://schemas.microsoft.com/office/drawing/2014/main" xmlns="" id="{00000000-0008-0000-0300-00009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9" name="Rectangle 983">
          <a:extLst>
            <a:ext uri="{FF2B5EF4-FFF2-40B4-BE49-F238E27FC236}">
              <a16:creationId xmlns:a16="http://schemas.microsoft.com/office/drawing/2014/main" xmlns="" id="{00000000-0008-0000-0300-00009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0" name="Rectangle 984">
          <a:extLst>
            <a:ext uri="{FF2B5EF4-FFF2-40B4-BE49-F238E27FC236}">
              <a16:creationId xmlns:a16="http://schemas.microsoft.com/office/drawing/2014/main" xmlns="" id="{00000000-0008-0000-0300-00009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1" name="Rectangle 985">
          <a:extLst>
            <a:ext uri="{FF2B5EF4-FFF2-40B4-BE49-F238E27FC236}">
              <a16:creationId xmlns:a16="http://schemas.microsoft.com/office/drawing/2014/main" xmlns="" id="{00000000-0008-0000-0300-00009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2" name="Rectangle 986">
          <a:extLst>
            <a:ext uri="{FF2B5EF4-FFF2-40B4-BE49-F238E27FC236}">
              <a16:creationId xmlns:a16="http://schemas.microsoft.com/office/drawing/2014/main" xmlns="" id="{00000000-0008-0000-0300-00009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3" name="Rectangle 987">
          <a:extLst>
            <a:ext uri="{FF2B5EF4-FFF2-40B4-BE49-F238E27FC236}">
              <a16:creationId xmlns:a16="http://schemas.microsoft.com/office/drawing/2014/main" xmlns="" id="{00000000-0008-0000-0300-00009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4" name="Rectangle 988">
          <a:extLst>
            <a:ext uri="{FF2B5EF4-FFF2-40B4-BE49-F238E27FC236}">
              <a16:creationId xmlns:a16="http://schemas.microsoft.com/office/drawing/2014/main" xmlns="" id="{00000000-0008-0000-0300-00009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5" name="Rectangle 989">
          <a:extLst>
            <a:ext uri="{FF2B5EF4-FFF2-40B4-BE49-F238E27FC236}">
              <a16:creationId xmlns:a16="http://schemas.microsoft.com/office/drawing/2014/main" xmlns="" id="{00000000-0008-0000-0300-00009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6" name="Rectangle 990">
          <a:extLst>
            <a:ext uri="{FF2B5EF4-FFF2-40B4-BE49-F238E27FC236}">
              <a16:creationId xmlns:a16="http://schemas.microsoft.com/office/drawing/2014/main" xmlns="" id="{00000000-0008-0000-0300-00009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7" name="Rectangle 991">
          <a:extLst>
            <a:ext uri="{FF2B5EF4-FFF2-40B4-BE49-F238E27FC236}">
              <a16:creationId xmlns:a16="http://schemas.microsoft.com/office/drawing/2014/main" xmlns="" id="{00000000-0008-0000-0300-00009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8" name="Rectangle 992">
          <a:extLst>
            <a:ext uri="{FF2B5EF4-FFF2-40B4-BE49-F238E27FC236}">
              <a16:creationId xmlns:a16="http://schemas.microsoft.com/office/drawing/2014/main" xmlns="" id="{00000000-0008-0000-0300-0000A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9" name="Rectangle 993">
          <a:extLst>
            <a:ext uri="{FF2B5EF4-FFF2-40B4-BE49-F238E27FC236}">
              <a16:creationId xmlns:a16="http://schemas.microsoft.com/office/drawing/2014/main" xmlns="" id="{00000000-0008-0000-0300-0000A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0" name="Rectangle 994">
          <a:extLst>
            <a:ext uri="{FF2B5EF4-FFF2-40B4-BE49-F238E27FC236}">
              <a16:creationId xmlns:a16="http://schemas.microsoft.com/office/drawing/2014/main" xmlns="" id="{00000000-0008-0000-0300-0000A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1" name="Rectangle 995">
          <a:extLst>
            <a:ext uri="{FF2B5EF4-FFF2-40B4-BE49-F238E27FC236}">
              <a16:creationId xmlns:a16="http://schemas.microsoft.com/office/drawing/2014/main" xmlns="" id="{00000000-0008-0000-0300-0000A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52" name="Rectangle 996">
          <a:extLst>
            <a:ext uri="{FF2B5EF4-FFF2-40B4-BE49-F238E27FC236}">
              <a16:creationId xmlns:a16="http://schemas.microsoft.com/office/drawing/2014/main" xmlns="" id="{00000000-0008-0000-0300-0000A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3" name="Rectangle 997">
          <a:extLst>
            <a:ext uri="{FF2B5EF4-FFF2-40B4-BE49-F238E27FC236}">
              <a16:creationId xmlns:a16="http://schemas.microsoft.com/office/drawing/2014/main" xmlns="" id="{00000000-0008-0000-0300-0000A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4" name="Rectangle 998">
          <a:extLst>
            <a:ext uri="{FF2B5EF4-FFF2-40B4-BE49-F238E27FC236}">
              <a16:creationId xmlns:a16="http://schemas.microsoft.com/office/drawing/2014/main" xmlns="" id="{00000000-0008-0000-0300-0000A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5" name="Rectangle 999">
          <a:extLst>
            <a:ext uri="{FF2B5EF4-FFF2-40B4-BE49-F238E27FC236}">
              <a16:creationId xmlns:a16="http://schemas.microsoft.com/office/drawing/2014/main" xmlns="" id="{00000000-0008-0000-0300-0000A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6" name="Rectangle 1000">
          <a:extLst>
            <a:ext uri="{FF2B5EF4-FFF2-40B4-BE49-F238E27FC236}">
              <a16:creationId xmlns:a16="http://schemas.microsoft.com/office/drawing/2014/main" xmlns="" id="{00000000-0008-0000-0300-0000A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7" name="Rectangle 1001">
          <a:extLst>
            <a:ext uri="{FF2B5EF4-FFF2-40B4-BE49-F238E27FC236}">
              <a16:creationId xmlns:a16="http://schemas.microsoft.com/office/drawing/2014/main" xmlns="" id="{00000000-0008-0000-0300-0000A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8" name="Rectangle 1002">
          <a:extLst>
            <a:ext uri="{FF2B5EF4-FFF2-40B4-BE49-F238E27FC236}">
              <a16:creationId xmlns:a16="http://schemas.microsoft.com/office/drawing/2014/main" xmlns="" id="{00000000-0008-0000-0300-0000A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9" name="Rectangle 1003">
          <a:extLst>
            <a:ext uri="{FF2B5EF4-FFF2-40B4-BE49-F238E27FC236}">
              <a16:creationId xmlns:a16="http://schemas.microsoft.com/office/drawing/2014/main" xmlns="" id="{00000000-0008-0000-0300-0000A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0" name="Rectangle 1004">
          <a:extLst>
            <a:ext uri="{FF2B5EF4-FFF2-40B4-BE49-F238E27FC236}">
              <a16:creationId xmlns:a16="http://schemas.microsoft.com/office/drawing/2014/main" xmlns="" id="{00000000-0008-0000-0300-0000A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1" name="Rectangle 1005">
          <a:extLst>
            <a:ext uri="{FF2B5EF4-FFF2-40B4-BE49-F238E27FC236}">
              <a16:creationId xmlns:a16="http://schemas.microsoft.com/office/drawing/2014/main" xmlns="" id="{00000000-0008-0000-0300-0000A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2" name="Rectangle 1006">
          <a:extLst>
            <a:ext uri="{FF2B5EF4-FFF2-40B4-BE49-F238E27FC236}">
              <a16:creationId xmlns:a16="http://schemas.microsoft.com/office/drawing/2014/main" xmlns="" id="{00000000-0008-0000-0300-0000A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3" name="Rectangle 1007">
          <a:extLst>
            <a:ext uri="{FF2B5EF4-FFF2-40B4-BE49-F238E27FC236}">
              <a16:creationId xmlns:a16="http://schemas.microsoft.com/office/drawing/2014/main" xmlns="" id="{00000000-0008-0000-0300-0000A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4" name="Rectangle 1008">
          <a:extLst>
            <a:ext uri="{FF2B5EF4-FFF2-40B4-BE49-F238E27FC236}">
              <a16:creationId xmlns:a16="http://schemas.microsoft.com/office/drawing/2014/main" xmlns="" id="{00000000-0008-0000-0300-0000B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5" name="Rectangle 1009">
          <a:extLst>
            <a:ext uri="{FF2B5EF4-FFF2-40B4-BE49-F238E27FC236}">
              <a16:creationId xmlns:a16="http://schemas.microsoft.com/office/drawing/2014/main" xmlns="" id="{00000000-0008-0000-0300-0000B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6" name="Rectangle 1010">
          <a:extLst>
            <a:ext uri="{FF2B5EF4-FFF2-40B4-BE49-F238E27FC236}">
              <a16:creationId xmlns:a16="http://schemas.microsoft.com/office/drawing/2014/main" xmlns="" id="{00000000-0008-0000-0300-0000B2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7" name="Rectangle 1011">
          <a:extLst>
            <a:ext uri="{FF2B5EF4-FFF2-40B4-BE49-F238E27FC236}">
              <a16:creationId xmlns:a16="http://schemas.microsoft.com/office/drawing/2014/main" xmlns="" id="{00000000-0008-0000-0300-0000B3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68" name="Rectangle 966">
          <a:extLst>
            <a:ext uri="{FF2B5EF4-FFF2-40B4-BE49-F238E27FC236}">
              <a16:creationId xmlns:a16="http://schemas.microsoft.com/office/drawing/2014/main" xmlns="" id="{00000000-0008-0000-0300-0000B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69" name="Rectangle 967">
          <a:extLst>
            <a:ext uri="{FF2B5EF4-FFF2-40B4-BE49-F238E27FC236}">
              <a16:creationId xmlns:a16="http://schemas.microsoft.com/office/drawing/2014/main" xmlns="" id="{00000000-0008-0000-0300-0000B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0" name="Rectangle 968">
          <a:extLst>
            <a:ext uri="{FF2B5EF4-FFF2-40B4-BE49-F238E27FC236}">
              <a16:creationId xmlns:a16="http://schemas.microsoft.com/office/drawing/2014/main" xmlns="" id="{00000000-0008-0000-0300-0000B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1" name="Rectangle 969">
          <a:extLst>
            <a:ext uri="{FF2B5EF4-FFF2-40B4-BE49-F238E27FC236}">
              <a16:creationId xmlns:a16="http://schemas.microsoft.com/office/drawing/2014/main" xmlns="" id="{00000000-0008-0000-0300-0000B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2" name="Rectangle 970">
          <a:extLst>
            <a:ext uri="{FF2B5EF4-FFF2-40B4-BE49-F238E27FC236}">
              <a16:creationId xmlns:a16="http://schemas.microsoft.com/office/drawing/2014/main" xmlns="" id="{00000000-0008-0000-0300-0000B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3" name="Rectangle 971">
          <a:extLst>
            <a:ext uri="{FF2B5EF4-FFF2-40B4-BE49-F238E27FC236}">
              <a16:creationId xmlns:a16="http://schemas.microsoft.com/office/drawing/2014/main" xmlns="" id="{00000000-0008-0000-0300-0000B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4" name="Rectangle 972">
          <a:extLst>
            <a:ext uri="{FF2B5EF4-FFF2-40B4-BE49-F238E27FC236}">
              <a16:creationId xmlns:a16="http://schemas.microsoft.com/office/drawing/2014/main" xmlns="" id="{00000000-0008-0000-0300-0000B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5" name="Rectangle 973">
          <a:extLst>
            <a:ext uri="{FF2B5EF4-FFF2-40B4-BE49-F238E27FC236}">
              <a16:creationId xmlns:a16="http://schemas.microsoft.com/office/drawing/2014/main" xmlns="" id="{00000000-0008-0000-0300-0000B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6" name="Rectangle 974">
          <a:extLst>
            <a:ext uri="{FF2B5EF4-FFF2-40B4-BE49-F238E27FC236}">
              <a16:creationId xmlns:a16="http://schemas.microsoft.com/office/drawing/2014/main" xmlns="" id="{00000000-0008-0000-0300-0000B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7" name="Rectangle 975">
          <a:extLst>
            <a:ext uri="{FF2B5EF4-FFF2-40B4-BE49-F238E27FC236}">
              <a16:creationId xmlns:a16="http://schemas.microsoft.com/office/drawing/2014/main" xmlns="" id="{00000000-0008-0000-0300-0000B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8" name="Rectangle 976">
          <a:extLst>
            <a:ext uri="{FF2B5EF4-FFF2-40B4-BE49-F238E27FC236}">
              <a16:creationId xmlns:a16="http://schemas.microsoft.com/office/drawing/2014/main" xmlns="" id="{00000000-0008-0000-0300-0000B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9" name="Rectangle 977">
          <a:extLst>
            <a:ext uri="{FF2B5EF4-FFF2-40B4-BE49-F238E27FC236}">
              <a16:creationId xmlns:a16="http://schemas.microsoft.com/office/drawing/2014/main" xmlns="" id="{00000000-0008-0000-0300-0000B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0" name="Rectangle 978">
          <a:extLst>
            <a:ext uri="{FF2B5EF4-FFF2-40B4-BE49-F238E27FC236}">
              <a16:creationId xmlns:a16="http://schemas.microsoft.com/office/drawing/2014/main" xmlns="" id="{00000000-0008-0000-0300-0000C0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1" name="Rectangle 979">
          <a:extLst>
            <a:ext uri="{FF2B5EF4-FFF2-40B4-BE49-F238E27FC236}">
              <a16:creationId xmlns:a16="http://schemas.microsoft.com/office/drawing/2014/main" xmlns="" id="{00000000-0008-0000-0300-0000C1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2" name="Rectangle 980">
          <a:extLst>
            <a:ext uri="{FF2B5EF4-FFF2-40B4-BE49-F238E27FC236}">
              <a16:creationId xmlns:a16="http://schemas.microsoft.com/office/drawing/2014/main" xmlns="" id="{00000000-0008-0000-0300-0000C2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3" name="Rectangle 981">
          <a:extLst>
            <a:ext uri="{FF2B5EF4-FFF2-40B4-BE49-F238E27FC236}">
              <a16:creationId xmlns:a16="http://schemas.microsoft.com/office/drawing/2014/main" xmlns="" id="{00000000-0008-0000-0300-0000C3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4" name="Rectangle 982">
          <a:extLst>
            <a:ext uri="{FF2B5EF4-FFF2-40B4-BE49-F238E27FC236}">
              <a16:creationId xmlns:a16="http://schemas.microsoft.com/office/drawing/2014/main" xmlns="" id="{00000000-0008-0000-0300-0000C4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5" name="Rectangle 983">
          <a:extLst>
            <a:ext uri="{FF2B5EF4-FFF2-40B4-BE49-F238E27FC236}">
              <a16:creationId xmlns:a16="http://schemas.microsoft.com/office/drawing/2014/main" xmlns="" id="{00000000-0008-0000-0300-0000C5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6" name="Rectangle 984">
          <a:extLst>
            <a:ext uri="{FF2B5EF4-FFF2-40B4-BE49-F238E27FC236}">
              <a16:creationId xmlns:a16="http://schemas.microsoft.com/office/drawing/2014/main" xmlns="" id="{00000000-0008-0000-0300-0000C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7" name="Rectangle 985">
          <a:extLst>
            <a:ext uri="{FF2B5EF4-FFF2-40B4-BE49-F238E27FC236}">
              <a16:creationId xmlns:a16="http://schemas.microsoft.com/office/drawing/2014/main" xmlns="" id="{00000000-0008-0000-0300-0000C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8" name="Rectangle 986">
          <a:extLst>
            <a:ext uri="{FF2B5EF4-FFF2-40B4-BE49-F238E27FC236}">
              <a16:creationId xmlns:a16="http://schemas.microsoft.com/office/drawing/2014/main" xmlns="" id="{00000000-0008-0000-0300-0000C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9" name="Rectangle 987">
          <a:extLst>
            <a:ext uri="{FF2B5EF4-FFF2-40B4-BE49-F238E27FC236}">
              <a16:creationId xmlns:a16="http://schemas.microsoft.com/office/drawing/2014/main" xmlns="" id="{00000000-0008-0000-0300-0000C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0" name="Rectangle 988">
          <a:extLst>
            <a:ext uri="{FF2B5EF4-FFF2-40B4-BE49-F238E27FC236}">
              <a16:creationId xmlns:a16="http://schemas.microsoft.com/office/drawing/2014/main" xmlns="" id="{00000000-0008-0000-0300-0000C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1" name="Rectangle 989">
          <a:extLst>
            <a:ext uri="{FF2B5EF4-FFF2-40B4-BE49-F238E27FC236}">
              <a16:creationId xmlns:a16="http://schemas.microsoft.com/office/drawing/2014/main" xmlns="" id="{00000000-0008-0000-0300-0000C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2" name="Rectangle 990">
          <a:extLst>
            <a:ext uri="{FF2B5EF4-FFF2-40B4-BE49-F238E27FC236}">
              <a16:creationId xmlns:a16="http://schemas.microsoft.com/office/drawing/2014/main" xmlns="" id="{00000000-0008-0000-0300-0000C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3" name="Rectangle 991">
          <a:extLst>
            <a:ext uri="{FF2B5EF4-FFF2-40B4-BE49-F238E27FC236}">
              <a16:creationId xmlns:a16="http://schemas.microsoft.com/office/drawing/2014/main" xmlns="" id="{00000000-0008-0000-0300-0000C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4" name="Rectangle 992">
          <a:extLst>
            <a:ext uri="{FF2B5EF4-FFF2-40B4-BE49-F238E27FC236}">
              <a16:creationId xmlns:a16="http://schemas.microsoft.com/office/drawing/2014/main" xmlns="" id="{00000000-0008-0000-0300-0000C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5" name="Rectangle 993">
          <a:extLst>
            <a:ext uri="{FF2B5EF4-FFF2-40B4-BE49-F238E27FC236}">
              <a16:creationId xmlns:a16="http://schemas.microsoft.com/office/drawing/2014/main" xmlns="" id="{00000000-0008-0000-0300-0000C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6" name="Rectangle 994">
          <a:extLst>
            <a:ext uri="{FF2B5EF4-FFF2-40B4-BE49-F238E27FC236}">
              <a16:creationId xmlns:a16="http://schemas.microsoft.com/office/drawing/2014/main" xmlns="" id="{00000000-0008-0000-0300-0000D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7" name="Rectangle 995">
          <a:extLst>
            <a:ext uri="{FF2B5EF4-FFF2-40B4-BE49-F238E27FC236}">
              <a16:creationId xmlns:a16="http://schemas.microsoft.com/office/drawing/2014/main" xmlns="" id="{00000000-0008-0000-0300-0000D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8" name="Rectangle 996">
          <a:extLst>
            <a:ext uri="{FF2B5EF4-FFF2-40B4-BE49-F238E27FC236}">
              <a16:creationId xmlns:a16="http://schemas.microsoft.com/office/drawing/2014/main" xmlns="" id="{00000000-0008-0000-0300-0000D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9" name="Rectangle 997">
          <a:extLst>
            <a:ext uri="{FF2B5EF4-FFF2-40B4-BE49-F238E27FC236}">
              <a16:creationId xmlns:a16="http://schemas.microsoft.com/office/drawing/2014/main" xmlns="" id="{00000000-0008-0000-0300-0000D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00" name="Rectangle 998">
          <a:extLst>
            <a:ext uri="{FF2B5EF4-FFF2-40B4-BE49-F238E27FC236}">
              <a16:creationId xmlns:a16="http://schemas.microsoft.com/office/drawing/2014/main" xmlns="" id="{00000000-0008-0000-0300-0000D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01" name="Rectangle 999">
          <a:extLst>
            <a:ext uri="{FF2B5EF4-FFF2-40B4-BE49-F238E27FC236}">
              <a16:creationId xmlns:a16="http://schemas.microsoft.com/office/drawing/2014/main" xmlns="" id="{00000000-0008-0000-0300-0000D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2" name="Rectangle 1000">
          <a:extLst>
            <a:ext uri="{FF2B5EF4-FFF2-40B4-BE49-F238E27FC236}">
              <a16:creationId xmlns:a16="http://schemas.microsoft.com/office/drawing/2014/main" xmlns="" id="{00000000-0008-0000-0300-0000D6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3" name="Rectangle 1001">
          <a:extLst>
            <a:ext uri="{FF2B5EF4-FFF2-40B4-BE49-F238E27FC236}">
              <a16:creationId xmlns:a16="http://schemas.microsoft.com/office/drawing/2014/main" xmlns="" id="{00000000-0008-0000-0300-0000D7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4" name="Rectangle 1002">
          <a:extLst>
            <a:ext uri="{FF2B5EF4-FFF2-40B4-BE49-F238E27FC236}">
              <a16:creationId xmlns:a16="http://schemas.microsoft.com/office/drawing/2014/main" xmlns="" id="{00000000-0008-0000-0300-0000D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5" name="Rectangle 1003">
          <a:extLst>
            <a:ext uri="{FF2B5EF4-FFF2-40B4-BE49-F238E27FC236}">
              <a16:creationId xmlns:a16="http://schemas.microsoft.com/office/drawing/2014/main" xmlns="" id="{00000000-0008-0000-0300-0000D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6" name="Rectangle 1004">
          <a:extLst>
            <a:ext uri="{FF2B5EF4-FFF2-40B4-BE49-F238E27FC236}">
              <a16:creationId xmlns:a16="http://schemas.microsoft.com/office/drawing/2014/main" xmlns="" id="{00000000-0008-0000-0300-0000D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7" name="Rectangle 1005">
          <a:extLst>
            <a:ext uri="{FF2B5EF4-FFF2-40B4-BE49-F238E27FC236}">
              <a16:creationId xmlns:a16="http://schemas.microsoft.com/office/drawing/2014/main" xmlns="" id="{00000000-0008-0000-0300-0000D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8" name="Rectangle 1006">
          <a:extLst>
            <a:ext uri="{FF2B5EF4-FFF2-40B4-BE49-F238E27FC236}">
              <a16:creationId xmlns:a16="http://schemas.microsoft.com/office/drawing/2014/main" xmlns="" id="{00000000-0008-0000-0300-0000D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9" name="Rectangle 1007">
          <a:extLst>
            <a:ext uri="{FF2B5EF4-FFF2-40B4-BE49-F238E27FC236}">
              <a16:creationId xmlns:a16="http://schemas.microsoft.com/office/drawing/2014/main" xmlns="" id="{00000000-0008-0000-0300-0000D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0" name="Rectangle 1008">
          <a:extLst>
            <a:ext uri="{FF2B5EF4-FFF2-40B4-BE49-F238E27FC236}">
              <a16:creationId xmlns:a16="http://schemas.microsoft.com/office/drawing/2014/main" xmlns="" id="{00000000-0008-0000-0300-0000D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1" name="Rectangle 1009">
          <a:extLst>
            <a:ext uri="{FF2B5EF4-FFF2-40B4-BE49-F238E27FC236}">
              <a16:creationId xmlns:a16="http://schemas.microsoft.com/office/drawing/2014/main" xmlns="" id="{00000000-0008-0000-0300-0000D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2" name="Rectangle 1010">
          <a:extLst>
            <a:ext uri="{FF2B5EF4-FFF2-40B4-BE49-F238E27FC236}">
              <a16:creationId xmlns:a16="http://schemas.microsoft.com/office/drawing/2014/main" xmlns="" id="{00000000-0008-0000-0300-0000E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3" name="Rectangle 1011">
          <a:extLst>
            <a:ext uri="{FF2B5EF4-FFF2-40B4-BE49-F238E27FC236}">
              <a16:creationId xmlns:a16="http://schemas.microsoft.com/office/drawing/2014/main" xmlns="" id="{00000000-0008-0000-0300-0000E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4" name="Rectangle 966">
          <a:extLst>
            <a:ext uri="{FF2B5EF4-FFF2-40B4-BE49-F238E27FC236}">
              <a16:creationId xmlns:a16="http://schemas.microsoft.com/office/drawing/2014/main" xmlns="" id="{00000000-0008-0000-0300-0000E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5" name="Rectangle 967">
          <a:extLst>
            <a:ext uri="{FF2B5EF4-FFF2-40B4-BE49-F238E27FC236}">
              <a16:creationId xmlns:a16="http://schemas.microsoft.com/office/drawing/2014/main" xmlns="" id="{00000000-0008-0000-0300-0000E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6" name="Rectangle 968">
          <a:extLst>
            <a:ext uri="{FF2B5EF4-FFF2-40B4-BE49-F238E27FC236}">
              <a16:creationId xmlns:a16="http://schemas.microsoft.com/office/drawing/2014/main" xmlns="" id="{00000000-0008-0000-0300-0000E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7" name="Rectangle 969">
          <a:extLst>
            <a:ext uri="{FF2B5EF4-FFF2-40B4-BE49-F238E27FC236}">
              <a16:creationId xmlns:a16="http://schemas.microsoft.com/office/drawing/2014/main" xmlns="" id="{00000000-0008-0000-0300-0000E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8" name="Rectangle 970">
          <a:extLst>
            <a:ext uri="{FF2B5EF4-FFF2-40B4-BE49-F238E27FC236}">
              <a16:creationId xmlns:a16="http://schemas.microsoft.com/office/drawing/2014/main" xmlns="" id="{00000000-0008-0000-0300-0000E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9" name="Rectangle 971">
          <a:extLst>
            <a:ext uri="{FF2B5EF4-FFF2-40B4-BE49-F238E27FC236}">
              <a16:creationId xmlns:a16="http://schemas.microsoft.com/office/drawing/2014/main" xmlns="" id="{00000000-0008-0000-0300-0000E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0" name="Rectangle 972">
          <a:extLst>
            <a:ext uri="{FF2B5EF4-FFF2-40B4-BE49-F238E27FC236}">
              <a16:creationId xmlns:a16="http://schemas.microsoft.com/office/drawing/2014/main" xmlns="" id="{00000000-0008-0000-0300-0000E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1" name="Rectangle 973">
          <a:extLst>
            <a:ext uri="{FF2B5EF4-FFF2-40B4-BE49-F238E27FC236}">
              <a16:creationId xmlns:a16="http://schemas.microsoft.com/office/drawing/2014/main" xmlns="" id="{00000000-0008-0000-0300-0000E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2" name="Rectangle 974">
          <a:extLst>
            <a:ext uri="{FF2B5EF4-FFF2-40B4-BE49-F238E27FC236}">
              <a16:creationId xmlns:a16="http://schemas.microsoft.com/office/drawing/2014/main" xmlns="" id="{00000000-0008-0000-0300-0000E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3" name="Rectangle 975">
          <a:extLst>
            <a:ext uri="{FF2B5EF4-FFF2-40B4-BE49-F238E27FC236}">
              <a16:creationId xmlns:a16="http://schemas.microsoft.com/office/drawing/2014/main" xmlns="" id="{00000000-0008-0000-0300-0000E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4" name="Rectangle 976">
          <a:extLst>
            <a:ext uri="{FF2B5EF4-FFF2-40B4-BE49-F238E27FC236}">
              <a16:creationId xmlns:a16="http://schemas.microsoft.com/office/drawing/2014/main" xmlns="" id="{00000000-0008-0000-0300-0000E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5" name="Rectangle 977">
          <a:extLst>
            <a:ext uri="{FF2B5EF4-FFF2-40B4-BE49-F238E27FC236}">
              <a16:creationId xmlns:a16="http://schemas.microsoft.com/office/drawing/2014/main" xmlns="" id="{00000000-0008-0000-0300-0000E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6" name="Rectangle 978">
          <a:extLst>
            <a:ext uri="{FF2B5EF4-FFF2-40B4-BE49-F238E27FC236}">
              <a16:creationId xmlns:a16="http://schemas.microsoft.com/office/drawing/2014/main" xmlns="" id="{00000000-0008-0000-0300-0000E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7" name="Rectangle 979">
          <a:extLst>
            <a:ext uri="{FF2B5EF4-FFF2-40B4-BE49-F238E27FC236}">
              <a16:creationId xmlns:a16="http://schemas.microsoft.com/office/drawing/2014/main" xmlns="" id="{00000000-0008-0000-0300-0000E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8" name="Rectangle 980">
          <a:extLst>
            <a:ext uri="{FF2B5EF4-FFF2-40B4-BE49-F238E27FC236}">
              <a16:creationId xmlns:a16="http://schemas.microsoft.com/office/drawing/2014/main" xmlns="" id="{00000000-0008-0000-0300-0000F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9" name="Rectangle 981">
          <a:extLst>
            <a:ext uri="{FF2B5EF4-FFF2-40B4-BE49-F238E27FC236}">
              <a16:creationId xmlns:a16="http://schemas.microsoft.com/office/drawing/2014/main" xmlns="" id="{00000000-0008-0000-0300-0000F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0" name="Rectangle 982">
          <a:extLst>
            <a:ext uri="{FF2B5EF4-FFF2-40B4-BE49-F238E27FC236}">
              <a16:creationId xmlns:a16="http://schemas.microsoft.com/office/drawing/2014/main" xmlns="" id="{00000000-0008-0000-0300-0000F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1" name="Rectangle 983">
          <a:extLst>
            <a:ext uri="{FF2B5EF4-FFF2-40B4-BE49-F238E27FC236}">
              <a16:creationId xmlns:a16="http://schemas.microsoft.com/office/drawing/2014/main" xmlns="" id="{00000000-0008-0000-0300-0000F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2" name="Rectangle 984">
          <a:extLst>
            <a:ext uri="{FF2B5EF4-FFF2-40B4-BE49-F238E27FC236}">
              <a16:creationId xmlns:a16="http://schemas.microsoft.com/office/drawing/2014/main" xmlns="" id="{00000000-0008-0000-0300-0000F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3" name="Rectangle 985">
          <a:extLst>
            <a:ext uri="{FF2B5EF4-FFF2-40B4-BE49-F238E27FC236}">
              <a16:creationId xmlns:a16="http://schemas.microsoft.com/office/drawing/2014/main" xmlns="" id="{00000000-0008-0000-0300-0000F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4" name="Rectangle 986">
          <a:extLst>
            <a:ext uri="{FF2B5EF4-FFF2-40B4-BE49-F238E27FC236}">
              <a16:creationId xmlns:a16="http://schemas.microsoft.com/office/drawing/2014/main" xmlns="" id="{00000000-0008-0000-0300-0000F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5" name="Rectangle 987">
          <a:extLst>
            <a:ext uri="{FF2B5EF4-FFF2-40B4-BE49-F238E27FC236}">
              <a16:creationId xmlns:a16="http://schemas.microsoft.com/office/drawing/2014/main" xmlns="" id="{00000000-0008-0000-0300-0000F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6" name="Rectangle 988">
          <a:extLst>
            <a:ext uri="{FF2B5EF4-FFF2-40B4-BE49-F238E27FC236}">
              <a16:creationId xmlns:a16="http://schemas.microsoft.com/office/drawing/2014/main" xmlns="" id="{00000000-0008-0000-0300-0000F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7" name="Rectangle 989">
          <a:extLst>
            <a:ext uri="{FF2B5EF4-FFF2-40B4-BE49-F238E27FC236}">
              <a16:creationId xmlns:a16="http://schemas.microsoft.com/office/drawing/2014/main" xmlns="" id="{00000000-0008-0000-0300-0000F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8" name="Rectangle 990">
          <a:extLst>
            <a:ext uri="{FF2B5EF4-FFF2-40B4-BE49-F238E27FC236}">
              <a16:creationId xmlns:a16="http://schemas.microsoft.com/office/drawing/2014/main" xmlns="" id="{00000000-0008-0000-0300-0000F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9" name="Rectangle 991">
          <a:extLst>
            <a:ext uri="{FF2B5EF4-FFF2-40B4-BE49-F238E27FC236}">
              <a16:creationId xmlns:a16="http://schemas.microsoft.com/office/drawing/2014/main" xmlns="" id="{00000000-0008-0000-0300-0000F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0" name="Rectangle 992">
          <a:extLst>
            <a:ext uri="{FF2B5EF4-FFF2-40B4-BE49-F238E27FC236}">
              <a16:creationId xmlns:a16="http://schemas.microsoft.com/office/drawing/2014/main" xmlns="" id="{00000000-0008-0000-0300-0000F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1" name="Rectangle 993">
          <a:extLst>
            <a:ext uri="{FF2B5EF4-FFF2-40B4-BE49-F238E27FC236}">
              <a16:creationId xmlns:a16="http://schemas.microsoft.com/office/drawing/2014/main" xmlns="" id="{00000000-0008-0000-0300-0000F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2" name="Rectangle 994">
          <a:extLst>
            <a:ext uri="{FF2B5EF4-FFF2-40B4-BE49-F238E27FC236}">
              <a16:creationId xmlns:a16="http://schemas.microsoft.com/office/drawing/2014/main" xmlns="" id="{00000000-0008-0000-0300-0000F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3" name="Rectangle 995">
          <a:extLst>
            <a:ext uri="{FF2B5EF4-FFF2-40B4-BE49-F238E27FC236}">
              <a16:creationId xmlns:a16="http://schemas.microsoft.com/office/drawing/2014/main" xmlns="" id="{00000000-0008-0000-0300-0000F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4" name="Rectangle 996">
          <a:extLst>
            <a:ext uri="{FF2B5EF4-FFF2-40B4-BE49-F238E27FC236}">
              <a16:creationId xmlns:a16="http://schemas.microsoft.com/office/drawing/2014/main" xmlns="" id="{00000000-0008-0000-0300-00000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5" name="Rectangle 997">
          <a:extLst>
            <a:ext uri="{FF2B5EF4-FFF2-40B4-BE49-F238E27FC236}">
              <a16:creationId xmlns:a16="http://schemas.microsoft.com/office/drawing/2014/main" xmlns="" id="{00000000-0008-0000-0300-00000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6" name="Rectangle 998">
          <a:extLst>
            <a:ext uri="{FF2B5EF4-FFF2-40B4-BE49-F238E27FC236}">
              <a16:creationId xmlns:a16="http://schemas.microsoft.com/office/drawing/2014/main" xmlns="" id="{00000000-0008-0000-0300-00000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7" name="Rectangle 999">
          <a:extLst>
            <a:ext uri="{FF2B5EF4-FFF2-40B4-BE49-F238E27FC236}">
              <a16:creationId xmlns:a16="http://schemas.microsoft.com/office/drawing/2014/main" xmlns="" id="{00000000-0008-0000-0300-00000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8" name="Rectangle 1000">
          <a:extLst>
            <a:ext uri="{FF2B5EF4-FFF2-40B4-BE49-F238E27FC236}">
              <a16:creationId xmlns:a16="http://schemas.microsoft.com/office/drawing/2014/main" xmlns="" id="{00000000-0008-0000-0300-00000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9" name="Rectangle 1001">
          <a:extLst>
            <a:ext uri="{FF2B5EF4-FFF2-40B4-BE49-F238E27FC236}">
              <a16:creationId xmlns:a16="http://schemas.microsoft.com/office/drawing/2014/main" xmlns="" id="{00000000-0008-0000-0300-00000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0" name="Rectangle 1002">
          <a:extLst>
            <a:ext uri="{FF2B5EF4-FFF2-40B4-BE49-F238E27FC236}">
              <a16:creationId xmlns:a16="http://schemas.microsoft.com/office/drawing/2014/main" xmlns="" id="{00000000-0008-0000-0300-00000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1" name="Rectangle 1003">
          <a:extLst>
            <a:ext uri="{FF2B5EF4-FFF2-40B4-BE49-F238E27FC236}">
              <a16:creationId xmlns:a16="http://schemas.microsoft.com/office/drawing/2014/main" xmlns="" id="{00000000-0008-0000-0300-00000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2" name="Rectangle 1004">
          <a:extLst>
            <a:ext uri="{FF2B5EF4-FFF2-40B4-BE49-F238E27FC236}">
              <a16:creationId xmlns:a16="http://schemas.microsoft.com/office/drawing/2014/main" xmlns="" id="{00000000-0008-0000-0300-00000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3" name="Rectangle 1005">
          <a:extLst>
            <a:ext uri="{FF2B5EF4-FFF2-40B4-BE49-F238E27FC236}">
              <a16:creationId xmlns:a16="http://schemas.microsoft.com/office/drawing/2014/main" xmlns="" id="{00000000-0008-0000-0300-00000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4" name="Rectangle 1006">
          <a:extLst>
            <a:ext uri="{FF2B5EF4-FFF2-40B4-BE49-F238E27FC236}">
              <a16:creationId xmlns:a16="http://schemas.microsoft.com/office/drawing/2014/main" xmlns="" id="{00000000-0008-0000-0300-00000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5" name="Rectangle 1007">
          <a:extLst>
            <a:ext uri="{FF2B5EF4-FFF2-40B4-BE49-F238E27FC236}">
              <a16:creationId xmlns:a16="http://schemas.microsoft.com/office/drawing/2014/main" xmlns="" id="{00000000-0008-0000-0300-00000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6" name="Rectangle 1008">
          <a:extLst>
            <a:ext uri="{FF2B5EF4-FFF2-40B4-BE49-F238E27FC236}">
              <a16:creationId xmlns:a16="http://schemas.microsoft.com/office/drawing/2014/main" xmlns="" id="{00000000-0008-0000-0300-00000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7" name="Rectangle 1009">
          <a:extLst>
            <a:ext uri="{FF2B5EF4-FFF2-40B4-BE49-F238E27FC236}">
              <a16:creationId xmlns:a16="http://schemas.microsoft.com/office/drawing/2014/main" xmlns="" id="{00000000-0008-0000-0300-00000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8" name="Rectangle 1010">
          <a:extLst>
            <a:ext uri="{FF2B5EF4-FFF2-40B4-BE49-F238E27FC236}">
              <a16:creationId xmlns:a16="http://schemas.microsoft.com/office/drawing/2014/main" xmlns="" id="{00000000-0008-0000-0300-00000E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9" name="Rectangle 1011">
          <a:extLst>
            <a:ext uri="{FF2B5EF4-FFF2-40B4-BE49-F238E27FC236}">
              <a16:creationId xmlns:a16="http://schemas.microsoft.com/office/drawing/2014/main" xmlns="" id="{00000000-0008-0000-0300-00000F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0" name="Rectangle 966">
          <a:extLst>
            <a:ext uri="{FF2B5EF4-FFF2-40B4-BE49-F238E27FC236}">
              <a16:creationId xmlns:a16="http://schemas.microsoft.com/office/drawing/2014/main" xmlns="" id="{00000000-0008-0000-0300-00001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1" name="Rectangle 967">
          <a:extLst>
            <a:ext uri="{FF2B5EF4-FFF2-40B4-BE49-F238E27FC236}">
              <a16:creationId xmlns:a16="http://schemas.microsoft.com/office/drawing/2014/main" xmlns="" id="{00000000-0008-0000-0300-00001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2" name="Rectangle 968">
          <a:extLst>
            <a:ext uri="{FF2B5EF4-FFF2-40B4-BE49-F238E27FC236}">
              <a16:creationId xmlns:a16="http://schemas.microsoft.com/office/drawing/2014/main" xmlns="" id="{00000000-0008-0000-0300-00001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3" name="Rectangle 969">
          <a:extLst>
            <a:ext uri="{FF2B5EF4-FFF2-40B4-BE49-F238E27FC236}">
              <a16:creationId xmlns:a16="http://schemas.microsoft.com/office/drawing/2014/main" xmlns="" id="{00000000-0008-0000-0300-000013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4" name="Rectangle 970">
          <a:extLst>
            <a:ext uri="{FF2B5EF4-FFF2-40B4-BE49-F238E27FC236}">
              <a16:creationId xmlns:a16="http://schemas.microsoft.com/office/drawing/2014/main" xmlns="" id="{00000000-0008-0000-0300-000014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5" name="Rectangle 971">
          <a:extLst>
            <a:ext uri="{FF2B5EF4-FFF2-40B4-BE49-F238E27FC236}">
              <a16:creationId xmlns:a16="http://schemas.microsoft.com/office/drawing/2014/main" xmlns="" id="{00000000-0008-0000-0300-000015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6" name="Rectangle 972">
          <a:extLst>
            <a:ext uri="{FF2B5EF4-FFF2-40B4-BE49-F238E27FC236}">
              <a16:creationId xmlns:a16="http://schemas.microsoft.com/office/drawing/2014/main" xmlns="" id="{00000000-0008-0000-0300-000016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7" name="Rectangle 973">
          <a:extLst>
            <a:ext uri="{FF2B5EF4-FFF2-40B4-BE49-F238E27FC236}">
              <a16:creationId xmlns:a16="http://schemas.microsoft.com/office/drawing/2014/main" xmlns="" id="{00000000-0008-0000-0300-000017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8" name="Rectangle 974">
          <a:extLst>
            <a:ext uri="{FF2B5EF4-FFF2-40B4-BE49-F238E27FC236}">
              <a16:creationId xmlns:a16="http://schemas.microsoft.com/office/drawing/2014/main" xmlns="" id="{00000000-0008-0000-0300-000018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9" name="Rectangle 975">
          <a:extLst>
            <a:ext uri="{FF2B5EF4-FFF2-40B4-BE49-F238E27FC236}">
              <a16:creationId xmlns:a16="http://schemas.microsoft.com/office/drawing/2014/main" xmlns="" id="{00000000-0008-0000-0300-000019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0" name="Rectangle 976">
          <a:extLst>
            <a:ext uri="{FF2B5EF4-FFF2-40B4-BE49-F238E27FC236}">
              <a16:creationId xmlns:a16="http://schemas.microsoft.com/office/drawing/2014/main" xmlns="" id="{00000000-0008-0000-0300-00001A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1" name="Rectangle 977">
          <a:extLst>
            <a:ext uri="{FF2B5EF4-FFF2-40B4-BE49-F238E27FC236}">
              <a16:creationId xmlns:a16="http://schemas.microsoft.com/office/drawing/2014/main" xmlns="" id="{00000000-0008-0000-0300-00001B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2" name="Rectangle 978">
          <a:extLst>
            <a:ext uri="{FF2B5EF4-FFF2-40B4-BE49-F238E27FC236}">
              <a16:creationId xmlns:a16="http://schemas.microsoft.com/office/drawing/2014/main" xmlns="" id="{00000000-0008-0000-0300-00001C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3" name="Rectangle 979">
          <a:extLst>
            <a:ext uri="{FF2B5EF4-FFF2-40B4-BE49-F238E27FC236}">
              <a16:creationId xmlns:a16="http://schemas.microsoft.com/office/drawing/2014/main" xmlns="" id="{00000000-0008-0000-0300-00001D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4" name="Rectangle 980">
          <a:extLst>
            <a:ext uri="{FF2B5EF4-FFF2-40B4-BE49-F238E27FC236}">
              <a16:creationId xmlns:a16="http://schemas.microsoft.com/office/drawing/2014/main" xmlns="" id="{00000000-0008-0000-0300-00001E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5" name="Rectangle 981">
          <a:extLst>
            <a:ext uri="{FF2B5EF4-FFF2-40B4-BE49-F238E27FC236}">
              <a16:creationId xmlns:a16="http://schemas.microsoft.com/office/drawing/2014/main" xmlns="" id="{00000000-0008-0000-0300-00001F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6" name="Rectangle 982">
          <a:extLst>
            <a:ext uri="{FF2B5EF4-FFF2-40B4-BE49-F238E27FC236}">
              <a16:creationId xmlns:a16="http://schemas.microsoft.com/office/drawing/2014/main" xmlns="" id="{00000000-0008-0000-0300-000020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7" name="Rectangle 983">
          <a:extLst>
            <a:ext uri="{FF2B5EF4-FFF2-40B4-BE49-F238E27FC236}">
              <a16:creationId xmlns:a16="http://schemas.microsoft.com/office/drawing/2014/main" xmlns="" id="{00000000-0008-0000-0300-000021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8" name="Rectangle 984">
          <a:extLst>
            <a:ext uri="{FF2B5EF4-FFF2-40B4-BE49-F238E27FC236}">
              <a16:creationId xmlns:a16="http://schemas.microsoft.com/office/drawing/2014/main" xmlns="" id="{00000000-0008-0000-0300-000022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9" name="Rectangle 985">
          <a:extLst>
            <a:ext uri="{FF2B5EF4-FFF2-40B4-BE49-F238E27FC236}">
              <a16:creationId xmlns:a16="http://schemas.microsoft.com/office/drawing/2014/main" xmlns="" id="{00000000-0008-0000-0300-00002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0" name="Rectangle 986">
          <a:extLst>
            <a:ext uri="{FF2B5EF4-FFF2-40B4-BE49-F238E27FC236}">
              <a16:creationId xmlns:a16="http://schemas.microsoft.com/office/drawing/2014/main" xmlns="" id="{00000000-0008-0000-0300-000024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1" name="Rectangle 987">
          <a:extLst>
            <a:ext uri="{FF2B5EF4-FFF2-40B4-BE49-F238E27FC236}">
              <a16:creationId xmlns:a16="http://schemas.microsoft.com/office/drawing/2014/main" xmlns="" id="{00000000-0008-0000-0300-000025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2" name="Rectangle 988">
          <a:extLst>
            <a:ext uri="{FF2B5EF4-FFF2-40B4-BE49-F238E27FC236}">
              <a16:creationId xmlns:a16="http://schemas.microsoft.com/office/drawing/2014/main" xmlns="" id="{00000000-0008-0000-0300-000026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3" name="Rectangle 989">
          <a:extLst>
            <a:ext uri="{FF2B5EF4-FFF2-40B4-BE49-F238E27FC236}">
              <a16:creationId xmlns:a16="http://schemas.microsoft.com/office/drawing/2014/main" xmlns="" id="{00000000-0008-0000-0300-000027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4" name="Rectangle 990">
          <a:extLst>
            <a:ext uri="{FF2B5EF4-FFF2-40B4-BE49-F238E27FC236}">
              <a16:creationId xmlns:a16="http://schemas.microsoft.com/office/drawing/2014/main" xmlns="" id="{00000000-0008-0000-0300-000028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5" name="Rectangle 991">
          <a:extLst>
            <a:ext uri="{FF2B5EF4-FFF2-40B4-BE49-F238E27FC236}">
              <a16:creationId xmlns:a16="http://schemas.microsoft.com/office/drawing/2014/main" xmlns="" id="{00000000-0008-0000-0300-000029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6" name="Rectangle 992">
          <a:extLst>
            <a:ext uri="{FF2B5EF4-FFF2-40B4-BE49-F238E27FC236}">
              <a16:creationId xmlns:a16="http://schemas.microsoft.com/office/drawing/2014/main" xmlns="" id="{00000000-0008-0000-0300-00002A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7" name="Rectangle 993">
          <a:extLst>
            <a:ext uri="{FF2B5EF4-FFF2-40B4-BE49-F238E27FC236}">
              <a16:creationId xmlns:a16="http://schemas.microsoft.com/office/drawing/2014/main" xmlns="" id="{00000000-0008-0000-0300-00002B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8" name="Rectangle 994">
          <a:extLst>
            <a:ext uri="{FF2B5EF4-FFF2-40B4-BE49-F238E27FC236}">
              <a16:creationId xmlns:a16="http://schemas.microsoft.com/office/drawing/2014/main" xmlns="" id="{00000000-0008-0000-0300-00002C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9" name="Rectangle 995">
          <a:extLst>
            <a:ext uri="{FF2B5EF4-FFF2-40B4-BE49-F238E27FC236}">
              <a16:creationId xmlns:a16="http://schemas.microsoft.com/office/drawing/2014/main" xmlns="" id="{00000000-0008-0000-0300-00002D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90" name="Rectangle 996">
          <a:extLst>
            <a:ext uri="{FF2B5EF4-FFF2-40B4-BE49-F238E27FC236}">
              <a16:creationId xmlns:a16="http://schemas.microsoft.com/office/drawing/2014/main" xmlns="" id="{00000000-0008-0000-0300-00002E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1" name="Rectangle 997">
          <a:extLst>
            <a:ext uri="{FF2B5EF4-FFF2-40B4-BE49-F238E27FC236}">
              <a16:creationId xmlns:a16="http://schemas.microsoft.com/office/drawing/2014/main" xmlns="" id="{00000000-0008-0000-0300-00002F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92" name="Rectangle 998">
          <a:extLst>
            <a:ext uri="{FF2B5EF4-FFF2-40B4-BE49-F238E27FC236}">
              <a16:creationId xmlns:a16="http://schemas.microsoft.com/office/drawing/2014/main" xmlns="" id="{00000000-0008-0000-0300-000030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3" name="Rectangle 999">
          <a:extLst>
            <a:ext uri="{FF2B5EF4-FFF2-40B4-BE49-F238E27FC236}">
              <a16:creationId xmlns:a16="http://schemas.microsoft.com/office/drawing/2014/main" xmlns="" id="{00000000-0008-0000-0300-00003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4" name="Rectangle 1000">
          <a:extLst>
            <a:ext uri="{FF2B5EF4-FFF2-40B4-BE49-F238E27FC236}">
              <a16:creationId xmlns:a16="http://schemas.microsoft.com/office/drawing/2014/main" xmlns="" id="{00000000-0008-0000-0300-000032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5" name="Rectangle 1001">
          <a:extLst>
            <a:ext uri="{FF2B5EF4-FFF2-40B4-BE49-F238E27FC236}">
              <a16:creationId xmlns:a16="http://schemas.microsoft.com/office/drawing/2014/main" xmlns="" id="{00000000-0008-0000-0300-000033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6" name="Rectangle 1002">
          <a:extLst>
            <a:ext uri="{FF2B5EF4-FFF2-40B4-BE49-F238E27FC236}">
              <a16:creationId xmlns:a16="http://schemas.microsoft.com/office/drawing/2014/main" xmlns="" id="{00000000-0008-0000-0300-00003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7" name="Rectangle 1003">
          <a:extLst>
            <a:ext uri="{FF2B5EF4-FFF2-40B4-BE49-F238E27FC236}">
              <a16:creationId xmlns:a16="http://schemas.microsoft.com/office/drawing/2014/main" xmlns="" id="{00000000-0008-0000-0300-00003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8" name="Rectangle 1004">
          <a:extLst>
            <a:ext uri="{FF2B5EF4-FFF2-40B4-BE49-F238E27FC236}">
              <a16:creationId xmlns:a16="http://schemas.microsoft.com/office/drawing/2014/main" xmlns="" id="{00000000-0008-0000-0300-00003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9" name="Rectangle 1005">
          <a:extLst>
            <a:ext uri="{FF2B5EF4-FFF2-40B4-BE49-F238E27FC236}">
              <a16:creationId xmlns:a16="http://schemas.microsoft.com/office/drawing/2014/main" xmlns="" id="{00000000-0008-0000-0300-00003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0" name="Rectangle 1006">
          <a:extLst>
            <a:ext uri="{FF2B5EF4-FFF2-40B4-BE49-F238E27FC236}">
              <a16:creationId xmlns:a16="http://schemas.microsoft.com/office/drawing/2014/main" xmlns="" id="{00000000-0008-0000-0300-00003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1" name="Rectangle 1007">
          <a:extLst>
            <a:ext uri="{FF2B5EF4-FFF2-40B4-BE49-F238E27FC236}">
              <a16:creationId xmlns:a16="http://schemas.microsoft.com/office/drawing/2014/main" xmlns="" id="{00000000-0008-0000-0300-00003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2" name="Rectangle 1008">
          <a:extLst>
            <a:ext uri="{FF2B5EF4-FFF2-40B4-BE49-F238E27FC236}">
              <a16:creationId xmlns:a16="http://schemas.microsoft.com/office/drawing/2014/main" xmlns="" id="{00000000-0008-0000-0300-00003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3" name="Rectangle 1009">
          <a:extLst>
            <a:ext uri="{FF2B5EF4-FFF2-40B4-BE49-F238E27FC236}">
              <a16:creationId xmlns:a16="http://schemas.microsoft.com/office/drawing/2014/main" xmlns="" id="{00000000-0008-0000-0300-00003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4" name="Rectangle 1010">
          <a:extLst>
            <a:ext uri="{FF2B5EF4-FFF2-40B4-BE49-F238E27FC236}">
              <a16:creationId xmlns:a16="http://schemas.microsoft.com/office/drawing/2014/main" xmlns="" id="{00000000-0008-0000-0300-00003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5" name="Rectangle 1011">
          <a:extLst>
            <a:ext uri="{FF2B5EF4-FFF2-40B4-BE49-F238E27FC236}">
              <a16:creationId xmlns:a16="http://schemas.microsoft.com/office/drawing/2014/main" xmlns="" id="{00000000-0008-0000-0300-00003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6" name="Rectangle 1012">
          <a:extLst>
            <a:ext uri="{FF2B5EF4-FFF2-40B4-BE49-F238E27FC236}">
              <a16:creationId xmlns:a16="http://schemas.microsoft.com/office/drawing/2014/main" xmlns="" id="{00000000-0008-0000-0300-00003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07" name="Rectangle 1013">
          <a:extLst>
            <a:ext uri="{FF2B5EF4-FFF2-40B4-BE49-F238E27FC236}">
              <a16:creationId xmlns:a16="http://schemas.microsoft.com/office/drawing/2014/main" xmlns="" id="{00000000-0008-0000-0300-00003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08" name="Rectangle 1014">
          <a:extLst>
            <a:ext uri="{FF2B5EF4-FFF2-40B4-BE49-F238E27FC236}">
              <a16:creationId xmlns:a16="http://schemas.microsoft.com/office/drawing/2014/main" xmlns="" id="{00000000-0008-0000-0300-00004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9" name="Rectangle 1015">
          <a:extLst>
            <a:ext uri="{FF2B5EF4-FFF2-40B4-BE49-F238E27FC236}">
              <a16:creationId xmlns:a16="http://schemas.microsoft.com/office/drawing/2014/main" xmlns="" id="{00000000-0008-0000-0300-00004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0" name="Rectangle 1016">
          <a:extLst>
            <a:ext uri="{FF2B5EF4-FFF2-40B4-BE49-F238E27FC236}">
              <a16:creationId xmlns:a16="http://schemas.microsoft.com/office/drawing/2014/main" xmlns="" id="{00000000-0008-0000-0300-00004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1" name="Rectangle 1017">
          <a:extLst>
            <a:ext uri="{FF2B5EF4-FFF2-40B4-BE49-F238E27FC236}">
              <a16:creationId xmlns:a16="http://schemas.microsoft.com/office/drawing/2014/main" xmlns="" id="{00000000-0008-0000-0300-00004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2" name="Rectangle 1018">
          <a:extLst>
            <a:ext uri="{FF2B5EF4-FFF2-40B4-BE49-F238E27FC236}">
              <a16:creationId xmlns:a16="http://schemas.microsoft.com/office/drawing/2014/main" xmlns="" id="{00000000-0008-0000-0300-00004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3" name="Rectangle 1019">
          <a:extLst>
            <a:ext uri="{FF2B5EF4-FFF2-40B4-BE49-F238E27FC236}">
              <a16:creationId xmlns:a16="http://schemas.microsoft.com/office/drawing/2014/main" xmlns="" id="{00000000-0008-0000-0300-00004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4" name="Rectangle 1020">
          <a:extLst>
            <a:ext uri="{FF2B5EF4-FFF2-40B4-BE49-F238E27FC236}">
              <a16:creationId xmlns:a16="http://schemas.microsoft.com/office/drawing/2014/main" xmlns="" id="{00000000-0008-0000-0300-00004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5" name="Rectangle 1021">
          <a:extLst>
            <a:ext uri="{FF2B5EF4-FFF2-40B4-BE49-F238E27FC236}">
              <a16:creationId xmlns:a16="http://schemas.microsoft.com/office/drawing/2014/main" xmlns="" id="{00000000-0008-0000-0300-00004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6" name="Rectangle 1022">
          <a:extLst>
            <a:ext uri="{FF2B5EF4-FFF2-40B4-BE49-F238E27FC236}">
              <a16:creationId xmlns:a16="http://schemas.microsoft.com/office/drawing/2014/main" xmlns="" id="{00000000-0008-0000-0300-00004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7" name="Rectangle 1023">
          <a:extLst>
            <a:ext uri="{FF2B5EF4-FFF2-40B4-BE49-F238E27FC236}">
              <a16:creationId xmlns:a16="http://schemas.microsoft.com/office/drawing/2014/main" xmlns="" id="{00000000-0008-0000-0300-00004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8" name="Rectangle 1024">
          <a:extLst>
            <a:ext uri="{FF2B5EF4-FFF2-40B4-BE49-F238E27FC236}">
              <a16:creationId xmlns:a16="http://schemas.microsoft.com/office/drawing/2014/main" xmlns="" id="{00000000-0008-0000-0300-00004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9" name="Rectangle 1025">
          <a:extLst>
            <a:ext uri="{FF2B5EF4-FFF2-40B4-BE49-F238E27FC236}">
              <a16:creationId xmlns:a16="http://schemas.microsoft.com/office/drawing/2014/main" xmlns="" id="{00000000-0008-0000-0300-00004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0" name="Rectangle 1026">
          <a:extLst>
            <a:ext uri="{FF2B5EF4-FFF2-40B4-BE49-F238E27FC236}">
              <a16:creationId xmlns:a16="http://schemas.microsoft.com/office/drawing/2014/main" xmlns="" id="{00000000-0008-0000-0300-00004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1" name="Rectangle 1027">
          <a:extLst>
            <a:ext uri="{FF2B5EF4-FFF2-40B4-BE49-F238E27FC236}">
              <a16:creationId xmlns:a16="http://schemas.microsoft.com/office/drawing/2014/main" xmlns="" id="{00000000-0008-0000-0300-00004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2" name="Rectangle 1028">
          <a:extLst>
            <a:ext uri="{FF2B5EF4-FFF2-40B4-BE49-F238E27FC236}">
              <a16:creationId xmlns:a16="http://schemas.microsoft.com/office/drawing/2014/main" xmlns="" id="{00000000-0008-0000-0300-00004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3" name="Rectangle 1029">
          <a:extLst>
            <a:ext uri="{FF2B5EF4-FFF2-40B4-BE49-F238E27FC236}">
              <a16:creationId xmlns:a16="http://schemas.microsoft.com/office/drawing/2014/main" xmlns="" id="{00000000-0008-0000-0300-00004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4" name="Rectangle 1030">
          <a:extLst>
            <a:ext uri="{FF2B5EF4-FFF2-40B4-BE49-F238E27FC236}">
              <a16:creationId xmlns:a16="http://schemas.microsoft.com/office/drawing/2014/main" xmlns="" id="{00000000-0008-0000-0300-00005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5" name="Rectangle 1031">
          <a:extLst>
            <a:ext uri="{FF2B5EF4-FFF2-40B4-BE49-F238E27FC236}">
              <a16:creationId xmlns:a16="http://schemas.microsoft.com/office/drawing/2014/main" xmlns="" id="{00000000-0008-0000-0300-00005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6" name="Rectangle 1032">
          <a:extLst>
            <a:ext uri="{FF2B5EF4-FFF2-40B4-BE49-F238E27FC236}">
              <a16:creationId xmlns:a16="http://schemas.microsoft.com/office/drawing/2014/main" xmlns="" id="{00000000-0008-0000-0300-00005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7" name="Rectangle 1033">
          <a:extLst>
            <a:ext uri="{FF2B5EF4-FFF2-40B4-BE49-F238E27FC236}">
              <a16:creationId xmlns:a16="http://schemas.microsoft.com/office/drawing/2014/main" xmlns="" id="{00000000-0008-0000-0300-00005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8" name="Rectangle 1034">
          <a:extLst>
            <a:ext uri="{FF2B5EF4-FFF2-40B4-BE49-F238E27FC236}">
              <a16:creationId xmlns:a16="http://schemas.microsoft.com/office/drawing/2014/main" xmlns="" id="{00000000-0008-0000-0300-00005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9" name="Rectangle 1035">
          <a:extLst>
            <a:ext uri="{FF2B5EF4-FFF2-40B4-BE49-F238E27FC236}">
              <a16:creationId xmlns:a16="http://schemas.microsoft.com/office/drawing/2014/main" xmlns="" id="{00000000-0008-0000-0300-00005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0" name="Rectangle 1036">
          <a:extLst>
            <a:ext uri="{FF2B5EF4-FFF2-40B4-BE49-F238E27FC236}">
              <a16:creationId xmlns:a16="http://schemas.microsoft.com/office/drawing/2014/main" xmlns="" id="{00000000-0008-0000-0300-00005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1" name="Rectangle 1037">
          <a:extLst>
            <a:ext uri="{FF2B5EF4-FFF2-40B4-BE49-F238E27FC236}">
              <a16:creationId xmlns:a16="http://schemas.microsoft.com/office/drawing/2014/main" xmlns="" id="{00000000-0008-0000-0300-00005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2" name="Rectangle 1038">
          <a:extLst>
            <a:ext uri="{FF2B5EF4-FFF2-40B4-BE49-F238E27FC236}">
              <a16:creationId xmlns:a16="http://schemas.microsoft.com/office/drawing/2014/main" xmlns="" id="{00000000-0008-0000-0300-00005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3" name="Rectangle 1039">
          <a:extLst>
            <a:ext uri="{FF2B5EF4-FFF2-40B4-BE49-F238E27FC236}">
              <a16:creationId xmlns:a16="http://schemas.microsoft.com/office/drawing/2014/main" xmlns="" id="{00000000-0008-0000-0300-00005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4" name="Rectangle 1040">
          <a:extLst>
            <a:ext uri="{FF2B5EF4-FFF2-40B4-BE49-F238E27FC236}">
              <a16:creationId xmlns:a16="http://schemas.microsoft.com/office/drawing/2014/main" xmlns="" id="{00000000-0008-0000-0300-00005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5" name="Rectangle 1041">
          <a:extLst>
            <a:ext uri="{FF2B5EF4-FFF2-40B4-BE49-F238E27FC236}">
              <a16:creationId xmlns:a16="http://schemas.microsoft.com/office/drawing/2014/main" xmlns="" id="{00000000-0008-0000-0300-00005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6" name="Rectangle 1042">
          <a:extLst>
            <a:ext uri="{FF2B5EF4-FFF2-40B4-BE49-F238E27FC236}">
              <a16:creationId xmlns:a16="http://schemas.microsoft.com/office/drawing/2014/main" xmlns="" id="{00000000-0008-0000-0300-00005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7" name="Rectangle 1043">
          <a:extLst>
            <a:ext uri="{FF2B5EF4-FFF2-40B4-BE49-F238E27FC236}">
              <a16:creationId xmlns:a16="http://schemas.microsoft.com/office/drawing/2014/main" xmlns="" id="{00000000-0008-0000-0300-00005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8" name="Rectangle 1044">
          <a:extLst>
            <a:ext uri="{FF2B5EF4-FFF2-40B4-BE49-F238E27FC236}">
              <a16:creationId xmlns:a16="http://schemas.microsoft.com/office/drawing/2014/main" xmlns="" id="{00000000-0008-0000-0300-00005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9" name="Rectangle 1045">
          <a:extLst>
            <a:ext uri="{FF2B5EF4-FFF2-40B4-BE49-F238E27FC236}">
              <a16:creationId xmlns:a16="http://schemas.microsoft.com/office/drawing/2014/main" xmlns="" id="{00000000-0008-0000-0300-00005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0" name="Rectangle 1046">
          <a:extLst>
            <a:ext uri="{FF2B5EF4-FFF2-40B4-BE49-F238E27FC236}">
              <a16:creationId xmlns:a16="http://schemas.microsoft.com/office/drawing/2014/main" xmlns="" id="{00000000-0008-0000-0300-000060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1" name="Rectangle 1047">
          <a:extLst>
            <a:ext uri="{FF2B5EF4-FFF2-40B4-BE49-F238E27FC236}">
              <a16:creationId xmlns:a16="http://schemas.microsoft.com/office/drawing/2014/main" xmlns="" id="{00000000-0008-0000-0300-000061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2" name="Rectangle 1048">
          <a:extLst>
            <a:ext uri="{FF2B5EF4-FFF2-40B4-BE49-F238E27FC236}">
              <a16:creationId xmlns:a16="http://schemas.microsoft.com/office/drawing/2014/main" xmlns="" id="{00000000-0008-0000-0300-000062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3" name="Rectangle 1049">
          <a:extLst>
            <a:ext uri="{FF2B5EF4-FFF2-40B4-BE49-F238E27FC236}">
              <a16:creationId xmlns:a16="http://schemas.microsoft.com/office/drawing/2014/main" xmlns="" id="{00000000-0008-0000-0300-000063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4" name="Rectangle 1050">
          <a:extLst>
            <a:ext uri="{FF2B5EF4-FFF2-40B4-BE49-F238E27FC236}">
              <a16:creationId xmlns:a16="http://schemas.microsoft.com/office/drawing/2014/main" xmlns="" id="{00000000-0008-0000-0300-000064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5" name="Rectangle 1051">
          <a:extLst>
            <a:ext uri="{FF2B5EF4-FFF2-40B4-BE49-F238E27FC236}">
              <a16:creationId xmlns:a16="http://schemas.microsoft.com/office/drawing/2014/main" xmlns="" id="{00000000-0008-0000-0300-000065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6" name="Rectangle 1052">
          <a:extLst>
            <a:ext uri="{FF2B5EF4-FFF2-40B4-BE49-F238E27FC236}">
              <a16:creationId xmlns:a16="http://schemas.microsoft.com/office/drawing/2014/main" xmlns="" id="{00000000-0008-0000-0300-000066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7" name="Rectangle 1053">
          <a:extLst>
            <a:ext uri="{FF2B5EF4-FFF2-40B4-BE49-F238E27FC236}">
              <a16:creationId xmlns:a16="http://schemas.microsoft.com/office/drawing/2014/main" xmlns="" id="{00000000-0008-0000-0300-000067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8" name="Rectangle 1054">
          <a:extLst>
            <a:ext uri="{FF2B5EF4-FFF2-40B4-BE49-F238E27FC236}">
              <a16:creationId xmlns:a16="http://schemas.microsoft.com/office/drawing/2014/main" xmlns="" id="{00000000-0008-0000-0300-000068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9" name="Rectangle 1055">
          <a:extLst>
            <a:ext uri="{FF2B5EF4-FFF2-40B4-BE49-F238E27FC236}">
              <a16:creationId xmlns:a16="http://schemas.microsoft.com/office/drawing/2014/main" xmlns="" id="{00000000-0008-0000-0300-000069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0" name="Rectangle 1056">
          <a:extLst>
            <a:ext uri="{FF2B5EF4-FFF2-40B4-BE49-F238E27FC236}">
              <a16:creationId xmlns:a16="http://schemas.microsoft.com/office/drawing/2014/main" xmlns="" id="{00000000-0008-0000-0300-00006A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1" name="Rectangle 1057">
          <a:extLst>
            <a:ext uri="{FF2B5EF4-FFF2-40B4-BE49-F238E27FC236}">
              <a16:creationId xmlns:a16="http://schemas.microsoft.com/office/drawing/2014/main" xmlns="" id="{00000000-0008-0000-0300-00006B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2" name="Rectangle 1121">
          <a:extLst>
            <a:ext uri="{FF2B5EF4-FFF2-40B4-BE49-F238E27FC236}">
              <a16:creationId xmlns:a16="http://schemas.microsoft.com/office/drawing/2014/main" xmlns="" id="{00000000-0008-0000-0300-00006C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3" name="Rectangle 1122">
          <a:extLst>
            <a:ext uri="{FF2B5EF4-FFF2-40B4-BE49-F238E27FC236}">
              <a16:creationId xmlns:a16="http://schemas.microsoft.com/office/drawing/2014/main" xmlns="" id="{00000000-0008-0000-0300-00006D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4" name="Rectangle 1123">
          <a:extLst>
            <a:ext uri="{FF2B5EF4-FFF2-40B4-BE49-F238E27FC236}">
              <a16:creationId xmlns:a16="http://schemas.microsoft.com/office/drawing/2014/main" xmlns="" id="{00000000-0008-0000-0300-00006E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5" name="Rectangle 1124">
          <a:extLst>
            <a:ext uri="{FF2B5EF4-FFF2-40B4-BE49-F238E27FC236}">
              <a16:creationId xmlns:a16="http://schemas.microsoft.com/office/drawing/2014/main" xmlns="" id="{00000000-0008-0000-0300-00006F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6" name="Rectangle 1125">
          <a:extLst>
            <a:ext uri="{FF2B5EF4-FFF2-40B4-BE49-F238E27FC236}">
              <a16:creationId xmlns:a16="http://schemas.microsoft.com/office/drawing/2014/main" xmlns="" id="{00000000-0008-0000-0300-000070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7" name="Rectangle 1126">
          <a:extLst>
            <a:ext uri="{FF2B5EF4-FFF2-40B4-BE49-F238E27FC236}">
              <a16:creationId xmlns:a16="http://schemas.microsoft.com/office/drawing/2014/main" xmlns="" id="{00000000-0008-0000-0300-000071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8" name="Rectangle 1127">
          <a:extLst>
            <a:ext uri="{FF2B5EF4-FFF2-40B4-BE49-F238E27FC236}">
              <a16:creationId xmlns:a16="http://schemas.microsoft.com/office/drawing/2014/main" xmlns="" id="{00000000-0008-0000-0300-000072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9" name="Rectangle 1128">
          <a:extLst>
            <a:ext uri="{FF2B5EF4-FFF2-40B4-BE49-F238E27FC236}">
              <a16:creationId xmlns:a16="http://schemas.microsoft.com/office/drawing/2014/main" xmlns="" id="{00000000-0008-0000-0300-000073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0" name="Rectangle 1129">
          <a:extLst>
            <a:ext uri="{FF2B5EF4-FFF2-40B4-BE49-F238E27FC236}">
              <a16:creationId xmlns:a16="http://schemas.microsoft.com/office/drawing/2014/main" xmlns="" id="{00000000-0008-0000-0300-000074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1" name="Rectangle 1130">
          <a:extLst>
            <a:ext uri="{FF2B5EF4-FFF2-40B4-BE49-F238E27FC236}">
              <a16:creationId xmlns:a16="http://schemas.microsoft.com/office/drawing/2014/main" xmlns="" id="{00000000-0008-0000-0300-000075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2" name="Rectangle 1131">
          <a:extLst>
            <a:ext uri="{FF2B5EF4-FFF2-40B4-BE49-F238E27FC236}">
              <a16:creationId xmlns:a16="http://schemas.microsoft.com/office/drawing/2014/main" xmlns="" id="{00000000-0008-0000-0300-000076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3" name="Rectangle 1132">
          <a:extLst>
            <a:ext uri="{FF2B5EF4-FFF2-40B4-BE49-F238E27FC236}">
              <a16:creationId xmlns:a16="http://schemas.microsoft.com/office/drawing/2014/main" xmlns="" id="{00000000-0008-0000-0300-000077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4" name="Rectangle 1133">
          <a:extLst>
            <a:ext uri="{FF2B5EF4-FFF2-40B4-BE49-F238E27FC236}">
              <a16:creationId xmlns:a16="http://schemas.microsoft.com/office/drawing/2014/main" xmlns="" id="{00000000-0008-0000-0300-000078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5" name="Rectangle 1134">
          <a:extLst>
            <a:ext uri="{FF2B5EF4-FFF2-40B4-BE49-F238E27FC236}">
              <a16:creationId xmlns:a16="http://schemas.microsoft.com/office/drawing/2014/main" xmlns="" id="{00000000-0008-0000-0300-00007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6" name="Rectangle 1135">
          <a:extLst>
            <a:ext uri="{FF2B5EF4-FFF2-40B4-BE49-F238E27FC236}">
              <a16:creationId xmlns:a16="http://schemas.microsoft.com/office/drawing/2014/main" xmlns="" id="{00000000-0008-0000-0300-00007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7" name="Rectangle 1136">
          <a:extLst>
            <a:ext uri="{FF2B5EF4-FFF2-40B4-BE49-F238E27FC236}">
              <a16:creationId xmlns:a16="http://schemas.microsoft.com/office/drawing/2014/main" xmlns="" id="{00000000-0008-0000-0300-00007B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8" name="Rectangle 1137">
          <a:extLst>
            <a:ext uri="{FF2B5EF4-FFF2-40B4-BE49-F238E27FC236}">
              <a16:creationId xmlns:a16="http://schemas.microsoft.com/office/drawing/2014/main" xmlns="" id="{00000000-0008-0000-0300-00007C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9" name="Rectangle 1138">
          <a:extLst>
            <a:ext uri="{FF2B5EF4-FFF2-40B4-BE49-F238E27FC236}">
              <a16:creationId xmlns:a16="http://schemas.microsoft.com/office/drawing/2014/main" xmlns="" id="{00000000-0008-0000-0300-00007D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0" name="Rectangle 1139">
          <a:extLst>
            <a:ext uri="{FF2B5EF4-FFF2-40B4-BE49-F238E27FC236}">
              <a16:creationId xmlns:a16="http://schemas.microsoft.com/office/drawing/2014/main" xmlns="" id="{00000000-0008-0000-0300-00007E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1" name="Rectangle 1140">
          <a:extLst>
            <a:ext uri="{FF2B5EF4-FFF2-40B4-BE49-F238E27FC236}">
              <a16:creationId xmlns:a16="http://schemas.microsoft.com/office/drawing/2014/main" xmlns="" id="{00000000-0008-0000-0300-00007F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2" name="Rectangle 1141">
          <a:extLst>
            <a:ext uri="{FF2B5EF4-FFF2-40B4-BE49-F238E27FC236}">
              <a16:creationId xmlns:a16="http://schemas.microsoft.com/office/drawing/2014/main" xmlns="" id="{00000000-0008-0000-0300-000080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3" name="Rectangle 1142">
          <a:extLst>
            <a:ext uri="{FF2B5EF4-FFF2-40B4-BE49-F238E27FC236}">
              <a16:creationId xmlns:a16="http://schemas.microsoft.com/office/drawing/2014/main" xmlns="" id="{00000000-0008-0000-0300-000081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4" name="Rectangle 1143">
          <a:extLst>
            <a:ext uri="{FF2B5EF4-FFF2-40B4-BE49-F238E27FC236}">
              <a16:creationId xmlns:a16="http://schemas.microsoft.com/office/drawing/2014/main" xmlns="" id="{00000000-0008-0000-0300-000082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5" name="Rectangle 1144">
          <a:extLst>
            <a:ext uri="{FF2B5EF4-FFF2-40B4-BE49-F238E27FC236}">
              <a16:creationId xmlns:a16="http://schemas.microsoft.com/office/drawing/2014/main" xmlns="" id="{00000000-0008-0000-0300-000083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6" name="Rectangle 1145">
          <a:extLst>
            <a:ext uri="{FF2B5EF4-FFF2-40B4-BE49-F238E27FC236}">
              <a16:creationId xmlns:a16="http://schemas.microsoft.com/office/drawing/2014/main" xmlns="" id="{00000000-0008-0000-0300-00008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7" name="Rectangle 1146">
          <a:extLst>
            <a:ext uri="{FF2B5EF4-FFF2-40B4-BE49-F238E27FC236}">
              <a16:creationId xmlns:a16="http://schemas.microsoft.com/office/drawing/2014/main" xmlns="" id="{00000000-0008-0000-0300-00008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8" name="Rectangle 1147">
          <a:extLst>
            <a:ext uri="{FF2B5EF4-FFF2-40B4-BE49-F238E27FC236}">
              <a16:creationId xmlns:a16="http://schemas.microsoft.com/office/drawing/2014/main" xmlns="" id="{00000000-0008-0000-0300-00008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9" name="Rectangle 1148">
          <a:extLst>
            <a:ext uri="{FF2B5EF4-FFF2-40B4-BE49-F238E27FC236}">
              <a16:creationId xmlns:a16="http://schemas.microsoft.com/office/drawing/2014/main" xmlns="" id="{00000000-0008-0000-0300-000087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0" name="Rectangle 1149">
          <a:extLst>
            <a:ext uri="{FF2B5EF4-FFF2-40B4-BE49-F238E27FC236}">
              <a16:creationId xmlns:a16="http://schemas.microsoft.com/office/drawing/2014/main" xmlns="" id="{00000000-0008-0000-0300-000088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1" name="Rectangle 1150">
          <a:extLst>
            <a:ext uri="{FF2B5EF4-FFF2-40B4-BE49-F238E27FC236}">
              <a16:creationId xmlns:a16="http://schemas.microsoft.com/office/drawing/2014/main" xmlns="" id="{00000000-0008-0000-0300-00008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2" name="Rectangle 1151">
          <a:extLst>
            <a:ext uri="{FF2B5EF4-FFF2-40B4-BE49-F238E27FC236}">
              <a16:creationId xmlns:a16="http://schemas.microsoft.com/office/drawing/2014/main" xmlns="" id="{00000000-0008-0000-0300-00008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3" name="Rectangle 1152">
          <a:extLst>
            <a:ext uri="{FF2B5EF4-FFF2-40B4-BE49-F238E27FC236}">
              <a16:creationId xmlns:a16="http://schemas.microsoft.com/office/drawing/2014/main" xmlns="" id="{00000000-0008-0000-0300-00008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4" name="Rectangle 1153">
          <a:extLst>
            <a:ext uri="{FF2B5EF4-FFF2-40B4-BE49-F238E27FC236}">
              <a16:creationId xmlns:a16="http://schemas.microsoft.com/office/drawing/2014/main" xmlns="" id="{00000000-0008-0000-0300-00008C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5" name="Rectangle 1154">
          <a:extLst>
            <a:ext uri="{FF2B5EF4-FFF2-40B4-BE49-F238E27FC236}">
              <a16:creationId xmlns:a16="http://schemas.microsoft.com/office/drawing/2014/main" xmlns="" id="{00000000-0008-0000-0300-00008D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6" name="Rectangle 1155">
          <a:extLst>
            <a:ext uri="{FF2B5EF4-FFF2-40B4-BE49-F238E27FC236}">
              <a16:creationId xmlns:a16="http://schemas.microsoft.com/office/drawing/2014/main" xmlns="" id="{00000000-0008-0000-0300-00008E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7" name="Rectangle 1156">
          <a:extLst>
            <a:ext uri="{FF2B5EF4-FFF2-40B4-BE49-F238E27FC236}">
              <a16:creationId xmlns:a16="http://schemas.microsoft.com/office/drawing/2014/main" xmlns="" id="{00000000-0008-0000-0300-00008F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8" name="Rectangle 1157">
          <a:extLst>
            <a:ext uri="{FF2B5EF4-FFF2-40B4-BE49-F238E27FC236}">
              <a16:creationId xmlns:a16="http://schemas.microsoft.com/office/drawing/2014/main" xmlns="" id="{00000000-0008-0000-0300-000090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9" name="Rectangle 1158">
          <a:extLst>
            <a:ext uri="{FF2B5EF4-FFF2-40B4-BE49-F238E27FC236}">
              <a16:creationId xmlns:a16="http://schemas.microsoft.com/office/drawing/2014/main" xmlns="" id="{00000000-0008-0000-0300-000091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0" name="Rectangle 1159">
          <a:extLst>
            <a:ext uri="{FF2B5EF4-FFF2-40B4-BE49-F238E27FC236}">
              <a16:creationId xmlns:a16="http://schemas.microsoft.com/office/drawing/2014/main" xmlns="" id="{00000000-0008-0000-0300-000092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1" name="Rectangle 1160">
          <a:extLst>
            <a:ext uri="{FF2B5EF4-FFF2-40B4-BE49-F238E27FC236}">
              <a16:creationId xmlns:a16="http://schemas.microsoft.com/office/drawing/2014/main" xmlns="" id="{00000000-0008-0000-0300-000093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2" name="Rectangle 1161">
          <a:extLst>
            <a:ext uri="{FF2B5EF4-FFF2-40B4-BE49-F238E27FC236}">
              <a16:creationId xmlns:a16="http://schemas.microsoft.com/office/drawing/2014/main" xmlns="" id="{00000000-0008-0000-0300-000094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3" name="Rectangle 1162">
          <a:extLst>
            <a:ext uri="{FF2B5EF4-FFF2-40B4-BE49-F238E27FC236}">
              <a16:creationId xmlns:a16="http://schemas.microsoft.com/office/drawing/2014/main" xmlns="" id="{00000000-0008-0000-0300-000095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4" name="Rectangle 1163">
          <a:extLst>
            <a:ext uri="{FF2B5EF4-FFF2-40B4-BE49-F238E27FC236}">
              <a16:creationId xmlns:a16="http://schemas.microsoft.com/office/drawing/2014/main" xmlns="" id="{00000000-0008-0000-0300-000096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5" name="Rectangle 1164">
          <a:extLst>
            <a:ext uri="{FF2B5EF4-FFF2-40B4-BE49-F238E27FC236}">
              <a16:creationId xmlns:a16="http://schemas.microsoft.com/office/drawing/2014/main" xmlns="" id="{00000000-0008-0000-0300-000097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6" name="Rectangle 93">
          <a:extLst>
            <a:ext uri="{FF2B5EF4-FFF2-40B4-BE49-F238E27FC236}">
              <a16:creationId xmlns:a16="http://schemas.microsoft.com/office/drawing/2014/main" xmlns="" id="{00000000-0008-0000-0300-00009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897" name="Rectangle 94">
          <a:extLst>
            <a:ext uri="{FF2B5EF4-FFF2-40B4-BE49-F238E27FC236}">
              <a16:creationId xmlns:a16="http://schemas.microsoft.com/office/drawing/2014/main" xmlns="" id="{00000000-0008-0000-0300-00009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98" name="Rectangle 95">
          <a:extLst>
            <a:ext uri="{FF2B5EF4-FFF2-40B4-BE49-F238E27FC236}">
              <a16:creationId xmlns:a16="http://schemas.microsoft.com/office/drawing/2014/main" xmlns="" id="{00000000-0008-0000-0300-00009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9" name="Rectangle 96">
          <a:extLst>
            <a:ext uri="{FF2B5EF4-FFF2-40B4-BE49-F238E27FC236}">
              <a16:creationId xmlns:a16="http://schemas.microsoft.com/office/drawing/2014/main" xmlns="" id="{00000000-0008-0000-0300-00009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0" name="Rectangle 97">
          <a:extLst>
            <a:ext uri="{FF2B5EF4-FFF2-40B4-BE49-F238E27FC236}">
              <a16:creationId xmlns:a16="http://schemas.microsoft.com/office/drawing/2014/main" xmlns="" id="{00000000-0008-0000-0300-00009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1" name="Rectangle 98">
          <a:extLst>
            <a:ext uri="{FF2B5EF4-FFF2-40B4-BE49-F238E27FC236}">
              <a16:creationId xmlns:a16="http://schemas.microsoft.com/office/drawing/2014/main" xmlns="" id="{00000000-0008-0000-0300-00009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2" name="Rectangle 99">
          <a:extLst>
            <a:ext uri="{FF2B5EF4-FFF2-40B4-BE49-F238E27FC236}">
              <a16:creationId xmlns:a16="http://schemas.microsoft.com/office/drawing/2014/main" xmlns="" id="{00000000-0008-0000-0300-00009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3" name="Rectangle 100">
          <a:extLst>
            <a:ext uri="{FF2B5EF4-FFF2-40B4-BE49-F238E27FC236}">
              <a16:creationId xmlns:a16="http://schemas.microsoft.com/office/drawing/2014/main" xmlns="" id="{00000000-0008-0000-0300-00009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4" name="Rectangle 101">
          <a:extLst>
            <a:ext uri="{FF2B5EF4-FFF2-40B4-BE49-F238E27FC236}">
              <a16:creationId xmlns:a16="http://schemas.microsoft.com/office/drawing/2014/main" xmlns="" id="{00000000-0008-0000-0300-0000A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5" name="Rectangle 102">
          <a:extLst>
            <a:ext uri="{FF2B5EF4-FFF2-40B4-BE49-F238E27FC236}">
              <a16:creationId xmlns:a16="http://schemas.microsoft.com/office/drawing/2014/main" xmlns="" id="{00000000-0008-0000-0300-0000A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6" name="Rectangle 103">
          <a:extLst>
            <a:ext uri="{FF2B5EF4-FFF2-40B4-BE49-F238E27FC236}">
              <a16:creationId xmlns:a16="http://schemas.microsoft.com/office/drawing/2014/main" xmlns="" id="{00000000-0008-0000-0300-0000A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7" name="Rectangle 104">
          <a:extLst>
            <a:ext uri="{FF2B5EF4-FFF2-40B4-BE49-F238E27FC236}">
              <a16:creationId xmlns:a16="http://schemas.microsoft.com/office/drawing/2014/main" xmlns="" id="{00000000-0008-0000-0300-0000A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8" name="Rectangle 105">
          <a:extLst>
            <a:ext uri="{FF2B5EF4-FFF2-40B4-BE49-F238E27FC236}">
              <a16:creationId xmlns:a16="http://schemas.microsoft.com/office/drawing/2014/main" xmlns="" id="{00000000-0008-0000-0300-0000A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9" name="Rectangle 106">
          <a:extLst>
            <a:ext uri="{FF2B5EF4-FFF2-40B4-BE49-F238E27FC236}">
              <a16:creationId xmlns:a16="http://schemas.microsoft.com/office/drawing/2014/main" xmlns="" id="{00000000-0008-0000-0300-0000A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0" name="Rectangle 107">
          <a:extLst>
            <a:ext uri="{FF2B5EF4-FFF2-40B4-BE49-F238E27FC236}">
              <a16:creationId xmlns:a16="http://schemas.microsoft.com/office/drawing/2014/main" xmlns="" id="{00000000-0008-0000-0300-0000A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1" name="Rectangle 108">
          <a:extLst>
            <a:ext uri="{FF2B5EF4-FFF2-40B4-BE49-F238E27FC236}">
              <a16:creationId xmlns:a16="http://schemas.microsoft.com/office/drawing/2014/main" xmlns="" id="{00000000-0008-0000-0300-0000A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2" name="Rectangle 109">
          <a:extLst>
            <a:ext uri="{FF2B5EF4-FFF2-40B4-BE49-F238E27FC236}">
              <a16:creationId xmlns:a16="http://schemas.microsoft.com/office/drawing/2014/main" xmlns="" id="{00000000-0008-0000-0300-0000A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3" name="Rectangle 110">
          <a:extLst>
            <a:ext uri="{FF2B5EF4-FFF2-40B4-BE49-F238E27FC236}">
              <a16:creationId xmlns:a16="http://schemas.microsoft.com/office/drawing/2014/main" xmlns="" id="{00000000-0008-0000-0300-0000A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4" name="Rectangle 111">
          <a:extLst>
            <a:ext uri="{FF2B5EF4-FFF2-40B4-BE49-F238E27FC236}">
              <a16:creationId xmlns:a16="http://schemas.microsoft.com/office/drawing/2014/main" xmlns="" id="{00000000-0008-0000-0300-0000A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5" name="Rectangle 112">
          <a:extLst>
            <a:ext uri="{FF2B5EF4-FFF2-40B4-BE49-F238E27FC236}">
              <a16:creationId xmlns:a16="http://schemas.microsoft.com/office/drawing/2014/main" xmlns="" id="{00000000-0008-0000-0300-0000A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6" name="Rectangle 113">
          <a:extLst>
            <a:ext uri="{FF2B5EF4-FFF2-40B4-BE49-F238E27FC236}">
              <a16:creationId xmlns:a16="http://schemas.microsoft.com/office/drawing/2014/main" xmlns="" id="{00000000-0008-0000-0300-0000A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7" name="Rectangle 114">
          <a:extLst>
            <a:ext uri="{FF2B5EF4-FFF2-40B4-BE49-F238E27FC236}">
              <a16:creationId xmlns:a16="http://schemas.microsoft.com/office/drawing/2014/main" xmlns="" id="{00000000-0008-0000-0300-0000A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8" name="Rectangle 115">
          <a:extLst>
            <a:ext uri="{FF2B5EF4-FFF2-40B4-BE49-F238E27FC236}">
              <a16:creationId xmlns:a16="http://schemas.microsoft.com/office/drawing/2014/main" xmlns="" id="{00000000-0008-0000-0300-0000A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9" name="Rectangle 116">
          <a:extLst>
            <a:ext uri="{FF2B5EF4-FFF2-40B4-BE49-F238E27FC236}">
              <a16:creationId xmlns:a16="http://schemas.microsoft.com/office/drawing/2014/main" xmlns="" id="{00000000-0008-0000-0300-0000A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0" name="Rectangle 117">
          <a:extLst>
            <a:ext uri="{FF2B5EF4-FFF2-40B4-BE49-F238E27FC236}">
              <a16:creationId xmlns:a16="http://schemas.microsoft.com/office/drawing/2014/main" xmlns="" id="{00000000-0008-0000-0300-0000B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1" name="Rectangle 118">
          <a:extLst>
            <a:ext uri="{FF2B5EF4-FFF2-40B4-BE49-F238E27FC236}">
              <a16:creationId xmlns:a16="http://schemas.microsoft.com/office/drawing/2014/main" xmlns="" id="{00000000-0008-0000-0300-0000B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2" name="Rectangle 119">
          <a:extLst>
            <a:ext uri="{FF2B5EF4-FFF2-40B4-BE49-F238E27FC236}">
              <a16:creationId xmlns:a16="http://schemas.microsoft.com/office/drawing/2014/main" xmlns="" id="{00000000-0008-0000-0300-0000B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3" name="Rectangle 120">
          <a:extLst>
            <a:ext uri="{FF2B5EF4-FFF2-40B4-BE49-F238E27FC236}">
              <a16:creationId xmlns:a16="http://schemas.microsoft.com/office/drawing/2014/main" xmlns="" id="{00000000-0008-0000-0300-0000B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4" name="Rectangle 121">
          <a:extLst>
            <a:ext uri="{FF2B5EF4-FFF2-40B4-BE49-F238E27FC236}">
              <a16:creationId xmlns:a16="http://schemas.microsoft.com/office/drawing/2014/main" xmlns="" id="{00000000-0008-0000-0300-0000B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5" name="Rectangle 122">
          <a:extLst>
            <a:ext uri="{FF2B5EF4-FFF2-40B4-BE49-F238E27FC236}">
              <a16:creationId xmlns:a16="http://schemas.microsoft.com/office/drawing/2014/main" xmlns="" id="{00000000-0008-0000-0300-0000B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6" name="Rectangle 123">
          <a:extLst>
            <a:ext uri="{FF2B5EF4-FFF2-40B4-BE49-F238E27FC236}">
              <a16:creationId xmlns:a16="http://schemas.microsoft.com/office/drawing/2014/main" xmlns="" id="{00000000-0008-0000-0300-0000B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7" name="Rectangle 124">
          <a:extLst>
            <a:ext uri="{FF2B5EF4-FFF2-40B4-BE49-F238E27FC236}">
              <a16:creationId xmlns:a16="http://schemas.microsoft.com/office/drawing/2014/main" xmlns="" id="{00000000-0008-0000-0300-0000B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8" name="Rectangle 125">
          <a:extLst>
            <a:ext uri="{FF2B5EF4-FFF2-40B4-BE49-F238E27FC236}">
              <a16:creationId xmlns:a16="http://schemas.microsoft.com/office/drawing/2014/main" xmlns="" id="{00000000-0008-0000-0300-0000B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9" name="Rectangle 126">
          <a:extLst>
            <a:ext uri="{FF2B5EF4-FFF2-40B4-BE49-F238E27FC236}">
              <a16:creationId xmlns:a16="http://schemas.microsoft.com/office/drawing/2014/main" xmlns="" id="{00000000-0008-0000-0300-0000B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0" name="Rectangle 127">
          <a:extLst>
            <a:ext uri="{FF2B5EF4-FFF2-40B4-BE49-F238E27FC236}">
              <a16:creationId xmlns:a16="http://schemas.microsoft.com/office/drawing/2014/main" xmlns="" id="{00000000-0008-0000-0300-0000B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1" name="Rectangle 128">
          <a:extLst>
            <a:ext uri="{FF2B5EF4-FFF2-40B4-BE49-F238E27FC236}">
              <a16:creationId xmlns:a16="http://schemas.microsoft.com/office/drawing/2014/main" xmlns="" id="{00000000-0008-0000-0300-0000B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2" name="Rectangle 129">
          <a:extLst>
            <a:ext uri="{FF2B5EF4-FFF2-40B4-BE49-F238E27FC236}">
              <a16:creationId xmlns:a16="http://schemas.microsoft.com/office/drawing/2014/main" xmlns="" id="{00000000-0008-0000-0300-0000B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3" name="Rectangle 130">
          <a:extLst>
            <a:ext uri="{FF2B5EF4-FFF2-40B4-BE49-F238E27FC236}">
              <a16:creationId xmlns:a16="http://schemas.microsoft.com/office/drawing/2014/main" xmlns="" id="{00000000-0008-0000-0300-0000B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4" name="Rectangle 131">
          <a:extLst>
            <a:ext uri="{FF2B5EF4-FFF2-40B4-BE49-F238E27FC236}">
              <a16:creationId xmlns:a16="http://schemas.microsoft.com/office/drawing/2014/main" xmlns="" id="{00000000-0008-0000-0300-0000B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5" name="Rectangle 132">
          <a:extLst>
            <a:ext uri="{FF2B5EF4-FFF2-40B4-BE49-F238E27FC236}">
              <a16:creationId xmlns:a16="http://schemas.microsoft.com/office/drawing/2014/main" xmlns="" id="{00000000-0008-0000-0300-0000B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6" name="Rectangle 133">
          <a:extLst>
            <a:ext uri="{FF2B5EF4-FFF2-40B4-BE49-F238E27FC236}">
              <a16:creationId xmlns:a16="http://schemas.microsoft.com/office/drawing/2014/main" xmlns="" id="{00000000-0008-0000-0300-0000C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7" name="Rectangle 134">
          <a:extLst>
            <a:ext uri="{FF2B5EF4-FFF2-40B4-BE49-F238E27FC236}">
              <a16:creationId xmlns:a16="http://schemas.microsoft.com/office/drawing/2014/main" xmlns="" id="{00000000-0008-0000-0300-0000C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8" name="Rectangle 135">
          <a:extLst>
            <a:ext uri="{FF2B5EF4-FFF2-40B4-BE49-F238E27FC236}">
              <a16:creationId xmlns:a16="http://schemas.microsoft.com/office/drawing/2014/main" xmlns="" id="{00000000-0008-0000-0300-0000C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9" name="Rectangle 136">
          <a:extLst>
            <a:ext uri="{FF2B5EF4-FFF2-40B4-BE49-F238E27FC236}">
              <a16:creationId xmlns:a16="http://schemas.microsoft.com/office/drawing/2014/main" xmlns="" id="{00000000-0008-0000-0300-0000C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0" name="Rectangle 137">
          <a:extLst>
            <a:ext uri="{FF2B5EF4-FFF2-40B4-BE49-F238E27FC236}">
              <a16:creationId xmlns:a16="http://schemas.microsoft.com/office/drawing/2014/main" xmlns="" id="{00000000-0008-0000-0300-0000C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1" name="Rectangle 138">
          <a:extLst>
            <a:ext uri="{FF2B5EF4-FFF2-40B4-BE49-F238E27FC236}">
              <a16:creationId xmlns:a16="http://schemas.microsoft.com/office/drawing/2014/main" xmlns="" id="{00000000-0008-0000-0300-0000C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2" name="Rectangle 139">
          <a:extLst>
            <a:ext uri="{FF2B5EF4-FFF2-40B4-BE49-F238E27FC236}">
              <a16:creationId xmlns:a16="http://schemas.microsoft.com/office/drawing/2014/main" xmlns="" id="{00000000-0008-0000-0300-0000C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3" name="Rectangle 140">
          <a:extLst>
            <a:ext uri="{FF2B5EF4-FFF2-40B4-BE49-F238E27FC236}">
              <a16:creationId xmlns:a16="http://schemas.microsoft.com/office/drawing/2014/main" xmlns="" id="{00000000-0008-0000-0300-0000C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4" name="Rectangle 141">
          <a:extLst>
            <a:ext uri="{FF2B5EF4-FFF2-40B4-BE49-F238E27FC236}">
              <a16:creationId xmlns:a16="http://schemas.microsoft.com/office/drawing/2014/main" xmlns="" id="{00000000-0008-0000-0300-0000C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5" name="Rectangle 142">
          <a:extLst>
            <a:ext uri="{FF2B5EF4-FFF2-40B4-BE49-F238E27FC236}">
              <a16:creationId xmlns:a16="http://schemas.microsoft.com/office/drawing/2014/main" xmlns="" id="{00000000-0008-0000-0300-0000C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6" name="Rectangle 143">
          <a:extLst>
            <a:ext uri="{FF2B5EF4-FFF2-40B4-BE49-F238E27FC236}">
              <a16:creationId xmlns:a16="http://schemas.microsoft.com/office/drawing/2014/main" xmlns="" id="{00000000-0008-0000-0300-0000C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7" name="Rectangle 144">
          <a:extLst>
            <a:ext uri="{FF2B5EF4-FFF2-40B4-BE49-F238E27FC236}">
              <a16:creationId xmlns:a16="http://schemas.microsoft.com/office/drawing/2014/main" xmlns="" id="{00000000-0008-0000-0300-0000C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8" name="Rectangle 145">
          <a:extLst>
            <a:ext uri="{FF2B5EF4-FFF2-40B4-BE49-F238E27FC236}">
              <a16:creationId xmlns:a16="http://schemas.microsoft.com/office/drawing/2014/main" xmlns="" id="{00000000-0008-0000-0300-0000C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9" name="Rectangle 146">
          <a:extLst>
            <a:ext uri="{FF2B5EF4-FFF2-40B4-BE49-F238E27FC236}">
              <a16:creationId xmlns:a16="http://schemas.microsoft.com/office/drawing/2014/main" xmlns="" id="{00000000-0008-0000-0300-0000C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0" name="Rectangle 147">
          <a:extLst>
            <a:ext uri="{FF2B5EF4-FFF2-40B4-BE49-F238E27FC236}">
              <a16:creationId xmlns:a16="http://schemas.microsoft.com/office/drawing/2014/main" xmlns="" id="{00000000-0008-0000-0300-0000C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1" name="Rectangle 148">
          <a:extLst>
            <a:ext uri="{FF2B5EF4-FFF2-40B4-BE49-F238E27FC236}">
              <a16:creationId xmlns:a16="http://schemas.microsoft.com/office/drawing/2014/main" xmlns="" id="{00000000-0008-0000-0300-0000CF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2" name="Rectangle 149">
          <a:extLst>
            <a:ext uri="{FF2B5EF4-FFF2-40B4-BE49-F238E27FC236}">
              <a16:creationId xmlns:a16="http://schemas.microsoft.com/office/drawing/2014/main" xmlns="" id="{00000000-0008-0000-0300-0000D0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3" name="Rectangle 150">
          <a:extLst>
            <a:ext uri="{FF2B5EF4-FFF2-40B4-BE49-F238E27FC236}">
              <a16:creationId xmlns:a16="http://schemas.microsoft.com/office/drawing/2014/main" xmlns="" id="{00000000-0008-0000-0300-0000D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4" name="Rectangle 151">
          <a:extLst>
            <a:ext uri="{FF2B5EF4-FFF2-40B4-BE49-F238E27FC236}">
              <a16:creationId xmlns:a16="http://schemas.microsoft.com/office/drawing/2014/main" xmlns="" id="{00000000-0008-0000-0300-0000D2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5" name="Rectangle 152">
          <a:extLst>
            <a:ext uri="{FF2B5EF4-FFF2-40B4-BE49-F238E27FC236}">
              <a16:creationId xmlns:a16="http://schemas.microsoft.com/office/drawing/2014/main" xmlns="" id="{00000000-0008-0000-0300-0000D3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6" name="Rectangle 153">
          <a:extLst>
            <a:ext uri="{FF2B5EF4-FFF2-40B4-BE49-F238E27FC236}">
              <a16:creationId xmlns:a16="http://schemas.microsoft.com/office/drawing/2014/main" xmlns="" id="{00000000-0008-0000-0300-0000D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7" name="Rectangle 154">
          <a:extLst>
            <a:ext uri="{FF2B5EF4-FFF2-40B4-BE49-F238E27FC236}">
              <a16:creationId xmlns:a16="http://schemas.microsoft.com/office/drawing/2014/main" xmlns="" id="{00000000-0008-0000-0300-0000D5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8" name="Rectangle 155">
          <a:extLst>
            <a:ext uri="{FF2B5EF4-FFF2-40B4-BE49-F238E27FC236}">
              <a16:creationId xmlns:a16="http://schemas.microsoft.com/office/drawing/2014/main" xmlns="" id="{00000000-0008-0000-0300-0000D6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9" name="Rectangle 156">
          <a:extLst>
            <a:ext uri="{FF2B5EF4-FFF2-40B4-BE49-F238E27FC236}">
              <a16:creationId xmlns:a16="http://schemas.microsoft.com/office/drawing/2014/main" xmlns="" id="{00000000-0008-0000-0300-0000D7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0" name="Rectangle 157">
          <a:extLst>
            <a:ext uri="{FF2B5EF4-FFF2-40B4-BE49-F238E27FC236}">
              <a16:creationId xmlns:a16="http://schemas.microsoft.com/office/drawing/2014/main" xmlns="" id="{00000000-0008-0000-0300-0000D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1" name="Rectangle 158">
          <a:extLst>
            <a:ext uri="{FF2B5EF4-FFF2-40B4-BE49-F238E27FC236}">
              <a16:creationId xmlns:a16="http://schemas.microsoft.com/office/drawing/2014/main" xmlns="" id="{00000000-0008-0000-0300-0000D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2" name="Rectangle 159">
          <a:extLst>
            <a:ext uri="{FF2B5EF4-FFF2-40B4-BE49-F238E27FC236}">
              <a16:creationId xmlns:a16="http://schemas.microsoft.com/office/drawing/2014/main" xmlns="" id="{00000000-0008-0000-0300-0000D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3" name="Rectangle 160">
          <a:extLst>
            <a:ext uri="{FF2B5EF4-FFF2-40B4-BE49-F238E27FC236}">
              <a16:creationId xmlns:a16="http://schemas.microsoft.com/office/drawing/2014/main" xmlns="" id="{00000000-0008-0000-0300-0000D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4" name="Rectangle 161">
          <a:extLst>
            <a:ext uri="{FF2B5EF4-FFF2-40B4-BE49-F238E27FC236}">
              <a16:creationId xmlns:a16="http://schemas.microsoft.com/office/drawing/2014/main" xmlns="" id="{00000000-0008-0000-0300-0000D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5" name="Rectangle 162">
          <a:extLst>
            <a:ext uri="{FF2B5EF4-FFF2-40B4-BE49-F238E27FC236}">
              <a16:creationId xmlns:a16="http://schemas.microsoft.com/office/drawing/2014/main" xmlns="" id="{00000000-0008-0000-0300-0000D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6" name="Rectangle 163">
          <a:extLst>
            <a:ext uri="{FF2B5EF4-FFF2-40B4-BE49-F238E27FC236}">
              <a16:creationId xmlns:a16="http://schemas.microsoft.com/office/drawing/2014/main" xmlns="" id="{00000000-0008-0000-0300-0000D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7" name="Rectangle 164">
          <a:extLst>
            <a:ext uri="{FF2B5EF4-FFF2-40B4-BE49-F238E27FC236}">
              <a16:creationId xmlns:a16="http://schemas.microsoft.com/office/drawing/2014/main" xmlns="" id="{00000000-0008-0000-0300-0000D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8" name="Rectangle 165">
          <a:extLst>
            <a:ext uri="{FF2B5EF4-FFF2-40B4-BE49-F238E27FC236}">
              <a16:creationId xmlns:a16="http://schemas.microsoft.com/office/drawing/2014/main" xmlns="" id="{00000000-0008-0000-0300-0000E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9" name="Rectangle 166">
          <a:extLst>
            <a:ext uri="{FF2B5EF4-FFF2-40B4-BE49-F238E27FC236}">
              <a16:creationId xmlns:a16="http://schemas.microsoft.com/office/drawing/2014/main" xmlns="" id="{00000000-0008-0000-0300-0000E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0" name="Rectangle 167">
          <a:extLst>
            <a:ext uri="{FF2B5EF4-FFF2-40B4-BE49-F238E27FC236}">
              <a16:creationId xmlns:a16="http://schemas.microsoft.com/office/drawing/2014/main" xmlns="" id="{00000000-0008-0000-0300-0000E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1" name="Rectangle 168">
          <a:extLst>
            <a:ext uri="{FF2B5EF4-FFF2-40B4-BE49-F238E27FC236}">
              <a16:creationId xmlns:a16="http://schemas.microsoft.com/office/drawing/2014/main" xmlns="" id="{00000000-0008-0000-0300-0000E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72" name="Rectangle 169">
          <a:extLst>
            <a:ext uri="{FF2B5EF4-FFF2-40B4-BE49-F238E27FC236}">
              <a16:creationId xmlns:a16="http://schemas.microsoft.com/office/drawing/2014/main" xmlns="" id="{00000000-0008-0000-0300-0000E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3" name="Rectangle 170">
          <a:extLst>
            <a:ext uri="{FF2B5EF4-FFF2-40B4-BE49-F238E27FC236}">
              <a16:creationId xmlns:a16="http://schemas.microsoft.com/office/drawing/2014/main" xmlns="" id="{00000000-0008-0000-0300-0000E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4" name="Rectangle 171">
          <a:extLst>
            <a:ext uri="{FF2B5EF4-FFF2-40B4-BE49-F238E27FC236}">
              <a16:creationId xmlns:a16="http://schemas.microsoft.com/office/drawing/2014/main" xmlns="" id="{00000000-0008-0000-0300-0000E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5" name="Rectangle 172">
          <a:extLst>
            <a:ext uri="{FF2B5EF4-FFF2-40B4-BE49-F238E27FC236}">
              <a16:creationId xmlns:a16="http://schemas.microsoft.com/office/drawing/2014/main" xmlns="" id="{00000000-0008-0000-0300-0000E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6" name="Rectangle 173">
          <a:extLst>
            <a:ext uri="{FF2B5EF4-FFF2-40B4-BE49-F238E27FC236}">
              <a16:creationId xmlns:a16="http://schemas.microsoft.com/office/drawing/2014/main" xmlns="" id="{00000000-0008-0000-0300-0000E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7" name="Rectangle 174">
          <a:extLst>
            <a:ext uri="{FF2B5EF4-FFF2-40B4-BE49-F238E27FC236}">
              <a16:creationId xmlns:a16="http://schemas.microsoft.com/office/drawing/2014/main" xmlns="" id="{00000000-0008-0000-0300-0000E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8" name="Rectangle 175">
          <a:extLst>
            <a:ext uri="{FF2B5EF4-FFF2-40B4-BE49-F238E27FC236}">
              <a16:creationId xmlns:a16="http://schemas.microsoft.com/office/drawing/2014/main" xmlns="" id="{00000000-0008-0000-0300-0000E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9" name="Rectangle 176">
          <a:extLst>
            <a:ext uri="{FF2B5EF4-FFF2-40B4-BE49-F238E27FC236}">
              <a16:creationId xmlns:a16="http://schemas.microsoft.com/office/drawing/2014/main" xmlns="" id="{00000000-0008-0000-0300-0000E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0" name="Rectangle 177">
          <a:extLst>
            <a:ext uri="{FF2B5EF4-FFF2-40B4-BE49-F238E27FC236}">
              <a16:creationId xmlns:a16="http://schemas.microsoft.com/office/drawing/2014/main" xmlns="" id="{00000000-0008-0000-0300-0000E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1" name="Rectangle 178">
          <a:extLst>
            <a:ext uri="{FF2B5EF4-FFF2-40B4-BE49-F238E27FC236}">
              <a16:creationId xmlns:a16="http://schemas.microsoft.com/office/drawing/2014/main" xmlns="" id="{00000000-0008-0000-0300-0000E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2" name="Rectangle 179">
          <a:extLst>
            <a:ext uri="{FF2B5EF4-FFF2-40B4-BE49-F238E27FC236}">
              <a16:creationId xmlns:a16="http://schemas.microsoft.com/office/drawing/2014/main" xmlns="" id="{00000000-0008-0000-0300-0000E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3" name="Rectangle 180">
          <a:extLst>
            <a:ext uri="{FF2B5EF4-FFF2-40B4-BE49-F238E27FC236}">
              <a16:creationId xmlns:a16="http://schemas.microsoft.com/office/drawing/2014/main" xmlns="" id="{00000000-0008-0000-0300-0000E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4" name="Rectangle 181">
          <a:extLst>
            <a:ext uri="{FF2B5EF4-FFF2-40B4-BE49-F238E27FC236}">
              <a16:creationId xmlns:a16="http://schemas.microsoft.com/office/drawing/2014/main" xmlns="" id="{00000000-0008-0000-0300-0000F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5" name="Rectangle 182">
          <a:extLst>
            <a:ext uri="{FF2B5EF4-FFF2-40B4-BE49-F238E27FC236}">
              <a16:creationId xmlns:a16="http://schemas.microsoft.com/office/drawing/2014/main" xmlns="" id="{00000000-0008-0000-0300-0000F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6" name="Rectangle 183">
          <a:extLst>
            <a:ext uri="{FF2B5EF4-FFF2-40B4-BE49-F238E27FC236}">
              <a16:creationId xmlns:a16="http://schemas.microsoft.com/office/drawing/2014/main" xmlns="" id="{00000000-0008-0000-0300-0000F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7" name="Rectangle 184">
          <a:extLst>
            <a:ext uri="{FF2B5EF4-FFF2-40B4-BE49-F238E27FC236}">
              <a16:creationId xmlns:a16="http://schemas.microsoft.com/office/drawing/2014/main" xmlns="" id="{00000000-0008-0000-0300-0000F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88" name="Rectangle 185">
          <a:extLst>
            <a:ext uri="{FF2B5EF4-FFF2-40B4-BE49-F238E27FC236}">
              <a16:creationId xmlns:a16="http://schemas.microsoft.com/office/drawing/2014/main" xmlns="" id="{00000000-0008-0000-0300-0000F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89" name="Rectangle 186">
          <a:extLst>
            <a:ext uri="{FF2B5EF4-FFF2-40B4-BE49-F238E27FC236}">
              <a16:creationId xmlns:a16="http://schemas.microsoft.com/office/drawing/2014/main" xmlns="" id="{00000000-0008-0000-0300-0000F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0" name="Rectangle 187">
          <a:extLst>
            <a:ext uri="{FF2B5EF4-FFF2-40B4-BE49-F238E27FC236}">
              <a16:creationId xmlns:a16="http://schemas.microsoft.com/office/drawing/2014/main" xmlns="" id="{00000000-0008-0000-0300-0000F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1" name="Rectangle 188">
          <a:extLst>
            <a:ext uri="{FF2B5EF4-FFF2-40B4-BE49-F238E27FC236}">
              <a16:creationId xmlns:a16="http://schemas.microsoft.com/office/drawing/2014/main" xmlns="" id="{00000000-0008-0000-0300-0000F7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2" name="Rectangle 189">
          <a:extLst>
            <a:ext uri="{FF2B5EF4-FFF2-40B4-BE49-F238E27FC236}">
              <a16:creationId xmlns:a16="http://schemas.microsoft.com/office/drawing/2014/main" xmlns="" id="{00000000-0008-0000-0300-0000F8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3" name="Rectangle 190">
          <a:extLst>
            <a:ext uri="{FF2B5EF4-FFF2-40B4-BE49-F238E27FC236}">
              <a16:creationId xmlns:a16="http://schemas.microsoft.com/office/drawing/2014/main" xmlns="" id="{00000000-0008-0000-0300-0000F9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4" name="Rectangle 191">
          <a:extLst>
            <a:ext uri="{FF2B5EF4-FFF2-40B4-BE49-F238E27FC236}">
              <a16:creationId xmlns:a16="http://schemas.microsoft.com/office/drawing/2014/main" xmlns="" id="{00000000-0008-0000-0300-0000FA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5" name="Rectangle 192">
          <a:extLst>
            <a:ext uri="{FF2B5EF4-FFF2-40B4-BE49-F238E27FC236}">
              <a16:creationId xmlns:a16="http://schemas.microsoft.com/office/drawing/2014/main" xmlns="" id="{00000000-0008-0000-0300-0000F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6" name="Rectangle 193">
          <a:extLst>
            <a:ext uri="{FF2B5EF4-FFF2-40B4-BE49-F238E27FC236}">
              <a16:creationId xmlns:a16="http://schemas.microsoft.com/office/drawing/2014/main" xmlns="" id="{00000000-0008-0000-0300-0000FC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7" name="Rectangle 194">
          <a:extLst>
            <a:ext uri="{FF2B5EF4-FFF2-40B4-BE49-F238E27FC236}">
              <a16:creationId xmlns:a16="http://schemas.microsoft.com/office/drawing/2014/main" xmlns="" id="{00000000-0008-0000-0300-0000FD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8" name="Rectangle 195">
          <a:extLst>
            <a:ext uri="{FF2B5EF4-FFF2-40B4-BE49-F238E27FC236}">
              <a16:creationId xmlns:a16="http://schemas.microsoft.com/office/drawing/2014/main" xmlns="" id="{00000000-0008-0000-0300-0000FE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9" name="Rectangle 196">
          <a:extLst>
            <a:ext uri="{FF2B5EF4-FFF2-40B4-BE49-F238E27FC236}">
              <a16:creationId xmlns:a16="http://schemas.microsoft.com/office/drawing/2014/main" xmlns="" id="{00000000-0008-0000-0300-0000FF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0" name="Rectangle 197">
          <a:extLst>
            <a:ext uri="{FF2B5EF4-FFF2-40B4-BE49-F238E27FC236}">
              <a16:creationId xmlns:a16="http://schemas.microsoft.com/office/drawing/2014/main" xmlns="" id="{00000000-0008-0000-0300-00000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1" name="Rectangle 198">
          <a:extLst>
            <a:ext uri="{FF2B5EF4-FFF2-40B4-BE49-F238E27FC236}">
              <a16:creationId xmlns:a16="http://schemas.microsoft.com/office/drawing/2014/main" xmlns="" id="{00000000-0008-0000-0300-00000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2" name="Rectangle 199">
          <a:extLst>
            <a:ext uri="{FF2B5EF4-FFF2-40B4-BE49-F238E27FC236}">
              <a16:creationId xmlns:a16="http://schemas.microsoft.com/office/drawing/2014/main" xmlns="" id="{00000000-0008-0000-0300-00000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3" name="Rectangle 200">
          <a:extLst>
            <a:ext uri="{FF2B5EF4-FFF2-40B4-BE49-F238E27FC236}">
              <a16:creationId xmlns:a16="http://schemas.microsoft.com/office/drawing/2014/main" xmlns="" id="{00000000-0008-0000-0300-00000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4" name="Rectangle 201">
          <a:extLst>
            <a:ext uri="{FF2B5EF4-FFF2-40B4-BE49-F238E27FC236}">
              <a16:creationId xmlns:a16="http://schemas.microsoft.com/office/drawing/2014/main" xmlns="" id="{00000000-0008-0000-0300-00000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5" name="Rectangle 202">
          <a:extLst>
            <a:ext uri="{FF2B5EF4-FFF2-40B4-BE49-F238E27FC236}">
              <a16:creationId xmlns:a16="http://schemas.microsoft.com/office/drawing/2014/main" xmlns="" id="{00000000-0008-0000-0300-00000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6" name="Rectangle 203">
          <a:extLst>
            <a:ext uri="{FF2B5EF4-FFF2-40B4-BE49-F238E27FC236}">
              <a16:creationId xmlns:a16="http://schemas.microsoft.com/office/drawing/2014/main" xmlns="" id="{00000000-0008-0000-0300-00000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7" name="Rectangle 204">
          <a:extLst>
            <a:ext uri="{FF2B5EF4-FFF2-40B4-BE49-F238E27FC236}">
              <a16:creationId xmlns:a16="http://schemas.microsoft.com/office/drawing/2014/main" xmlns="" id="{00000000-0008-0000-0300-00000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8" name="Rectangle 205">
          <a:extLst>
            <a:ext uri="{FF2B5EF4-FFF2-40B4-BE49-F238E27FC236}">
              <a16:creationId xmlns:a16="http://schemas.microsoft.com/office/drawing/2014/main" xmlns="" id="{00000000-0008-0000-0300-00000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9" name="Rectangle 206">
          <a:extLst>
            <a:ext uri="{FF2B5EF4-FFF2-40B4-BE49-F238E27FC236}">
              <a16:creationId xmlns:a16="http://schemas.microsoft.com/office/drawing/2014/main" xmlns="" id="{00000000-0008-0000-0300-000009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0" name="Rectangle 207">
          <a:extLst>
            <a:ext uri="{FF2B5EF4-FFF2-40B4-BE49-F238E27FC236}">
              <a16:creationId xmlns:a16="http://schemas.microsoft.com/office/drawing/2014/main" xmlns="" id="{00000000-0008-0000-0300-00000A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1" name="Rectangle 208">
          <a:extLst>
            <a:ext uri="{FF2B5EF4-FFF2-40B4-BE49-F238E27FC236}">
              <a16:creationId xmlns:a16="http://schemas.microsoft.com/office/drawing/2014/main" xmlns="" id="{00000000-0008-0000-0300-00000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12" name="Rectangle 209">
          <a:extLst>
            <a:ext uri="{FF2B5EF4-FFF2-40B4-BE49-F238E27FC236}">
              <a16:creationId xmlns:a16="http://schemas.microsoft.com/office/drawing/2014/main" xmlns="" id="{00000000-0008-0000-0300-00000C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3" name="Rectangle 210">
          <a:extLst>
            <a:ext uri="{FF2B5EF4-FFF2-40B4-BE49-F238E27FC236}">
              <a16:creationId xmlns:a16="http://schemas.microsoft.com/office/drawing/2014/main" xmlns="" id="{00000000-0008-0000-0300-00000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4" name="Rectangle 211">
          <a:extLst>
            <a:ext uri="{FF2B5EF4-FFF2-40B4-BE49-F238E27FC236}">
              <a16:creationId xmlns:a16="http://schemas.microsoft.com/office/drawing/2014/main" xmlns="" id="{00000000-0008-0000-0300-00000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5" name="Rectangle 212">
          <a:extLst>
            <a:ext uri="{FF2B5EF4-FFF2-40B4-BE49-F238E27FC236}">
              <a16:creationId xmlns:a16="http://schemas.microsoft.com/office/drawing/2014/main" xmlns="" id="{00000000-0008-0000-0300-00000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6" name="Rectangle 213">
          <a:extLst>
            <a:ext uri="{FF2B5EF4-FFF2-40B4-BE49-F238E27FC236}">
              <a16:creationId xmlns:a16="http://schemas.microsoft.com/office/drawing/2014/main" xmlns="" id="{00000000-0008-0000-0300-00001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7" name="Rectangle 214">
          <a:extLst>
            <a:ext uri="{FF2B5EF4-FFF2-40B4-BE49-F238E27FC236}">
              <a16:creationId xmlns:a16="http://schemas.microsoft.com/office/drawing/2014/main" xmlns="" id="{00000000-0008-0000-0300-00001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8" name="Rectangle 215">
          <a:extLst>
            <a:ext uri="{FF2B5EF4-FFF2-40B4-BE49-F238E27FC236}">
              <a16:creationId xmlns:a16="http://schemas.microsoft.com/office/drawing/2014/main" xmlns="" id="{00000000-0008-0000-0300-00001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9" name="Rectangle 216">
          <a:extLst>
            <a:ext uri="{FF2B5EF4-FFF2-40B4-BE49-F238E27FC236}">
              <a16:creationId xmlns:a16="http://schemas.microsoft.com/office/drawing/2014/main" xmlns="" id="{00000000-0008-0000-0300-00001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0" name="Rectangle 217">
          <a:extLst>
            <a:ext uri="{FF2B5EF4-FFF2-40B4-BE49-F238E27FC236}">
              <a16:creationId xmlns:a16="http://schemas.microsoft.com/office/drawing/2014/main" xmlns="" id="{00000000-0008-0000-0300-00001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1" name="Rectangle 218">
          <a:extLst>
            <a:ext uri="{FF2B5EF4-FFF2-40B4-BE49-F238E27FC236}">
              <a16:creationId xmlns:a16="http://schemas.microsoft.com/office/drawing/2014/main" xmlns="" id="{00000000-0008-0000-0300-00001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2" name="Rectangle 219">
          <a:extLst>
            <a:ext uri="{FF2B5EF4-FFF2-40B4-BE49-F238E27FC236}">
              <a16:creationId xmlns:a16="http://schemas.microsoft.com/office/drawing/2014/main" xmlns="" id="{00000000-0008-0000-0300-00001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3" name="Rectangle 220">
          <a:extLst>
            <a:ext uri="{FF2B5EF4-FFF2-40B4-BE49-F238E27FC236}">
              <a16:creationId xmlns:a16="http://schemas.microsoft.com/office/drawing/2014/main" xmlns="" id="{00000000-0008-0000-0300-000017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4" name="Rectangle 221">
          <a:extLst>
            <a:ext uri="{FF2B5EF4-FFF2-40B4-BE49-F238E27FC236}">
              <a16:creationId xmlns:a16="http://schemas.microsoft.com/office/drawing/2014/main" xmlns="" id="{00000000-0008-0000-0300-00001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5" name="Rectangle 222">
          <a:extLst>
            <a:ext uri="{FF2B5EF4-FFF2-40B4-BE49-F238E27FC236}">
              <a16:creationId xmlns:a16="http://schemas.microsoft.com/office/drawing/2014/main" xmlns="" id="{00000000-0008-0000-0300-00001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6" name="Rectangle 223">
          <a:extLst>
            <a:ext uri="{FF2B5EF4-FFF2-40B4-BE49-F238E27FC236}">
              <a16:creationId xmlns:a16="http://schemas.microsoft.com/office/drawing/2014/main" xmlns="" id="{00000000-0008-0000-0300-00001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7" name="Rectangle 224">
          <a:extLst>
            <a:ext uri="{FF2B5EF4-FFF2-40B4-BE49-F238E27FC236}">
              <a16:creationId xmlns:a16="http://schemas.microsoft.com/office/drawing/2014/main" xmlns="" id="{00000000-0008-0000-0300-00001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8" name="Rectangle 225">
          <a:extLst>
            <a:ext uri="{FF2B5EF4-FFF2-40B4-BE49-F238E27FC236}">
              <a16:creationId xmlns:a16="http://schemas.microsoft.com/office/drawing/2014/main" xmlns="" id="{00000000-0008-0000-0300-00001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9" name="Rectangle 226">
          <a:extLst>
            <a:ext uri="{FF2B5EF4-FFF2-40B4-BE49-F238E27FC236}">
              <a16:creationId xmlns:a16="http://schemas.microsoft.com/office/drawing/2014/main" xmlns="" id="{00000000-0008-0000-0300-00001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0" name="Rectangle 227">
          <a:extLst>
            <a:ext uri="{FF2B5EF4-FFF2-40B4-BE49-F238E27FC236}">
              <a16:creationId xmlns:a16="http://schemas.microsoft.com/office/drawing/2014/main" xmlns="" id="{00000000-0008-0000-0300-00001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1" name="Rectangle 228">
          <a:extLst>
            <a:ext uri="{FF2B5EF4-FFF2-40B4-BE49-F238E27FC236}">
              <a16:creationId xmlns:a16="http://schemas.microsoft.com/office/drawing/2014/main" xmlns="" id="{00000000-0008-0000-0300-00001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2" name="Rectangle 229">
          <a:extLst>
            <a:ext uri="{FF2B5EF4-FFF2-40B4-BE49-F238E27FC236}">
              <a16:creationId xmlns:a16="http://schemas.microsoft.com/office/drawing/2014/main" xmlns="" id="{00000000-0008-0000-0300-00002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3" name="Rectangle 230">
          <a:extLst>
            <a:ext uri="{FF2B5EF4-FFF2-40B4-BE49-F238E27FC236}">
              <a16:creationId xmlns:a16="http://schemas.microsoft.com/office/drawing/2014/main" xmlns="" id="{00000000-0008-0000-0300-00002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4" name="Rectangle 231">
          <a:extLst>
            <a:ext uri="{FF2B5EF4-FFF2-40B4-BE49-F238E27FC236}">
              <a16:creationId xmlns:a16="http://schemas.microsoft.com/office/drawing/2014/main" xmlns="" id="{00000000-0008-0000-0300-00002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5" name="Rectangle 232">
          <a:extLst>
            <a:ext uri="{FF2B5EF4-FFF2-40B4-BE49-F238E27FC236}">
              <a16:creationId xmlns:a16="http://schemas.microsoft.com/office/drawing/2014/main" xmlns="" id="{00000000-0008-0000-0300-00002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6" name="Rectangle 233">
          <a:extLst>
            <a:ext uri="{FF2B5EF4-FFF2-40B4-BE49-F238E27FC236}">
              <a16:creationId xmlns:a16="http://schemas.microsoft.com/office/drawing/2014/main" xmlns="" id="{00000000-0008-0000-0300-00002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7" name="Rectangle 234">
          <a:extLst>
            <a:ext uri="{FF2B5EF4-FFF2-40B4-BE49-F238E27FC236}">
              <a16:creationId xmlns:a16="http://schemas.microsoft.com/office/drawing/2014/main" xmlns="" id="{00000000-0008-0000-0300-00002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8" name="Rectangle 235">
          <a:extLst>
            <a:ext uri="{FF2B5EF4-FFF2-40B4-BE49-F238E27FC236}">
              <a16:creationId xmlns:a16="http://schemas.microsoft.com/office/drawing/2014/main" xmlns="" id="{00000000-0008-0000-0300-00002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9" name="Rectangle 236">
          <a:extLst>
            <a:ext uri="{FF2B5EF4-FFF2-40B4-BE49-F238E27FC236}">
              <a16:creationId xmlns:a16="http://schemas.microsoft.com/office/drawing/2014/main" xmlns="" id="{00000000-0008-0000-0300-00002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0" name="Rectangle 237">
          <a:extLst>
            <a:ext uri="{FF2B5EF4-FFF2-40B4-BE49-F238E27FC236}">
              <a16:creationId xmlns:a16="http://schemas.microsoft.com/office/drawing/2014/main" xmlns="" id="{00000000-0008-0000-0300-00002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1" name="Rectangle 238">
          <a:extLst>
            <a:ext uri="{FF2B5EF4-FFF2-40B4-BE49-F238E27FC236}">
              <a16:creationId xmlns:a16="http://schemas.microsoft.com/office/drawing/2014/main" xmlns="" id="{00000000-0008-0000-0300-00002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2" name="Rectangle 239">
          <a:extLst>
            <a:ext uri="{FF2B5EF4-FFF2-40B4-BE49-F238E27FC236}">
              <a16:creationId xmlns:a16="http://schemas.microsoft.com/office/drawing/2014/main" xmlns="" id="{00000000-0008-0000-0300-00002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3" name="Rectangle 240">
          <a:extLst>
            <a:ext uri="{FF2B5EF4-FFF2-40B4-BE49-F238E27FC236}">
              <a16:creationId xmlns:a16="http://schemas.microsoft.com/office/drawing/2014/main" xmlns="" id="{00000000-0008-0000-0300-00002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4" name="Rectangle 241">
          <a:extLst>
            <a:ext uri="{FF2B5EF4-FFF2-40B4-BE49-F238E27FC236}">
              <a16:creationId xmlns:a16="http://schemas.microsoft.com/office/drawing/2014/main" xmlns="" id="{00000000-0008-0000-0300-00002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5" name="Rectangle 242">
          <a:extLst>
            <a:ext uri="{FF2B5EF4-FFF2-40B4-BE49-F238E27FC236}">
              <a16:creationId xmlns:a16="http://schemas.microsoft.com/office/drawing/2014/main" xmlns="" id="{00000000-0008-0000-0300-00002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6" name="Rectangle 243">
          <a:extLst>
            <a:ext uri="{FF2B5EF4-FFF2-40B4-BE49-F238E27FC236}">
              <a16:creationId xmlns:a16="http://schemas.microsoft.com/office/drawing/2014/main" xmlns="" id="{00000000-0008-0000-0300-00002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7" name="Rectangle 244">
          <a:extLst>
            <a:ext uri="{FF2B5EF4-FFF2-40B4-BE49-F238E27FC236}">
              <a16:creationId xmlns:a16="http://schemas.microsoft.com/office/drawing/2014/main" xmlns="" id="{00000000-0008-0000-0300-00002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8" name="Rectangle 245">
          <a:extLst>
            <a:ext uri="{FF2B5EF4-FFF2-40B4-BE49-F238E27FC236}">
              <a16:creationId xmlns:a16="http://schemas.microsoft.com/office/drawing/2014/main" xmlns="" id="{00000000-0008-0000-0300-00003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9" name="Rectangle 246">
          <a:extLst>
            <a:ext uri="{FF2B5EF4-FFF2-40B4-BE49-F238E27FC236}">
              <a16:creationId xmlns:a16="http://schemas.microsoft.com/office/drawing/2014/main" xmlns="" id="{00000000-0008-0000-0300-00003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0" name="Rectangle 247">
          <a:extLst>
            <a:ext uri="{FF2B5EF4-FFF2-40B4-BE49-F238E27FC236}">
              <a16:creationId xmlns:a16="http://schemas.microsoft.com/office/drawing/2014/main" xmlns="" id="{00000000-0008-0000-0300-00003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1" name="Rectangle 248">
          <a:extLst>
            <a:ext uri="{FF2B5EF4-FFF2-40B4-BE49-F238E27FC236}">
              <a16:creationId xmlns:a16="http://schemas.microsoft.com/office/drawing/2014/main" xmlns="" id="{00000000-0008-0000-0300-00003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2" name="Rectangle 249">
          <a:extLst>
            <a:ext uri="{FF2B5EF4-FFF2-40B4-BE49-F238E27FC236}">
              <a16:creationId xmlns:a16="http://schemas.microsoft.com/office/drawing/2014/main" xmlns="" id="{00000000-0008-0000-0300-00003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3" name="Rectangle 250">
          <a:extLst>
            <a:ext uri="{FF2B5EF4-FFF2-40B4-BE49-F238E27FC236}">
              <a16:creationId xmlns:a16="http://schemas.microsoft.com/office/drawing/2014/main" xmlns="" id="{00000000-0008-0000-0300-00003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4" name="Rectangle 251">
          <a:extLst>
            <a:ext uri="{FF2B5EF4-FFF2-40B4-BE49-F238E27FC236}">
              <a16:creationId xmlns:a16="http://schemas.microsoft.com/office/drawing/2014/main" xmlns="" id="{00000000-0008-0000-0300-00003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5" name="Rectangle 252">
          <a:extLst>
            <a:ext uri="{FF2B5EF4-FFF2-40B4-BE49-F238E27FC236}">
              <a16:creationId xmlns:a16="http://schemas.microsoft.com/office/drawing/2014/main" xmlns="" id="{00000000-0008-0000-0300-00003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6" name="Rectangle 253">
          <a:extLst>
            <a:ext uri="{FF2B5EF4-FFF2-40B4-BE49-F238E27FC236}">
              <a16:creationId xmlns:a16="http://schemas.microsoft.com/office/drawing/2014/main" xmlns="" id="{00000000-0008-0000-0300-00003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7" name="Rectangle 254">
          <a:extLst>
            <a:ext uri="{FF2B5EF4-FFF2-40B4-BE49-F238E27FC236}">
              <a16:creationId xmlns:a16="http://schemas.microsoft.com/office/drawing/2014/main" xmlns="" id="{00000000-0008-0000-0300-00003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8" name="Rectangle 255">
          <a:extLst>
            <a:ext uri="{FF2B5EF4-FFF2-40B4-BE49-F238E27FC236}">
              <a16:creationId xmlns:a16="http://schemas.microsoft.com/office/drawing/2014/main" xmlns="" id="{00000000-0008-0000-0300-00003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9" name="Rectangle 256">
          <a:extLst>
            <a:ext uri="{FF2B5EF4-FFF2-40B4-BE49-F238E27FC236}">
              <a16:creationId xmlns:a16="http://schemas.microsoft.com/office/drawing/2014/main" xmlns="" id="{00000000-0008-0000-0300-00003B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0" name="Rectangle 257">
          <a:extLst>
            <a:ext uri="{FF2B5EF4-FFF2-40B4-BE49-F238E27FC236}">
              <a16:creationId xmlns:a16="http://schemas.microsoft.com/office/drawing/2014/main" xmlns="" id="{00000000-0008-0000-0300-00003C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1" name="Rectangle 258">
          <a:extLst>
            <a:ext uri="{FF2B5EF4-FFF2-40B4-BE49-F238E27FC236}">
              <a16:creationId xmlns:a16="http://schemas.microsoft.com/office/drawing/2014/main" xmlns="" id="{00000000-0008-0000-0300-00003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62" name="Rectangle 259">
          <a:extLst>
            <a:ext uri="{FF2B5EF4-FFF2-40B4-BE49-F238E27FC236}">
              <a16:creationId xmlns:a16="http://schemas.microsoft.com/office/drawing/2014/main" xmlns="" id="{00000000-0008-0000-0300-00003E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3" name="Rectangle 260">
          <a:extLst>
            <a:ext uri="{FF2B5EF4-FFF2-40B4-BE49-F238E27FC236}">
              <a16:creationId xmlns:a16="http://schemas.microsoft.com/office/drawing/2014/main" xmlns="" id="{00000000-0008-0000-0300-00003F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4" name="Rectangle 261">
          <a:extLst>
            <a:ext uri="{FF2B5EF4-FFF2-40B4-BE49-F238E27FC236}">
              <a16:creationId xmlns:a16="http://schemas.microsoft.com/office/drawing/2014/main" xmlns="" id="{00000000-0008-0000-0300-000040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5" name="Rectangle 262">
          <a:extLst>
            <a:ext uri="{FF2B5EF4-FFF2-40B4-BE49-F238E27FC236}">
              <a16:creationId xmlns:a16="http://schemas.microsoft.com/office/drawing/2014/main" xmlns="" id="{00000000-0008-0000-0300-00004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6" name="Rectangle 263">
          <a:extLst>
            <a:ext uri="{FF2B5EF4-FFF2-40B4-BE49-F238E27FC236}">
              <a16:creationId xmlns:a16="http://schemas.microsoft.com/office/drawing/2014/main" xmlns="" id="{00000000-0008-0000-0300-00004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7" name="Rectangle 264">
          <a:extLst>
            <a:ext uri="{FF2B5EF4-FFF2-40B4-BE49-F238E27FC236}">
              <a16:creationId xmlns:a16="http://schemas.microsoft.com/office/drawing/2014/main" xmlns="" id="{00000000-0008-0000-0300-00004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8" name="Rectangle 265">
          <a:extLst>
            <a:ext uri="{FF2B5EF4-FFF2-40B4-BE49-F238E27FC236}">
              <a16:creationId xmlns:a16="http://schemas.microsoft.com/office/drawing/2014/main" xmlns="" id="{00000000-0008-0000-0300-00004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9" name="Rectangle 266">
          <a:extLst>
            <a:ext uri="{FF2B5EF4-FFF2-40B4-BE49-F238E27FC236}">
              <a16:creationId xmlns:a16="http://schemas.microsoft.com/office/drawing/2014/main" xmlns="" id="{00000000-0008-0000-0300-00004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0" name="Rectangle 267">
          <a:extLst>
            <a:ext uri="{FF2B5EF4-FFF2-40B4-BE49-F238E27FC236}">
              <a16:creationId xmlns:a16="http://schemas.microsoft.com/office/drawing/2014/main" xmlns="" id="{00000000-0008-0000-0300-00004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1" name="Rectangle 268">
          <a:extLst>
            <a:ext uri="{FF2B5EF4-FFF2-40B4-BE49-F238E27FC236}">
              <a16:creationId xmlns:a16="http://schemas.microsoft.com/office/drawing/2014/main" xmlns="" id="{00000000-0008-0000-0300-00004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2" name="Rectangle 269">
          <a:extLst>
            <a:ext uri="{FF2B5EF4-FFF2-40B4-BE49-F238E27FC236}">
              <a16:creationId xmlns:a16="http://schemas.microsoft.com/office/drawing/2014/main" xmlns="" id="{00000000-0008-0000-0300-000048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3" name="Rectangle 270">
          <a:extLst>
            <a:ext uri="{FF2B5EF4-FFF2-40B4-BE49-F238E27FC236}">
              <a16:creationId xmlns:a16="http://schemas.microsoft.com/office/drawing/2014/main" xmlns="" id="{00000000-0008-0000-0300-000049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4" name="Rectangle 271">
          <a:extLst>
            <a:ext uri="{FF2B5EF4-FFF2-40B4-BE49-F238E27FC236}">
              <a16:creationId xmlns:a16="http://schemas.microsoft.com/office/drawing/2014/main" xmlns="" id="{00000000-0008-0000-0300-00004A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5" name="Rectangle 272">
          <a:extLst>
            <a:ext uri="{FF2B5EF4-FFF2-40B4-BE49-F238E27FC236}">
              <a16:creationId xmlns:a16="http://schemas.microsoft.com/office/drawing/2014/main" xmlns="" id="{00000000-0008-0000-0300-00004B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6" name="Rectangle 273">
          <a:extLst>
            <a:ext uri="{FF2B5EF4-FFF2-40B4-BE49-F238E27FC236}">
              <a16:creationId xmlns:a16="http://schemas.microsoft.com/office/drawing/2014/main" xmlns="" id="{00000000-0008-0000-0300-00004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7" name="Rectangle 274">
          <a:extLst>
            <a:ext uri="{FF2B5EF4-FFF2-40B4-BE49-F238E27FC236}">
              <a16:creationId xmlns:a16="http://schemas.microsoft.com/office/drawing/2014/main" xmlns="" id="{00000000-0008-0000-0300-00004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78" name="Rectangle 275">
          <a:extLst>
            <a:ext uri="{FF2B5EF4-FFF2-40B4-BE49-F238E27FC236}">
              <a16:creationId xmlns:a16="http://schemas.microsoft.com/office/drawing/2014/main" xmlns="" id="{00000000-0008-0000-0300-00004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79" name="Rectangle 276">
          <a:extLst>
            <a:ext uri="{FF2B5EF4-FFF2-40B4-BE49-F238E27FC236}">
              <a16:creationId xmlns:a16="http://schemas.microsoft.com/office/drawing/2014/main" xmlns="" id="{00000000-0008-0000-0300-00004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0" name="Rectangle 277">
          <a:extLst>
            <a:ext uri="{FF2B5EF4-FFF2-40B4-BE49-F238E27FC236}">
              <a16:creationId xmlns:a16="http://schemas.microsoft.com/office/drawing/2014/main" xmlns="" id="{00000000-0008-0000-0300-00005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1" name="Rectangle 278">
          <a:extLst>
            <a:ext uri="{FF2B5EF4-FFF2-40B4-BE49-F238E27FC236}">
              <a16:creationId xmlns:a16="http://schemas.microsoft.com/office/drawing/2014/main" xmlns="" id="{00000000-0008-0000-0300-00005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2" name="Rectangle 279">
          <a:extLst>
            <a:ext uri="{FF2B5EF4-FFF2-40B4-BE49-F238E27FC236}">
              <a16:creationId xmlns:a16="http://schemas.microsoft.com/office/drawing/2014/main" xmlns="" id="{00000000-0008-0000-0300-00005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3" name="Rectangle 280">
          <a:extLst>
            <a:ext uri="{FF2B5EF4-FFF2-40B4-BE49-F238E27FC236}">
              <a16:creationId xmlns:a16="http://schemas.microsoft.com/office/drawing/2014/main" xmlns="" id="{00000000-0008-0000-0300-00005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4" name="Rectangle 281">
          <a:extLst>
            <a:ext uri="{FF2B5EF4-FFF2-40B4-BE49-F238E27FC236}">
              <a16:creationId xmlns:a16="http://schemas.microsoft.com/office/drawing/2014/main" xmlns="" id="{00000000-0008-0000-0300-00005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5" name="Rectangle 282">
          <a:extLst>
            <a:ext uri="{FF2B5EF4-FFF2-40B4-BE49-F238E27FC236}">
              <a16:creationId xmlns:a16="http://schemas.microsoft.com/office/drawing/2014/main" xmlns="" id="{00000000-0008-0000-0300-00005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6" name="Rectangle 283">
          <a:extLst>
            <a:ext uri="{FF2B5EF4-FFF2-40B4-BE49-F238E27FC236}">
              <a16:creationId xmlns:a16="http://schemas.microsoft.com/office/drawing/2014/main" xmlns="" id="{00000000-0008-0000-0300-00005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7" name="Rectangle 284">
          <a:extLst>
            <a:ext uri="{FF2B5EF4-FFF2-40B4-BE49-F238E27FC236}">
              <a16:creationId xmlns:a16="http://schemas.microsoft.com/office/drawing/2014/main" xmlns="" id="{00000000-0008-0000-0300-00005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8" name="Rectangle 285">
          <a:extLst>
            <a:ext uri="{FF2B5EF4-FFF2-40B4-BE49-F238E27FC236}">
              <a16:creationId xmlns:a16="http://schemas.microsoft.com/office/drawing/2014/main" xmlns="" id="{00000000-0008-0000-0300-00005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9" name="Rectangle 286">
          <a:extLst>
            <a:ext uri="{FF2B5EF4-FFF2-40B4-BE49-F238E27FC236}">
              <a16:creationId xmlns:a16="http://schemas.microsoft.com/office/drawing/2014/main" xmlns="" id="{00000000-0008-0000-0300-00005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0" name="Rectangle 287">
          <a:extLst>
            <a:ext uri="{FF2B5EF4-FFF2-40B4-BE49-F238E27FC236}">
              <a16:creationId xmlns:a16="http://schemas.microsoft.com/office/drawing/2014/main" xmlns="" id="{00000000-0008-0000-0300-00005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1" name="Rectangle 288">
          <a:extLst>
            <a:ext uri="{FF2B5EF4-FFF2-40B4-BE49-F238E27FC236}">
              <a16:creationId xmlns:a16="http://schemas.microsoft.com/office/drawing/2014/main" xmlns="" id="{00000000-0008-0000-0300-00005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2" name="Rectangle 289">
          <a:extLst>
            <a:ext uri="{FF2B5EF4-FFF2-40B4-BE49-F238E27FC236}">
              <a16:creationId xmlns:a16="http://schemas.microsoft.com/office/drawing/2014/main" xmlns="" id="{00000000-0008-0000-0300-00005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3" name="Rectangle 290">
          <a:extLst>
            <a:ext uri="{FF2B5EF4-FFF2-40B4-BE49-F238E27FC236}">
              <a16:creationId xmlns:a16="http://schemas.microsoft.com/office/drawing/2014/main" xmlns="" id="{00000000-0008-0000-0300-00005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4" name="Rectangle 291">
          <a:extLst>
            <a:ext uri="{FF2B5EF4-FFF2-40B4-BE49-F238E27FC236}">
              <a16:creationId xmlns:a16="http://schemas.microsoft.com/office/drawing/2014/main" xmlns="" id="{00000000-0008-0000-0300-00005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5" name="Rectangle 292">
          <a:extLst>
            <a:ext uri="{FF2B5EF4-FFF2-40B4-BE49-F238E27FC236}">
              <a16:creationId xmlns:a16="http://schemas.microsoft.com/office/drawing/2014/main" xmlns="" id="{00000000-0008-0000-0300-00005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6" name="Rectangle 293">
          <a:extLst>
            <a:ext uri="{FF2B5EF4-FFF2-40B4-BE49-F238E27FC236}">
              <a16:creationId xmlns:a16="http://schemas.microsoft.com/office/drawing/2014/main" xmlns="" id="{00000000-0008-0000-0300-00006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7" name="Rectangle 294">
          <a:extLst>
            <a:ext uri="{FF2B5EF4-FFF2-40B4-BE49-F238E27FC236}">
              <a16:creationId xmlns:a16="http://schemas.microsoft.com/office/drawing/2014/main" xmlns="" id="{00000000-0008-0000-0300-00006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8" name="Rectangle 295">
          <a:extLst>
            <a:ext uri="{FF2B5EF4-FFF2-40B4-BE49-F238E27FC236}">
              <a16:creationId xmlns:a16="http://schemas.microsoft.com/office/drawing/2014/main" xmlns="" id="{00000000-0008-0000-0300-00006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9" name="Rectangle 296">
          <a:extLst>
            <a:ext uri="{FF2B5EF4-FFF2-40B4-BE49-F238E27FC236}">
              <a16:creationId xmlns:a16="http://schemas.microsoft.com/office/drawing/2014/main" xmlns="" id="{00000000-0008-0000-0300-00006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0" name="Rectangle 297">
          <a:extLst>
            <a:ext uri="{FF2B5EF4-FFF2-40B4-BE49-F238E27FC236}">
              <a16:creationId xmlns:a16="http://schemas.microsoft.com/office/drawing/2014/main" xmlns="" id="{00000000-0008-0000-0300-00006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1" name="Rectangle 298">
          <a:extLst>
            <a:ext uri="{FF2B5EF4-FFF2-40B4-BE49-F238E27FC236}">
              <a16:creationId xmlns:a16="http://schemas.microsoft.com/office/drawing/2014/main" xmlns="" id="{00000000-0008-0000-0300-00006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102" name="Rectangle 299">
          <a:extLst>
            <a:ext uri="{FF2B5EF4-FFF2-40B4-BE49-F238E27FC236}">
              <a16:creationId xmlns:a16="http://schemas.microsoft.com/office/drawing/2014/main" xmlns="" id="{00000000-0008-0000-0300-00006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3" name="Rectangle 300">
          <a:extLst>
            <a:ext uri="{FF2B5EF4-FFF2-40B4-BE49-F238E27FC236}">
              <a16:creationId xmlns:a16="http://schemas.microsoft.com/office/drawing/2014/main" xmlns="" id="{00000000-0008-0000-0300-00006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4" name="Rectangle 301">
          <a:extLst>
            <a:ext uri="{FF2B5EF4-FFF2-40B4-BE49-F238E27FC236}">
              <a16:creationId xmlns:a16="http://schemas.microsoft.com/office/drawing/2014/main" xmlns="" id="{00000000-0008-0000-0300-00006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5" name="Rectangle 302">
          <a:extLst>
            <a:ext uri="{FF2B5EF4-FFF2-40B4-BE49-F238E27FC236}">
              <a16:creationId xmlns:a16="http://schemas.microsoft.com/office/drawing/2014/main" xmlns="" id="{00000000-0008-0000-0300-00006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6" name="Rectangle 303">
          <a:extLst>
            <a:ext uri="{FF2B5EF4-FFF2-40B4-BE49-F238E27FC236}">
              <a16:creationId xmlns:a16="http://schemas.microsoft.com/office/drawing/2014/main" xmlns="" id="{00000000-0008-0000-0300-00006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7" name="Rectangle 304">
          <a:extLst>
            <a:ext uri="{FF2B5EF4-FFF2-40B4-BE49-F238E27FC236}">
              <a16:creationId xmlns:a16="http://schemas.microsoft.com/office/drawing/2014/main" xmlns="" id="{00000000-0008-0000-0300-00006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8" name="Rectangle 305">
          <a:extLst>
            <a:ext uri="{FF2B5EF4-FFF2-40B4-BE49-F238E27FC236}">
              <a16:creationId xmlns:a16="http://schemas.microsoft.com/office/drawing/2014/main" xmlns="" id="{00000000-0008-0000-0300-00006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9" name="Rectangle 306">
          <a:extLst>
            <a:ext uri="{FF2B5EF4-FFF2-40B4-BE49-F238E27FC236}">
              <a16:creationId xmlns:a16="http://schemas.microsoft.com/office/drawing/2014/main" xmlns="" id="{00000000-0008-0000-0300-00006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0" name="Rectangle 307">
          <a:extLst>
            <a:ext uri="{FF2B5EF4-FFF2-40B4-BE49-F238E27FC236}">
              <a16:creationId xmlns:a16="http://schemas.microsoft.com/office/drawing/2014/main" xmlns="" id="{00000000-0008-0000-0300-00006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1" name="Rectangle 308">
          <a:extLst>
            <a:ext uri="{FF2B5EF4-FFF2-40B4-BE49-F238E27FC236}">
              <a16:creationId xmlns:a16="http://schemas.microsoft.com/office/drawing/2014/main" xmlns="" id="{00000000-0008-0000-0300-00006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2" name="Rectangle 309">
          <a:extLst>
            <a:ext uri="{FF2B5EF4-FFF2-40B4-BE49-F238E27FC236}">
              <a16:creationId xmlns:a16="http://schemas.microsoft.com/office/drawing/2014/main" xmlns="" id="{00000000-0008-0000-0300-00007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3" name="Rectangle 310">
          <a:extLst>
            <a:ext uri="{FF2B5EF4-FFF2-40B4-BE49-F238E27FC236}">
              <a16:creationId xmlns:a16="http://schemas.microsoft.com/office/drawing/2014/main" xmlns="" id="{00000000-0008-0000-0300-00007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4" name="Rectangle 311">
          <a:extLst>
            <a:ext uri="{FF2B5EF4-FFF2-40B4-BE49-F238E27FC236}">
              <a16:creationId xmlns:a16="http://schemas.microsoft.com/office/drawing/2014/main" xmlns="" id="{00000000-0008-0000-0300-00007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5" name="Rectangle 312">
          <a:extLst>
            <a:ext uri="{FF2B5EF4-FFF2-40B4-BE49-F238E27FC236}">
              <a16:creationId xmlns:a16="http://schemas.microsoft.com/office/drawing/2014/main" xmlns="" id="{00000000-0008-0000-0300-00007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6" name="Rectangle 313">
          <a:extLst>
            <a:ext uri="{FF2B5EF4-FFF2-40B4-BE49-F238E27FC236}">
              <a16:creationId xmlns:a16="http://schemas.microsoft.com/office/drawing/2014/main" xmlns="" id="{00000000-0008-0000-0300-000074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7" name="Rectangle 314">
          <a:extLst>
            <a:ext uri="{FF2B5EF4-FFF2-40B4-BE49-F238E27FC236}">
              <a16:creationId xmlns:a16="http://schemas.microsoft.com/office/drawing/2014/main" xmlns="" id="{00000000-0008-0000-0300-000075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8" name="Rectangle 315">
          <a:extLst>
            <a:ext uri="{FF2B5EF4-FFF2-40B4-BE49-F238E27FC236}">
              <a16:creationId xmlns:a16="http://schemas.microsoft.com/office/drawing/2014/main" xmlns="" id="{00000000-0008-0000-0300-000076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9" name="Rectangle 316">
          <a:extLst>
            <a:ext uri="{FF2B5EF4-FFF2-40B4-BE49-F238E27FC236}">
              <a16:creationId xmlns:a16="http://schemas.microsoft.com/office/drawing/2014/main" xmlns="" id="{00000000-0008-0000-0300-000077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0" name="Rectangle 317">
          <a:extLst>
            <a:ext uri="{FF2B5EF4-FFF2-40B4-BE49-F238E27FC236}">
              <a16:creationId xmlns:a16="http://schemas.microsoft.com/office/drawing/2014/main" xmlns="" id="{00000000-0008-0000-0300-00007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1" name="Rectangle 318">
          <a:extLst>
            <a:ext uri="{FF2B5EF4-FFF2-40B4-BE49-F238E27FC236}">
              <a16:creationId xmlns:a16="http://schemas.microsoft.com/office/drawing/2014/main" xmlns="" id="{00000000-0008-0000-0300-00007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2" name="Rectangle 1012">
          <a:extLst>
            <a:ext uri="{FF2B5EF4-FFF2-40B4-BE49-F238E27FC236}">
              <a16:creationId xmlns:a16="http://schemas.microsoft.com/office/drawing/2014/main" xmlns="" id="{00000000-0008-0000-0300-00007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3" name="Rectangle 1013">
          <a:extLst>
            <a:ext uri="{FF2B5EF4-FFF2-40B4-BE49-F238E27FC236}">
              <a16:creationId xmlns:a16="http://schemas.microsoft.com/office/drawing/2014/main" xmlns="" id="{00000000-0008-0000-0300-00007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4" name="Rectangle 1014">
          <a:extLst>
            <a:ext uri="{FF2B5EF4-FFF2-40B4-BE49-F238E27FC236}">
              <a16:creationId xmlns:a16="http://schemas.microsoft.com/office/drawing/2014/main" xmlns="" id="{00000000-0008-0000-0300-00007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5" name="Rectangle 1015">
          <a:extLst>
            <a:ext uri="{FF2B5EF4-FFF2-40B4-BE49-F238E27FC236}">
              <a16:creationId xmlns:a16="http://schemas.microsoft.com/office/drawing/2014/main" xmlns="" id="{00000000-0008-0000-0300-00007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6" name="Rectangle 1016">
          <a:extLst>
            <a:ext uri="{FF2B5EF4-FFF2-40B4-BE49-F238E27FC236}">
              <a16:creationId xmlns:a16="http://schemas.microsoft.com/office/drawing/2014/main" xmlns="" id="{00000000-0008-0000-0300-00007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7" name="Rectangle 1017">
          <a:extLst>
            <a:ext uri="{FF2B5EF4-FFF2-40B4-BE49-F238E27FC236}">
              <a16:creationId xmlns:a16="http://schemas.microsoft.com/office/drawing/2014/main" xmlns="" id="{00000000-0008-0000-0300-00007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8" name="Rectangle 1018">
          <a:extLst>
            <a:ext uri="{FF2B5EF4-FFF2-40B4-BE49-F238E27FC236}">
              <a16:creationId xmlns:a16="http://schemas.microsoft.com/office/drawing/2014/main" xmlns="" id="{00000000-0008-0000-0300-00008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9" name="Rectangle 1019">
          <a:extLst>
            <a:ext uri="{FF2B5EF4-FFF2-40B4-BE49-F238E27FC236}">
              <a16:creationId xmlns:a16="http://schemas.microsoft.com/office/drawing/2014/main" xmlns="" id="{00000000-0008-0000-0300-00008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0" name="Rectangle 1020">
          <a:extLst>
            <a:ext uri="{FF2B5EF4-FFF2-40B4-BE49-F238E27FC236}">
              <a16:creationId xmlns:a16="http://schemas.microsoft.com/office/drawing/2014/main" xmlns="" id="{00000000-0008-0000-0300-00008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1" name="Rectangle 1021">
          <a:extLst>
            <a:ext uri="{FF2B5EF4-FFF2-40B4-BE49-F238E27FC236}">
              <a16:creationId xmlns:a16="http://schemas.microsoft.com/office/drawing/2014/main" xmlns="" id="{00000000-0008-0000-0300-00008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2" name="Rectangle 1022">
          <a:extLst>
            <a:ext uri="{FF2B5EF4-FFF2-40B4-BE49-F238E27FC236}">
              <a16:creationId xmlns:a16="http://schemas.microsoft.com/office/drawing/2014/main" xmlns="" id="{00000000-0008-0000-0300-00008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3" name="Rectangle 1023">
          <a:extLst>
            <a:ext uri="{FF2B5EF4-FFF2-40B4-BE49-F238E27FC236}">
              <a16:creationId xmlns:a16="http://schemas.microsoft.com/office/drawing/2014/main" xmlns="" id="{00000000-0008-0000-0300-00008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4" name="Rectangle 1024">
          <a:extLst>
            <a:ext uri="{FF2B5EF4-FFF2-40B4-BE49-F238E27FC236}">
              <a16:creationId xmlns:a16="http://schemas.microsoft.com/office/drawing/2014/main" xmlns="" id="{00000000-0008-0000-0300-00008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5" name="Rectangle 1025">
          <a:extLst>
            <a:ext uri="{FF2B5EF4-FFF2-40B4-BE49-F238E27FC236}">
              <a16:creationId xmlns:a16="http://schemas.microsoft.com/office/drawing/2014/main" xmlns="" id="{00000000-0008-0000-0300-00008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6" name="Rectangle 1026">
          <a:extLst>
            <a:ext uri="{FF2B5EF4-FFF2-40B4-BE49-F238E27FC236}">
              <a16:creationId xmlns:a16="http://schemas.microsoft.com/office/drawing/2014/main" xmlns="" id="{00000000-0008-0000-0300-00008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7" name="Rectangle 1027">
          <a:extLst>
            <a:ext uri="{FF2B5EF4-FFF2-40B4-BE49-F238E27FC236}">
              <a16:creationId xmlns:a16="http://schemas.microsoft.com/office/drawing/2014/main" xmlns="" id="{00000000-0008-0000-0300-00008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8" name="Rectangle 1028">
          <a:extLst>
            <a:ext uri="{FF2B5EF4-FFF2-40B4-BE49-F238E27FC236}">
              <a16:creationId xmlns:a16="http://schemas.microsoft.com/office/drawing/2014/main" xmlns="" id="{00000000-0008-0000-0300-00008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9" name="Rectangle 1029">
          <a:extLst>
            <a:ext uri="{FF2B5EF4-FFF2-40B4-BE49-F238E27FC236}">
              <a16:creationId xmlns:a16="http://schemas.microsoft.com/office/drawing/2014/main" xmlns="" id="{00000000-0008-0000-0300-00008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0" name="Rectangle 1030">
          <a:extLst>
            <a:ext uri="{FF2B5EF4-FFF2-40B4-BE49-F238E27FC236}">
              <a16:creationId xmlns:a16="http://schemas.microsoft.com/office/drawing/2014/main" xmlns="" id="{00000000-0008-0000-0300-00008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1" name="Rectangle 1031">
          <a:extLst>
            <a:ext uri="{FF2B5EF4-FFF2-40B4-BE49-F238E27FC236}">
              <a16:creationId xmlns:a16="http://schemas.microsoft.com/office/drawing/2014/main" xmlns="" id="{00000000-0008-0000-0300-00008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2" name="Rectangle 1032">
          <a:extLst>
            <a:ext uri="{FF2B5EF4-FFF2-40B4-BE49-F238E27FC236}">
              <a16:creationId xmlns:a16="http://schemas.microsoft.com/office/drawing/2014/main" xmlns="" id="{00000000-0008-0000-0300-00008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3" name="Rectangle 1033">
          <a:extLst>
            <a:ext uri="{FF2B5EF4-FFF2-40B4-BE49-F238E27FC236}">
              <a16:creationId xmlns:a16="http://schemas.microsoft.com/office/drawing/2014/main" xmlns="" id="{00000000-0008-0000-0300-00008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4" name="Rectangle 1034">
          <a:extLst>
            <a:ext uri="{FF2B5EF4-FFF2-40B4-BE49-F238E27FC236}">
              <a16:creationId xmlns:a16="http://schemas.microsoft.com/office/drawing/2014/main" xmlns="" id="{00000000-0008-0000-0300-00009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5" name="Rectangle 1035">
          <a:extLst>
            <a:ext uri="{FF2B5EF4-FFF2-40B4-BE49-F238E27FC236}">
              <a16:creationId xmlns:a16="http://schemas.microsoft.com/office/drawing/2014/main" xmlns="" id="{00000000-0008-0000-0300-00009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6" name="Rectangle 1036">
          <a:extLst>
            <a:ext uri="{FF2B5EF4-FFF2-40B4-BE49-F238E27FC236}">
              <a16:creationId xmlns:a16="http://schemas.microsoft.com/office/drawing/2014/main" xmlns="" id="{00000000-0008-0000-0300-00009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7" name="Rectangle 1037">
          <a:extLst>
            <a:ext uri="{FF2B5EF4-FFF2-40B4-BE49-F238E27FC236}">
              <a16:creationId xmlns:a16="http://schemas.microsoft.com/office/drawing/2014/main" xmlns="" id="{00000000-0008-0000-0300-00009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8" name="Rectangle 1038">
          <a:extLst>
            <a:ext uri="{FF2B5EF4-FFF2-40B4-BE49-F238E27FC236}">
              <a16:creationId xmlns:a16="http://schemas.microsoft.com/office/drawing/2014/main" xmlns="" id="{00000000-0008-0000-0300-00009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9" name="Rectangle 1039">
          <a:extLst>
            <a:ext uri="{FF2B5EF4-FFF2-40B4-BE49-F238E27FC236}">
              <a16:creationId xmlns:a16="http://schemas.microsoft.com/office/drawing/2014/main" xmlns="" id="{00000000-0008-0000-0300-00009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0" name="Rectangle 1040">
          <a:extLst>
            <a:ext uri="{FF2B5EF4-FFF2-40B4-BE49-F238E27FC236}">
              <a16:creationId xmlns:a16="http://schemas.microsoft.com/office/drawing/2014/main" xmlns="" id="{00000000-0008-0000-0300-00009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1" name="Rectangle 1041">
          <a:extLst>
            <a:ext uri="{FF2B5EF4-FFF2-40B4-BE49-F238E27FC236}">
              <a16:creationId xmlns:a16="http://schemas.microsoft.com/office/drawing/2014/main" xmlns="" id="{00000000-0008-0000-0300-00009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52" name="Rectangle 1042">
          <a:extLst>
            <a:ext uri="{FF2B5EF4-FFF2-40B4-BE49-F238E27FC236}">
              <a16:creationId xmlns:a16="http://schemas.microsoft.com/office/drawing/2014/main" xmlns="" id="{00000000-0008-0000-0300-00009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3" name="Rectangle 1043">
          <a:extLst>
            <a:ext uri="{FF2B5EF4-FFF2-40B4-BE49-F238E27FC236}">
              <a16:creationId xmlns:a16="http://schemas.microsoft.com/office/drawing/2014/main" xmlns="" id="{00000000-0008-0000-0300-00009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4" name="Rectangle 1044">
          <a:extLst>
            <a:ext uri="{FF2B5EF4-FFF2-40B4-BE49-F238E27FC236}">
              <a16:creationId xmlns:a16="http://schemas.microsoft.com/office/drawing/2014/main" xmlns="" id="{00000000-0008-0000-0300-00009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5" name="Rectangle 1045">
          <a:extLst>
            <a:ext uri="{FF2B5EF4-FFF2-40B4-BE49-F238E27FC236}">
              <a16:creationId xmlns:a16="http://schemas.microsoft.com/office/drawing/2014/main" xmlns="" id="{00000000-0008-0000-0300-00009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6" name="Rectangle 1046">
          <a:extLst>
            <a:ext uri="{FF2B5EF4-FFF2-40B4-BE49-F238E27FC236}">
              <a16:creationId xmlns:a16="http://schemas.microsoft.com/office/drawing/2014/main" xmlns="" id="{00000000-0008-0000-0300-00009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7" name="Rectangle 1047">
          <a:extLst>
            <a:ext uri="{FF2B5EF4-FFF2-40B4-BE49-F238E27FC236}">
              <a16:creationId xmlns:a16="http://schemas.microsoft.com/office/drawing/2014/main" xmlns="" id="{00000000-0008-0000-0300-00009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8" name="Rectangle 1048">
          <a:extLst>
            <a:ext uri="{FF2B5EF4-FFF2-40B4-BE49-F238E27FC236}">
              <a16:creationId xmlns:a16="http://schemas.microsoft.com/office/drawing/2014/main" xmlns="" id="{00000000-0008-0000-0300-00009E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9" name="Rectangle 1049">
          <a:extLst>
            <a:ext uri="{FF2B5EF4-FFF2-40B4-BE49-F238E27FC236}">
              <a16:creationId xmlns:a16="http://schemas.microsoft.com/office/drawing/2014/main" xmlns="" id="{00000000-0008-0000-0300-00009F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0" name="Rectangle 1050">
          <a:extLst>
            <a:ext uri="{FF2B5EF4-FFF2-40B4-BE49-F238E27FC236}">
              <a16:creationId xmlns:a16="http://schemas.microsoft.com/office/drawing/2014/main" xmlns="" id="{00000000-0008-0000-0300-0000A0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1" name="Rectangle 1051">
          <a:extLst>
            <a:ext uri="{FF2B5EF4-FFF2-40B4-BE49-F238E27FC236}">
              <a16:creationId xmlns:a16="http://schemas.microsoft.com/office/drawing/2014/main" xmlns="" id="{00000000-0008-0000-0300-0000A1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2" name="Rectangle 1052">
          <a:extLst>
            <a:ext uri="{FF2B5EF4-FFF2-40B4-BE49-F238E27FC236}">
              <a16:creationId xmlns:a16="http://schemas.microsoft.com/office/drawing/2014/main" xmlns="" id="{00000000-0008-0000-0300-0000A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3" name="Rectangle 1053">
          <a:extLst>
            <a:ext uri="{FF2B5EF4-FFF2-40B4-BE49-F238E27FC236}">
              <a16:creationId xmlns:a16="http://schemas.microsoft.com/office/drawing/2014/main" xmlns="" id="{00000000-0008-0000-0300-0000A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4" name="Rectangle 1054">
          <a:extLst>
            <a:ext uri="{FF2B5EF4-FFF2-40B4-BE49-F238E27FC236}">
              <a16:creationId xmlns:a16="http://schemas.microsoft.com/office/drawing/2014/main" xmlns="" id="{00000000-0008-0000-0300-0000A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5" name="Rectangle 1055">
          <a:extLst>
            <a:ext uri="{FF2B5EF4-FFF2-40B4-BE49-F238E27FC236}">
              <a16:creationId xmlns:a16="http://schemas.microsoft.com/office/drawing/2014/main" xmlns="" id="{00000000-0008-0000-0300-0000A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6" name="Rectangle 1056">
          <a:extLst>
            <a:ext uri="{FF2B5EF4-FFF2-40B4-BE49-F238E27FC236}">
              <a16:creationId xmlns:a16="http://schemas.microsoft.com/office/drawing/2014/main" xmlns="" id="{00000000-0008-0000-0300-0000A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7" name="Rectangle 1057">
          <a:extLst>
            <a:ext uri="{FF2B5EF4-FFF2-40B4-BE49-F238E27FC236}">
              <a16:creationId xmlns:a16="http://schemas.microsoft.com/office/drawing/2014/main" xmlns="" id="{00000000-0008-0000-0300-0000A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68" name="Rectangle 1121">
          <a:extLst>
            <a:ext uri="{FF2B5EF4-FFF2-40B4-BE49-F238E27FC236}">
              <a16:creationId xmlns:a16="http://schemas.microsoft.com/office/drawing/2014/main" xmlns="" id="{00000000-0008-0000-0300-0000A8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69" name="Rectangle 1122">
          <a:extLst>
            <a:ext uri="{FF2B5EF4-FFF2-40B4-BE49-F238E27FC236}">
              <a16:creationId xmlns:a16="http://schemas.microsoft.com/office/drawing/2014/main" xmlns="" id="{00000000-0008-0000-0300-0000A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0" name="Rectangle 1123">
          <a:extLst>
            <a:ext uri="{FF2B5EF4-FFF2-40B4-BE49-F238E27FC236}">
              <a16:creationId xmlns:a16="http://schemas.microsoft.com/office/drawing/2014/main" xmlns="" id="{00000000-0008-0000-0300-0000A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1" name="Rectangle 1124">
          <a:extLst>
            <a:ext uri="{FF2B5EF4-FFF2-40B4-BE49-F238E27FC236}">
              <a16:creationId xmlns:a16="http://schemas.microsoft.com/office/drawing/2014/main" xmlns="" id="{00000000-0008-0000-0300-0000AB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2" name="Rectangle 1125">
          <a:extLst>
            <a:ext uri="{FF2B5EF4-FFF2-40B4-BE49-F238E27FC236}">
              <a16:creationId xmlns:a16="http://schemas.microsoft.com/office/drawing/2014/main" xmlns="" id="{00000000-0008-0000-0300-0000AC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3" name="Rectangle 1126">
          <a:extLst>
            <a:ext uri="{FF2B5EF4-FFF2-40B4-BE49-F238E27FC236}">
              <a16:creationId xmlns:a16="http://schemas.microsoft.com/office/drawing/2014/main" xmlns="" id="{00000000-0008-0000-0300-0000A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4" name="Rectangle 1127">
          <a:extLst>
            <a:ext uri="{FF2B5EF4-FFF2-40B4-BE49-F238E27FC236}">
              <a16:creationId xmlns:a16="http://schemas.microsoft.com/office/drawing/2014/main" xmlns="" id="{00000000-0008-0000-0300-0000A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5" name="Rectangle 1128">
          <a:extLst>
            <a:ext uri="{FF2B5EF4-FFF2-40B4-BE49-F238E27FC236}">
              <a16:creationId xmlns:a16="http://schemas.microsoft.com/office/drawing/2014/main" xmlns="" id="{00000000-0008-0000-0300-0000A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6" name="Rectangle 1129">
          <a:extLst>
            <a:ext uri="{FF2B5EF4-FFF2-40B4-BE49-F238E27FC236}">
              <a16:creationId xmlns:a16="http://schemas.microsoft.com/office/drawing/2014/main" xmlns="" id="{00000000-0008-0000-0300-0000B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7" name="Rectangle 1130">
          <a:extLst>
            <a:ext uri="{FF2B5EF4-FFF2-40B4-BE49-F238E27FC236}">
              <a16:creationId xmlns:a16="http://schemas.microsoft.com/office/drawing/2014/main" xmlns="" id="{00000000-0008-0000-0300-0000B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8" name="Rectangle 1131">
          <a:extLst>
            <a:ext uri="{FF2B5EF4-FFF2-40B4-BE49-F238E27FC236}">
              <a16:creationId xmlns:a16="http://schemas.microsoft.com/office/drawing/2014/main" xmlns="" id="{00000000-0008-0000-0300-0000B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9" name="Rectangle 1132">
          <a:extLst>
            <a:ext uri="{FF2B5EF4-FFF2-40B4-BE49-F238E27FC236}">
              <a16:creationId xmlns:a16="http://schemas.microsoft.com/office/drawing/2014/main" xmlns="" id="{00000000-0008-0000-0300-0000B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0" name="Rectangle 1133">
          <a:extLst>
            <a:ext uri="{FF2B5EF4-FFF2-40B4-BE49-F238E27FC236}">
              <a16:creationId xmlns:a16="http://schemas.microsoft.com/office/drawing/2014/main" xmlns="" id="{00000000-0008-0000-0300-0000B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1" name="Rectangle 1134">
          <a:extLst>
            <a:ext uri="{FF2B5EF4-FFF2-40B4-BE49-F238E27FC236}">
              <a16:creationId xmlns:a16="http://schemas.microsoft.com/office/drawing/2014/main" xmlns="" id="{00000000-0008-0000-0300-0000B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2" name="Rectangle 1135">
          <a:extLst>
            <a:ext uri="{FF2B5EF4-FFF2-40B4-BE49-F238E27FC236}">
              <a16:creationId xmlns:a16="http://schemas.microsoft.com/office/drawing/2014/main" xmlns="" id="{00000000-0008-0000-0300-0000B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3" name="Rectangle 1136">
          <a:extLst>
            <a:ext uri="{FF2B5EF4-FFF2-40B4-BE49-F238E27FC236}">
              <a16:creationId xmlns:a16="http://schemas.microsoft.com/office/drawing/2014/main" xmlns="" id="{00000000-0008-0000-0300-0000B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4" name="Rectangle 1137">
          <a:extLst>
            <a:ext uri="{FF2B5EF4-FFF2-40B4-BE49-F238E27FC236}">
              <a16:creationId xmlns:a16="http://schemas.microsoft.com/office/drawing/2014/main" xmlns="" id="{00000000-0008-0000-0300-0000B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5" name="Rectangle 1138">
          <a:extLst>
            <a:ext uri="{FF2B5EF4-FFF2-40B4-BE49-F238E27FC236}">
              <a16:creationId xmlns:a16="http://schemas.microsoft.com/office/drawing/2014/main" xmlns="" id="{00000000-0008-0000-0300-0000B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6" name="Rectangle 1139">
          <a:extLst>
            <a:ext uri="{FF2B5EF4-FFF2-40B4-BE49-F238E27FC236}">
              <a16:creationId xmlns:a16="http://schemas.microsoft.com/office/drawing/2014/main" xmlns="" id="{00000000-0008-0000-0300-0000B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7" name="Rectangle 1140">
          <a:extLst>
            <a:ext uri="{FF2B5EF4-FFF2-40B4-BE49-F238E27FC236}">
              <a16:creationId xmlns:a16="http://schemas.microsoft.com/office/drawing/2014/main" xmlns="" id="{00000000-0008-0000-0300-0000B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8" name="Rectangle 1141">
          <a:extLst>
            <a:ext uri="{FF2B5EF4-FFF2-40B4-BE49-F238E27FC236}">
              <a16:creationId xmlns:a16="http://schemas.microsoft.com/office/drawing/2014/main" xmlns="" id="{00000000-0008-0000-0300-0000B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9" name="Rectangle 1142">
          <a:extLst>
            <a:ext uri="{FF2B5EF4-FFF2-40B4-BE49-F238E27FC236}">
              <a16:creationId xmlns:a16="http://schemas.microsoft.com/office/drawing/2014/main" xmlns="" id="{00000000-0008-0000-0300-0000B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0" name="Rectangle 1143">
          <a:extLst>
            <a:ext uri="{FF2B5EF4-FFF2-40B4-BE49-F238E27FC236}">
              <a16:creationId xmlns:a16="http://schemas.microsoft.com/office/drawing/2014/main" xmlns="" id="{00000000-0008-0000-0300-0000B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1" name="Rectangle 1144">
          <a:extLst>
            <a:ext uri="{FF2B5EF4-FFF2-40B4-BE49-F238E27FC236}">
              <a16:creationId xmlns:a16="http://schemas.microsoft.com/office/drawing/2014/main" xmlns="" id="{00000000-0008-0000-0300-0000B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92" name="Rectangle 1145">
          <a:extLst>
            <a:ext uri="{FF2B5EF4-FFF2-40B4-BE49-F238E27FC236}">
              <a16:creationId xmlns:a16="http://schemas.microsoft.com/office/drawing/2014/main" xmlns="" id="{00000000-0008-0000-0300-0000C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3" name="Rectangle 1146">
          <a:extLst>
            <a:ext uri="{FF2B5EF4-FFF2-40B4-BE49-F238E27FC236}">
              <a16:creationId xmlns:a16="http://schemas.microsoft.com/office/drawing/2014/main" xmlns="" id="{00000000-0008-0000-0300-0000C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4" name="Rectangle 1147">
          <a:extLst>
            <a:ext uri="{FF2B5EF4-FFF2-40B4-BE49-F238E27FC236}">
              <a16:creationId xmlns:a16="http://schemas.microsoft.com/office/drawing/2014/main" xmlns="" id="{00000000-0008-0000-0300-0000C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5" name="Rectangle 1148">
          <a:extLst>
            <a:ext uri="{FF2B5EF4-FFF2-40B4-BE49-F238E27FC236}">
              <a16:creationId xmlns:a16="http://schemas.microsoft.com/office/drawing/2014/main" xmlns="" id="{00000000-0008-0000-0300-0000C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6" name="Rectangle 1149">
          <a:extLst>
            <a:ext uri="{FF2B5EF4-FFF2-40B4-BE49-F238E27FC236}">
              <a16:creationId xmlns:a16="http://schemas.microsoft.com/office/drawing/2014/main" xmlns="" id="{00000000-0008-0000-0300-0000C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7" name="Rectangle 1150">
          <a:extLst>
            <a:ext uri="{FF2B5EF4-FFF2-40B4-BE49-F238E27FC236}">
              <a16:creationId xmlns:a16="http://schemas.microsoft.com/office/drawing/2014/main" xmlns="" id="{00000000-0008-0000-0300-0000C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8" name="Rectangle 1151">
          <a:extLst>
            <a:ext uri="{FF2B5EF4-FFF2-40B4-BE49-F238E27FC236}">
              <a16:creationId xmlns:a16="http://schemas.microsoft.com/office/drawing/2014/main" xmlns="" id="{00000000-0008-0000-0300-0000C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9" name="Rectangle 1152">
          <a:extLst>
            <a:ext uri="{FF2B5EF4-FFF2-40B4-BE49-F238E27FC236}">
              <a16:creationId xmlns:a16="http://schemas.microsoft.com/office/drawing/2014/main" xmlns="" id="{00000000-0008-0000-0300-0000C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0" name="Rectangle 1153">
          <a:extLst>
            <a:ext uri="{FF2B5EF4-FFF2-40B4-BE49-F238E27FC236}">
              <a16:creationId xmlns:a16="http://schemas.microsoft.com/office/drawing/2014/main" xmlns="" id="{00000000-0008-0000-0300-0000C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1" name="Rectangle 1154">
          <a:extLst>
            <a:ext uri="{FF2B5EF4-FFF2-40B4-BE49-F238E27FC236}">
              <a16:creationId xmlns:a16="http://schemas.microsoft.com/office/drawing/2014/main" xmlns="" id="{00000000-0008-0000-0300-0000C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2" name="Rectangle 1155">
          <a:extLst>
            <a:ext uri="{FF2B5EF4-FFF2-40B4-BE49-F238E27FC236}">
              <a16:creationId xmlns:a16="http://schemas.microsoft.com/office/drawing/2014/main" xmlns="" id="{00000000-0008-0000-0300-0000CA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3" name="Rectangle 1156">
          <a:extLst>
            <a:ext uri="{FF2B5EF4-FFF2-40B4-BE49-F238E27FC236}">
              <a16:creationId xmlns:a16="http://schemas.microsoft.com/office/drawing/2014/main" xmlns="" id="{00000000-0008-0000-0300-0000CB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4" name="Rectangle 1157">
          <a:extLst>
            <a:ext uri="{FF2B5EF4-FFF2-40B4-BE49-F238E27FC236}">
              <a16:creationId xmlns:a16="http://schemas.microsoft.com/office/drawing/2014/main" xmlns="" id="{00000000-0008-0000-0300-0000CC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5" name="Rectangle 1158">
          <a:extLst>
            <a:ext uri="{FF2B5EF4-FFF2-40B4-BE49-F238E27FC236}">
              <a16:creationId xmlns:a16="http://schemas.microsoft.com/office/drawing/2014/main" xmlns="" id="{00000000-0008-0000-0300-0000CD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6" name="Rectangle 1159">
          <a:extLst>
            <a:ext uri="{FF2B5EF4-FFF2-40B4-BE49-F238E27FC236}">
              <a16:creationId xmlns:a16="http://schemas.microsoft.com/office/drawing/2014/main" xmlns="" id="{00000000-0008-0000-0300-0000C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7" name="Rectangle 1160">
          <a:extLst>
            <a:ext uri="{FF2B5EF4-FFF2-40B4-BE49-F238E27FC236}">
              <a16:creationId xmlns:a16="http://schemas.microsoft.com/office/drawing/2014/main" xmlns="" id="{00000000-0008-0000-0300-0000C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8" name="Rectangle 1161">
          <a:extLst>
            <a:ext uri="{FF2B5EF4-FFF2-40B4-BE49-F238E27FC236}">
              <a16:creationId xmlns:a16="http://schemas.microsoft.com/office/drawing/2014/main" xmlns="" id="{00000000-0008-0000-0300-0000D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9" name="Rectangle 1162">
          <a:extLst>
            <a:ext uri="{FF2B5EF4-FFF2-40B4-BE49-F238E27FC236}">
              <a16:creationId xmlns:a16="http://schemas.microsoft.com/office/drawing/2014/main" xmlns="" id="{00000000-0008-0000-0300-0000D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0" name="Rectangle 1163">
          <a:extLst>
            <a:ext uri="{FF2B5EF4-FFF2-40B4-BE49-F238E27FC236}">
              <a16:creationId xmlns:a16="http://schemas.microsoft.com/office/drawing/2014/main" xmlns="" id="{00000000-0008-0000-0300-0000D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1" name="Rectangle 1164">
          <a:extLst>
            <a:ext uri="{FF2B5EF4-FFF2-40B4-BE49-F238E27FC236}">
              <a16:creationId xmlns:a16="http://schemas.microsoft.com/office/drawing/2014/main" xmlns="" id="{00000000-0008-0000-0300-0000D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2" name="Rectangle 93">
          <a:extLst>
            <a:ext uri="{FF2B5EF4-FFF2-40B4-BE49-F238E27FC236}">
              <a16:creationId xmlns:a16="http://schemas.microsoft.com/office/drawing/2014/main" xmlns="" id="{00000000-0008-0000-0300-0000D4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3" name="Rectangle 94">
          <a:extLst>
            <a:ext uri="{FF2B5EF4-FFF2-40B4-BE49-F238E27FC236}">
              <a16:creationId xmlns:a16="http://schemas.microsoft.com/office/drawing/2014/main" xmlns="" id="{00000000-0008-0000-0300-0000D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4" name="Rectangle 95">
          <a:extLst>
            <a:ext uri="{FF2B5EF4-FFF2-40B4-BE49-F238E27FC236}">
              <a16:creationId xmlns:a16="http://schemas.microsoft.com/office/drawing/2014/main" xmlns="" id="{00000000-0008-0000-0300-0000D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5" name="Rectangle 96">
          <a:extLst>
            <a:ext uri="{FF2B5EF4-FFF2-40B4-BE49-F238E27FC236}">
              <a16:creationId xmlns:a16="http://schemas.microsoft.com/office/drawing/2014/main" xmlns="" id="{00000000-0008-0000-0300-0000D7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6" name="Rectangle 97">
          <a:extLst>
            <a:ext uri="{FF2B5EF4-FFF2-40B4-BE49-F238E27FC236}">
              <a16:creationId xmlns:a16="http://schemas.microsoft.com/office/drawing/2014/main" xmlns="" id="{00000000-0008-0000-0300-0000D8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7" name="Rectangle 98">
          <a:extLst>
            <a:ext uri="{FF2B5EF4-FFF2-40B4-BE49-F238E27FC236}">
              <a16:creationId xmlns:a16="http://schemas.microsoft.com/office/drawing/2014/main" xmlns="" id="{00000000-0008-0000-0300-0000D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8" name="Rectangle 99">
          <a:extLst>
            <a:ext uri="{FF2B5EF4-FFF2-40B4-BE49-F238E27FC236}">
              <a16:creationId xmlns:a16="http://schemas.microsoft.com/office/drawing/2014/main" xmlns="" id="{00000000-0008-0000-0300-0000D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9" name="Rectangle 100">
          <a:extLst>
            <a:ext uri="{FF2B5EF4-FFF2-40B4-BE49-F238E27FC236}">
              <a16:creationId xmlns:a16="http://schemas.microsoft.com/office/drawing/2014/main" xmlns="" id="{00000000-0008-0000-0300-0000D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0" name="Rectangle 101">
          <a:extLst>
            <a:ext uri="{FF2B5EF4-FFF2-40B4-BE49-F238E27FC236}">
              <a16:creationId xmlns:a16="http://schemas.microsoft.com/office/drawing/2014/main" xmlns="" id="{00000000-0008-0000-0300-0000D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1" name="Rectangle 102">
          <a:extLst>
            <a:ext uri="{FF2B5EF4-FFF2-40B4-BE49-F238E27FC236}">
              <a16:creationId xmlns:a16="http://schemas.microsoft.com/office/drawing/2014/main" xmlns="" id="{00000000-0008-0000-0300-0000D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2" name="Rectangle 103">
          <a:extLst>
            <a:ext uri="{FF2B5EF4-FFF2-40B4-BE49-F238E27FC236}">
              <a16:creationId xmlns:a16="http://schemas.microsoft.com/office/drawing/2014/main" xmlns="" id="{00000000-0008-0000-0300-0000D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3" name="Rectangle 104">
          <a:extLst>
            <a:ext uri="{FF2B5EF4-FFF2-40B4-BE49-F238E27FC236}">
              <a16:creationId xmlns:a16="http://schemas.microsoft.com/office/drawing/2014/main" xmlns="" id="{00000000-0008-0000-0300-0000D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4" name="Rectangle 105">
          <a:extLst>
            <a:ext uri="{FF2B5EF4-FFF2-40B4-BE49-F238E27FC236}">
              <a16:creationId xmlns:a16="http://schemas.microsoft.com/office/drawing/2014/main" xmlns="" id="{00000000-0008-0000-0300-0000E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5" name="Rectangle 106">
          <a:extLst>
            <a:ext uri="{FF2B5EF4-FFF2-40B4-BE49-F238E27FC236}">
              <a16:creationId xmlns:a16="http://schemas.microsoft.com/office/drawing/2014/main" xmlns="" id="{00000000-0008-0000-0300-0000E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6" name="Rectangle 107">
          <a:extLst>
            <a:ext uri="{FF2B5EF4-FFF2-40B4-BE49-F238E27FC236}">
              <a16:creationId xmlns:a16="http://schemas.microsoft.com/office/drawing/2014/main" xmlns="" id="{00000000-0008-0000-0300-0000E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7" name="Rectangle 108">
          <a:extLst>
            <a:ext uri="{FF2B5EF4-FFF2-40B4-BE49-F238E27FC236}">
              <a16:creationId xmlns:a16="http://schemas.microsoft.com/office/drawing/2014/main" xmlns="" id="{00000000-0008-0000-0300-0000E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8" name="Rectangle 109">
          <a:extLst>
            <a:ext uri="{FF2B5EF4-FFF2-40B4-BE49-F238E27FC236}">
              <a16:creationId xmlns:a16="http://schemas.microsoft.com/office/drawing/2014/main" xmlns="" id="{00000000-0008-0000-0300-0000E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9" name="Rectangle 110">
          <a:extLst>
            <a:ext uri="{FF2B5EF4-FFF2-40B4-BE49-F238E27FC236}">
              <a16:creationId xmlns:a16="http://schemas.microsoft.com/office/drawing/2014/main" xmlns="" id="{00000000-0008-0000-0300-0000E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0" name="Rectangle 111">
          <a:extLst>
            <a:ext uri="{FF2B5EF4-FFF2-40B4-BE49-F238E27FC236}">
              <a16:creationId xmlns:a16="http://schemas.microsoft.com/office/drawing/2014/main" xmlns="" id="{00000000-0008-0000-0300-0000E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1" name="Rectangle 112">
          <a:extLst>
            <a:ext uri="{FF2B5EF4-FFF2-40B4-BE49-F238E27FC236}">
              <a16:creationId xmlns:a16="http://schemas.microsoft.com/office/drawing/2014/main" xmlns="" id="{00000000-0008-0000-0300-0000E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2" name="Rectangle 113">
          <a:extLst>
            <a:ext uri="{FF2B5EF4-FFF2-40B4-BE49-F238E27FC236}">
              <a16:creationId xmlns:a16="http://schemas.microsoft.com/office/drawing/2014/main" xmlns="" id="{00000000-0008-0000-0300-0000E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3" name="Rectangle 114">
          <a:extLst>
            <a:ext uri="{FF2B5EF4-FFF2-40B4-BE49-F238E27FC236}">
              <a16:creationId xmlns:a16="http://schemas.microsoft.com/office/drawing/2014/main" xmlns="" id="{00000000-0008-0000-0300-0000E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4" name="Rectangle 115">
          <a:extLst>
            <a:ext uri="{FF2B5EF4-FFF2-40B4-BE49-F238E27FC236}">
              <a16:creationId xmlns:a16="http://schemas.microsoft.com/office/drawing/2014/main" xmlns="" id="{00000000-0008-0000-0300-0000E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5" name="Rectangle 116">
          <a:extLst>
            <a:ext uri="{FF2B5EF4-FFF2-40B4-BE49-F238E27FC236}">
              <a16:creationId xmlns:a16="http://schemas.microsoft.com/office/drawing/2014/main" xmlns="" id="{00000000-0008-0000-0300-0000E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6" name="Rectangle 117">
          <a:extLst>
            <a:ext uri="{FF2B5EF4-FFF2-40B4-BE49-F238E27FC236}">
              <a16:creationId xmlns:a16="http://schemas.microsoft.com/office/drawing/2014/main" xmlns="" id="{00000000-0008-0000-0300-0000E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7" name="Rectangle 118">
          <a:extLst>
            <a:ext uri="{FF2B5EF4-FFF2-40B4-BE49-F238E27FC236}">
              <a16:creationId xmlns:a16="http://schemas.microsoft.com/office/drawing/2014/main" xmlns="" id="{00000000-0008-0000-0300-0000E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8" name="Rectangle 119">
          <a:extLst>
            <a:ext uri="{FF2B5EF4-FFF2-40B4-BE49-F238E27FC236}">
              <a16:creationId xmlns:a16="http://schemas.microsoft.com/office/drawing/2014/main" xmlns="" id="{00000000-0008-0000-0300-0000E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9" name="Rectangle 120">
          <a:extLst>
            <a:ext uri="{FF2B5EF4-FFF2-40B4-BE49-F238E27FC236}">
              <a16:creationId xmlns:a16="http://schemas.microsoft.com/office/drawing/2014/main" xmlns="" id="{00000000-0008-0000-0300-0000E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0" name="Rectangle 121">
          <a:extLst>
            <a:ext uri="{FF2B5EF4-FFF2-40B4-BE49-F238E27FC236}">
              <a16:creationId xmlns:a16="http://schemas.microsoft.com/office/drawing/2014/main" xmlns="" id="{00000000-0008-0000-0300-0000F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1" name="Rectangle 122">
          <a:extLst>
            <a:ext uri="{FF2B5EF4-FFF2-40B4-BE49-F238E27FC236}">
              <a16:creationId xmlns:a16="http://schemas.microsoft.com/office/drawing/2014/main" xmlns="" id="{00000000-0008-0000-0300-0000F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42" name="Rectangle 123">
          <a:extLst>
            <a:ext uri="{FF2B5EF4-FFF2-40B4-BE49-F238E27FC236}">
              <a16:creationId xmlns:a16="http://schemas.microsoft.com/office/drawing/2014/main" xmlns="" id="{00000000-0008-0000-0300-0000F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3" name="Rectangle 124">
          <a:extLst>
            <a:ext uri="{FF2B5EF4-FFF2-40B4-BE49-F238E27FC236}">
              <a16:creationId xmlns:a16="http://schemas.microsoft.com/office/drawing/2014/main" xmlns="" id="{00000000-0008-0000-0300-0000F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4" name="Rectangle 125">
          <a:extLst>
            <a:ext uri="{FF2B5EF4-FFF2-40B4-BE49-F238E27FC236}">
              <a16:creationId xmlns:a16="http://schemas.microsoft.com/office/drawing/2014/main" xmlns="" id="{00000000-0008-0000-0300-0000F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5" name="Rectangle 126">
          <a:extLst>
            <a:ext uri="{FF2B5EF4-FFF2-40B4-BE49-F238E27FC236}">
              <a16:creationId xmlns:a16="http://schemas.microsoft.com/office/drawing/2014/main" xmlns="" id="{00000000-0008-0000-0300-0000F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6" name="Rectangle 127">
          <a:extLst>
            <a:ext uri="{FF2B5EF4-FFF2-40B4-BE49-F238E27FC236}">
              <a16:creationId xmlns:a16="http://schemas.microsoft.com/office/drawing/2014/main" xmlns="" id="{00000000-0008-0000-0300-0000F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7" name="Rectangle 128">
          <a:extLst>
            <a:ext uri="{FF2B5EF4-FFF2-40B4-BE49-F238E27FC236}">
              <a16:creationId xmlns:a16="http://schemas.microsoft.com/office/drawing/2014/main" xmlns="" id="{00000000-0008-0000-0300-0000F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8" name="Rectangle 129">
          <a:extLst>
            <a:ext uri="{FF2B5EF4-FFF2-40B4-BE49-F238E27FC236}">
              <a16:creationId xmlns:a16="http://schemas.microsoft.com/office/drawing/2014/main" xmlns="" id="{00000000-0008-0000-0300-0000F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9" name="Rectangle 130">
          <a:extLst>
            <a:ext uri="{FF2B5EF4-FFF2-40B4-BE49-F238E27FC236}">
              <a16:creationId xmlns:a16="http://schemas.microsoft.com/office/drawing/2014/main" xmlns="" id="{00000000-0008-0000-0300-0000F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0" name="Rectangle 131">
          <a:extLst>
            <a:ext uri="{FF2B5EF4-FFF2-40B4-BE49-F238E27FC236}">
              <a16:creationId xmlns:a16="http://schemas.microsoft.com/office/drawing/2014/main" xmlns="" id="{00000000-0008-0000-0300-0000F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1" name="Rectangle 132">
          <a:extLst>
            <a:ext uri="{FF2B5EF4-FFF2-40B4-BE49-F238E27FC236}">
              <a16:creationId xmlns:a16="http://schemas.microsoft.com/office/drawing/2014/main" xmlns="" id="{00000000-0008-0000-0300-0000F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2" name="Rectangle 133">
          <a:extLst>
            <a:ext uri="{FF2B5EF4-FFF2-40B4-BE49-F238E27FC236}">
              <a16:creationId xmlns:a16="http://schemas.microsoft.com/office/drawing/2014/main" xmlns="" id="{00000000-0008-0000-0300-0000F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3" name="Rectangle 134">
          <a:extLst>
            <a:ext uri="{FF2B5EF4-FFF2-40B4-BE49-F238E27FC236}">
              <a16:creationId xmlns:a16="http://schemas.microsoft.com/office/drawing/2014/main" xmlns="" id="{00000000-0008-0000-0300-0000F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4" name="Rectangle 135">
          <a:extLst>
            <a:ext uri="{FF2B5EF4-FFF2-40B4-BE49-F238E27FC236}">
              <a16:creationId xmlns:a16="http://schemas.microsoft.com/office/drawing/2014/main" xmlns="" id="{00000000-0008-0000-0300-0000F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5" name="Rectangle 136">
          <a:extLst>
            <a:ext uri="{FF2B5EF4-FFF2-40B4-BE49-F238E27FC236}">
              <a16:creationId xmlns:a16="http://schemas.microsoft.com/office/drawing/2014/main" xmlns="" id="{00000000-0008-0000-0300-0000F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6" name="Rectangle 137">
          <a:extLst>
            <a:ext uri="{FF2B5EF4-FFF2-40B4-BE49-F238E27FC236}">
              <a16:creationId xmlns:a16="http://schemas.microsoft.com/office/drawing/2014/main" xmlns="" id="{00000000-0008-0000-0300-00000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7" name="Rectangle 138">
          <a:extLst>
            <a:ext uri="{FF2B5EF4-FFF2-40B4-BE49-F238E27FC236}">
              <a16:creationId xmlns:a16="http://schemas.microsoft.com/office/drawing/2014/main" xmlns="" id="{00000000-0008-0000-0300-00000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58" name="Rectangle 139">
          <a:extLst>
            <a:ext uri="{FF2B5EF4-FFF2-40B4-BE49-F238E27FC236}">
              <a16:creationId xmlns:a16="http://schemas.microsoft.com/office/drawing/2014/main" xmlns="" id="{00000000-0008-0000-0300-00000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59" name="Rectangle 140">
          <a:extLst>
            <a:ext uri="{FF2B5EF4-FFF2-40B4-BE49-F238E27FC236}">
              <a16:creationId xmlns:a16="http://schemas.microsoft.com/office/drawing/2014/main" xmlns="" id="{00000000-0008-0000-0300-00000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0" name="Rectangle 141">
          <a:extLst>
            <a:ext uri="{FF2B5EF4-FFF2-40B4-BE49-F238E27FC236}">
              <a16:creationId xmlns:a16="http://schemas.microsoft.com/office/drawing/2014/main" xmlns="" id="{00000000-0008-0000-0300-00000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1" name="Rectangle 142">
          <a:extLst>
            <a:ext uri="{FF2B5EF4-FFF2-40B4-BE49-F238E27FC236}">
              <a16:creationId xmlns:a16="http://schemas.microsoft.com/office/drawing/2014/main" xmlns="" id="{00000000-0008-0000-0300-00000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2" name="Rectangle 143">
          <a:extLst>
            <a:ext uri="{FF2B5EF4-FFF2-40B4-BE49-F238E27FC236}">
              <a16:creationId xmlns:a16="http://schemas.microsoft.com/office/drawing/2014/main" xmlns="" id="{00000000-0008-0000-0300-00000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3" name="Rectangle 144">
          <a:extLst>
            <a:ext uri="{FF2B5EF4-FFF2-40B4-BE49-F238E27FC236}">
              <a16:creationId xmlns:a16="http://schemas.microsoft.com/office/drawing/2014/main" xmlns="" id="{00000000-0008-0000-0300-00000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4" name="Rectangle 145">
          <a:extLst>
            <a:ext uri="{FF2B5EF4-FFF2-40B4-BE49-F238E27FC236}">
              <a16:creationId xmlns:a16="http://schemas.microsoft.com/office/drawing/2014/main" xmlns="" id="{00000000-0008-0000-0300-00000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5" name="Rectangle 146">
          <a:extLst>
            <a:ext uri="{FF2B5EF4-FFF2-40B4-BE49-F238E27FC236}">
              <a16:creationId xmlns:a16="http://schemas.microsoft.com/office/drawing/2014/main" xmlns="" id="{00000000-0008-0000-0300-00000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6" name="Rectangle 147">
          <a:extLst>
            <a:ext uri="{FF2B5EF4-FFF2-40B4-BE49-F238E27FC236}">
              <a16:creationId xmlns:a16="http://schemas.microsoft.com/office/drawing/2014/main" xmlns="" id="{00000000-0008-0000-0300-00000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7" name="Rectangle 148">
          <a:extLst>
            <a:ext uri="{FF2B5EF4-FFF2-40B4-BE49-F238E27FC236}">
              <a16:creationId xmlns:a16="http://schemas.microsoft.com/office/drawing/2014/main" xmlns="" id="{00000000-0008-0000-0300-00000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8" name="Rectangle 149">
          <a:extLst>
            <a:ext uri="{FF2B5EF4-FFF2-40B4-BE49-F238E27FC236}">
              <a16:creationId xmlns:a16="http://schemas.microsoft.com/office/drawing/2014/main" xmlns="" id="{00000000-0008-0000-0300-00000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9" name="Rectangle 150">
          <a:extLst>
            <a:ext uri="{FF2B5EF4-FFF2-40B4-BE49-F238E27FC236}">
              <a16:creationId xmlns:a16="http://schemas.microsoft.com/office/drawing/2014/main" xmlns="" id="{00000000-0008-0000-0300-00000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0" name="Rectangle 151">
          <a:extLst>
            <a:ext uri="{FF2B5EF4-FFF2-40B4-BE49-F238E27FC236}">
              <a16:creationId xmlns:a16="http://schemas.microsoft.com/office/drawing/2014/main" xmlns="" id="{00000000-0008-0000-0300-00000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1" name="Rectangle 152">
          <a:extLst>
            <a:ext uri="{FF2B5EF4-FFF2-40B4-BE49-F238E27FC236}">
              <a16:creationId xmlns:a16="http://schemas.microsoft.com/office/drawing/2014/main" xmlns="" id="{00000000-0008-0000-0300-00000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2" name="Rectangle 153">
          <a:extLst>
            <a:ext uri="{FF2B5EF4-FFF2-40B4-BE49-F238E27FC236}">
              <a16:creationId xmlns:a16="http://schemas.microsoft.com/office/drawing/2014/main" xmlns="" id="{00000000-0008-0000-0300-00001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3" name="Rectangle 154">
          <a:extLst>
            <a:ext uri="{FF2B5EF4-FFF2-40B4-BE49-F238E27FC236}">
              <a16:creationId xmlns:a16="http://schemas.microsoft.com/office/drawing/2014/main" xmlns="" id="{00000000-0008-0000-0300-00001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4" name="Rectangle 155">
          <a:extLst>
            <a:ext uri="{FF2B5EF4-FFF2-40B4-BE49-F238E27FC236}">
              <a16:creationId xmlns:a16="http://schemas.microsoft.com/office/drawing/2014/main" xmlns="" id="{00000000-0008-0000-0300-00001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5" name="Rectangle 156">
          <a:extLst>
            <a:ext uri="{FF2B5EF4-FFF2-40B4-BE49-F238E27FC236}">
              <a16:creationId xmlns:a16="http://schemas.microsoft.com/office/drawing/2014/main" xmlns="" id="{00000000-0008-0000-0300-00001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6" name="Rectangle 157">
          <a:extLst>
            <a:ext uri="{FF2B5EF4-FFF2-40B4-BE49-F238E27FC236}">
              <a16:creationId xmlns:a16="http://schemas.microsoft.com/office/drawing/2014/main" xmlns="" id="{00000000-0008-0000-0300-00001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7" name="Rectangle 158">
          <a:extLst>
            <a:ext uri="{FF2B5EF4-FFF2-40B4-BE49-F238E27FC236}">
              <a16:creationId xmlns:a16="http://schemas.microsoft.com/office/drawing/2014/main" xmlns="" id="{00000000-0008-0000-0300-00001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8" name="Rectangle 159">
          <a:extLst>
            <a:ext uri="{FF2B5EF4-FFF2-40B4-BE49-F238E27FC236}">
              <a16:creationId xmlns:a16="http://schemas.microsoft.com/office/drawing/2014/main" xmlns="" id="{00000000-0008-0000-0300-00001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9" name="Rectangle 160">
          <a:extLst>
            <a:ext uri="{FF2B5EF4-FFF2-40B4-BE49-F238E27FC236}">
              <a16:creationId xmlns:a16="http://schemas.microsoft.com/office/drawing/2014/main" xmlns="" id="{00000000-0008-0000-0300-00001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0" name="Rectangle 161">
          <a:extLst>
            <a:ext uri="{FF2B5EF4-FFF2-40B4-BE49-F238E27FC236}">
              <a16:creationId xmlns:a16="http://schemas.microsoft.com/office/drawing/2014/main" xmlns="" id="{00000000-0008-0000-0300-00001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1" name="Rectangle 162">
          <a:extLst>
            <a:ext uri="{FF2B5EF4-FFF2-40B4-BE49-F238E27FC236}">
              <a16:creationId xmlns:a16="http://schemas.microsoft.com/office/drawing/2014/main" xmlns="" id="{00000000-0008-0000-0300-00001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2" name="Rectangle 163">
          <a:extLst>
            <a:ext uri="{FF2B5EF4-FFF2-40B4-BE49-F238E27FC236}">
              <a16:creationId xmlns:a16="http://schemas.microsoft.com/office/drawing/2014/main" xmlns="" id="{00000000-0008-0000-0300-00001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3" name="Rectangle 164">
          <a:extLst>
            <a:ext uri="{FF2B5EF4-FFF2-40B4-BE49-F238E27FC236}">
              <a16:creationId xmlns:a16="http://schemas.microsoft.com/office/drawing/2014/main" xmlns="" id="{00000000-0008-0000-0300-00001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4" name="Rectangle 165">
          <a:extLst>
            <a:ext uri="{FF2B5EF4-FFF2-40B4-BE49-F238E27FC236}">
              <a16:creationId xmlns:a16="http://schemas.microsoft.com/office/drawing/2014/main" xmlns="" id="{00000000-0008-0000-0300-00001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5" name="Rectangle 166">
          <a:extLst>
            <a:ext uri="{FF2B5EF4-FFF2-40B4-BE49-F238E27FC236}">
              <a16:creationId xmlns:a16="http://schemas.microsoft.com/office/drawing/2014/main" xmlns="" id="{00000000-0008-0000-0300-00001D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6" name="Rectangle 167">
          <a:extLst>
            <a:ext uri="{FF2B5EF4-FFF2-40B4-BE49-F238E27FC236}">
              <a16:creationId xmlns:a16="http://schemas.microsoft.com/office/drawing/2014/main" xmlns="" id="{00000000-0008-0000-0300-00001E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7" name="Rectangle 168">
          <a:extLst>
            <a:ext uri="{FF2B5EF4-FFF2-40B4-BE49-F238E27FC236}">
              <a16:creationId xmlns:a16="http://schemas.microsoft.com/office/drawing/2014/main" xmlns="" id="{00000000-0008-0000-0300-00001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8" name="Rectangle 169">
          <a:extLst>
            <a:ext uri="{FF2B5EF4-FFF2-40B4-BE49-F238E27FC236}">
              <a16:creationId xmlns:a16="http://schemas.microsoft.com/office/drawing/2014/main" xmlns="" id="{00000000-0008-0000-0300-000020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9" name="Rectangle 170">
          <a:extLst>
            <a:ext uri="{FF2B5EF4-FFF2-40B4-BE49-F238E27FC236}">
              <a16:creationId xmlns:a16="http://schemas.microsoft.com/office/drawing/2014/main" xmlns="" id="{00000000-0008-0000-0300-000021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0" name="Rectangle 171">
          <a:extLst>
            <a:ext uri="{FF2B5EF4-FFF2-40B4-BE49-F238E27FC236}">
              <a16:creationId xmlns:a16="http://schemas.microsoft.com/office/drawing/2014/main" xmlns="" id="{00000000-0008-0000-0300-000022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91" name="Rectangle 172">
          <a:extLst>
            <a:ext uri="{FF2B5EF4-FFF2-40B4-BE49-F238E27FC236}">
              <a16:creationId xmlns:a16="http://schemas.microsoft.com/office/drawing/2014/main" xmlns="" id="{00000000-0008-0000-0300-00002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2" name="Rectangle 173">
          <a:extLst>
            <a:ext uri="{FF2B5EF4-FFF2-40B4-BE49-F238E27FC236}">
              <a16:creationId xmlns:a16="http://schemas.microsoft.com/office/drawing/2014/main" xmlns="" id="{00000000-0008-0000-0300-00002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3" name="Rectangle 174">
          <a:extLst>
            <a:ext uri="{FF2B5EF4-FFF2-40B4-BE49-F238E27FC236}">
              <a16:creationId xmlns:a16="http://schemas.microsoft.com/office/drawing/2014/main" xmlns="" id="{00000000-0008-0000-0300-000025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4" name="Rectangle 175">
          <a:extLst>
            <a:ext uri="{FF2B5EF4-FFF2-40B4-BE49-F238E27FC236}">
              <a16:creationId xmlns:a16="http://schemas.microsoft.com/office/drawing/2014/main" xmlns="" id="{00000000-0008-0000-0300-00002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5" name="Rectangle 176">
          <a:extLst>
            <a:ext uri="{FF2B5EF4-FFF2-40B4-BE49-F238E27FC236}">
              <a16:creationId xmlns:a16="http://schemas.microsoft.com/office/drawing/2014/main" xmlns="" id="{00000000-0008-0000-0300-00002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6" name="Rectangle 177">
          <a:extLst>
            <a:ext uri="{FF2B5EF4-FFF2-40B4-BE49-F238E27FC236}">
              <a16:creationId xmlns:a16="http://schemas.microsoft.com/office/drawing/2014/main" xmlns="" id="{00000000-0008-0000-0300-00002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7" name="Rectangle 178">
          <a:extLst>
            <a:ext uri="{FF2B5EF4-FFF2-40B4-BE49-F238E27FC236}">
              <a16:creationId xmlns:a16="http://schemas.microsoft.com/office/drawing/2014/main" xmlns="" id="{00000000-0008-0000-0300-00002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8" name="Rectangle 179">
          <a:extLst>
            <a:ext uri="{FF2B5EF4-FFF2-40B4-BE49-F238E27FC236}">
              <a16:creationId xmlns:a16="http://schemas.microsoft.com/office/drawing/2014/main" xmlns="" id="{00000000-0008-0000-0300-00002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9" name="Rectangle 180">
          <a:extLst>
            <a:ext uri="{FF2B5EF4-FFF2-40B4-BE49-F238E27FC236}">
              <a16:creationId xmlns:a16="http://schemas.microsoft.com/office/drawing/2014/main" xmlns="" id="{00000000-0008-0000-0300-00002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0" name="Rectangle 181">
          <a:extLst>
            <a:ext uri="{FF2B5EF4-FFF2-40B4-BE49-F238E27FC236}">
              <a16:creationId xmlns:a16="http://schemas.microsoft.com/office/drawing/2014/main" xmlns="" id="{00000000-0008-0000-0300-00002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1" name="Rectangle 182">
          <a:extLst>
            <a:ext uri="{FF2B5EF4-FFF2-40B4-BE49-F238E27FC236}">
              <a16:creationId xmlns:a16="http://schemas.microsoft.com/office/drawing/2014/main" xmlns="" id="{00000000-0008-0000-0300-00002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2" name="Rectangle 183">
          <a:extLst>
            <a:ext uri="{FF2B5EF4-FFF2-40B4-BE49-F238E27FC236}">
              <a16:creationId xmlns:a16="http://schemas.microsoft.com/office/drawing/2014/main" xmlns="" id="{00000000-0008-0000-0300-00002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3" name="Rectangle 184">
          <a:extLst>
            <a:ext uri="{FF2B5EF4-FFF2-40B4-BE49-F238E27FC236}">
              <a16:creationId xmlns:a16="http://schemas.microsoft.com/office/drawing/2014/main" xmlns="" id="{00000000-0008-0000-0300-00002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4" name="Rectangle 185">
          <a:extLst>
            <a:ext uri="{FF2B5EF4-FFF2-40B4-BE49-F238E27FC236}">
              <a16:creationId xmlns:a16="http://schemas.microsoft.com/office/drawing/2014/main" xmlns="" id="{00000000-0008-0000-0300-00003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5" name="Rectangle 186">
          <a:extLst>
            <a:ext uri="{FF2B5EF4-FFF2-40B4-BE49-F238E27FC236}">
              <a16:creationId xmlns:a16="http://schemas.microsoft.com/office/drawing/2014/main" xmlns="" id="{00000000-0008-0000-0300-00003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6" name="Rectangle 187">
          <a:extLst>
            <a:ext uri="{FF2B5EF4-FFF2-40B4-BE49-F238E27FC236}">
              <a16:creationId xmlns:a16="http://schemas.microsoft.com/office/drawing/2014/main" xmlns="" id="{00000000-0008-0000-0300-00003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7" name="Rectangle 188">
          <a:extLst>
            <a:ext uri="{FF2B5EF4-FFF2-40B4-BE49-F238E27FC236}">
              <a16:creationId xmlns:a16="http://schemas.microsoft.com/office/drawing/2014/main" xmlns="" id="{00000000-0008-0000-0300-00003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8" name="Rectangle 189">
          <a:extLst>
            <a:ext uri="{FF2B5EF4-FFF2-40B4-BE49-F238E27FC236}">
              <a16:creationId xmlns:a16="http://schemas.microsoft.com/office/drawing/2014/main" xmlns="" id="{00000000-0008-0000-0300-00003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9" name="Rectangle 190">
          <a:extLst>
            <a:ext uri="{FF2B5EF4-FFF2-40B4-BE49-F238E27FC236}">
              <a16:creationId xmlns:a16="http://schemas.microsoft.com/office/drawing/2014/main" xmlns="" id="{00000000-0008-0000-0300-00003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0" name="Rectangle 191">
          <a:extLst>
            <a:ext uri="{FF2B5EF4-FFF2-40B4-BE49-F238E27FC236}">
              <a16:creationId xmlns:a16="http://schemas.microsoft.com/office/drawing/2014/main" xmlns="" id="{00000000-0008-0000-0300-00003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1" name="Rectangle 192">
          <a:extLst>
            <a:ext uri="{FF2B5EF4-FFF2-40B4-BE49-F238E27FC236}">
              <a16:creationId xmlns:a16="http://schemas.microsoft.com/office/drawing/2014/main" xmlns="" id="{00000000-0008-0000-0300-00003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2" name="Rectangle 193">
          <a:extLst>
            <a:ext uri="{FF2B5EF4-FFF2-40B4-BE49-F238E27FC236}">
              <a16:creationId xmlns:a16="http://schemas.microsoft.com/office/drawing/2014/main" xmlns="" id="{00000000-0008-0000-0300-00003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3" name="Rectangle 194">
          <a:extLst>
            <a:ext uri="{FF2B5EF4-FFF2-40B4-BE49-F238E27FC236}">
              <a16:creationId xmlns:a16="http://schemas.microsoft.com/office/drawing/2014/main" xmlns="" id="{00000000-0008-0000-0300-00003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4" name="Rectangle 195">
          <a:extLst>
            <a:ext uri="{FF2B5EF4-FFF2-40B4-BE49-F238E27FC236}">
              <a16:creationId xmlns:a16="http://schemas.microsoft.com/office/drawing/2014/main" xmlns="" id="{00000000-0008-0000-0300-00003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5" name="Rectangle 196">
          <a:extLst>
            <a:ext uri="{FF2B5EF4-FFF2-40B4-BE49-F238E27FC236}">
              <a16:creationId xmlns:a16="http://schemas.microsoft.com/office/drawing/2014/main" xmlns="" id="{00000000-0008-0000-0300-00003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6" name="Rectangle 197">
          <a:extLst>
            <a:ext uri="{FF2B5EF4-FFF2-40B4-BE49-F238E27FC236}">
              <a16:creationId xmlns:a16="http://schemas.microsoft.com/office/drawing/2014/main" xmlns="" id="{00000000-0008-0000-0300-00003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7" name="Rectangle 198">
          <a:extLst>
            <a:ext uri="{FF2B5EF4-FFF2-40B4-BE49-F238E27FC236}">
              <a16:creationId xmlns:a16="http://schemas.microsoft.com/office/drawing/2014/main" xmlns="" id="{00000000-0008-0000-0300-00003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8" name="Rectangle 199">
          <a:extLst>
            <a:ext uri="{FF2B5EF4-FFF2-40B4-BE49-F238E27FC236}">
              <a16:creationId xmlns:a16="http://schemas.microsoft.com/office/drawing/2014/main" xmlns="" id="{00000000-0008-0000-0300-00003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9" name="Rectangle 200">
          <a:extLst>
            <a:ext uri="{FF2B5EF4-FFF2-40B4-BE49-F238E27FC236}">
              <a16:creationId xmlns:a16="http://schemas.microsoft.com/office/drawing/2014/main" xmlns="" id="{00000000-0008-0000-0300-00003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0" name="Rectangle 201">
          <a:extLst>
            <a:ext uri="{FF2B5EF4-FFF2-40B4-BE49-F238E27FC236}">
              <a16:creationId xmlns:a16="http://schemas.microsoft.com/office/drawing/2014/main" xmlns="" id="{00000000-0008-0000-0300-00004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1" name="Rectangle 202">
          <a:extLst>
            <a:ext uri="{FF2B5EF4-FFF2-40B4-BE49-F238E27FC236}">
              <a16:creationId xmlns:a16="http://schemas.microsoft.com/office/drawing/2014/main" xmlns="" id="{00000000-0008-0000-0300-00004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2" name="Rectangle 203">
          <a:extLst>
            <a:ext uri="{FF2B5EF4-FFF2-40B4-BE49-F238E27FC236}">
              <a16:creationId xmlns:a16="http://schemas.microsoft.com/office/drawing/2014/main" xmlns="" id="{00000000-0008-0000-0300-00004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3" name="Rectangle 204">
          <a:extLst>
            <a:ext uri="{FF2B5EF4-FFF2-40B4-BE49-F238E27FC236}">
              <a16:creationId xmlns:a16="http://schemas.microsoft.com/office/drawing/2014/main" xmlns="" id="{00000000-0008-0000-0300-00004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4" name="Rectangle 205">
          <a:extLst>
            <a:ext uri="{FF2B5EF4-FFF2-40B4-BE49-F238E27FC236}">
              <a16:creationId xmlns:a16="http://schemas.microsoft.com/office/drawing/2014/main" xmlns="" id="{00000000-0008-0000-0300-00004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5" name="Rectangle 206">
          <a:extLst>
            <a:ext uri="{FF2B5EF4-FFF2-40B4-BE49-F238E27FC236}">
              <a16:creationId xmlns:a16="http://schemas.microsoft.com/office/drawing/2014/main" xmlns="" id="{00000000-0008-0000-0300-000045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6" name="Rectangle 207">
          <a:extLst>
            <a:ext uri="{FF2B5EF4-FFF2-40B4-BE49-F238E27FC236}">
              <a16:creationId xmlns:a16="http://schemas.microsoft.com/office/drawing/2014/main" xmlns="" id="{00000000-0008-0000-0300-000046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7" name="Rectangle 208">
          <a:extLst>
            <a:ext uri="{FF2B5EF4-FFF2-40B4-BE49-F238E27FC236}">
              <a16:creationId xmlns:a16="http://schemas.microsoft.com/office/drawing/2014/main" xmlns="" id="{00000000-0008-0000-0300-00004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8" name="Rectangle 209">
          <a:extLst>
            <a:ext uri="{FF2B5EF4-FFF2-40B4-BE49-F238E27FC236}">
              <a16:creationId xmlns:a16="http://schemas.microsoft.com/office/drawing/2014/main" xmlns="" id="{00000000-0008-0000-0300-000048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9" name="Rectangle 210">
          <a:extLst>
            <a:ext uri="{FF2B5EF4-FFF2-40B4-BE49-F238E27FC236}">
              <a16:creationId xmlns:a16="http://schemas.microsoft.com/office/drawing/2014/main" xmlns="" id="{00000000-0008-0000-0300-00004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0" name="Rectangle 211">
          <a:extLst>
            <a:ext uri="{FF2B5EF4-FFF2-40B4-BE49-F238E27FC236}">
              <a16:creationId xmlns:a16="http://schemas.microsoft.com/office/drawing/2014/main" xmlns="" id="{00000000-0008-0000-0300-00004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1" name="Rectangle 212">
          <a:extLst>
            <a:ext uri="{FF2B5EF4-FFF2-40B4-BE49-F238E27FC236}">
              <a16:creationId xmlns:a16="http://schemas.microsoft.com/office/drawing/2014/main" xmlns="" id="{00000000-0008-0000-0300-00004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2" name="Rectangle 213">
          <a:extLst>
            <a:ext uri="{FF2B5EF4-FFF2-40B4-BE49-F238E27FC236}">
              <a16:creationId xmlns:a16="http://schemas.microsoft.com/office/drawing/2014/main" xmlns="" id="{00000000-0008-0000-0300-00004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3" name="Rectangle 214">
          <a:extLst>
            <a:ext uri="{FF2B5EF4-FFF2-40B4-BE49-F238E27FC236}">
              <a16:creationId xmlns:a16="http://schemas.microsoft.com/office/drawing/2014/main" xmlns="" id="{00000000-0008-0000-0300-00004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4" name="Rectangle 215">
          <a:extLst>
            <a:ext uri="{FF2B5EF4-FFF2-40B4-BE49-F238E27FC236}">
              <a16:creationId xmlns:a16="http://schemas.microsoft.com/office/drawing/2014/main" xmlns="" id="{00000000-0008-0000-0300-00004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5" name="Rectangle 216">
          <a:extLst>
            <a:ext uri="{FF2B5EF4-FFF2-40B4-BE49-F238E27FC236}">
              <a16:creationId xmlns:a16="http://schemas.microsoft.com/office/drawing/2014/main" xmlns="" id="{00000000-0008-0000-0300-00004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6" name="Rectangle 217">
          <a:extLst>
            <a:ext uri="{FF2B5EF4-FFF2-40B4-BE49-F238E27FC236}">
              <a16:creationId xmlns:a16="http://schemas.microsoft.com/office/drawing/2014/main" xmlns="" id="{00000000-0008-0000-0300-000050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7" name="Rectangle 218">
          <a:extLst>
            <a:ext uri="{FF2B5EF4-FFF2-40B4-BE49-F238E27FC236}">
              <a16:creationId xmlns:a16="http://schemas.microsoft.com/office/drawing/2014/main" xmlns="" id="{00000000-0008-0000-0300-00005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8" name="Rectangle 219">
          <a:extLst>
            <a:ext uri="{FF2B5EF4-FFF2-40B4-BE49-F238E27FC236}">
              <a16:creationId xmlns:a16="http://schemas.microsoft.com/office/drawing/2014/main" xmlns="" id="{00000000-0008-0000-0300-00005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9" name="Rectangle 220">
          <a:extLst>
            <a:ext uri="{FF2B5EF4-FFF2-40B4-BE49-F238E27FC236}">
              <a16:creationId xmlns:a16="http://schemas.microsoft.com/office/drawing/2014/main" xmlns="" id="{00000000-0008-0000-0300-000053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0" name="Rectangle 221">
          <a:extLst>
            <a:ext uri="{FF2B5EF4-FFF2-40B4-BE49-F238E27FC236}">
              <a16:creationId xmlns:a16="http://schemas.microsoft.com/office/drawing/2014/main" xmlns="" id="{00000000-0008-0000-0300-00005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1" name="Rectangle 222">
          <a:extLst>
            <a:ext uri="{FF2B5EF4-FFF2-40B4-BE49-F238E27FC236}">
              <a16:creationId xmlns:a16="http://schemas.microsoft.com/office/drawing/2014/main" xmlns="" id="{00000000-0008-0000-0300-00005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2" name="Rectangle 223">
          <a:extLst>
            <a:ext uri="{FF2B5EF4-FFF2-40B4-BE49-F238E27FC236}">
              <a16:creationId xmlns:a16="http://schemas.microsoft.com/office/drawing/2014/main" xmlns="" id="{00000000-0008-0000-0300-00005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3" name="Rectangle 224">
          <a:extLst>
            <a:ext uri="{FF2B5EF4-FFF2-40B4-BE49-F238E27FC236}">
              <a16:creationId xmlns:a16="http://schemas.microsoft.com/office/drawing/2014/main" xmlns="" id="{00000000-0008-0000-0300-00005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4" name="Rectangle 225">
          <a:extLst>
            <a:ext uri="{FF2B5EF4-FFF2-40B4-BE49-F238E27FC236}">
              <a16:creationId xmlns:a16="http://schemas.microsoft.com/office/drawing/2014/main" xmlns="" id="{00000000-0008-0000-0300-00005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5" name="Rectangle 226">
          <a:extLst>
            <a:ext uri="{FF2B5EF4-FFF2-40B4-BE49-F238E27FC236}">
              <a16:creationId xmlns:a16="http://schemas.microsoft.com/office/drawing/2014/main" xmlns="" id="{00000000-0008-0000-0300-00005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6" name="Rectangle 227">
          <a:extLst>
            <a:ext uri="{FF2B5EF4-FFF2-40B4-BE49-F238E27FC236}">
              <a16:creationId xmlns:a16="http://schemas.microsoft.com/office/drawing/2014/main" xmlns="" id="{00000000-0008-0000-0300-00005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7" name="Rectangle 228">
          <a:extLst>
            <a:ext uri="{FF2B5EF4-FFF2-40B4-BE49-F238E27FC236}">
              <a16:creationId xmlns:a16="http://schemas.microsoft.com/office/drawing/2014/main" xmlns="" id="{00000000-0008-0000-0300-00005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48" name="Rectangle 229">
          <a:extLst>
            <a:ext uri="{FF2B5EF4-FFF2-40B4-BE49-F238E27FC236}">
              <a16:creationId xmlns:a16="http://schemas.microsoft.com/office/drawing/2014/main" xmlns="" id="{00000000-0008-0000-0300-00005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49" name="Rectangle 230">
          <a:extLst>
            <a:ext uri="{FF2B5EF4-FFF2-40B4-BE49-F238E27FC236}">
              <a16:creationId xmlns:a16="http://schemas.microsoft.com/office/drawing/2014/main" xmlns="" id="{00000000-0008-0000-0300-00005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0" name="Rectangle 231">
          <a:extLst>
            <a:ext uri="{FF2B5EF4-FFF2-40B4-BE49-F238E27FC236}">
              <a16:creationId xmlns:a16="http://schemas.microsoft.com/office/drawing/2014/main" xmlns="" id="{00000000-0008-0000-0300-00005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1" name="Rectangle 232">
          <a:extLst>
            <a:ext uri="{FF2B5EF4-FFF2-40B4-BE49-F238E27FC236}">
              <a16:creationId xmlns:a16="http://schemas.microsoft.com/office/drawing/2014/main" xmlns="" id="{00000000-0008-0000-0300-00005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2" name="Rectangle 233">
          <a:extLst>
            <a:ext uri="{FF2B5EF4-FFF2-40B4-BE49-F238E27FC236}">
              <a16:creationId xmlns:a16="http://schemas.microsoft.com/office/drawing/2014/main" xmlns="" id="{00000000-0008-0000-0300-00006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3" name="Rectangle 234">
          <a:extLst>
            <a:ext uri="{FF2B5EF4-FFF2-40B4-BE49-F238E27FC236}">
              <a16:creationId xmlns:a16="http://schemas.microsoft.com/office/drawing/2014/main" xmlns="" id="{00000000-0008-0000-0300-00006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4" name="Rectangle 235">
          <a:extLst>
            <a:ext uri="{FF2B5EF4-FFF2-40B4-BE49-F238E27FC236}">
              <a16:creationId xmlns:a16="http://schemas.microsoft.com/office/drawing/2014/main" xmlns="" id="{00000000-0008-0000-0300-00006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5" name="Rectangle 236">
          <a:extLst>
            <a:ext uri="{FF2B5EF4-FFF2-40B4-BE49-F238E27FC236}">
              <a16:creationId xmlns:a16="http://schemas.microsoft.com/office/drawing/2014/main" xmlns="" id="{00000000-0008-0000-0300-00006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6" name="Rectangle 237">
          <a:extLst>
            <a:ext uri="{FF2B5EF4-FFF2-40B4-BE49-F238E27FC236}">
              <a16:creationId xmlns:a16="http://schemas.microsoft.com/office/drawing/2014/main" xmlns="" id="{00000000-0008-0000-0300-00006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7" name="Rectangle 238">
          <a:extLst>
            <a:ext uri="{FF2B5EF4-FFF2-40B4-BE49-F238E27FC236}">
              <a16:creationId xmlns:a16="http://schemas.microsoft.com/office/drawing/2014/main" xmlns="" id="{00000000-0008-0000-0300-00006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8" name="Rectangle 239">
          <a:extLst>
            <a:ext uri="{FF2B5EF4-FFF2-40B4-BE49-F238E27FC236}">
              <a16:creationId xmlns:a16="http://schemas.microsoft.com/office/drawing/2014/main" xmlns="" id="{00000000-0008-0000-0300-00006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9" name="Rectangle 240">
          <a:extLst>
            <a:ext uri="{FF2B5EF4-FFF2-40B4-BE49-F238E27FC236}">
              <a16:creationId xmlns:a16="http://schemas.microsoft.com/office/drawing/2014/main" xmlns="" id="{00000000-0008-0000-0300-00006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0" name="Rectangle 241">
          <a:extLst>
            <a:ext uri="{FF2B5EF4-FFF2-40B4-BE49-F238E27FC236}">
              <a16:creationId xmlns:a16="http://schemas.microsoft.com/office/drawing/2014/main" xmlns="" id="{00000000-0008-0000-0300-00006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1" name="Rectangle 242">
          <a:extLst>
            <a:ext uri="{FF2B5EF4-FFF2-40B4-BE49-F238E27FC236}">
              <a16:creationId xmlns:a16="http://schemas.microsoft.com/office/drawing/2014/main" xmlns="" id="{00000000-0008-0000-0300-00006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2" name="Rectangle 243">
          <a:extLst>
            <a:ext uri="{FF2B5EF4-FFF2-40B4-BE49-F238E27FC236}">
              <a16:creationId xmlns:a16="http://schemas.microsoft.com/office/drawing/2014/main" xmlns="" id="{00000000-0008-0000-0300-00006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3" name="Rectangle 244">
          <a:extLst>
            <a:ext uri="{FF2B5EF4-FFF2-40B4-BE49-F238E27FC236}">
              <a16:creationId xmlns:a16="http://schemas.microsoft.com/office/drawing/2014/main" xmlns="" id="{00000000-0008-0000-0300-00006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4" name="Rectangle 245">
          <a:extLst>
            <a:ext uri="{FF2B5EF4-FFF2-40B4-BE49-F238E27FC236}">
              <a16:creationId xmlns:a16="http://schemas.microsoft.com/office/drawing/2014/main" xmlns="" id="{00000000-0008-0000-0300-00006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5" name="Rectangle 246">
          <a:extLst>
            <a:ext uri="{FF2B5EF4-FFF2-40B4-BE49-F238E27FC236}">
              <a16:creationId xmlns:a16="http://schemas.microsoft.com/office/drawing/2014/main" xmlns="" id="{00000000-0008-0000-0300-00006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6" name="Rectangle 247">
          <a:extLst>
            <a:ext uri="{FF2B5EF4-FFF2-40B4-BE49-F238E27FC236}">
              <a16:creationId xmlns:a16="http://schemas.microsoft.com/office/drawing/2014/main" xmlns="" id="{00000000-0008-0000-0300-00006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7" name="Rectangle 248">
          <a:extLst>
            <a:ext uri="{FF2B5EF4-FFF2-40B4-BE49-F238E27FC236}">
              <a16:creationId xmlns:a16="http://schemas.microsoft.com/office/drawing/2014/main" xmlns="" id="{00000000-0008-0000-0300-00006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8" name="Rectangle 249">
          <a:extLst>
            <a:ext uri="{FF2B5EF4-FFF2-40B4-BE49-F238E27FC236}">
              <a16:creationId xmlns:a16="http://schemas.microsoft.com/office/drawing/2014/main" xmlns="" id="{00000000-0008-0000-0300-00007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9" name="Rectangle 250">
          <a:extLst>
            <a:ext uri="{FF2B5EF4-FFF2-40B4-BE49-F238E27FC236}">
              <a16:creationId xmlns:a16="http://schemas.microsoft.com/office/drawing/2014/main" xmlns="" id="{00000000-0008-0000-0300-00007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0" name="Rectangle 251">
          <a:extLst>
            <a:ext uri="{FF2B5EF4-FFF2-40B4-BE49-F238E27FC236}">
              <a16:creationId xmlns:a16="http://schemas.microsoft.com/office/drawing/2014/main" xmlns="" id="{00000000-0008-0000-0300-00007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1" name="Rectangle 252">
          <a:extLst>
            <a:ext uri="{FF2B5EF4-FFF2-40B4-BE49-F238E27FC236}">
              <a16:creationId xmlns:a16="http://schemas.microsoft.com/office/drawing/2014/main" xmlns="" id="{00000000-0008-0000-0300-00007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2" name="Rectangle 253">
          <a:extLst>
            <a:ext uri="{FF2B5EF4-FFF2-40B4-BE49-F238E27FC236}">
              <a16:creationId xmlns:a16="http://schemas.microsoft.com/office/drawing/2014/main" xmlns="" id="{00000000-0008-0000-0300-00007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3" name="Rectangle 254">
          <a:extLst>
            <a:ext uri="{FF2B5EF4-FFF2-40B4-BE49-F238E27FC236}">
              <a16:creationId xmlns:a16="http://schemas.microsoft.com/office/drawing/2014/main" xmlns="" id="{00000000-0008-0000-0300-00007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4" name="Rectangle 255">
          <a:extLst>
            <a:ext uri="{FF2B5EF4-FFF2-40B4-BE49-F238E27FC236}">
              <a16:creationId xmlns:a16="http://schemas.microsoft.com/office/drawing/2014/main" xmlns="" id="{00000000-0008-0000-0300-00007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5" name="Rectangle 256">
          <a:extLst>
            <a:ext uri="{FF2B5EF4-FFF2-40B4-BE49-F238E27FC236}">
              <a16:creationId xmlns:a16="http://schemas.microsoft.com/office/drawing/2014/main" xmlns="" id="{00000000-0008-0000-0300-00007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6" name="Rectangle 257">
          <a:extLst>
            <a:ext uri="{FF2B5EF4-FFF2-40B4-BE49-F238E27FC236}">
              <a16:creationId xmlns:a16="http://schemas.microsoft.com/office/drawing/2014/main" xmlns="" id="{00000000-0008-0000-0300-00007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7" name="Rectangle 258">
          <a:extLst>
            <a:ext uri="{FF2B5EF4-FFF2-40B4-BE49-F238E27FC236}">
              <a16:creationId xmlns:a16="http://schemas.microsoft.com/office/drawing/2014/main" xmlns="" id="{00000000-0008-0000-0300-00007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8" name="Rectangle 259">
          <a:extLst>
            <a:ext uri="{FF2B5EF4-FFF2-40B4-BE49-F238E27FC236}">
              <a16:creationId xmlns:a16="http://schemas.microsoft.com/office/drawing/2014/main" xmlns="" id="{00000000-0008-0000-0300-00007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9" name="Rectangle 260">
          <a:extLst>
            <a:ext uri="{FF2B5EF4-FFF2-40B4-BE49-F238E27FC236}">
              <a16:creationId xmlns:a16="http://schemas.microsoft.com/office/drawing/2014/main" xmlns="" id="{00000000-0008-0000-0300-00007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80" name="Rectangle 261">
          <a:extLst>
            <a:ext uri="{FF2B5EF4-FFF2-40B4-BE49-F238E27FC236}">
              <a16:creationId xmlns:a16="http://schemas.microsoft.com/office/drawing/2014/main" xmlns="" id="{00000000-0008-0000-0300-00007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81" name="Rectangle 262">
          <a:extLst>
            <a:ext uri="{FF2B5EF4-FFF2-40B4-BE49-F238E27FC236}">
              <a16:creationId xmlns:a16="http://schemas.microsoft.com/office/drawing/2014/main" xmlns="" id="{00000000-0008-0000-0300-00007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2" name="Rectangle 263">
          <a:extLst>
            <a:ext uri="{FF2B5EF4-FFF2-40B4-BE49-F238E27FC236}">
              <a16:creationId xmlns:a16="http://schemas.microsoft.com/office/drawing/2014/main" xmlns="" id="{00000000-0008-0000-0300-00007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3" name="Rectangle 264">
          <a:extLst>
            <a:ext uri="{FF2B5EF4-FFF2-40B4-BE49-F238E27FC236}">
              <a16:creationId xmlns:a16="http://schemas.microsoft.com/office/drawing/2014/main" xmlns="" id="{00000000-0008-0000-0300-00007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4" name="Rectangle 265">
          <a:extLst>
            <a:ext uri="{FF2B5EF4-FFF2-40B4-BE49-F238E27FC236}">
              <a16:creationId xmlns:a16="http://schemas.microsoft.com/office/drawing/2014/main" xmlns="" id="{00000000-0008-0000-0300-00008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5" name="Rectangle 266">
          <a:extLst>
            <a:ext uri="{FF2B5EF4-FFF2-40B4-BE49-F238E27FC236}">
              <a16:creationId xmlns:a16="http://schemas.microsoft.com/office/drawing/2014/main" xmlns="" id="{00000000-0008-0000-0300-00008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6" name="Rectangle 267">
          <a:extLst>
            <a:ext uri="{FF2B5EF4-FFF2-40B4-BE49-F238E27FC236}">
              <a16:creationId xmlns:a16="http://schemas.microsoft.com/office/drawing/2014/main" xmlns="" id="{00000000-0008-0000-0300-00008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7" name="Rectangle 268">
          <a:extLst>
            <a:ext uri="{FF2B5EF4-FFF2-40B4-BE49-F238E27FC236}">
              <a16:creationId xmlns:a16="http://schemas.microsoft.com/office/drawing/2014/main" xmlns="" id="{00000000-0008-0000-0300-00008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8" name="Rectangle 269">
          <a:extLst>
            <a:ext uri="{FF2B5EF4-FFF2-40B4-BE49-F238E27FC236}">
              <a16:creationId xmlns:a16="http://schemas.microsoft.com/office/drawing/2014/main" xmlns="" id="{00000000-0008-0000-0300-000084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9" name="Rectangle 270">
          <a:extLst>
            <a:ext uri="{FF2B5EF4-FFF2-40B4-BE49-F238E27FC236}">
              <a16:creationId xmlns:a16="http://schemas.microsoft.com/office/drawing/2014/main" xmlns="" id="{00000000-0008-0000-0300-000085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0" name="Rectangle 271">
          <a:extLst>
            <a:ext uri="{FF2B5EF4-FFF2-40B4-BE49-F238E27FC236}">
              <a16:creationId xmlns:a16="http://schemas.microsoft.com/office/drawing/2014/main" xmlns="" id="{00000000-0008-0000-0300-000086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1" name="Rectangle 272">
          <a:extLst>
            <a:ext uri="{FF2B5EF4-FFF2-40B4-BE49-F238E27FC236}">
              <a16:creationId xmlns:a16="http://schemas.microsoft.com/office/drawing/2014/main" xmlns="" id="{00000000-0008-0000-0300-000087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2" name="Rectangle 273">
          <a:extLst>
            <a:ext uri="{FF2B5EF4-FFF2-40B4-BE49-F238E27FC236}">
              <a16:creationId xmlns:a16="http://schemas.microsoft.com/office/drawing/2014/main" xmlns="" id="{00000000-0008-0000-0300-00008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3" name="Rectangle 274">
          <a:extLst>
            <a:ext uri="{FF2B5EF4-FFF2-40B4-BE49-F238E27FC236}">
              <a16:creationId xmlns:a16="http://schemas.microsoft.com/office/drawing/2014/main" xmlns="" id="{00000000-0008-0000-0300-00008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4" name="Rectangle 275">
          <a:extLst>
            <a:ext uri="{FF2B5EF4-FFF2-40B4-BE49-F238E27FC236}">
              <a16:creationId xmlns:a16="http://schemas.microsoft.com/office/drawing/2014/main" xmlns="" id="{00000000-0008-0000-0300-00008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5" name="Rectangle 276">
          <a:extLst>
            <a:ext uri="{FF2B5EF4-FFF2-40B4-BE49-F238E27FC236}">
              <a16:creationId xmlns:a16="http://schemas.microsoft.com/office/drawing/2014/main" xmlns="" id="{00000000-0008-0000-0300-00008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6" name="Rectangle 277">
          <a:extLst>
            <a:ext uri="{FF2B5EF4-FFF2-40B4-BE49-F238E27FC236}">
              <a16:creationId xmlns:a16="http://schemas.microsoft.com/office/drawing/2014/main" xmlns="" id="{00000000-0008-0000-0300-00008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7" name="Rectangle 278">
          <a:extLst>
            <a:ext uri="{FF2B5EF4-FFF2-40B4-BE49-F238E27FC236}">
              <a16:creationId xmlns:a16="http://schemas.microsoft.com/office/drawing/2014/main" xmlns="" id="{00000000-0008-0000-0300-00008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8" name="Rectangle 279">
          <a:extLst>
            <a:ext uri="{FF2B5EF4-FFF2-40B4-BE49-F238E27FC236}">
              <a16:creationId xmlns:a16="http://schemas.microsoft.com/office/drawing/2014/main" xmlns="" id="{00000000-0008-0000-0300-00008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9" name="Rectangle 280">
          <a:extLst>
            <a:ext uri="{FF2B5EF4-FFF2-40B4-BE49-F238E27FC236}">
              <a16:creationId xmlns:a16="http://schemas.microsoft.com/office/drawing/2014/main" xmlns="" id="{00000000-0008-0000-0300-00008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0" name="Rectangle 281">
          <a:extLst>
            <a:ext uri="{FF2B5EF4-FFF2-40B4-BE49-F238E27FC236}">
              <a16:creationId xmlns:a16="http://schemas.microsoft.com/office/drawing/2014/main" xmlns="" id="{00000000-0008-0000-0300-00009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1" name="Rectangle 282">
          <a:extLst>
            <a:ext uri="{FF2B5EF4-FFF2-40B4-BE49-F238E27FC236}">
              <a16:creationId xmlns:a16="http://schemas.microsoft.com/office/drawing/2014/main" xmlns="" id="{00000000-0008-0000-0300-00009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2" name="Rectangle 283">
          <a:extLst>
            <a:ext uri="{FF2B5EF4-FFF2-40B4-BE49-F238E27FC236}">
              <a16:creationId xmlns:a16="http://schemas.microsoft.com/office/drawing/2014/main" xmlns="" id="{00000000-0008-0000-0300-00009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3" name="Rectangle 284">
          <a:extLst>
            <a:ext uri="{FF2B5EF4-FFF2-40B4-BE49-F238E27FC236}">
              <a16:creationId xmlns:a16="http://schemas.microsoft.com/office/drawing/2014/main" xmlns="" id="{00000000-0008-0000-0300-00009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4" name="Rectangle 285">
          <a:extLst>
            <a:ext uri="{FF2B5EF4-FFF2-40B4-BE49-F238E27FC236}">
              <a16:creationId xmlns:a16="http://schemas.microsoft.com/office/drawing/2014/main" xmlns="" id="{00000000-0008-0000-0300-00009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5" name="Rectangle 286">
          <a:extLst>
            <a:ext uri="{FF2B5EF4-FFF2-40B4-BE49-F238E27FC236}">
              <a16:creationId xmlns:a16="http://schemas.microsoft.com/office/drawing/2014/main" xmlns="" id="{00000000-0008-0000-0300-00009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6" name="Rectangle 287">
          <a:extLst>
            <a:ext uri="{FF2B5EF4-FFF2-40B4-BE49-F238E27FC236}">
              <a16:creationId xmlns:a16="http://schemas.microsoft.com/office/drawing/2014/main" xmlns="" id="{00000000-0008-0000-0300-00009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7" name="Rectangle 288">
          <a:extLst>
            <a:ext uri="{FF2B5EF4-FFF2-40B4-BE49-F238E27FC236}">
              <a16:creationId xmlns:a16="http://schemas.microsoft.com/office/drawing/2014/main" xmlns="" id="{00000000-0008-0000-0300-00009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8" name="Rectangle 289">
          <a:extLst>
            <a:ext uri="{FF2B5EF4-FFF2-40B4-BE49-F238E27FC236}">
              <a16:creationId xmlns:a16="http://schemas.microsoft.com/office/drawing/2014/main" xmlns="" id="{00000000-0008-0000-0300-00009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9" name="Rectangle 290">
          <a:extLst>
            <a:ext uri="{FF2B5EF4-FFF2-40B4-BE49-F238E27FC236}">
              <a16:creationId xmlns:a16="http://schemas.microsoft.com/office/drawing/2014/main" xmlns="" id="{00000000-0008-0000-0300-00009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0" name="Rectangle 291">
          <a:extLst>
            <a:ext uri="{FF2B5EF4-FFF2-40B4-BE49-F238E27FC236}">
              <a16:creationId xmlns:a16="http://schemas.microsoft.com/office/drawing/2014/main" xmlns="" id="{00000000-0008-0000-0300-00009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1" name="Rectangle 292">
          <a:extLst>
            <a:ext uri="{FF2B5EF4-FFF2-40B4-BE49-F238E27FC236}">
              <a16:creationId xmlns:a16="http://schemas.microsoft.com/office/drawing/2014/main" xmlns="" id="{00000000-0008-0000-0300-00009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2" name="Rectangle 293">
          <a:extLst>
            <a:ext uri="{FF2B5EF4-FFF2-40B4-BE49-F238E27FC236}">
              <a16:creationId xmlns:a16="http://schemas.microsoft.com/office/drawing/2014/main" xmlns="" id="{00000000-0008-0000-0300-00009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3" name="Rectangle 294">
          <a:extLst>
            <a:ext uri="{FF2B5EF4-FFF2-40B4-BE49-F238E27FC236}">
              <a16:creationId xmlns:a16="http://schemas.microsoft.com/office/drawing/2014/main" xmlns="" id="{00000000-0008-0000-0300-00009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4" name="Rectangle 295">
          <a:extLst>
            <a:ext uri="{FF2B5EF4-FFF2-40B4-BE49-F238E27FC236}">
              <a16:creationId xmlns:a16="http://schemas.microsoft.com/office/drawing/2014/main" xmlns="" id="{00000000-0008-0000-0300-00009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5" name="Rectangle 296">
          <a:extLst>
            <a:ext uri="{FF2B5EF4-FFF2-40B4-BE49-F238E27FC236}">
              <a16:creationId xmlns:a16="http://schemas.microsoft.com/office/drawing/2014/main" xmlns="" id="{00000000-0008-0000-0300-00009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6" name="Rectangle 297">
          <a:extLst>
            <a:ext uri="{FF2B5EF4-FFF2-40B4-BE49-F238E27FC236}">
              <a16:creationId xmlns:a16="http://schemas.microsoft.com/office/drawing/2014/main" xmlns="" id="{00000000-0008-0000-0300-0000A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7" name="Rectangle 298">
          <a:extLst>
            <a:ext uri="{FF2B5EF4-FFF2-40B4-BE49-F238E27FC236}">
              <a16:creationId xmlns:a16="http://schemas.microsoft.com/office/drawing/2014/main" xmlns="" id="{00000000-0008-0000-0300-0000A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8" name="Rectangle 299">
          <a:extLst>
            <a:ext uri="{FF2B5EF4-FFF2-40B4-BE49-F238E27FC236}">
              <a16:creationId xmlns:a16="http://schemas.microsoft.com/office/drawing/2014/main" xmlns="" id="{00000000-0008-0000-0300-0000A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9" name="Rectangle 300">
          <a:extLst>
            <a:ext uri="{FF2B5EF4-FFF2-40B4-BE49-F238E27FC236}">
              <a16:creationId xmlns:a16="http://schemas.microsoft.com/office/drawing/2014/main" xmlns="" id="{00000000-0008-0000-0300-0000A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0" name="Rectangle 301">
          <a:extLst>
            <a:ext uri="{FF2B5EF4-FFF2-40B4-BE49-F238E27FC236}">
              <a16:creationId xmlns:a16="http://schemas.microsoft.com/office/drawing/2014/main" xmlns="" id="{00000000-0008-0000-0300-0000A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1" name="Rectangle 302">
          <a:extLst>
            <a:ext uri="{FF2B5EF4-FFF2-40B4-BE49-F238E27FC236}">
              <a16:creationId xmlns:a16="http://schemas.microsoft.com/office/drawing/2014/main" xmlns="" id="{00000000-0008-0000-0300-0000A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2" name="Rectangle 303">
          <a:extLst>
            <a:ext uri="{FF2B5EF4-FFF2-40B4-BE49-F238E27FC236}">
              <a16:creationId xmlns:a16="http://schemas.microsoft.com/office/drawing/2014/main" xmlns="" id="{00000000-0008-0000-0300-0000A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3" name="Rectangle 304">
          <a:extLst>
            <a:ext uri="{FF2B5EF4-FFF2-40B4-BE49-F238E27FC236}">
              <a16:creationId xmlns:a16="http://schemas.microsoft.com/office/drawing/2014/main" xmlns="" id="{00000000-0008-0000-0300-0000A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4" name="Rectangle 305">
          <a:extLst>
            <a:ext uri="{FF2B5EF4-FFF2-40B4-BE49-F238E27FC236}">
              <a16:creationId xmlns:a16="http://schemas.microsoft.com/office/drawing/2014/main" xmlns="" id="{00000000-0008-0000-0300-0000A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5" name="Rectangle 306">
          <a:extLst>
            <a:ext uri="{FF2B5EF4-FFF2-40B4-BE49-F238E27FC236}">
              <a16:creationId xmlns:a16="http://schemas.microsoft.com/office/drawing/2014/main" xmlns="" id="{00000000-0008-0000-0300-0000A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6" name="Rectangle 307">
          <a:extLst>
            <a:ext uri="{FF2B5EF4-FFF2-40B4-BE49-F238E27FC236}">
              <a16:creationId xmlns:a16="http://schemas.microsoft.com/office/drawing/2014/main" xmlns="" id="{00000000-0008-0000-0300-0000AA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7" name="Rectangle 308">
          <a:extLst>
            <a:ext uri="{FF2B5EF4-FFF2-40B4-BE49-F238E27FC236}">
              <a16:creationId xmlns:a16="http://schemas.microsoft.com/office/drawing/2014/main" xmlns="" id="{00000000-0008-0000-0300-0000AB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8" name="Rectangle 309">
          <a:extLst>
            <a:ext uri="{FF2B5EF4-FFF2-40B4-BE49-F238E27FC236}">
              <a16:creationId xmlns:a16="http://schemas.microsoft.com/office/drawing/2014/main" xmlns="" id="{00000000-0008-0000-0300-0000AC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9" name="Rectangle 310">
          <a:extLst>
            <a:ext uri="{FF2B5EF4-FFF2-40B4-BE49-F238E27FC236}">
              <a16:creationId xmlns:a16="http://schemas.microsoft.com/office/drawing/2014/main" xmlns="" id="{00000000-0008-0000-0300-0000AD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0" name="Rectangle 311">
          <a:extLst>
            <a:ext uri="{FF2B5EF4-FFF2-40B4-BE49-F238E27FC236}">
              <a16:creationId xmlns:a16="http://schemas.microsoft.com/office/drawing/2014/main" xmlns="" id="{00000000-0008-0000-0300-0000AE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1" name="Rectangle 312">
          <a:extLst>
            <a:ext uri="{FF2B5EF4-FFF2-40B4-BE49-F238E27FC236}">
              <a16:creationId xmlns:a16="http://schemas.microsoft.com/office/drawing/2014/main" xmlns="" id="{00000000-0008-0000-0300-0000AF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2" name="Rectangle 313">
          <a:extLst>
            <a:ext uri="{FF2B5EF4-FFF2-40B4-BE49-F238E27FC236}">
              <a16:creationId xmlns:a16="http://schemas.microsoft.com/office/drawing/2014/main" xmlns="" id="{00000000-0008-0000-0300-0000B0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3" name="Rectangle 314">
          <a:extLst>
            <a:ext uri="{FF2B5EF4-FFF2-40B4-BE49-F238E27FC236}">
              <a16:creationId xmlns:a16="http://schemas.microsoft.com/office/drawing/2014/main" xmlns="" id="{00000000-0008-0000-0300-0000B1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4" name="Rectangle 315">
          <a:extLst>
            <a:ext uri="{FF2B5EF4-FFF2-40B4-BE49-F238E27FC236}">
              <a16:creationId xmlns:a16="http://schemas.microsoft.com/office/drawing/2014/main" xmlns="" id="{00000000-0008-0000-0300-0000B2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5" name="Rectangle 316">
          <a:extLst>
            <a:ext uri="{FF2B5EF4-FFF2-40B4-BE49-F238E27FC236}">
              <a16:creationId xmlns:a16="http://schemas.microsoft.com/office/drawing/2014/main" xmlns="" id="{00000000-0008-0000-0300-0000B3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6" name="Rectangle 317">
          <a:extLst>
            <a:ext uri="{FF2B5EF4-FFF2-40B4-BE49-F238E27FC236}">
              <a16:creationId xmlns:a16="http://schemas.microsoft.com/office/drawing/2014/main" xmlns="" id="{00000000-0008-0000-0300-0000B4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7" name="Rectangle 318">
          <a:extLst>
            <a:ext uri="{FF2B5EF4-FFF2-40B4-BE49-F238E27FC236}">
              <a16:creationId xmlns:a16="http://schemas.microsoft.com/office/drawing/2014/main" xmlns="" id="{00000000-0008-0000-0300-0000B5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38" name="Rectangle 1012">
          <a:extLst>
            <a:ext uri="{FF2B5EF4-FFF2-40B4-BE49-F238E27FC236}">
              <a16:creationId xmlns:a16="http://schemas.microsoft.com/office/drawing/2014/main" xmlns="" id="{00000000-0008-0000-0300-0000B6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39" name="Rectangle 1013">
          <a:extLst>
            <a:ext uri="{FF2B5EF4-FFF2-40B4-BE49-F238E27FC236}">
              <a16:creationId xmlns:a16="http://schemas.microsoft.com/office/drawing/2014/main" xmlns="" id="{00000000-0008-0000-0300-0000B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0" name="Rectangle 1014">
          <a:extLst>
            <a:ext uri="{FF2B5EF4-FFF2-40B4-BE49-F238E27FC236}">
              <a16:creationId xmlns:a16="http://schemas.microsoft.com/office/drawing/2014/main" xmlns="" id="{00000000-0008-0000-0300-0000B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1" name="Rectangle 1015">
          <a:extLst>
            <a:ext uri="{FF2B5EF4-FFF2-40B4-BE49-F238E27FC236}">
              <a16:creationId xmlns:a16="http://schemas.microsoft.com/office/drawing/2014/main" xmlns="" id="{00000000-0008-0000-0300-0000B9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2" name="Rectangle 1016">
          <a:extLst>
            <a:ext uri="{FF2B5EF4-FFF2-40B4-BE49-F238E27FC236}">
              <a16:creationId xmlns:a16="http://schemas.microsoft.com/office/drawing/2014/main" xmlns="" id="{00000000-0008-0000-0300-0000BA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3" name="Rectangle 1017">
          <a:extLst>
            <a:ext uri="{FF2B5EF4-FFF2-40B4-BE49-F238E27FC236}">
              <a16:creationId xmlns:a16="http://schemas.microsoft.com/office/drawing/2014/main" xmlns="" id="{00000000-0008-0000-0300-0000B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4" name="Rectangle 1018">
          <a:extLst>
            <a:ext uri="{FF2B5EF4-FFF2-40B4-BE49-F238E27FC236}">
              <a16:creationId xmlns:a16="http://schemas.microsoft.com/office/drawing/2014/main" xmlns="" id="{00000000-0008-0000-0300-0000B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5" name="Rectangle 1019">
          <a:extLst>
            <a:ext uri="{FF2B5EF4-FFF2-40B4-BE49-F238E27FC236}">
              <a16:creationId xmlns:a16="http://schemas.microsoft.com/office/drawing/2014/main" xmlns="" id="{00000000-0008-0000-0300-0000B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6" name="Rectangle 1020">
          <a:extLst>
            <a:ext uri="{FF2B5EF4-FFF2-40B4-BE49-F238E27FC236}">
              <a16:creationId xmlns:a16="http://schemas.microsoft.com/office/drawing/2014/main" xmlns="" id="{00000000-0008-0000-0300-0000B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7" name="Rectangle 1021">
          <a:extLst>
            <a:ext uri="{FF2B5EF4-FFF2-40B4-BE49-F238E27FC236}">
              <a16:creationId xmlns:a16="http://schemas.microsoft.com/office/drawing/2014/main" xmlns="" id="{00000000-0008-0000-0300-0000B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8" name="Rectangle 1022">
          <a:extLst>
            <a:ext uri="{FF2B5EF4-FFF2-40B4-BE49-F238E27FC236}">
              <a16:creationId xmlns:a16="http://schemas.microsoft.com/office/drawing/2014/main" xmlns="" id="{00000000-0008-0000-0300-0000C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9" name="Rectangle 1023">
          <a:extLst>
            <a:ext uri="{FF2B5EF4-FFF2-40B4-BE49-F238E27FC236}">
              <a16:creationId xmlns:a16="http://schemas.microsoft.com/office/drawing/2014/main" xmlns="" id="{00000000-0008-0000-0300-0000C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0" name="Rectangle 1024">
          <a:extLst>
            <a:ext uri="{FF2B5EF4-FFF2-40B4-BE49-F238E27FC236}">
              <a16:creationId xmlns:a16="http://schemas.microsoft.com/office/drawing/2014/main" xmlns="" id="{00000000-0008-0000-0300-0000C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1" name="Rectangle 1025">
          <a:extLst>
            <a:ext uri="{FF2B5EF4-FFF2-40B4-BE49-F238E27FC236}">
              <a16:creationId xmlns:a16="http://schemas.microsoft.com/office/drawing/2014/main" xmlns="" id="{00000000-0008-0000-0300-0000C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2" name="Rectangle 1026">
          <a:extLst>
            <a:ext uri="{FF2B5EF4-FFF2-40B4-BE49-F238E27FC236}">
              <a16:creationId xmlns:a16="http://schemas.microsoft.com/office/drawing/2014/main" xmlns="" id="{00000000-0008-0000-0300-0000C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3" name="Rectangle 1027">
          <a:extLst>
            <a:ext uri="{FF2B5EF4-FFF2-40B4-BE49-F238E27FC236}">
              <a16:creationId xmlns:a16="http://schemas.microsoft.com/office/drawing/2014/main" xmlns="" id="{00000000-0008-0000-0300-0000C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4" name="Rectangle 1028">
          <a:extLst>
            <a:ext uri="{FF2B5EF4-FFF2-40B4-BE49-F238E27FC236}">
              <a16:creationId xmlns:a16="http://schemas.microsoft.com/office/drawing/2014/main" xmlns="" id="{00000000-0008-0000-0300-0000C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5" name="Rectangle 1029">
          <a:extLst>
            <a:ext uri="{FF2B5EF4-FFF2-40B4-BE49-F238E27FC236}">
              <a16:creationId xmlns:a16="http://schemas.microsoft.com/office/drawing/2014/main" xmlns="" id="{00000000-0008-0000-0300-0000C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6" name="Rectangle 1030">
          <a:extLst>
            <a:ext uri="{FF2B5EF4-FFF2-40B4-BE49-F238E27FC236}">
              <a16:creationId xmlns:a16="http://schemas.microsoft.com/office/drawing/2014/main" xmlns="" id="{00000000-0008-0000-0300-0000C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7" name="Rectangle 1031">
          <a:extLst>
            <a:ext uri="{FF2B5EF4-FFF2-40B4-BE49-F238E27FC236}">
              <a16:creationId xmlns:a16="http://schemas.microsoft.com/office/drawing/2014/main" xmlns="" id="{00000000-0008-0000-0300-0000C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8" name="Rectangle 1032">
          <a:extLst>
            <a:ext uri="{FF2B5EF4-FFF2-40B4-BE49-F238E27FC236}">
              <a16:creationId xmlns:a16="http://schemas.microsoft.com/office/drawing/2014/main" xmlns="" id="{00000000-0008-0000-0300-0000C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9" name="Rectangle 1033">
          <a:extLst>
            <a:ext uri="{FF2B5EF4-FFF2-40B4-BE49-F238E27FC236}">
              <a16:creationId xmlns:a16="http://schemas.microsoft.com/office/drawing/2014/main" xmlns="" id="{00000000-0008-0000-0300-0000C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0" name="Rectangle 1034">
          <a:extLst>
            <a:ext uri="{FF2B5EF4-FFF2-40B4-BE49-F238E27FC236}">
              <a16:creationId xmlns:a16="http://schemas.microsoft.com/office/drawing/2014/main" xmlns="" id="{00000000-0008-0000-0300-0000C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1" name="Rectangle 1035">
          <a:extLst>
            <a:ext uri="{FF2B5EF4-FFF2-40B4-BE49-F238E27FC236}">
              <a16:creationId xmlns:a16="http://schemas.microsoft.com/office/drawing/2014/main" xmlns="" id="{00000000-0008-0000-0300-0000C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2" name="Rectangle 1036">
          <a:extLst>
            <a:ext uri="{FF2B5EF4-FFF2-40B4-BE49-F238E27FC236}">
              <a16:creationId xmlns:a16="http://schemas.microsoft.com/office/drawing/2014/main" xmlns="" id="{00000000-0008-0000-0300-0000C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3" name="Rectangle 1037">
          <a:extLst>
            <a:ext uri="{FF2B5EF4-FFF2-40B4-BE49-F238E27FC236}">
              <a16:creationId xmlns:a16="http://schemas.microsoft.com/office/drawing/2014/main" xmlns="" id="{00000000-0008-0000-0300-0000C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4" name="Rectangle 1038">
          <a:extLst>
            <a:ext uri="{FF2B5EF4-FFF2-40B4-BE49-F238E27FC236}">
              <a16:creationId xmlns:a16="http://schemas.microsoft.com/office/drawing/2014/main" xmlns="" id="{00000000-0008-0000-0300-0000D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5" name="Rectangle 1039">
          <a:extLst>
            <a:ext uri="{FF2B5EF4-FFF2-40B4-BE49-F238E27FC236}">
              <a16:creationId xmlns:a16="http://schemas.microsoft.com/office/drawing/2014/main" xmlns="" id="{00000000-0008-0000-0300-0000D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6" name="Rectangle 1040">
          <a:extLst>
            <a:ext uri="{FF2B5EF4-FFF2-40B4-BE49-F238E27FC236}">
              <a16:creationId xmlns:a16="http://schemas.microsoft.com/office/drawing/2014/main" xmlns="" id="{00000000-0008-0000-0300-0000D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7" name="Rectangle 1041">
          <a:extLst>
            <a:ext uri="{FF2B5EF4-FFF2-40B4-BE49-F238E27FC236}">
              <a16:creationId xmlns:a16="http://schemas.microsoft.com/office/drawing/2014/main" xmlns="" id="{00000000-0008-0000-0300-0000D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8" name="Rectangle 1042">
          <a:extLst>
            <a:ext uri="{FF2B5EF4-FFF2-40B4-BE49-F238E27FC236}">
              <a16:creationId xmlns:a16="http://schemas.microsoft.com/office/drawing/2014/main" xmlns="" id="{00000000-0008-0000-0300-0000D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9" name="Rectangle 1043">
          <a:extLst>
            <a:ext uri="{FF2B5EF4-FFF2-40B4-BE49-F238E27FC236}">
              <a16:creationId xmlns:a16="http://schemas.microsoft.com/office/drawing/2014/main" xmlns="" id="{00000000-0008-0000-0300-0000D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70" name="Rectangle 1044">
          <a:extLst>
            <a:ext uri="{FF2B5EF4-FFF2-40B4-BE49-F238E27FC236}">
              <a16:creationId xmlns:a16="http://schemas.microsoft.com/office/drawing/2014/main" xmlns="" id="{00000000-0008-0000-0300-0000D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71" name="Rectangle 1045">
          <a:extLst>
            <a:ext uri="{FF2B5EF4-FFF2-40B4-BE49-F238E27FC236}">
              <a16:creationId xmlns:a16="http://schemas.microsoft.com/office/drawing/2014/main" xmlns="" id="{00000000-0008-0000-0300-0000D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2" name="Rectangle 1046">
          <a:extLst>
            <a:ext uri="{FF2B5EF4-FFF2-40B4-BE49-F238E27FC236}">
              <a16:creationId xmlns:a16="http://schemas.microsoft.com/office/drawing/2014/main" xmlns="" id="{00000000-0008-0000-0300-0000D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3" name="Rectangle 1047">
          <a:extLst>
            <a:ext uri="{FF2B5EF4-FFF2-40B4-BE49-F238E27FC236}">
              <a16:creationId xmlns:a16="http://schemas.microsoft.com/office/drawing/2014/main" xmlns="" id="{00000000-0008-0000-0300-0000D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4" name="Rectangle 1048">
          <a:extLst>
            <a:ext uri="{FF2B5EF4-FFF2-40B4-BE49-F238E27FC236}">
              <a16:creationId xmlns:a16="http://schemas.microsoft.com/office/drawing/2014/main" xmlns="" id="{00000000-0008-0000-0300-0000DA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5" name="Rectangle 1049">
          <a:extLst>
            <a:ext uri="{FF2B5EF4-FFF2-40B4-BE49-F238E27FC236}">
              <a16:creationId xmlns:a16="http://schemas.microsoft.com/office/drawing/2014/main" xmlns="" id="{00000000-0008-0000-0300-0000DB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6" name="Rectangle 1050">
          <a:extLst>
            <a:ext uri="{FF2B5EF4-FFF2-40B4-BE49-F238E27FC236}">
              <a16:creationId xmlns:a16="http://schemas.microsoft.com/office/drawing/2014/main" xmlns="" id="{00000000-0008-0000-0300-0000DC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7" name="Rectangle 1051">
          <a:extLst>
            <a:ext uri="{FF2B5EF4-FFF2-40B4-BE49-F238E27FC236}">
              <a16:creationId xmlns:a16="http://schemas.microsoft.com/office/drawing/2014/main" xmlns="" id="{00000000-0008-0000-0300-0000DD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8" name="Rectangle 1052">
          <a:extLst>
            <a:ext uri="{FF2B5EF4-FFF2-40B4-BE49-F238E27FC236}">
              <a16:creationId xmlns:a16="http://schemas.microsoft.com/office/drawing/2014/main" xmlns="" id="{00000000-0008-0000-0300-0000D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9" name="Rectangle 1053">
          <a:extLst>
            <a:ext uri="{FF2B5EF4-FFF2-40B4-BE49-F238E27FC236}">
              <a16:creationId xmlns:a16="http://schemas.microsoft.com/office/drawing/2014/main" xmlns="" id="{00000000-0008-0000-0300-0000D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0" name="Rectangle 1054">
          <a:extLst>
            <a:ext uri="{FF2B5EF4-FFF2-40B4-BE49-F238E27FC236}">
              <a16:creationId xmlns:a16="http://schemas.microsoft.com/office/drawing/2014/main" xmlns="" id="{00000000-0008-0000-0300-0000E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1" name="Rectangle 1055">
          <a:extLst>
            <a:ext uri="{FF2B5EF4-FFF2-40B4-BE49-F238E27FC236}">
              <a16:creationId xmlns:a16="http://schemas.microsoft.com/office/drawing/2014/main" xmlns="" id="{00000000-0008-0000-0300-0000E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2" name="Rectangle 1056">
          <a:extLst>
            <a:ext uri="{FF2B5EF4-FFF2-40B4-BE49-F238E27FC236}">
              <a16:creationId xmlns:a16="http://schemas.microsoft.com/office/drawing/2014/main" xmlns="" id="{00000000-0008-0000-0300-0000E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3" name="Rectangle 1057">
          <a:extLst>
            <a:ext uri="{FF2B5EF4-FFF2-40B4-BE49-F238E27FC236}">
              <a16:creationId xmlns:a16="http://schemas.microsoft.com/office/drawing/2014/main" xmlns="" id="{00000000-0008-0000-0300-0000E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4" name="Rectangle 1121">
          <a:extLst>
            <a:ext uri="{FF2B5EF4-FFF2-40B4-BE49-F238E27FC236}">
              <a16:creationId xmlns:a16="http://schemas.microsoft.com/office/drawing/2014/main" xmlns="" id="{00000000-0008-0000-0300-0000E4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5" name="Rectangle 1122">
          <a:extLst>
            <a:ext uri="{FF2B5EF4-FFF2-40B4-BE49-F238E27FC236}">
              <a16:creationId xmlns:a16="http://schemas.microsoft.com/office/drawing/2014/main" xmlns="" id="{00000000-0008-0000-0300-0000E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6" name="Rectangle 1123">
          <a:extLst>
            <a:ext uri="{FF2B5EF4-FFF2-40B4-BE49-F238E27FC236}">
              <a16:creationId xmlns:a16="http://schemas.microsoft.com/office/drawing/2014/main" xmlns="" id="{00000000-0008-0000-0300-0000E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7" name="Rectangle 1124">
          <a:extLst>
            <a:ext uri="{FF2B5EF4-FFF2-40B4-BE49-F238E27FC236}">
              <a16:creationId xmlns:a16="http://schemas.microsoft.com/office/drawing/2014/main" xmlns="" id="{00000000-0008-0000-0300-0000E7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8" name="Rectangle 1125">
          <a:extLst>
            <a:ext uri="{FF2B5EF4-FFF2-40B4-BE49-F238E27FC236}">
              <a16:creationId xmlns:a16="http://schemas.microsoft.com/office/drawing/2014/main" xmlns="" id="{00000000-0008-0000-0300-0000E8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9" name="Rectangle 1126">
          <a:extLst>
            <a:ext uri="{FF2B5EF4-FFF2-40B4-BE49-F238E27FC236}">
              <a16:creationId xmlns:a16="http://schemas.microsoft.com/office/drawing/2014/main" xmlns="" id="{00000000-0008-0000-0300-0000E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0" name="Rectangle 1127">
          <a:extLst>
            <a:ext uri="{FF2B5EF4-FFF2-40B4-BE49-F238E27FC236}">
              <a16:creationId xmlns:a16="http://schemas.microsoft.com/office/drawing/2014/main" xmlns="" id="{00000000-0008-0000-0300-0000E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1" name="Rectangle 1128">
          <a:extLst>
            <a:ext uri="{FF2B5EF4-FFF2-40B4-BE49-F238E27FC236}">
              <a16:creationId xmlns:a16="http://schemas.microsoft.com/office/drawing/2014/main" xmlns="" id="{00000000-0008-0000-0300-0000E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2" name="Rectangle 1129">
          <a:extLst>
            <a:ext uri="{FF2B5EF4-FFF2-40B4-BE49-F238E27FC236}">
              <a16:creationId xmlns:a16="http://schemas.microsoft.com/office/drawing/2014/main" xmlns="" id="{00000000-0008-0000-0300-0000E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3" name="Rectangle 1130">
          <a:extLst>
            <a:ext uri="{FF2B5EF4-FFF2-40B4-BE49-F238E27FC236}">
              <a16:creationId xmlns:a16="http://schemas.microsoft.com/office/drawing/2014/main" xmlns="" id="{00000000-0008-0000-0300-0000E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4" name="Rectangle 1131">
          <a:extLst>
            <a:ext uri="{FF2B5EF4-FFF2-40B4-BE49-F238E27FC236}">
              <a16:creationId xmlns:a16="http://schemas.microsoft.com/office/drawing/2014/main" xmlns="" id="{00000000-0008-0000-0300-0000E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5" name="Rectangle 1132">
          <a:extLst>
            <a:ext uri="{FF2B5EF4-FFF2-40B4-BE49-F238E27FC236}">
              <a16:creationId xmlns:a16="http://schemas.microsoft.com/office/drawing/2014/main" xmlns="" id="{00000000-0008-0000-0300-0000E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6" name="Rectangle 1133">
          <a:extLst>
            <a:ext uri="{FF2B5EF4-FFF2-40B4-BE49-F238E27FC236}">
              <a16:creationId xmlns:a16="http://schemas.microsoft.com/office/drawing/2014/main" xmlns="" id="{00000000-0008-0000-0300-0000F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7" name="Rectangle 1134">
          <a:extLst>
            <a:ext uri="{FF2B5EF4-FFF2-40B4-BE49-F238E27FC236}">
              <a16:creationId xmlns:a16="http://schemas.microsoft.com/office/drawing/2014/main" xmlns="" id="{00000000-0008-0000-0300-0000F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8" name="Rectangle 1135">
          <a:extLst>
            <a:ext uri="{FF2B5EF4-FFF2-40B4-BE49-F238E27FC236}">
              <a16:creationId xmlns:a16="http://schemas.microsoft.com/office/drawing/2014/main" xmlns="" id="{00000000-0008-0000-0300-0000F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9" name="Rectangle 1136">
          <a:extLst>
            <a:ext uri="{FF2B5EF4-FFF2-40B4-BE49-F238E27FC236}">
              <a16:creationId xmlns:a16="http://schemas.microsoft.com/office/drawing/2014/main" xmlns="" id="{00000000-0008-0000-0300-0000F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0" name="Rectangle 1137">
          <a:extLst>
            <a:ext uri="{FF2B5EF4-FFF2-40B4-BE49-F238E27FC236}">
              <a16:creationId xmlns:a16="http://schemas.microsoft.com/office/drawing/2014/main" xmlns="" id="{00000000-0008-0000-0300-0000F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1" name="Rectangle 1138">
          <a:extLst>
            <a:ext uri="{FF2B5EF4-FFF2-40B4-BE49-F238E27FC236}">
              <a16:creationId xmlns:a16="http://schemas.microsoft.com/office/drawing/2014/main" xmlns="" id="{00000000-0008-0000-0300-0000F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2" name="Rectangle 1139">
          <a:extLst>
            <a:ext uri="{FF2B5EF4-FFF2-40B4-BE49-F238E27FC236}">
              <a16:creationId xmlns:a16="http://schemas.microsoft.com/office/drawing/2014/main" xmlns="" id="{00000000-0008-0000-0300-0000F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3" name="Rectangle 1140">
          <a:extLst>
            <a:ext uri="{FF2B5EF4-FFF2-40B4-BE49-F238E27FC236}">
              <a16:creationId xmlns:a16="http://schemas.microsoft.com/office/drawing/2014/main" xmlns="" id="{00000000-0008-0000-0300-0000F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4" name="Rectangle 1141">
          <a:extLst>
            <a:ext uri="{FF2B5EF4-FFF2-40B4-BE49-F238E27FC236}">
              <a16:creationId xmlns:a16="http://schemas.microsoft.com/office/drawing/2014/main" xmlns="" id="{00000000-0008-0000-0300-0000F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5" name="Rectangle 1142">
          <a:extLst>
            <a:ext uri="{FF2B5EF4-FFF2-40B4-BE49-F238E27FC236}">
              <a16:creationId xmlns:a16="http://schemas.microsoft.com/office/drawing/2014/main" xmlns="" id="{00000000-0008-0000-0300-0000F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6" name="Rectangle 1143">
          <a:extLst>
            <a:ext uri="{FF2B5EF4-FFF2-40B4-BE49-F238E27FC236}">
              <a16:creationId xmlns:a16="http://schemas.microsoft.com/office/drawing/2014/main" xmlns="" id="{00000000-0008-0000-0300-0000F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7" name="Rectangle 1144">
          <a:extLst>
            <a:ext uri="{FF2B5EF4-FFF2-40B4-BE49-F238E27FC236}">
              <a16:creationId xmlns:a16="http://schemas.microsoft.com/office/drawing/2014/main" xmlns="" id="{00000000-0008-0000-0300-0000F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8" name="Rectangle 1145">
          <a:extLst>
            <a:ext uri="{FF2B5EF4-FFF2-40B4-BE49-F238E27FC236}">
              <a16:creationId xmlns:a16="http://schemas.microsoft.com/office/drawing/2014/main" xmlns="" id="{00000000-0008-0000-0300-0000F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9" name="Rectangle 1146">
          <a:extLst>
            <a:ext uri="{FF2B5EF4-FFF2-40B4-BE49-F238E27FC236}">
              <a16:creationId xmlns:a16="http://schemas.microsoft.com/office/drawing/2014/main" xmlns="" id="{00000000-0008-0000-0300-0000F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0" name="Rectangle 1147">
          <a:extLst>
            <a:ext uri="{FF2B5EF4-FFF2-40B4-BE49-F238E27FC236}">
              <a16:creationId xmlns:a16="http://schemas.microsoft.com/office/drawing/2014/main" xmlns="" id="{00000000-0008-0000-0300-0000F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1" name="Rectangle 1148">
          <a:extLst>
            <a:ext uri="{FF2B5EF4-FFF2-40B4-BE49-F238E27FC236}">
              <a16:creationId xmlns:a16="http://schemas.microsoft.com/office/drawing/2014/main" xmlns="" id="{00000000-0008-0000-0300-0000F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2" name="Rectangle 1149">
          <a:extLst>
            <a:ext uri="{FF2B5EF4-FFF2-40B4-BE49-F238E27FC236}">
              <a16:creationId xmlns:a16="http://schemas.microsoft.com/office/drawing/2014/main" xmlns="" id="{00000000-0008-0000-0300-00000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3" name="Rectangle 1150">
          <a:extLst>
            <a:ext uri="{FF2B5EF4-FFF2-40B4-BE49-F238E27FC236}">
              <a16:creationId xmlns:a16="http://schemas.microsoft.com/office/drawing/2014/main" xmlns="" id="{00000000-0008-0000-0300-00000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4" name="Rectangle 1151">
          <a:extLst>
            <a:ext uri="{FF2B5EF4-FFF2-40B4-BE49-F238E27FC236}">
              <a16:creationId xmlns:a16="http://schemas.microsoft.com/office/drawing/2014/main" xmlns="" id="{00000000-0008-0000-0300-00000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5" name="Rectangle 1152">
          <a:extLst>
            <a:ext uri="{FF2B5EF4-FFF2-40B4-BE49-F238E27FC236}">
              <a16:creationId xmlns:a16="http://schemas.microsoft.com/office/drawing/2014/main" xmlns="" id="{00000000-0008-0000-0300-00000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6" name="Rectangle 1153">
          <a:extLst>
            <a:ext uri="{FF2B5EF4-FFF2-40B4-BE49-F238E27FC236}">
              <a16:creationId xmlns:a16="http://schemas.microsoft.com/office/drawing/2014/main" xmlns="" id="{00000000-0008-0000-0300-000004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7" name="Rectangle 1154">
          <a:extLst>
            <a:ext uri="{FF2B5EF4-FFF2-40B4-BE49-F238E27FC236}">
              <a16:creationId xmlns:a16="http://schemas.microsoft.com/office/drawing/2014/main" xmlns="" id="{00000000-0008-0000-0300-000005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8" name="Rectangle 1155">
          <a:extLst>
            <a:ext uri="{FF2B5EF4-FFF2-40B4-BE49-F238E27FC236}">
              <a16:creationId xmlns:a16="http://schemas.microsoft.com/office/drawing/2014/main" xmlns="" id="{00000000-0008-0000-0300-00000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9" name="Rectangle 1156">
          <a:extLst>
            <a:ext uri="{FF2B5EF4-FFF2-40B4-BE49-F238E27FC236}">
              <a16:creationId xmlns:a16="http://schemas.microsoft.com/office/drawing/2014/main" xmlns="" id="{00000000-0008-0000-0300-00000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0" name="Rectangle 1157">
          <a:extLst>
            <a:ext uri="{FF2B5EF4-FFF2-40B4-BE49-F238E27FC236}">
              <a16:creationId xmlns:a16="http://schemas.microsoft.com/office/drawing/2014/main" xmlns="" id="{00000000-0008-0000-0300-00000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1" name="Rectangle 1158">
          <a:extLst>
            <a:ext uri="{FF2B5EF4-FFF2-40B4-BE49-F238E27FC236}">
              <a16:creationId xmlns:a16="http://schemas.microsoft.com/office/drawing/2014/main" xmlns="" id="{00000000-0008-0000-0300-00000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2" name="Rectangle 1159">
          <a:extLst>
            <a:ext uri="{FF2B5EF4-FFF2-40B4-BE49-F238E27FC236}">
              <a16:creationId xmlns:a16="http://schemas.microsoft.com/office/drawing/2014/main" xmlns="" id="{00000000-0008-0000-0300-00000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3" name="Rectangle 1160">
          <a:extLst>
            <a:ext uri="{FF2B5EF4-FFF2-40B4-BE49-F238E27FC236}">
              <a16:creationId xmlns:a16="http://schemas.microsoft.com/office/drawing/2014/main" xmlns="" id="{00000000-0008-0000-0300-00000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4" name="Rectangle 1161">
          <a:extLst>
            <a:ext uri="{FF2B5EF4-FFF2-40B4-BE49-F238E27FC236}">
              <a16:creationId xmlns:a16="http://schemas.microsoft.com/office/drawing/2014/main" xmlns="" id="{00000000-0008-0000-0300-00000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5" name="Rectangle 1162">
          <a:extLst>
            <a:ext uri="{FF2B5EF4-FFF2-40B4-BE49-F238E27FC236}">
              <a16:creationId xmlns:a16="http://schemas.microsoft.com/office/drawing/2014/main" xmlns="" id="{00000000-0008-0000-0300-00000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6" name="Rectangle 1163">
          <a:extLst>
            <a:ext uri="{FF2B5EF4-FFF2-40B4-BE49-F238E27FC236}">
              <a16:creationId xmlns:a16="http://schemas.microsoft.com/office/drawing/2014/main" xmlns="" id="{00000000-0008-0000-0300-00000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7" name="Rectangle 1164">
          <a:extLst>
            <a:ext uri="{FF2B5EF4-FFF2-40B4-BE49-F238E27FC236}">
              <a16:creationId xmlns:a16="http://schemas.microsoft.com/office/drawing/2014/main" xmlns="" id="{00000000-0008-0000-0300-00000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28" name="Rectangle 93">
          <a:extLst>
            <a:ext uri="{FF2B5EF4-FFF2-40B4-BE49-F238E27FC236}">
              <a16:creationId xmlns:a16="http://schemas.microsoft.com/office/drawing/2014/main" xmlns="" id="{00000000-0008-0000-0300-00001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29" name="Rectangle 94">
          <a:extLst>
            <a:ext uri="{FF2B5EF4-FFF2-40B4-BE49-F238E27FC236}">
              <a16:creationId xmlns:a16="http://schemas.microsoft.com/office/drawing/2014/main" xmlns="" id="{00000000-0008-0000-0300-00001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0" name="Rectangle 95">
          <a:extLst>
            <a:ext uri="{FF2B5EF4-FFF2-40B4-BE49-F238E27FC236}">
              <a16:creationId xmlns:a16="http://schemas.microsoft.com/office/drawing/2014/main" xmlns="" id="{00000000-0008-0000-0300-00001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1" name="Rectangle 96">
          <a:extLst>
            <a:ext uri="{FF2B5EF4-FFF2-40B4-BE49-F238E27FC236}">
              <a16:creationId xmlns:a16="http://schemas.microsoft.com/office/drawing/2014/main" xmlns="" id="{00000000-0008-0000-0300-00001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2" name="Rectangle 97">
          <a:extLst>
            <a:ext uri="{FF2B5EF4-FFF2-40B4-BE49-F238E27FC236}">
              <a16:creationId xmlns:a16="http://schemas.microsoft.com/office/drawing/2014/main" xmlns="" id="{00000000-0008-0000-0300-00001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3" name="Rectangle 98">
          <a:extLst>
            <a:ext uri="{FF2B5EF4-FFF2-40B4-BE49-F238E27FC236}">
              <a16:creationId xmlns:a16="http://schemas.microsoft.com/office/drawing/2014/main" xmlns="" id="{00000000-0008-0000-0300-00001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4" name="Rectangle 99">
          <a:extLst>
            <a:ext uri="{FF2B5EF4-FFF2-40B4-BE49-F238E27FC236}">
              <a16:creationId xmlns:a16="http://schemas.microsoft.com/office/drawing/2014/main" xmlns="" id="{00000000-0008-0000-0300-00001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5" name="Rectangle 100">
          <a:extLst>
            <a:ext uri="{FF2B5EF4-FFF2-40B4-BE49-F238E27FC236}">
              <a16:creationId xmlns:a16="http://schemas.microsoft.com/office/drawing/2014/main" xmlns="" id="{00000000-0008-0000-0300-00001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6" name="Rectangle 101">
          <a:extLst>
            <a:ext uri="{FF2B5EF4-FFF2-40B4-BE49-F238E27FC236}">
              <a16:creationId xmlns:a16="http://schemas.microsoft.com/office/drawing/2014/main" xmlns="" id="{00000000-0008-0000-0300-00001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7" name="Rectangle 102">
          <a:extLst>
            <a:ext uri="{FF2B5EF4-FFF2-40B4-BE49-F238E27FC236}">
              <a16:creationId xmlns:a16="http://schemas.microsoft.com/office/drawing/2014/main" xmlns="" id="{00000000-0008-0000-0300-00001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8" name="Rectangle 103">
          <a:extLst>
            <a:ext uri="{FF2B5EF4-FFF2-40B4-BE49-F238E27FC236}">
              <a16:creationId xmlns:a16="http://schemas.microsoft.com/office/drawing/2014/main" xmlns="" id="{00000000-0008-0000-0300-00001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9" name="Rectangle 104">
          <a:extLst>
            <a:ext uri="{FF2B5EF4-FFF2-40B4-BE49-F238E27FC236}">
              <a16:creationId xmlns:a16="http://schemas.microsoft.com/office/drawing/2014/main" xmlns="" id="{00000000-0008-0000-0300-00001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0" name="Rectangle 105">
          <a:extLst>
            <a:ext uri="{FF2B5EF4-FFF2-40B4-BE49-F238E27FC236}">
              <a16:creationId xmlns:a16="http://schemas.microsoft.com/office/drawing/2014/main" xmlns="" id="{00000000-0008-0000-0300-00001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1" name="Rectangle 106">
          <a:extLst>
            <a:ext uri="{FF2B5EF4-FFF2-40B4-BE49-F238E27FC236}">
              <a16:creationId xmlns:a16="http://schemas.microsoft.com/office/drawing/2014/main" xmlns="" id="{00000000-0008-0000-0300-00001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2" name="Rectangle 107">
          <a:extLst>
            <a:ext uri="{FF2B5EF4-FFF2-40B4-BE49-F238E27FC236}">
              <a16:creationId xmlns:a16="http://schemas.microsoft.com/office/drawing/2014/main" xmlns="" id="{00000000-0008-0000-0300-00001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3" name="Rectangle 108">
          <a:extLst>
            <a:ext uri="{FF2B5EF4-FFF2-40B4-BE49-F238E27FC236}">
              <a16:creationId xmlns:a16="http://schemas.microsoft.com/office/drawing/2014/main" xmlns="" id="{00000000-0008-0000-0300-00001F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4" name="Rectangle 109">
          <a:extLst>
            <a:ext uri="{FF2B5EF4-FFF2-40B4-BE49-F238E27FC236}">
              <a16:creationId xmlns:a16="http://schemas.microsoft.com/office/drawing/2014/main" xmlns="" id="{00000000-0008-0000-0300-000020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5" name="Rectangle 110">
          <a:extLst>
            <a:ext uri="{FF2B5EF4-FFF2-40B4-BE49-F238E27FC236}">
              <a16:creationId xmlns:a16="http://schemas.microsoft.com/office/drawing/2014/main" xmlns="" id="{00000000-0008-0000-0300-00002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6" name="Rectangle 111">
          <a:extLst>
            <a:ext uri="{FF2B5EF4-FFF2-40B4-BE49-F238E27FC236}">
              <a16:creationId xmlns:a16="http://schemas.microsoft.com/office/drawing/2014/main" xmlns="" id="{00000000-0008-0000-0300-00002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7" name="Rectangle 112">
          <a:extLst>
            <a:ext uri="{FF2B5EF4-FFF2-40B4-BE49-F238E27FC236}">
              <a16:creationId xmlns:a16="http://schemas.microsoft.com/office/drawing/2014/main" xmlns="" id="{00000000-0008-0000-0300-00002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8" name="Rectangle 113">
          <a:extLst>
            <a:ext uri="{FF2B5EF4-FFF2-40B4-BE49-F238E27FC236}">
              <a16:creationId xmlns:a16="http://schemas.microsoft.com/office/drawing/2014/main" xmlns="" id="{00000000-0008-0000-0300-00002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9" name="Rectangle 114">
          <a:extLst>
            <a:ext uri="{FF2B5EF4-FFF2-40B4-BE49-F238E27FC236}">
              <a16:creationId xmlns:a16="http://schemas.microsoft.com/office/drawing/2014/main" xmlns="" id="{00000000-0008-0000-0300-00002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0" name="Rectangle 115">
          <a:extLst>
            <a:ext uri="{FF2B5EF4-FFF2-40B4-BE49-F238E27FC236}">
              <a16:creationId xmlns:a16="http://schemas.microsoft.com/office/drawing/2014/main" xmlns="" id="{00000000-0008-0000-0300-00002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1" name="Rectangle 116">
          <a:extLst>
            <a:ext uri="{FF2B5EF4-FFF2-40B4-BE49-F238E27FC236}">
              <a16:creationId xmlns:a16="http://schemas.microsoft.com/office/drawing/2014/main" xmlns="" id="{00000000-0008-0000-0300-00002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2" name="Rectangle 117">
          <a:extLst>
            <a:ext uri="{FF2B5EF4-FFF2-40B4-BE49-F238E27FC236}">
              <a16:creationId xmlns:a16="http://schemas.microsoft.com/office/drawing/2014/main" xmlns="" id="{00000000-0008-0000-0300-00002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3" name="Rectangle 118">
          <a:extLst>
            <a:ext uri="{FF2B5EF4-FFF2-40B4-BE49-F238E27FC236}">
              <a16:creationId xmlns:a16="http://schemas.microsoft.com/office/drawing/2014/main" xmlns="" id="{00000000-0008-0000-0300-00002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4" name="Rectangle 119">
          <a:extLst>
            <a:ext uri="{FF2B5EF4-FFF2-40B4-BE49-F238E27FC236}">
              <a16:creationId xmlns:a16="http://schemas.microsoft.com/office/drawing/2014/main" xmlns="" id="{00000000-0008-0000-0300-00002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5" name="Rectangle 120">
          <a:extLst>
            <a:ext uri="{FF2B5EF4-FFF2-40B4-BE49-F238E27FC236}">
              <a16:creationId xmlns:a16="http://schemas.microsoft.com/office/drawing/2014/main" xmlns="" id="{00000000-0008-0000-0300-00002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6" name="Rectangle 121">
          <a:extLst>
            <a:ext uri="{FF2B5EF4-FFF2-40B4-BE49-F238E27FC236}">
              <a16:creationId xmlns:a16="http://schemas.microsoft.com/office/drawing/2014/main" xmlns="" id="{00000000-0008-0000-0300-00002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7" name="Rectangle 122">
          <a:extLst>
            <a:ext uri="{FF2B5EF4-FFF2-40B4-BE49-F238E27FC236}">
              <a16:creationId xmlns:a16="http://schemas.microsoft.com/office/drawing/2014/main" xmlns="" id="{00000000-0008-0000-0300-00002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8" name="Rectangle 123">
          <a:extLst>
            <a:ext uri="{FF2B5EF4-FFF2-40B4-BE49-F238E27FC236}">
              <a16:creationId xmlns:a16="http://schemas.microsoft.com/office/drawing/2014/main" xmlns="" id="{00000000-0008-0000-0300-00002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9" name="Rectangle 124">
          <a:extLst>
            <a:ext uri="{FF2B5EF4-FFF2-40B4-BE49-F238E27FC236}">
              <a16:creationId xmlns:a16="http://schemas.microsoft.com/office/drawing/2014/main" xmlns="" id="{00000000-0008-0000-0300-00002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0" name="Rectangle 125">
          <a:extLst>
            <a:ext uri="{FF2B5EF4-FFF2-40B4-BE49-F238E27FC236}">
              <a16:creationId xmlns:a16="http://schemas.microsoft.com/office/drawing/2014/main" xmlns="" id="{00000000-0008-0000-0300-00003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61" name="Rectangle 126">
          <a:extLst>
            <a:ext uri="{FF2B5EF4-FFF2-40B4-BE49-F238E27FC236}">
              <a16:creationId xmlns:a16="http://schemas.microsoft.com/office/drawing/2014/main" xmlns="" id="{00000000-0008-0000-0300-00003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2" name="Rectangle 127">
          <a:extLst>
            <a:ext uri="{FF2B5EF4-FFF2-40B4-BE49-F238E27FC236}">
              <a16:creationId xmlns:a16="http://schemas.microsoft.com/office/drawing/2014/main" xmlns="" id="{00000000-0008-0000-0300-00003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3" name="Rectangle 128">
          <a:extLst>
            <a:ext uri="{FF2B5EF4-FFF2-40B4-BE49-F238E27FC236}">
              <a16:creationId xmlns:a16="http://schemas.microsoft.com/office/drawing/2014/main" xmlns="" id="{00000000-0008-0000-0300-00003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4" name="Rectangle 129">
          <a:extLst>
            <a:ext uri="{FF2B5EF4-FFF2-40B4-BE49-F238E27FC236}">
              <a16:creationId xmlns:a16="http://schemas.microsoft.com/office/drawing/2014/main" xmlns="" id="{00000000-0008-0000-0300-00003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5" name="Rectangle 130">
          <a:extLst>
            <a:ext uri="{FF2B5EF4-FFF2-40B4-BE49-F238E27FC236}">
              <a16:creationId xmlns:a16="http://schemas.microsoft.com/office/drawing/2014/main" xmlns="" id="{00000000-0008-0000-0300-00003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6" name="Rectangle 131">
          <a:extLst>
            <a:ext uri="{FF2B5EF4-FFF2-40B4-BE49-F238E27FC236}">
              <a16:creationId xmlns:a16="http://schemas.microsoft.com/office/drawing/2014/main" xmlns="" id="{00000000-0008-0000-0300-00003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7" name="Rectangle 132">
          <a:extLst>
            <a:ext uri="{FF2B5EF4-FFF2-40B4-BE49-F238E27FC236}">
              <a16:creationId xmlns:a16="http://schemas.microsoft.com/office/drawing/2014/main" xmlns="" id="{00000000-0008-0000-0300-00003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8" name="Rectangle 133">
          <a:extLst>
            <a:ext uri="{FF2B5EF4-FFF2-40B4-BE49-F238E27FC236}">
              <a16:creationId xmlns:a16="http://schemas.microsoft.com/office/drawing/2014/main" xmlns="" id="{00000000-0008-0000-0300-00003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9" name="Rectangle 134">
          <a:extLst>
            <a:ext uri="{FF2B5EF4-FFF2-40B4-BE49-F238E27FC236}">
              <a16:creationId xmlns:a16="http://schemas.microsoft.com/office/drawing/2014/main" xmlns="" id="{00000000-0008-0000-0300-00003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0" name="Rectangle 135">
          <a:extLst>
            <a:ext uri="{FF2B5EF4-FFF2-40B4-BE49-F238E27FC236}">
              <a16:creationId xmlns:a16="http://schemas.microsoft.com/office/drawing/2014/main" xmlns="" id="{00000000-0008-0000-0300-00003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1" name="Rectangle 136">
          <a:extLst>
            <a:ext uri="{FF2B5EF4-FFF2-40B4-BE49-F238E27FC236}">
              <a16:creationId xmlns:a16="http://schemas.microsoft.com/office/drawing/2014/main" xmlns="" id="{00000000-0008-0000-0300-00003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2" name="Rectangle 137">
          <a:extLst>
            <a:ext uri="{FF2B5EF4-FFF2-40B4-BE49-F238E27FC236}">
              <a16:creationId xmlns:a16="http://schemas.microsoft.com/office/drawing/2014/main" xmlns="" id="{00000000-0008-0000-0300-00003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3" name="Rectangle 138">
          <a:extLst>
            <a:ext uri="{FF2B5EF4-FFF2-40B4-BE49-F238E27FC236}">
              <a16:creationId xmlns:a16="http://schemas.microsoft.com/office/drawing/2014/main" xmlns="" id="{00000000-0008-0000-0300-00003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4" name="Rectangle 139">
          <a:extLst>
            <a:ext uri="{FF2B5EF4-FFF2-40B4-BE49-F238E27FC236}">
              <a16:creationId xmlns:a16="http://schemas.microsoft.com/office/drawing/2014/main" xmlns="" id="{00000000-0008-0000-0300-00003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5" name="Rectangle 140">
          <a:extLst>
            <a:ext uri="{FF2B5EF4-FFF2-40B4-BE49-F238E27FC236}">
              <a16:creationId xmlns:a16="http://schemas.microsoft.com/office/drawing/2014/main" xmlns="" id="{00000000-0008-0000-0300-00003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6" name="Rectangle 141">
          <a:extLst>
            <a:ext uri="{FF2B5EF4-FFF2-40B4-BE49-F238E27FC236}">
              <a16:creationId xmlns:a16="http://schemas.microsoft.com/office/drawing/2014/main" xmlns="" id="{00000000-0008-0000-0300-00004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7" name="Rectangle 142">
          <a:extLst>
            <a:ext uri="{FF2B5EF4-FFF2-40B4-BE49-F238E27FC236}">
              <a16:creationId xmlns:a16="http://schemas.microsoft.com/office/drawing/2014/main" xmlns="" id="{00000000-0008-0000-0300-00004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8" name="Rectangle 143">
          <a:extLst>
            <a:ext uri="{FF2B5EF4-FFF2-40B4-BE49-F238E27FC236}">
              <a16:creationId xmlns:a16="http://schemas.microsoft.com/office/drawing/2014/main" xmlns="" id="{00000000-0008-0000-0300-00004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9" name="Rectangle 144">
          <a:extLst>
            <a:ext uri="{FF2B5EF4-FFF2-40B4-BE49-F238E27FC236}">
              <a16:creationId xmlns:a16="http://schemas.microsoft.com/office/drawing/2014/main" xmlns="" id="{00000000-0008-0000-0300-00004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0" name="Rectangle 145">
          <a:extLst>
            <a:ext uri="{FF2B5EF4-FFF2-40B4-BE49-F238E27FC236}">
              <a16:creationId xmlns:a16="http://schemas.microsoft.com/office/drawing/2014/main" xmlns="" id="{00000000-0008-0000-0300-00004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1" name="Rectangle 146">
          <a:extLst>
            <a:ext uri="{FF2B5EF4-FFF2-40B4-BE49-F238E27FC236}">
              <a16:creationId xmlns:a16="http://schemas.microsoft.com/office/drawing/2014/main" xmlns="" id="{00000000-0008-0000-0300-00004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2" name="Rectangle 147">
          <a:extLst>
            <a:ext uri="{FF2B5EF4-FFF2-40B4-BE49-F238E27FC236}">
              <a16:creationId xmlns:a16="http://schemas.microsoft.com/office/drawing/2014/main" xmlns="" id="{00000000-0008-0000-0300-00004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3" name="Rectangle 148">
          <a:extLst>
            <a:ext uri="{FF2B5EF4-FFF2-40B4-BE49-F238E27FC236}">
              <a16:creationId xmlns:a16="http://schemas.microsoft.com/office/drawing/2014/main" xmlns="" id="{00000000-0008-0000-0300-00004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4" name="Rectangle 149">
          <a:extLst>
            <a:ext uri="{FF2B5EF4-FFF2-40B4-BE49-F238E27FC236}">
              <a16:creationId xmlns:a16="http://schemas.microsoft.com/office/drawing/2014/main" xmlns="" id="{00000000-0008-0000-0300-00004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5" name="Rectangle 150">
          <a:extLst>
            <a:ext uri="{FF2B5EF4-FFF2-40B4-BE49-F238E27FC236}">
              <a16:creationId xmlns:a16="http://schemas.microsoft.com/office/drawing/2014/main" xmlns="" id="{00000000-0008-0000-0300-00004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6" name="Rectangle 151">
          <a:extLst>
            <a:ext uri="{FF2B5EF4-FFF2-40B4-BE49-F238E27FC236}">
              <a16:creationId xmlns:a16="http://schemas.microsoft.com/office/drawing/2014/main" xmlns="" id="{00000000-0008-0000-0300-00004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7" name="Rectangle 152">
          <a:extLst>
            <a:ext uri="{FF2B5EF4-FFF2-40B4-BE49-F238E27FC236}">
              <a16:creationId xmlns:a16="http://schemas.microsoft.com/office/drawing/2014/main" xmlns="" id="{00000000-0008-0000-0300-00004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8" name="Rectangle 153">
          <a:extLst>
            <a:ext uri="{FF2B5EF4-FFF2-40B4-BE49-F238E27FC236}">
              <a16:creationId xmlns:a16="http://schemas.microsoft.com/office/drawing/2014/main" xmlns="" id="{00000000-0008-0000-0300-00004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9" name="Rectangle 154">
          <a:extLst>
            <a:ext uri="{FF2B5EF4-FFF2-40B4-BE49-F238E27FC236}">
              <a16:creationId xmlns:a16="http://schemas.microsoft.com/office/drawing/2014/main" xmlns="" id="{00000000-0008-0000-0300-00004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0" name="Rectangle 155">
          <a:extLst>
            <a:ext uri="{FF2B5EF4-FFF2-40B4-BE49-F238E27FC236}">
              <a16:creationId xmlns:a16="http://schemas.microsoft.com/office/drawing/2014/main" xmlns="" id="{00000000-0008-0000-0300-00004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1" name="Rectangle 156">
          <a:extLst>
            <a:ext uri="{FF2B5EF4-FFF2-40B4-BE49-F238E27FC236}">
              <a16:creationId xmlns:a16="http://schemas.microsoft.com/office/drawing/2014/main" xmlns="" id="{00000000-0008-0000-0300-00004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2" name="Rectangle 157">
          <a:extLst>
            <a:ext uri="{FF2B5EF4-FFF2-40B4-BE49-F238E27FC236}">
              <a16:creationId xmlns:a16="http://schemas.microsoft.com/office/drawing/2014/main" xmlns="" id="{00000000-0008-0000-0300-00005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3" name="Rectangle 158">
          <a:extLst>
            <a:ext uri="{FF2B5EF4-FFF2-40B4-BE49-F238E27FC236}">
              <a16:creationId xmlns:a16="http://schemas.microsoft.com/office/drawing/2014/main" xmlns="" id="{00000000-0008-0000-0300-00005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4" name="Rectangle 159">
          <a:extLst>
            <a:ext uri="{FF2B5EF4-FFF2-40B4-BE49-F238E27FC236}">
              <a16:creationId xmlns:a16="http://schemas.microsoft.com/office/drawing/2014/main" xmlns="" id="{00000000-0008-0000-0300-00005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5" name="Rectangle 160">
          <a:extLst>
            <a:ext uri="{FF2B5EF4-FFF2-40B4-BE49-F238E27FC236}">
              <a16:creationId xmlns:a16="http://schemas.microsoft.com/office/drawing/2014/main" xmlns="" id="{00000000-0008-0000-0300-00005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6" name="Rectangle 161">
          <a:extLst>
            <a:ext uri="{FF2B5EF4-FFF2-40B4-BE49-F238E27FC236}">
              <a16:creationId xmlns:a16="http://schemas.microsoft.com/office/drawing/2014/main" xmlns="" id="{00000000-0008-0000-0300-00005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7" name="Rectangle 162">
          <a:extLst>
            <a:ext uri="{FF2B5EF4-FFF2-40B4-BE49-F238E27FC236}">
              <a16:creationId xmlns:a16="http://schemas.microsoft.com/office/drawing/2014/main" xmlns="" id="{00000000-0008-0000-0300-00005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8" name="Rectangle 163">
          <a:extLst>
            <a:ext uri="{FF2B5EF4-FFF2-40B4-BE49-F238E27FC236}">
              <a16:creationId xmlns:a16="http://schemas.microsoft.com/office/drawing/2014/main" xmlns="" id="{00000000-0008-0000-0300-00005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9" name="Rectangle 164">
          <a:extLst>
            <a:ext uri="{FF2B5EF4-FFF2-40B4-BE49-F238E27FC236}">
              <a16:creationId xmlns:a16="http://schemas.microsoft.com/office/drawing/2014/main" xmlns="" id="{00000000-0008-0000-0300-00005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0" name="Rectangle 165">
          <a:extLst>
            <a:ext uri="{FF2B5EF4-FFF2-40B4-BE49-F238E27FC236}">
              <a16:creationId xmlns:a16="http://schemas.microsoft.com/office/drawing/2014/main" xmlns="" id="{00000000-0008-0000-0300-00005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1" name="Rectangle 166">
          <a:extLst>
            <a:ext uri="{FF2B5EF4-FFF2-40B4-BE49-F238E27FC236}">
              <a16:creationId xmlns:a16="http://schemas.microsoft.com/office/drawing/2014/main" xmlns="" id="{00000000-0008-0000-0300-00005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2" name="Rectangle 167">
          <a:extLst>
            <a:ext uri="{FF2B5EF4-FFF2-40B4-BE49-F238E27FC236}">
              <a16:creationId xmlns:a16="http://schemas.microsoft.com/office/drawing/2014/main" xmlns="" id="{00000000-0008-0000-0300-00005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3" name="Rectangle 168">
          <a:extLst>
            <a:ext uri="{FF2B5EF4-FFF2-40B4-BE49-F238E27FC236}">
              <a16:creationId xmlns:a16="http://schemas.microsoft.com/office/drawing/2014/main" xmlns="" id="{00000000-0008-0000-0300-00005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4" name="Rectangle 169">
          <a:extLst>
            <a:ext uri="{FF2B5EF4-FFF2-40B4-BE49-F238E27FC236}">
              <a16:creationId xmlns:a16="http://schemas.microsoft.com/office/drawing/2014/main" xmlns="" id="{00000000-0008-0000-0300-00005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5" name="Rectangle 170">
          <a:extLst>
            <a:ext uri="{FF2B5EF4-FFF2-40B4-BE49-F238E27FC236}">
              <a16:creationId xmlns:a16="http://schemas.microsoft.com/office/drawing/2014/main" xmlns="" id="{00000000-0008-0000-0300-00005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6" name="Rectangle 171">
          <a:extLst>
            <a:ext uri="{FF2B5EF4-FFF2-40B4-BE49-F238E27FC236}">
              <a16:creationId xmlns:a16="http://schemas.microsoft.com/office/drawing/2014/main" xmlns="" id="{00000000-0008-0000-0300-00005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7" name="Rectangle 172">
          <a:extLst>
            <a:ext uri="{FF2B5EF4-FFF2-40B4-BE49-F238E27FC236}">
              <a16:creationId xmlns:a16="http://schemas.microsoft.com/office/drawing/2014/main" xmlns="" id="{00000000-0008-0000-0300-00005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8" name="Rectangle 173">
          <a:extLst>
            <a:ext uri="{FF2B5EF4-FFF2-40B4-BE49-F238E27FC236}">
              <a16:creationId xmlns:a16="http://schemas.microsoft.com/office/drawing/2014/main" xmlns="" id="{00000000-0008-0000-0300-00006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9" name="Rectangle 174">
          <a:extLst>
            <a:ext uri="{FF2B5EF4-FFF2-40B4-BE49-F238E27FC236}">
              <a16:creationId xmlns:a16="http://schemas.microsoft.com/office/drawing/2014/main" xmlns="" id="{00000000-0008-0000-0300-00006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0" name="Rectangle 175">
          <a:extLst>
            <a:ext uri="{FF2B5EF4-FFF2-40B4-BE49-F238E27FC236}">
              <a16:creationId xmlns:a16="http://schemas.microsoft.com/office/drawing/2014/main" xmlns="" id="{00000000-0008-0000-0300-00006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1" name="Rectangle 176">
          <a:extLst>
            <a:ext uri="{FF2B5EF4-FFF2-40B4-BE49-F238E27FC236}">
              <a16:creationId xmlns:a16="http://schemas.microsoft.com/office/drawing/2014/main" xmlns="" id="{00000000-0008-0000-0300-00006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2" name="Rectangle 177">
          <a:extLst>
            <a:ext uri="{FF2B5EF4-FFF2-40B4-BE49-F238E27FC236}">
              <a16:creationId xmlns:a16="http://schemas.microsoft.com/office/drawing/2014/main" xmlns="" id="{00000000-0008-0000-0300-00006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3" name="Rectangle 178">
          <a:extLst>
            <a:ext uri="{FF2B5EF4-FFF2-40B4-BE49-F238E27FC236}">
              <a16:creationId xmlns:a16="http://schemas.microsoft.com/office/drawing/2014/main" xmlns="" id="{00000000-0008-0000-0300-00006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4" name="Rectangle 179">
          <a:extLst>
            <a:ext uri="{FF2B5EF4-FFF2-40B4-BE49-F238E27FC236}">
              <a16:creationId xmlns:a16="http://schemas.microsoft.com/office/drawing/2014/main" xmlns="" id="{00000000-0008-0000-0300-00006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5" name="Rectangle 180">
          <a:extLst>
            <a:ext uri="{FF2B5EF4-FFF2-40B4-BE49-F238E27FC236}">
              <a16:creationId xmlns:a16="http://schemas.microsoft.com/office/drawing/2014/main" xmlns="" id="{00000000-0008-0000-0300-00006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6" name="Rectangle 181">
          <a:extLst>
            <a:ext uri="{FF2B5EF4-FFF2-40B4-BE49-F238E27FC236}">
              <a16:creationId xmlns:a16="http://schemas.microsoft.com/office/drawing/2014/main" xmlns="" id="{00000000-0008-0000-0300-00006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7" name="Rectangle 182">
          <a:extLst>
            <a:ext uri="{FF2B5EF4-FFF2-40B4-BE49-F238E27FC236}">
              <a16:creationId xmlns:a16="http://schemas.microsoft.com/office/drawing/2014/main" xmlns="" id="{00000000-0008-0000-0300-00006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8" name="Rectangle 183">
          <a:extLst>
            <a:ext uri="{FF2B5EF4-FFF2-40B4-BE49-F238E27FC236}">
              <a16:creationId xmlns:a16="http://schemas.microsoft.com/office/drawing/2014/main" xmlns="" id="{00000000-0008-0000-0300-00006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9" name="Rectangle 184">
          <a:extLst>
            <a:ext uri="{FF2B5EF4-FFF2-40B4-BE49-F238E27FC236}">
              <a16:creationId xmlns:a16="http://schemas.microsoft.com/office/drawing/2014/main" xmlns="" id="{00000000-0008-0000-0300-00006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0" name="Rectangle 185">
          <a:extLst>
            <a:ext uri="{FF2B5EF4-FFF2-40B4-BE49-F238E27FC236}">
              <a16:creationId xmlns:a16="http://schemas.microsoft.com/office/drawing/2014/main" xmlns="" id="{00000000-0008-0000-0300-00006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1" name="Rectangle 186">
          <a:extLst>
            <a:ext uri="{FF2B5EF4-FFF2-40B4-BE49-F238E27FC236}">
              <a16:creationId xmlns:a16="http://schemas.microsoft.com/office/drawing/2014/main" xmlns="" id="{00000000-0008-0000-0300-00006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2" name="Rectangle 187">
          <a:extLst>
            <a:ext uri="{FF2B5EF4-FFF2-40B4-BE49-F238E27FC236}">
              <a16:creationId xmlns:a16="http://schemas.microsoft.com/office/drawing/2014/main" xmlns="" id="{00000000-0008-0000-0300-00006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3" name="Rectangle 188">
          <a:extLst>
            <a:ext uri="{FF2B5EF4-FFF2-40B4-BE49-F238E27FC236}">
              <a16:creationId xmlns:a16="http://schemas.microsoft.com/office/drawing/2014/main" xmlns="" id="{00000000-0008-0000-0300-00006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4" name="Rectangle 189">
          <a:extLst>
            <a:ext uri="{FF2B5EF4-FFF2-40B4-BE49-F238E27FC236}">
              <a16:creationId xmlns:a16="http://schemas.microsoft.com/office/drawing/2014/main" xmlns="" id="{00000000-0008-0000-0300-00007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5" name="Rectangle 190">
          <a:extLst>
            <a:ext uri="{FF2B5EF4-FFF2-40B4-BE49-F238E27FC236}">
              <a16:creationId xmlns:a16="http://schemas.microsoft.com/office/drawing/2014/main" xmlns="" id="{00000000-0008-0000-0300-00007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6" name="Rectangle 191">
          <a:extLst>
            <a:ext uri="{FF2B5EF4-FFF2-40B4-BE49-F238E27FC236}">
              <a16:creationId xmlns:a16="http://schemas.microsoft.com/office/drawing/2014/main" xmlns="" id="{00000000-0008-0000-0300-00007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7" name="Rectangle 192">
          <a:extLst>
            <a:ext uri="{FF2B5EF4-FFF2-40B4-BE49-F238E27FC236}">
              <a16:creationId xmlns:a16="http://schemas.microsoft.com/office/drawing/2014/main" xmlns="" id="{00000000-0008-0000-0300-00007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8" name="Rectangle 193">
          <a:extLst>
            <a:ext uri="{FF2B5EF4-FFF2-40B4-BE49-F238E27FC236}">
              <a16:creationId xmlns:a16="http://schemas.microsoft.com/office/drawing/2014/main" xmlns="" id="{00000000-0008-0000-0300-00007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9" name="Rectangle 194">
          <a:extLst>
            <a:ext uri="{FF2B5EF4-FFF2-40B4-BE49-F238E27FC236}">
              <a16:creationId xmlns:a16="http://schemas.microsoft.com/office/drawing/2014/main" xmlns="" id="{00000000-0008-0000-0300-00007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0" name="Rectangle 195">
          <a:extLst>
            <a:ext uri="{FF2B5EF4-FFF2-40B4-BE49-F238E27FC236}">
              <a16:creationId xmlns:a16="http://schemas.microsoft.com/office/drawing/2014/main" xmlns="" id="{00000000-0008-0000-0300-00007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1" name="Rectangle 196">
          <a:extLst>
            <a:ext uri="{FF2B5EF4-FFF2-40B4-BE49-F238E27FC236}">
              <a16:creationId xmlns:a16="http://schemas.microsoft.com/office/drawing/2014/main" xmlns="" id="{00000000-0008-0000-0300-00007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2" name="Rectangle 197">
          <a:extLst>
            <a:ext uri="{FF2B5EF4-FFF2-40B4-BE49-F238E27FC236}">
              <a16:creationId xmlns:a16="http://schemas.microsoft.com/office/drawing/2014/main" xmlns="" id="{00000000-0008-0000-0300-00007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3" name="Rectangle 198">
          <a:extLst>
            <a:ext uri="{FF2B5EF4-FFF2-40B4-BE49-F238E27FC236}">
              <a16:creationId xmlns:a16="http://schemas.microsoft.com/office/drawing/2014/main" xmlns="" id="{00000000-0008-0000-0300-00007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4" name="Rectangle 199">
          <a:extLst>
            <a:ext uri="{FF2B5EF4-FFF2-40B4-BE49-F238E27FC236}">
              <a16:creationId xmlns:a16="http://schemas.microsoft.com/office/drawing/2014/main" xmlns="" id="{00000000-0008-0000-0300-00007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5" name="Rectangle 200">
          <a:extLst>
            <a:ext uri="{FF2B5EF4-FFF2-40B4-BE49-F238E27FC236}">
              <a16:creationId xmlns:a16="http://schemas.microsoft.com/office/drawing/2014/main" xmlns="" id="{00000000-0008-0000-0300-00007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6" name="Rectangle 201">
          <a:extLst>
            <a:ext uri="{FF2B5EF4-FFF2-40B4-BE49-F238E27FC236}">
              <a16:creationId xmlns:a16="http://schemas.microsoft.com/office/drawing/2014/main" xmlns="" id="{00000000-0008-0000-0300-00007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7" name="Rectangle 202">
          <a:extLst>
            <a:ext uri="{FF2B5EF4-FFF2-40B4-BE49-F238E27FC236}">
              <a16:creationId xmlns:a16="http://schemas.microsoft.com/office/drawing/2014/main" xmlns="" id="{00000000-0008-0000-0300-00007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8" name="Rectangle 203">
          <a:extLst>
            <a:ext uri="{FF2B5EF4-FFF2-40B4-BE49-F238E27FC236}">
              <a16:creationId xmlns:a16="http://schemas.microsoft.com/office/drawing/2014/main" xmlns="" id="{00000000-0008-0000-0300-00007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9" name="Rectangle 204">
          <a:extLst>
            <a:ext uri="{FF2B5EF4-FFF2-40B4-BE49-F238E27FC236}">
              <a16:creationId xmlns:a16="http://schemas.microsoft.com/office/drawing/2014/main" xmlns="" id="{00000000-0008-0000-0300-00007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0" name="Rectangle 205">
          <a:extLst>
            <a:ext uri="{FF2B5EF4-FFF2-40B4-BE49-F238E27FC236}">
              <a16:creationId xmlns:a16="http://schemas.microsoft.com/office/drawing/2014/main" xmlns="" id="{00000000-0008-0000-0300-00008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1" name="Rectangle 206">
          <a:extLst>
            <a:ext uri="{FF2B5EF4-FFF2-40B4-BE49-F238E27FC236}">
              <a16:creationId xmlns:a16="http://schemas.microsoft.com/office/drawing/2014/main" xmlns="" id="{00000000-0008-0000-0300-000081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2" name="Rectangle 207">
          <a:extLst>
            <a:ext uri="{FF2B5EF4-FFF2-40B4-BE49-F238E27FC236}">
              <a16:creationId xmlns:a16="http://schemas.microsoft.com/office/drawing/2014/main" xmlns="" id="{00000000-0008-0000-0300-000082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3" name="Rectangle 208">
          <a:extLst>
            <a:ext uri="{FF2B5EF4-FFF2-40B4-BE49-F238E27FC236}">
              <a16:creationId xmlns:a16="http://schemas.microsoft.com/office/drawing/2014/main" xmlns="" id="{00000000-0008-0000-0300-00008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4" name="Rectangle 209">
          <a:extLst>
            <a:ext uri="{FF2B5EF4-FFF2-40B4-BE49-F238E27FC236}">
              <a16:creationId xmlns:a16="http://schemas.microsoft.com/office/drawing/2014/main" xmlns="" id="{00000000-0008-0000-0300-000084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5" name="Rectangle 210">
          <a:extLst>
            <a:ext uri="{FF2B5EF4-FFF2-40B4-BE49-F238E27FC236}">
              <a16:creationId xmlns:a16="http://schemas.microsoft.com/office/drawing/2014/main" xmlns="" id="{00000000-0008-0000-0300-00008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6" name="Rectangle 211">
          <a:extLst>
            <a:ext uri="{FF2B5EF4-FFF2-40B4-BE49-F238E27FC236}">
              <a16:creationId xmlns:a16="http://schemas.microsoft.com/office/drawing/2014/main" xmlns="" id="{00000000-0008-0000-0300-00008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7" name="Rectangle 212">
          <a:extLst>
            <a:ext uri="{FF2B5EF4-FFF2-40B4-BE49-F238E27FC236}">
              <a16:creationId xmlns:a16="http://schemas.microsoft.com/office/drawing/2014/main" xmlns="" id="{00000000-0008-0000-0300-00008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8" name="Rectangle 213">
          <a:extLst>
            <a:ext uri="{FF2B5EF4-FFF2-40B4-BE49-F238E27FC236}">
              <a16:creationId xmlns:a16="http://schemas.microsoft.com/office/drawing/2014/main" xmlns="" id="{00000000-0008-0000-0300-00008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9" name="Rectangle 214">
          <a:extLst>
            <a:ext uri="{FF2B5EF4-FFF2-40B4-BE49-F238E27FC236}">
              <a16:creationId xmlns:a16="http://schemas.microsoft.com/office/drawing/2014/main" xmlns="" id="{00000000-0008-0000-0300-00008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0" name="Rectangle 215">
          <a:extLst>
            <a:ext uri="{FF2B5EF4-FFF2-40B4-BE49-F238E27FC236}">
              <a16:creationId xmlns:a16="http://schemas.microsoft.com/office/drawing/2014/main" xmlns="" id="{00000000-0008-0000-0300-00008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51" name="Rectangle 216">
          <a:extLst>
            <a:ext uri="{FF2B5EF4-FFF2-40B4-BE49-F238E27FC236}">
              <a16:creationId xmlns:a16="http://schemas.microsoft.com/office/drawing/2014/main" xmlns="" id="{00000000-0008-0000-0300-00008B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2" name="Rectangle 217">
          <a:extLst>
            <a:ext uri="{FF2B5EF4-FFF2-40B4-BE49-F238E27FC236}">
              <a16:creationId xmlns:a16="http://schemas.microsoft.com/office/drawing/2014/main" xmlns="" id="{00000000-0008-0000-0300-00008C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3" name="Rectangle 218">
          <a:extLst>
            <a:ext uri="{FF2B5EF4-FFF2-40B4-BE49-F238E27FC236}">
              <a16:creationId xmlns:a16="http://schemas.microsoft.com/office/drawing/2014/main" xmlns="" id="{00000000-0008-0000-0300-00008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4" name="Rectangle 219">
          <a:extLst>
            <a:ext uri="{FF2B5EF4-FFF2-40B4-BE49-F238E27FC236}">
              <a16:creationId xmlns:a16="http://schemas.microsoft.com/office/drawing/2014/main" xmlns="" id="{00000000-0008-0000-0300-00008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5" name="Rectangle 220">
          <a:extLst>
            <a:ext uri="{FF2B5EF4-FFF2-40B4-BE49-F238E27FC236}">
              <a16:creationId xmlns:a16="http://schemas.microsoft.com/office/drawing/2014/main" xmlns="" id="{00000000-0008-0000-0300-00008F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6" name="Rectangle 221">
          <a:extLst>
            <a:ext uri="{FF2B5EF4-FFF2-40B4-BE49-F238E27FC236}">
              <a16:creationId xmlns:a16="http://schemas.microsoft.com/office/drawing/2014/main" xmlns="" id="{00000000-0008-0000-0300-00009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7" name="Rectangle 222">
          <a:extLst>
            <a:ext uri="{FF2B5EF4-FFF2-40B4-BE49-F238E27FC236}">
              <a16:creationId xmlns:a16="http://schemas.microsoft.com/office/drawing/2014/main" xmlns="" id="{00000000-0008-0000-0300-00009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8" name="Rectangle 223">
          <a:extLst>
            <a:ext uri="{FF2B5EF4-FFF2-40B4-BE49-F238E27FC236}">
              <a16:creationId xmlns:a16="http://schemas.microsoft.com/office/drawing/2014/main" xmlns="" id="{00000000-0008-0000-0300-00009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9" name="Rectangle 224">
          <a:extLst>
            <a:ext uri="{FF2B5EF4-FFF2-40B4-BE49-F238E27FC236}">
              <a16:creationId xmlns:a16="http://schemas.microsoft.com/office/drawing/2014/main" xmlns="" id="{00000000-0008-0000-0300-00009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0" name="Rectangle 225">
          <a:extLst>
            <a:ext uri="{FF2B5EF4-FFF2-40B4-BE49-F238E27FC236}">
              <a16:creationId xmlns:a16="http://schemas.microsoft.com/office/drawing/2014/main" xmlns="" id="{00000000-0008-0000-0300-00009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1" name="Rectangle 226">
          <a:extLst>
            <a:ext uri="{FF2B5EF4-FFF2-40B4-BE49-F238E27FC236}">
              <a16:creationId xmlns:a16="http://schemas.microsoft.com/office/drawing/2014/main" xmlns="" id="{00000000-0008-0000-0300-000095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2" name="Rectangle 227">
          <a:extLst>
            <a:ext uri="{FF2B5EF4-FFF2-40B4-BE49-F238E27FC236}">
              <a16:creationId xmlns:a16="http://schemas.microsoft.com/office/drawing/2014/main" xmlns="" id="{00000000-0008-0000-0300-00009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3" name="Rectangle 228">
          <a:extLst>
            <a:ext uri="{FF2B5EF4-FFF2-40B4-BE49-F238E27FC236}">
              <a16:creationId xmlns:a16="http://schemas.microsoft.com/office/drawing/2014/main" xmlns="" id="{00000000-0008-0000-0300-00009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4" name="Rectangle 229">
          <a:extLst>
            <a:ext uri="{FF2B5EF4-FFF2-40B4-BE49-F238E27FC236}">
              <a16:creationId xmlns:a16="http://schemas.microsoft.com/office/drawing/2014/main" xmlns="" id="{00000000-0008-0000-0300-00009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5" name="Rectangle 230">
          <a:extLst>
            <a:ext uri="{FF2B5EF4-FFF2-40B4-BE49-F238E27FC236}">
              <a16:creationId xmlns:a16="http://schemas.microsoft.com/office/drawing/2014/main" xmlns="" id="{00000000-0008-0000-0300-00009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6" name="Rectangle 231">
          <a:extLst>
            <a:ext uri="{FF2B5EF4-FFF2-40B4-BE49-F238E27FC236}">
              <a16:creationId xmlns:a16="http://schemas.microsoft.com/office/drawing/2014/main" xmlns="" id="{00000000-0008-0000-0300-00009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7" name="Rectangle 232">
          <a:extLst>
            <a:ext uri="{FF2B5EF4-FFF2-40B4-BE49-F238E27FC236}">
              <a16:creationId xmlns:a16="http://schemas.microsoft.com/office/drawing/2014/main" xmlns="" id="{00000000-0008-0000-0300-00009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8" name="Rectangle 233">
          <a:extLst>
            <a:ext uri="{FF2B5EF4-FFF2-40B4-BE49-F238E27FC236}">
              <a16:creationId xmlns:a16="http://schemas.microsoft.com/office/drawing/2014/main" xmlns="" id="{00000000-0008-0000-0300-00009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9" name="Rectangle 234">
          <a:extLst>
            <a:ext uri="{FF2B5EF4-FFF2-40B4-BE49-F238E27FC236}">
              <a16:creationId xmlns:a16="http://schemas.microsoft.com/office/drawing/2014/main" xmlns="" id="{00000000-0008-0000-0300-00009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0" name="Rectangle 235">
          <a:extLst>
            <a:ext uri="{FF2B5EF4-FFF2-40B4-BE49-F238E27FC236}">
              <a16:creationId xmlns:a16="http://schemas.microsoft.com/office/drawing/2014/main" xmlns="" id="{00000000-0008-0000-0300-00009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1" name="Rectangle 236">
          <a:extLst>
            <a:ext uri="{FF2B5EF4-FFF2-40B4-BE49-F238E27FC236}">
              <a16:creationId xmlns:a16="http://schemas.microsoft.com/office/drawing/2014/main" xmlns="" id="{00000000-0008-0000-0300-00009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2" name="Rectangle 237">
          <a:extLst>
            <a:ext uri="{FF2B5EF4-FFF2-40B4-BE49-F238E27FC236}">
              <a16:creationId xmlns:a16="http://schemas.microsoft.com/office/drawing/2014/main" xmlns="" id="{00000000-0008-0000-0300-0000A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3" name="Rectangle 238">
          <a:extLst>
            <a:ext uri="{FF2B5EF4-FFF2-40B4-BE49-F238E27FC236}">
              <a16:creationId xmlns:a16="http://schemas.microsoft.com/office/drawing/2014/main" xmlns="" id="{00000000-0008-0000-0300-0000A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4" name="Rectangle 239">
          <a:extLst>
            <a:ext uri="{FF2B5EF4-FFF2-40B4-BE49-F238E27FC236}">
              <a16:creationId xmlns:a16="http://schemas.microsoft.com/office/drawing/2014/main" xmlns="" id="{00000000-0008-0000-0300-0000A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5" name="Rectangle 240">
          <a:extLst>
            <a:ext uri="{FF2B5EF4-FFF2-40B4-BE49-F238E27FC236}">
              <a16:creationId xmlns:a16="http://schemas.microsoft.com/office/drawing/2014/main" xmlns="" id="{00000000-0008-0000-0300-0000A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6" name="Rectangle 241">
          <a:extLst>
            <a:ext uri="{FF2B5EF4-FFF2-40B4-BE49-F238E27FC236}">
              <a16:creationId xmlns:a16="http://schemas.microsoft.com/office/drawing/2014/main" xmlns="" id="{00000000-0008-0000-0300-0000A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7" name="Rectangle 242">
          <a:extLst>
            <a:ext uri="{FF2B5EF4-FFF2-40B4-BE49-F238E27FC236}">
              <a16:creationId xmlns:a16="http://schemas.microsoft.com/office/drawing/2014/main" xmlns="" id="{00000000-0008-0000-0300-0000A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8" name="Rectangle 243">
          <a:extLst>
            <a:ext uri="{FF2B5EF4-FFF2-40B4-BE49-F238E27FC236}">
              <a16:creationId xmlns:a16="http://schemas.microsoft.com/office/drawing/2014/main" xmlns="" id="{00000000-0008-0000-0300-0000A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9" name="Rectangle 244">
          <a:extLst>
            <a:ext uri="{FF2B5EF4-FFF2-40B4-BE49-F238E27FC236}">
              <a16:creationId xmlns:a16="http://schemas.microsoft.com/office/drawing/2014/main" xmlns="" id="{00000000-0008-0000-0300-0000A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0" name="Rectangle 245">
          <a:extLst>
            <a:ext uri="{FF2B5EF4-FFF2-40B4-BE49-F238E27FC236}">
              <a16:creationId xmlns:a16="http://schemas.microsoft.com/office/drawing/2014/main" xmlns="" id="{00000000-0008-0000-0300-0000A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1" name="Rectangle 246">
          <a:extLst>
            <a:ext uri="{FF2B5EF4-FFF2-40B4-BE49-F238E27FC236}">
              <a16:creationId xmlns:a16="http://schemas.microsoft.com/office/drawing/2014/main" xmlns="" id="{00000000-0008-0000-0300-0000A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2" name="Rectangle 247">
          <a:extLst>
            <a:ext uri="{FF2B5EF4-FFF2-40B4-BE49-F238E27FC236}">
              <a16:creationId xmlns:a16="http://schemas.microsoft.com/office/drawing/2014/main" xmlns="" id="{00000000-0008-0000-0300-0000A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3" name="Rectangle 248">
          <a:extLst>
            <a:ext uri="{FF2B5EF4-FFF2-40B4-BE49-F238E27FC236}">
              <a16:creationId xmlns:a16="http://schemas.microsoft.com/office/drawing/2014/main" xmlns="" id="{00000000-0008-0000-0300-0000A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4" name="Rectangle 249">
          <a:extLst>
            <a:ext uri="{FF2B5EF4-FFF2-40B4-BE49-F238E27FC236}">
              <a16:creationId xmlns:a16="http://schemas.microsoft.com/office/drawing/2014/main" xmlns="" id="{00000000-0008-0000-0300-0000A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5" name="Rectangle 250">
          <a:extLst>
            <a:ext uri="{FF2B5EF4-FFF2-40B4-BE49-F238E27FC236}">
              <a16:creationId xmlns:a16="http://schemas.microsoft.com/office/drawing/2014/main" xmlns="" id="{00000000-0008-0000-0300-0000A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6" name="Rectangle 251">
          <a:extLst>
            <a:ext uri="{FF2B5EF4-FFF2-40B4-BE49-F238E27FC236}">
              <a16:creationId xmlns:a16="http://schemas.microsoft.com/office/drawing/2014/main" xmlns="" id="{00000000-0008-0000-0300-0000A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7" name="Rectangle 252">
          <a:extLst>
            <a:ext uri="{FF2B5EF4-FFF2-40B4-BE49-F238E27FC236}">
              <a16:creationId xmlns:a16="http://schemas.microsoft.com/office/drawing/2014/main" xmlns="" id="{00000000-0008-0000-0300-0000A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8" name="Rectangle 253">
          <a:extLst>
            <a:ext uri="{FF2B5EF4-FFF2-40B4-BE49-F238E27FC236}">
              <a16:creationId xmlns:a16="http://schemas.microsoft.com/office/drawing/2014/main" xmlns="" id="{00000000-0008-0000-0300-0000B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9" name="Rectangle 254">
          <a:extLst>
            <a:ext uri="{FF2B5EF4-FFF2-40B4-BE49-F238E27FC236}">
              <a16:creationId xmlns:a16="http://schemas.microsoft.com/office/drawing/2014/main" xmlns="" id="{00000000-0008-0000-0300-0000B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0" name="Rectangle 255">
          <a:extLst>
            <a:ext uri="{FF2B5EF4-FFF2-40B4-BE49-F238E27FC236}">
              <a16:creationId xmlns:a16="http://schemas.microsoft.com/office/drawing/2014/main" xmlns="" id="{00000000-0008-0000-0300-0000B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1" name="Rectangle 256">
          <a:extLst>
            <a:ext uri="{FF2B5EF4-FFF2-40B4-BE49-F238E27FC236}">
              <a16:creationId xmlns:a16="http://schemas.microsoft.com/office/drawing/2014/main" xmlns="" id="{00000000-0008-0000-0300-0000B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2" name="Rectangle 257">
          <a:extLst>
            <a:ext uri="{FF2B5EF4-FFF2-40B4-BE49-F238E27FC236}">
              <a16:creationId xmlns:a16="http://schemas.microsoft.com/office/drawing/2014/main" xmlns="" id="{00000000-0008-0000-0300-0000B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3" name="Rectangle 258">
          <a:extLst>
            <a:ext uri="{FF2B5EF4-FFF2-40B4-BE49-F238E27FC236}">
              <a16:creationId xmlns:a16="http://schemas.microsoft.com/office/drawing/2014/main" xmlns="" id="{00000000-0008-0000-0300-0000B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4" name="Rectangle 259">
          <a:extLst>
            <a:ext uri="{FF2B5EF4-FFF2-40B4-BE49-F238E27FC236}">
              <a16:creationId xmlns:a16="http://schemas.microsoft.com/office/drawing/2014/main" xmlns="" id="{00000000-0008-0000-0300-0000B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5" name="Rectangle 260">
          <a:extLst>
            <a:ext uri="{FF2B5EF4-FFF2-40B4-BE49-F238E27FC236}">
              <a16:creationId xmlns:a16="http://schemas.microsoft.com/office/drawing/2014/main" xmlns="" id="{00000000-0008-0000-0300-0000B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6" name="Rectangle 261">
          <a:extLst>
            <a:ext uri="{FF2B5EF4-FFF2-40B4-BE49-F238E27FC236}">
              <a16:creationId xmlns:a16="http://schemas.microsoft.com/office/drawing/2014/main" xmlns="" id="{00000000-0008-0000-0300-0000B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7" name="Rectangle 262">
          <a:extLst>
            <a:ext uri="{FF2B5EF4-FFF2-40B4-BE49-F238E27FC236}">
              <a16:creationId xmlns:a16="http://schemas.microsoft.com/office/drawing/2014/main" xmlns="" id="{00000000-0008-0000-0300-0000B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8" name="Rectangle 263">
          <a:extLst>
            <a:ext uri="{FF2B5EF4-FFF2-40B4-BE49-F238E27FC236}">
              <a16:creationId xmlns:a16="http://schemas.microsoft.com/office/drawing/2014/main" xmlns="" id="{00000000-0008-0000-0300-0000BA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9" name="Rectangle 264">
          <a:extLst>
            <a:ext uri="{FF2B5EF4-FFF2-40B4-BE49-F238E27FC236}">
              <a16:creationId xmlns:a16="http://schemas.microsoft.com/office/drawing/2014/main" xmlns="" id="{00000000-0008-0000-0300-0000BB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0" name="Rectangle 265">
          <a:extLst>
            <a:ext uri="{FF2B5EF4-FFF2-40B4-BE49-F238E27FC236}">
              <a16:creationId xmlns:a16="http://schemas.microsoft.com/office/drawing/2014/main" xmlns="" id="{00000000-0008-0000-0300-0000BC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1" name="Rectangle 266">
          <a:extLst>
            <a:ext uri="{FF2B5EF4-FFF2-40B4-BE49-F238E27FC236}">
              <a16:creationId xmlns:a16="http://schemas.microsoft.com/office/drawing/2014/main" xmlns="" id="{00000000-0008-0000-0300-0000BD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2" name="Rectangle 267">
          <a:extLst>
            <a:ext uri="{FF2B5EF4-FFF2-40B4-BE49-F238E27FC236}">
              <a16:creationId xmlns:a16="http://schemas.microsoft.com/office/drawing/2014/main" xmlns="" id="{00000000-0008-0000-0300-0000BE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3" name="Rectangle 268">
          <a:extLst>
            <a:ext uri="{FF2B5EF4-FFF2-40B4-BE49-F238E27FC236}">
              <a16:creationId xmlns:a16="http://schemas.microsoft.com/office/drawing/2014/main" xmlns="" id="{00000000-0008-0000-0300-0000BF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4" name="Rectangle 269">
          <a:extLst>
            <a:ext uri="{FF2B5EF4-FFF2-40B4-BE49-F238E27FC236}">
              <a16:creationId xmlns:a16="http://schemas.microsoft.com/office/drawing/2014/main" xmlns="" id="{00000000-0008-0000-0300-0000C0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5" name="Rectangle 270">
          <a:extLst>
            <a:ext uri="{FF2B5EF4-FFF2-40B4-BE49-F238E27FC236}">
              <a16:creationId xmlns:a16="http://schemas.microsoft.com/office/drawing/2014/main" xmlns="" id="{00000000-0008-0000-0300-0000C1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6" name="Rectangle 271">
          <a:extLst>
            <a:ext uri="{FF2B5EF4-FFF2-40B4-BE49-F238E27FC236}">
              <a16:creationId xmlns:a16="http://schemas.microsoft.com/office/drawing/2014/main" xmlns="" id="{00000000-0008-0000-0300-0000C2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7" name="Rectangle 272">
          <a:extLst>
            <a:ext uri="{FF2B5EF4-FFF2-40B4-BE49-F238E27FC236}">
              <a16:creationId xmlns:a16="http://schemas.microsoft.com/office/drawing/2014/main" xmlns="" id="{00000000-0008-0000-0300-0000C3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8" name="Rectangle 273">
          <a:extLst>
            <a:ext uri="{FF2B5EF4-FFF2-40B4-BE49-F238E27FC236}">
              <a16:creationId xmlns:a16="http://schemas.microsoft.com/office/drawing/2014/main" xmlns="" id="{00000000-0008-0000-0300-0000C4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9" name="Rectangle 274">
          <a:extLst>
            <a:ext uri="{FF2B5EF4-FFF2-40B4-BE49-F238E27FC236}">
              <a16:creationId xmlns:a16="http://schemas.microsoft.com/office/drawing/2014/main" xmlns="" id="{00000000-0008-0000-0300-0000C5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0" name="Rectangle 275">
          <a:extLst>
            <a:ext uri="{FF2B5EF4-FFF2-40B4-BE49-F238E27FC236}">
              <a16:creationId xmlns:a16="http://schemas.microsoft.com/office/drawing/2014/main" xmlns="" id="{00000000-0008-0000-0300-0000C6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1" name="Rectangle 276">
          <a:extLst>
            <a:ext uri="{FF2B5EF4-FFF2-40B4-BE49-F238E27FC236}">
              <a16:creationId xmlns:a16="http://schemas.microsoft.com/office/drawing/2014/main" xmlns="" id="{00000000-0008-0000-0300-0000C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2" name="Rectangle 277">
          <a:extLst>
            <a:ext uri="{FF2B5EF4-FFF2-40B4-BE49-F238E27FC236}">
              <a16:creationId xmlns:a16="http://schemas.microsoft.com/office/drawing/2014/main" xmlns="" id="{00000000-0008-0000-0300-0000C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3" name="Rectangle 278">
          <a:extLst>
            <a:ext uri="{FF2B5EF4-FFF2-40B4-BE49-F238E27FC236}">
              <a16:creationId xmlns:a16="http://schemas.microsoft.com/office/drawing/2014/main" xmlns="" id="{00000000-0008-0000-0300-0000C9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4" name="Rectangle 279">
          <a:extLst>
            <a:ext uri="{FF2B5EF4-FFF2-40B4-BE49-F238E27FC236}">
              <a16:creationId xmlns:a16="http://schemas.microsoft.com/office/drawing/2014/main" xmlns="" id="{00000000-0008-0000-0300-0000CA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5" name="Rectangle 280">
          <a:extLst>
            <a:ext uri="{FF2B5EF4-FFF2-40B4-BE49-F238E27FC236}">
              <a16:creationId xmlns:a16="http://schemas.microsoft.com/office/drawing/2014/main" xmlns="" id="{00000000-0008-0000-0300-0000CB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6" name="Rectangle 281">
          <a:extLst>
            <a:ext uri="{FF2B5EF4-FFF2-40B4-BE49-F238E27FC236}">
              <a16:creationId xmlns:a16="http://schemas.microsoft.com/office/drawing/2014/main" xmlns="" id="{00000000-0008-0000-0300-0000C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7" name="Rectangle 282">
          <a:extLst>
            <a:ext uri="{FF2B5EF4-FFF2-40B4-BE49-F238E27FC236}">
              <a16:creationId xmlns:a16="http://schemas.microsoft.com/office/drawing/2014/main" xmlns="" id="{00000000-0008-0000-0300-0000C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8" name="Rectangle 283">
          <a:extLst>
            <a:ext uri="{FF2B5EF4-FFF2-40B4-BE49-F238E27FC236}">
              <a16:creationId xmlns:a16="http://schemas.microsoft.com/office/drawing/2014/main" xmlns="" id="{00000000-0008-0000-0300-0000C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9" name="Rectangle 284">
          <a:extLst>
            <a:ext uri="{FF2B5EF4-FFF2-40B4-BE49-F238E27FC236}">
              <a16:creationId xmlns:a16="http://schemas.microsoft.com/office/drawing/2014/main" xmlns="" id="{00000000-0008-0000-0300-0000C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0" name="Rectangle 285">
          <a:extLst>
            <a:ext uri="{FF2B5EF4-FFF2-40B4-BE49-F238E27FC236}">
              <a16:creationId xmlns:a16="http://schemas.microsoft.com/office/drawing/2014/main" xmlns="" id="{00000000-0008-0000-0300-0000D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1" name="Rectangle 286">
          <a:extLst>
            <a:ext uri="{FF2B5EF4-FFF2-40B4-BE49-F238E27FC236}">
              <a16:creationId xmlns:a16="http://schemas.microsoft.com/office/drawing/2014/main" xmlns="" id="{00000000-0008-0000-0300-0000D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2" name="Rectangle 287">
          <a:extLst>
            <a:ext uri="{FF2B5EF4-FFF2-40B4-BE49-F238E27FC236}">
              <a16:creationId xmlns:a16="http://schemas.microsoft.com/office/drawing/2014/main" xmlns="" id="{00000000-0008-0000-0300-0000D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3" name="Rectangle 288">
          <a:extLst>
            <a:ext uri="{FF2B5EF4-FFF2-40B4-BE49-F238E27FC236}">
              <a16:creationId xmlns:a16="http://schemas.microsoft.com/office/drawing/2014/main" xmlns="" id="{00000000-0008-0000-0300-0000D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4" name="Rectangle 289">
          <a:extLst>
            <a:ext uri="{FF2B5EF4-FFF2-40B4-BE49-F238E27FC236}">
              <a16:creationId xmlns:a16="http://schemas.microsoft.com/office/drawing/2014/main" xmlns="" id="{00000000-0008-0000-0300-0000D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5" name="Rectangle 290">
          <a:extLst>
            <a:ext uri="{FF2B5EF4-FFF2-40B4-BE49-F238E27FC236}">
              <a16:creationId xmlns:a16="http://schemas.microsoft.com/office/drawing/2014/main" xmlns="" id="{00000000-0008-0000-0300-0000D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6" name="Rectangle 291">
          <a:extLst>
            <a:ext uri="{FF2B5EF4-FFF2-40B4-BE49-F238E27FC236}">
              <a16:creationId xmlns:a16="http://schemas.microsoft.com/office/drawing/2014/main" xmlns="" id="{00000000-0008-0000-0300-0000D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7" name="Rectangle 292">
          <a:extLst>
            <a:ext uri="{FF2B5EF4-FFF2-40B4-BE49-F238E27FC236}">
              <a16:creationId xmlns:a16="http://schemas.microsoft.com/office/drawing/2014/main" xmlns="" id="{00000000-0008-0000-0300-0000D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8" name="Rectangle 293">
          <a:extLst>
            <a:ext uri="{FF2B5EF4-FFF2-40B4-BE49-F238E27FC236}">
              <a16:creationId xmlns:a16="http://schemas.microsoft.com/office/drawing/2014/main" xmlns="" id="{00000000-0008-0000-0300-0000D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9" name="Rectangle 294">
          <a:extLst>
            <a:ext uri="{FF2B5EF4-FFF2-40B4-BE49-F238E27FC236}">
              <a16:creationId xmlns:a16="http://schemas.microsoft.com/office/drawing/2014/main" xmlns="" id="{00000000-0008-0000-0300-0000D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0" name="Rectangle 295">
          <a:extLst>
            <a:ext uri="{FF2B5EF4-FFF2-40B4-BE49-F238E27FC236}">
              <a16:creationId xmlns:a16="http://schemas.microsoft.com/office/drawing/2014/main" xmlns="" id="{00000000-0008-0000-0300-0000D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1" name="Rectangle 296">
          <a:extLst>
            <a:ext uri="{FF2B5EF4-FFF2-40B4-BE49-F238E27FC236}">
              <a16:creationId xmlns:a16="http://schemas.microsoft.com/office/drawing/2014/main" xmlns="" id="{00000000-0008-0000-0300-0000D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2" name="Rectangle 297">
          <a:extLst>
            <a:ext uri="{FF2B5EF4-FFF2-40B4-BE49-F238E27FC236}">
              <a16:creationId xmlns:a16="http://schemas.microsoft.com/office/drawing/2014/main" xmlns="" id="{00000000-0008-0000-0300-0000D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3" name="Rectangle 298">
          <a:extLst>
            <a:ext uri="{FF2B5EF4-FFF2-40B4-BE49-F238E27FC236}">
              <a16:creationId xmlns:a16="http://schemas.microsoft.com/office/drawing/2014/main" xmlns="" id="{00000000-0008-0000-0300-0000D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4" name="Rectangle 299">
          <a:extLst>
            <a:ext uri="{FF2B5EF4-FFF2-40B4-BE49-F238E27FC236}">
              <a16:creationId xmlns:a16="http://schemas.microsoft.com/office/drawing/2014/main" xmlns="" id="{00000000-0008-0000-0300-0000D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5" name="Rectangle 300">
          <a:extLst>
            <a:ext uri="{FF2B5EF4-FFF2-40B4-BE49-F238E27FC236}">
              <a16:creationId xmlns:a16="http://schemas.microsoft.com/office/drawing/2014/main" xmlns="" id="{00000000-0008-0000-0300-0000D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6" name="Rectangle 301">
          <a:extLst>
            <a:ext uri="{FF2B5EF4-FFF2-40B4-BE49-F238E27FC236}">
              <a16:creationId xmlns:a16="http://schemas.microsoft.com/office/drawing/2014/main" xmlns="" id="{00000000-0008-0000-0300-0000E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7" name="Rectangle 302">
          <a:extLst>
            <a:ext uri="{FF2B5EF4-FFF2-40B4-BE49-F238E27FC236}">
              <a16:creationId xmlns:a16="http://schemas.microsoft.com/office/drawing/2014/main" xmlns="" id="{00000000-0008-0000-0300-0000E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8" name="Rectangle 303">
          <a:extLst>
            <a:ext uri="{FF2B5EF4-FFF2-40B4-BE49-F238E27FC236}">
              <a16:creationId xmlns:a16="http://schemas.microsoft.com/office/drawing/2014/main" xmlns="" id="{00000000-0008-0000-0300-0000E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9" name="Rectangle 304">
          <a:extLst>
            <a:ext uri="{FF2B5EF4-FFF2-40B4-BE49-F238E27FC236}">
              <a16:creationId xmlns:a16="http://schemas.microsoft.com/office/drawing/2014/main" xmlns="" id="{00000000-0008-0000-0300-0000E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40" name="Rectangle 305">
          <a:extLst>
            <a:ext uri="{FF2B5EF4-FFF2-40B4-BE49-F238E27FC236}">
              <a16:creationId xmlns:a16="http://schemas.microsoft.com/office/drawing/2014/main" xmlns="" id="{00000000-0008-0000-0300-0000E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41" name="Rectangle 306">
          <a:extLst>
            <a:ext uri="{FF2B5EF4-FFF2-40B4-BE49-F238E27FC236}">
              <a16:creationId xmlns:a16="http://schemas.microsoft.com/office/drawing/2014/main" xmlns="" id="{00000000-0008-0000-0300-0000E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2" name="Rectangle 307">
          <a:extLst>
            <a:ext uri="{FF2B5EF4-FFF2-40B4-BE49-F238E27FC236}">
              <a16:creationId xmlns:a16="http://schemas.microsoft.com/office/drawing/2014/main" xmlns="" id="{00000000-0008-0000-0300-0000E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3" name="Rectangle 308">
          <a:extLst>
            <a:ext uri="{FF2B5EF4-FFF2-40B4-BE49-F238E27FC236}">
              <a16:creationId xmlns:a16="http://schemas.microsoft.com/office/drawing/2014/main" xmlns="" id="{00000000-0008-0000-0300-0000E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4" name="Rectangle 309">
          <a:extLst>
            <a:ext uri="{FF2B5EF4-FFF2-40B4-BE49-F238E27FC236}">
              <a16:creationId xmlns:a16="http://schemas.microsoft.com/office/drawing/2014/main" xmlns="" id="{00000000-0008-0000-0300-0000E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5" name="Rectangle 310">
          <a:extLst>
            <a:ext uri="{FF2B5EF4-FFF2-40B4-BE49-F238E27FC236}">
              <a16:creationId xmlns:a16="http://schemas.microsoft.com/office/drawing/2014/main" xmlns="" id="{00000000-0008-0000-0300-0000E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6" name="Rectangle 311">
          <a:extLst>
            <a:ext uri="{FF2B5EF4-FFF2-40B4-BE49-F238E27FC236}">
              <a16:creationId xmlns:a16="http://schemas.microsoft.com/office/drawing/2014/main" xmlns="" id="{00000000-0008-0000-0300-0000E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7" name="Rectangle 312">
          <a:extLst>
            <a:ext uri="{FF2B5EF4-FFF2-40B4-BE49-F238E27FC236}">
              <a16:creationId xmlns:a16="http://schemas.microsoft.com/office/drawing/2014/main" xmlns="" id="{00000000-0008-0000-0300-0000E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8" name="Rectangle 313">
          <a:extLst>
            <a:ext uri="{FF2B5EF4-FFF2-40B4-BE49-F238E27FC236}">
              <a16:creationId xmlns:a16="http://schemas.microsoft.com/office/drawing/2014/main" xmlns="" id="{00000000-0008-0000-0300-0000E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9" name="Rectangle 314">
          <a:extLst>
            <a:ext uri="{FF2B5EF4-FFF2-40B4-BE49-F238E27FC236}">
              <a16:creationId xmlns:a16="http://schemas.microsoft.com/office/drawing/2014/main" xmlns="" id="{00000000-0008-0000-0300-0000E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0" name="Rectangle 315">
          <a:extLst>
            <a:ext uri="{FF2B5EF4-FFF2-40B4-BE49-F238E27FC236}">
              <a16:creationId xmlns:a16="http://schemas.microsoft.com/office/drawing/2014/main" xmlns="" id="{00000000-0008-0000-0300-0000E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1" name="Rectangle 316">
          <a:extLst>
            <a:ext uri="{FF2B5EF4-FFF2-40B4-BE49-F238E27FC236}">
              <a16:creationId xmlns:a16="http://schemas.microsoft.com/office/drawing/2014/main" xmlns="" id="{00000000-0008-0000-0300-0000E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2" name="Rectangle 317">
          <a:extLst>
            <a:ext uri="{FF2B5EF4-FFF2-40B4-BE49-F238E27FC236}">
              <a16:creationId xmlns:a16="http://schemas.microsoft.com/office/drawing/2014/main" xmlns="" id="{00000000-0008-0000-0300-0000F0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3" name="Rectangle 318">
          <a:extLst>
            <a:ext uri="{FF2B5EF4-FFF2-40B4-BE49-F238E27FC236}">
              <a16:creationId xmlns:a16="http://schemas.microsoft.com/office/drawing/2014/main" xmlns="" id="{00000000-0008-0000-0300-0000F1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4" name="Rectangle 1012">
          <a:extLst>
            <a:ext uri="{FF2B5EF4-FFF2-40B4-BE49-F238E27FC236}">
              <a16:creationId xmlns:a16="http://schemas.microsoft.com/office/drawing/2014/main" xmlns="" id="{00000000-0008-0000-0300-0000F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5" name="Rectangle 1013">
          <a:extLst>
            <a:ext uri="{FF2B5EF4-FFF2-40B4-BE49-F238E27FC236}">
              <a16:creationId xmlns:a16="http://schemas.microsoft.com/office/drawing/2014/main" xmlns="" id="{00000000-0008-0000-0300-0000F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6" name="Rectangle 1014">
          <a:extLst>
            <a:ext uri="{FF2B5EF4-FFF2-40B4-BE49-F238E27FC236}">
              <a16:creationId xmlns:a16="http://schemas.microsoft.com/office/drawing/2014/main" xmlns="" id="{00000000-0008-0000-0300-0000F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7" name="Rectangle 1015">
          <a:extLst>
            <a:ext uri="{FF2B5EF4-FFF2-40B4-BE49-F238E27FC236}">
              <a16:creationId xmlns:a16="http://schemas.microsoft.com/office/drawing/2014/main" xmlns="" id="{00000000-0008-0000-0300-0000F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8" name="Rectangle 1016">
          <a:extLst>
            <a:ext uri="{FF2B5EF4-FFF2-40B4-BE49-F238E27FC236}">
              <a16:creationId xmlns:a16="http://schemas.microsoft.com/office/drawing/2014/main" xmlns="" id="{00000000-0008-0000-0300-0000F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9" name="Rectangle 1017">
          <a:extLst>
            <a:ext uri="{FF2B5EF4-FFF2-40B4-BE49-F238E27FC236}">
              <a16:creationId xmlns:a16="http://schemas.microsoft.com/office/drawing/2014/main" xmlns="" id="{00000000-0008-0000-0300-0000F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0" name="Rectangle 1018">
          <a:extLst>
            <a:ext uri="{FF2B5EF4-FFF2-40B4-BE49-F238E27FC236}">
              <a16:creationId xmlns:a16="http://schemas.microsoft.com/office/drawing/2014/main" xmlns="" id="{00000000-0008-0000-0300-0000F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1" name="Rectangle 1019">
          <a:extLst>
            <a:ext uri="{FF2B5EF4-FFF2-40B4-BE49-F238E27FC236}">
              <a16:creationId xmlns:a16="http://schemas.microsoft.com/office/drawing/2014/main" xmlns="" id="{00000000-0008-0000-0300-0000F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2" name="Rectangle 1020">
          <a:extLst>
            <a:ext uri="{FF2B5EF4-FFF2-40B4-BE49-F238E27FC236}">
              <a16:creationId xmlns:a16="http://schemas.microsoft.com/office/drawing/2014/main" xmlns="" id="{00000000-0008-0000-0300-0000F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3" name="Rectangle 1021">
          <a:extLst>
            <a:ext uri="{FF2B5EF4-FFF2-40B4-BE49-F238E27FC236}">
              <a16:creationId xmlns:a16="http://schemas.microsoft.com/office/drawing/2014/main" xmlns="" id="{00000000-0008-0000-0300-0000F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4" name="Rectangle 1022">
          <a:extLst>
            <a:ext uri="{FF2B5EF4-FFF2-40B4-BE49-F238E27FC236}">
              <a16:creationId xmlns:a16="http://schemas.microsoft.com/office/drawing/2014/main" xmlns="" id="{00000000-0008-0000-0300-0000F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5" name="Rectangle 1023">
          <a:extLst>
            <a:ext uri="{FF2B5EF4-FFF2-40B4-BE49-F238E27FC236}">
              <a16:creationId xmlns:a16="http://schemas.microsoft.com/office/drawing/2014/main" xmlns="" id="{00000000-0008-0000-0300-0000F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6" name="Rectangle 1024">
          <a:extLst>
            <a:ext uri="{FF2B5EF4-FFF2-40B4-BE49-F238E27FC236}">
              <a16:creationId xmlns:a16="http://schemas.microsoft.com/office/drawing/2014/main" xmlns="" id="{00000000-0008-0000-0300-0000F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7" name="Rectangle 1025">
          <a:extLst>
            <a:ext uri="{FF2B5EF4-FFF2-40B4-BE49-F238E27FC236}">
              <a16:creationId xmlns:a16="http://schemas.microsoft.com/office/drawing/2014/main" xmlns="" id="{00000000-0008-0000-0300-0000F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8" name="Rectangle 1026">
          <a:extLst>
            <a:ext uri="{FF2B5EF4-FFF2-40B4-BE49-F238E27FC236}">
              <a16:creationId xmlns:a16="http://schemas.microsoft.com/office/drawing/2014/main" xmlns="" id="{00000000-0008-0000-0300-00000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9" name="Rectangle 1027">
          <a:extLst>
            <a:ext uri="{FF2B5EF4-FFF2-40B4-BE49-F238E27FC236}">
              <a16:creationId xmlns:a16="http://schemas.microsoft.com/office/drawing/2014/main" xmlns="" id="{00000000-0008-0000-0300-00000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0" name="Rectangle 1028">
          <a:extLst>
            <a:ext uri="{FF2B5EF4-FFF2-40B4-BE49-F238E27FC236}">
              <a16:creationId xmlns:a16="http://schemas.microsoft.com/office/drawing/2014/main" xmlns="" id="{00000000-0008-0000-0300-00000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1" name="Rectangle 1029">
          <a:extLst>
            <a:ext uri="{FF2B5EF4-FFF2-40B4-BE49-F238E27FC236}">
              <a16:creationId xmlns:a16="http://schemas.microsoft.com/office/drawing/2014/main" xmlns="" id="{00000000-0008-0000-0300-00000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2" name="Rectangle 1030">
          <a:extLst>
            <a:ext uri="{FF2B5EF4-FFF2-40B4-BE49-F238E27FC236}">
              <a16:creationId xmlns:a16="http://schemas.microsoft.com/office/drawing/2014/main" xmlns="" id="{00000000-0008-0000-0300-00000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3" name="Rectangle 1031">
          <a:extLst>
            <a:ext uri="{FF2B5EF4-FFF2-40B4-BE49-F238E27FC236}">
              <a16:creationId xmlns:a16="http://schemas.microsoft.com/office/drawing/2014/main" xmlns="" id="{00000000-0008-0000-0300-00000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4" name="Rectangle 1032">
          <a:extLst>
            <a:ext uri="{FF2B5EF4-FFF2-40B4-BE49-F238E27FC236}">
              <a16:creationId xmlns:a16="http://schemas.microsoft.com/office/drawing/2014/main" xmlns="" id="{00000000-0008-0000-0300-00000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5" name="Rectangle 1033">
          <a:extLst>
            <a:ext uri="{FF2B5EF4-FFF2-40B4-BE49-F238E27FC236}">
              <a16:creationId xmlns:a16="http://schemas.microsoft.com/office/drawing/2014/main" xmlns="" id="{00000000-0008-0000-0300-00000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6" name="Rectangle 1034">
          <a:extLst>
            <a:ext uri="{FF2B5EF4-FFF2-40B4-BE49-F238E27FC236}">
              <a16:creationId xmlns:a16="http://schemas.microsoft.com/office/drawing/2014/main" xmlns="" id="{00000000-0008-0000-0300-00000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7" name="Rectangle 1035">
          <a:extLst>
            <a:ext uri="{FF2B5EF4-FFF2-40B4-BE49-F238E27FC236}">
              <a16:creationId xmlns:a16="http://schemas.microsoft.com/office/drawing/2014/main" xmlns="" id="{00000000-0008-0000-0300-00000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8" name="Rectangle 1036">
          <a:extLst>
            <a:ext uri="{FF2B5EF4-FFF2-40B4-BE49-F238E27FC236}">
              <a16:creationId xmlns:a16="http://schemas.microsoft.com/office/drawing/2014/main" xmlns="" id="{00000000-0008-0000-0300-00000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9" name="Rectangle 1037">
          <a:extLst>
            <a:ext uri="{FF2B5EF4-FFF2-40B4-BE49-F238E27FC236}">
              <a16:creationId xmlns:a16="http://schemas.microsoft.com/office/drawing/2014/main" xmlns="" id="{00000000-0008-0000-0300-00000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0" name="Rectangle 1038">
          <a:extLst>
            <a:ext uri="{FF2B5EF4-FFF2-40B4-BE49-F238E27FC236}">
              <a16:creationId xmlns:a16="http://schemas.microsoft.com/office/drawing/2014/main" xmlns="" id="{00000000-0008-0000-0300-00000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1" name="Rectangle 1039">
          <a:extLst>
            <a:ext uri="{FF2B5EF4-FFF2-40B4-BE49-F238E27FC236}">
              <a16:creationId xmlns:a16="http://schemas.microsoft.com/office/drawing/2014/main" xmlns="" id="{00000000-0008-0000-0300-00000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2" name="Rectangle 1040">
          <a:extLst>
            <a:ext uri="{FF2B5EF4-FFF2-40B4-BE49-F238E27FC236}">
              <a16:creationId xmlns:a16="http://schemas.microsoft.com/office/drawing/2014/main" xmlns="" id="{00000000-0008-0000-0300-00000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3" name="Rectangle 1041">
          <a:extLst>
            <a:ext uri="{FF2B5EF4-FFF2-40B4-BE49-F238E27FC236}">
              <a16:creationId xmlns:a16="http://schemas.microsoft.com/office/drawing/2014/main" xmlns="" id="{00000000-0008-0000-0300-00000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4" name="Rectangle 1042">
          <a:extLst>
            <a:ext uri="{FF2B5EF4-FFF2-40B4-BE49-F238E27FC236}">
              <a16:creationId xmlns:a16="http://schemas.microsoft.com/office/drawing/2014/main" xmlns="" id="{00000000-0008-0000-0300-00001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5" name="Rectangle 1043">
          <a:extLst>
            <a:ext uri="{FF2B5EF4-FFF2-40B4-BE49-F238E27FC236}">
              <a16:creationId xmlns:a16="http://schemas.microsoft.com/office/drawing/2014/main" xmlns="" id="{00000000-0008-0000-0300-00001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6" name="Rectangle 1044">
          <a:extLst>
            <a:ext uri="{FF2B5EF4-FFF2-40B4-BE49-F238E27FC236}">
              <a16:creationId xmlns:a16="http://schemas.microsoft.com/office/drawing/2014/main" xmlns="" id="{00000000-0008-0000-0300-00001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7" name="Rectangle 1045">
          <a:extLst>
            <a:ext uri="{FF2B5EF4-FFF2-40B4-BE49-F238E27FC236}">
              <a16:creationId xmlns:a16="http://schemas.microsoft.com/office/drawing/2014/main" xmlns="" id="{00000000-0008-0000-0300-00001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8" name="Rectangle 1046">
          <a:extLst>
            <a:ext uri="{FF2B5EF4-FFF2-40B4-BE49-F238E27FC236}">
              <a16:creationId xmlns:a16="http://schemas.microsoft.com/office/drawing/2014/main" xmlns="" id="{00000000-0008-0000-0300-000014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9" name="Rectangle 1047">
          <a:extLst>
            <a:ext uri="{FF2B5EF4-FFF2-40B4-BE49-F238E27FC236}">
              <a16:creationId xmlns:a16="http://schemas.microsoft.com/office/drawing/2014/main" xmlns="" id="{00000000-0008-0000-0300-000015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0" name="Rectangle 1048">
          <a:extLst>
            <a:ext uri="{FF2B5EF4-FFF2-40B4-BE49-F238E27FC236}">
              <a16:creationId xmlns:a16="http://schemas.microsoft.com/office/drawing/2014/main" xmlns="" id="{00000000-0008-0000-0300-00001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1" name="Rectangle 1049">
          <a:extLst>
            <a:ext uri="{FF2B5EF4-FFF2-40B4-BE49-F238E27FC236}">
              <a16:creationId xmlns:a16="http://schemas.microsoft.com/office/drawing/2014/main" xmlns="" id="{00000000-0008-0000-0300-00001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2" name="Rectangle 1050">
          <a:extLst>
            <a:ext uri="{FF2B5EF4-FFF2-40B4-BE49-F238E27FC236}">
              <a16:creationId xmlns:a16="http://schemas.microsoft.com/office/drawing/2014/main" xmlns="" id="{00000000-0008-0000-0300-00001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3" name="Rectangle 1051">
          <a:extLst>
            <a:ext uri="{FF2B5EF4-FFF2-40B4-BE49-F238E27FC236}">
              <a16:creationId xmlns:a16="http://schemas.microsoft.com/office/drawing/2014/main" xmlns="" id="{00000000-0008-0000-0300-00001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4" name="Rectangle 1052">
          <a:extLst>
            <a:ext uri="{FF2B5EF4-FFF2-40B4-BE49-F238E27FC236}">
              <a16:creationId xmlns:a16="http://schemas.microsoft.com/office/drawing/2014/main" xmlns="" id="{00000000-0008-0000-0300-00001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5" name="Rectangle 1053">
          <a:extLst>
            <a:ext uri="{FF2B5EF4-FFF2-40B4-BE49-F238E27FC236}">
              <a16:creationId xmlns:a16="http://schemas.microsoft.com/office/drawing/2014/main" xmlns="" id="{00000000-0008-0000-0300-00001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6" name="Rectangle 1054">
          <a:extLst>
            <a:ext uri="{FF2B5EF4-FFF2-40B4-BE49-F238E27FC236}">
              <a16:creationId xmlns:a16="http://schemas.microsoft.com/office/drawing/2014/main" xmlns="" id="{00000000-0008-0000-0300-00001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7" name="Rectangle 1055">
          <a:extLst>
            <a:ext uri="{FF2B5EF4-FFF2-40B4-BE49-F238E27FC236}">
              <a16:creationId xmlns:a16="http://schemas.microsoft.com/office/drawing/2014/main" xmlns="" id="{00000000-0008-0000-0300-00001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8" name="Rectangle 1056">
          <a:extLst>
            <a:ext uri="{FF2B5EF4-FFF2-40B4-BE49-F238E27FC236}">
              <a16:creationId xmlns:a16="http://schemas.microsoft.com/office/drawing/2014/main" xmlns="" id="{00000000-0008-0000-0300-00001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9" name="Rectangle 1057">
          <a:extLst>
            <a:ext uri="{FF2B5EF4-FFF2-40B4-BE49-F238E27FC236}">
              <a16:creationId xmlns:a16="http://schemas.microsoft.com/office/drawing/2014/main" xmlns="" id="{00000000-0008-0000-0300-00001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0" name="Rectangle 1121">
          <a:extLst>
            <a:ext uri="{FF2B5EF4-FFF2-40B4-BE49-F238E27FC236}">
              <a16:creationId xmlns:a16="http://schemas.microsoft.com/office/drawing/2014/main" xmlns="" id="{00000000-0008-0000-0300-00002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1" name="Rectangle 1122">
          <a:extLst>
            <a:ext uri="{FF2B5EF4-FFF2-40B4-BE49-F238E27FC236}">
              <a16:creationId xmlns:a16="http://schemas.microsoft.com/office/drawing/2014/main" xmlns="" id="{00000000-0008-0000-0300-00002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2" name="Rectangle 1123">
          <a:extLst>
            <a:ext uri="{FF2B5EF4-FFF2-40B4-BE49-F238E27FC236}">
              <a16:creationId xmlns:a16="http://schemas.microsoft.com/office/drawing/2014/main" xmlns="" id="{00000000-0008-0000-0300-00002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3" name="Rectangle 1124">
          <a:extLst>
            <a:ext uri="{FF2B5EF4-FFF2-40B4-BE49-F238E27FC236}">
              <a16:creationId xmlns:a16="http://schemas.microsoft.com/office/drawing/2014/main" xmlns="" id="{00000000-0008-0000-0300-000023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4" name="Rectangle 1125">
          <a:extLst>
            <a:ext uri="{FF2B5EF4-FFF2-40B4-BE49-F238E27FC236}">
              <a16:creationId xmlns:a16="http://schemas.microsoft.com/office/drawing/2014/main" xmlns="" id="{00000000-0008-0000-0300-000024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5" name="Rectangle 1126">
          <a:extLst>
            <a:ext uri="{FF2B5EF4-FFF2-40B4-BE49-F238E27FC236}">
              <a16:creationId xmlns:a16="http://schemas.microsoft.com/office/drawing/2014/main" xmlns="" id="{00000000-0008-0000-0300-000025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6" name="Rectangle 1127">
          <a:extLst>
            <a:ext uri="{FF2B5EF4-FFF2-40B4-BE49-F238E27FC236}">
              <a16:creationId xmlns:a16="http://schemas.microsoft.com/office/drawing/2014/main" xmlns="" id="{00000000-0008-0000-0300-000026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7" name="Rectangle 1128">
          <a:extLst>
            <a:ext uri="{FF2B5EF4-FFF2-40B4-BE49-F238E27FC236}">
              <a16:creationId xmlns:a16="http://schemas.microsoft.com/office/drawing/2014/main" xmlns="" id="{00000000-0008-0000-0300-00002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8" name="Rectangle 1129">
          <a:extLst>
            <a:ext uri="{FF2B5EF4-FFF2-40B4-BE49-F238E27FC236}">
              <a16:creationId xmlns:a16="http://schemas.microsoft.com/office/drawing/2014/main" xmlns="" id="{00000000-0008-0000-0300-00002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9" name="Rectangle 1130">
          <a:extLst>
            <a:ext uri="{FF2B5EF4-FFF2-40B4-BE49-F238E27FC236}">
              <a16:creationId xmlns:a16="http://schemas.microsoft.com/office/drawing/2014/main" xmlns="" id="{00000000-0008-0000-0300-000029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0" name="Rectangle 1131">
          <a:extLst>
            <a:ext uri="{FF2B5EF4-FFF2-40B4-BE49-F238E27FC236}">
              <a16:creationId xmlns:a16="http://schemas.microsoft.com/office/drawing/2014/main" xmlns="" id="{00000000-0008-0000-0300-00002A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1" name="Rectangle 1132">
          <a:extLst>
            <a:ext uri="{FF2B5EF4-FFF2-40B4-BE49-F238E27FC236}">
              <a16:creationId xmlns:a16="http://schemas.microsoft.com/office/drawing/2014/main" xmlns="" id="{00000000-0008-0000-0300-00002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2" name="Rectangle 1133">
          <a:extLst>
            <a:ext uri="{FF2B5EF4-FFF2-40B4-BE49-F238E27FC236}">
              <a16:creationId xmlns:a16="http://schemas.microsoft.com/office/drawing/2014/main" xmlns="" id="{00000000-0008-0000-0300-00002C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3" name="Rectangle 1134">
          <a:extLst>
            <a:ext uri="{FF2B5EF4-FFF2-40B4-BE49-F238E27FC236}">
              <a16:creationId xmlns:a16="http://schemas.microsoft.com/office/drawing/2014/main" xmlns="" id="{00000000-0008-0000-0300-00002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4" name="Rectangle 1135">
          <a:extLst>
            <a:ext uri="{FF2B5EF4-FFF2-40B4-BE49-F238E27FC236}">
              <a16:creationId xmlns:a16="http://schemas.microsoft.com/office/drawing/2014/main" xmlns="" id="{00000000-0008-0000-0300-00002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5" name="Rectangle 1136">
          <a:extLst>
            <a:ext uri="{FF2B5EF4-FFF2-40B4-BE49-F238E27FC236}">
              <a16:creationId xmlns:a16="http://schemas.microsoft.com/office/drawing/2014/main" xmlns="" id="{00000000-0008-0000-0300-00002F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6" name="Rectangle 1137">
          <a:extLst>
            <a:ext uri="{FF2B5EF4-FFF2-40B4-BE49-F238E27FC236}">
              <a16:creationId xmlns:a16="http://schemas.microsoft.com/office/drawing/2014/main" xmlns="" id="{00000000-0008-0000-0300-000030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7" name="Rectangle 1138">
          <a:extLst>
            <a:ext uri="{FF2B5EF4-FFF2-40B4-BE49-F238E27FC236}">
              <a16:creationId xmlns:a16="http://schemas.microsoft.com/office/drawing/2014/main" xmlns="" id="{00000000-0008-0000-0300-00003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8" name="Rectangle 1139">
          <a:extLst>
            <a:ext uri="{FF2B5EF4-FFF2-40B4-BE49-F238E27FC236}">
              <a16:creationId xmlns:a16="http://schemas.microsoft.com/office/drawing/2014/main" xmlns="" id="{00000000-0008-0000-0300-000032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9" name="Rectangle 1140">
          <a:extLst>
            <a:ext uri="{FF2B5EF4-FFF2-40B4-BE49-F238E27FC236}">
              <a16:creationId xmlns:a16="http://schemas.microsoft.com/office/drawing/2014/main" xmlns="" id="{00000000-0008-0000-0300-00003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0" name="Rectangle 1141">
          <a:extLst>
            <a:ext uri="{FF2B5EF4-FFF2-40B4-BE49-F238E27FC236}">
              <a16:creationId xmlns:a16="http://schemas.microsoft.com/office/drawing/2014/main" xmlns="" id="{00000000-0008-0000-0300-00003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1" name="Rectangle 1142">
          <a:extLst>
            <a:ext uri="{FF2B5EF4-FFF2-40B4-BE49-F238E27FC236}">
              <a16:creationId xmlns:a16="http://schemas.microsoft.com/office/drawing/2014/main" xmlns="" id="{00000000-0008-0000-0300-000035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2" name="Rectangle 1143">
          <a:extLst>
            <a:ext uri="{FF2B5EF4-FFF2-40B4-BE49-F238E27FC236}">
              <a16:creationId xmlns:a16="http://schemas.microsoft.com/office/drawing/2014/main" xmlns="" id="{00000000-0008-0000-0300-000036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3" name="Rectangle 1144">
          <a:extLst>
            <a:ext uri="{FF2B5EF4-FFF2-40B4-BE49-F238E27FC236}">
              <a16:creationId xmlns:a16="http://schemas.microsoft.com/office/drawing/2014/main" xmlns="" id="{00000000-0008-0000-0300-000037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4" name="Rectangle 1145">
          <a:extLst>
            <a:ext uri="{FF2B5EF4-FFF2-40B4-BE49-F238E27FC236}">
              <a16:creationId xmlns:a16="http://schemas.microsoft.com/office/drawing/2014/main" xmlns="" id="{00000000-0008-0000-0300-00003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5" name="Rectangle 1146">
          <a:extLst>
            <a:ext uri="{FF2B5EF4-FFF2-40B4-BE49-F238E27FC236}">
              <a16:creationId xmlns:a16="http://schemas.microsoft.com/office/drawing/2014/main" xmlns="" id="{00000000-0008-0000-0300-00003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6" name="Rectangle 1147">
          <a:extLst>
            <a:ext uri="{FF2B5EF4-FFF2-40B4-BE49-F238E27FC236}">
              <a16:creationId xmlns:a16="http://schemas.microsoft.com/office/drawing/2014/main" xmlns="" id="{00000000-0008-0000-0300-00003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7" name="Rectangle 1148">
          <a:extLst>
            <a:ext uri="{FF2B5EF4-FFF2-40B4-BE49-F238E27FC236}">
              <a16:creationId xmlns:a16="http://schemas.microsoft.com/office/drawing/2014/main" xmlns="" id="{00000000-0008-0000-0300-00003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8" name="Rectangle 1149">
          <a:extLst>
            <a:ext uri="{FF2B5EF4-FFF2-40B4-BE49-F238E27FC236}">
              <a16:creationId xmlns:a16="http://schemas.microsoft.com/office/drawing/2014/main" xmlns="" id="{00000000-0008-0000-0300-00003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9" name="Rectangle 1150">
          <a:extLst>
            <a:ext uri="{FF2B5EF4-FFF2-40B4-BE49-F238E27FC236}">
              <a16:creationId xmlns:a16="http://schemas.microsoft.com/office/drawing/2014/main" xmlns="" id="{00000000-0008-0000-0300-00003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30" name="Rectangle 1151">
          <a:extLst>
            <a:ext uri="{FF2B5EF4-FFF2-40B4-BE49-F238E27FC236}">
              <a16:creationId xmlns:a16="http://schemas.microsoft.com/office/drawing/2014/main" xmlns="" id="{00000000-0008-0000-0300-00003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31" name="Rectangle 1152">
          <a:extLst>
            <a:ext uri="{FF2B5EF4-FFF2-40B4-BE49-F238E27FC236}">
              <a16:creationId xmlns:a16="http://schemas.microsoft.com/office/drawing/2014/main" xmlns="" id="{00000000-0008-0000-0300-00003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2" name="Rectangle 1153">
          <a:extLst>
            <a:ext uri="{FF2B5EF4-FFF2-40B4-BE49-F238E27FC236}">
              <a16:creationId xmlns:a16="http://schemas.microsoft.com/office/drawing/2014/main" xmlns="" id="{00000000-0008-0000-0300-000040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3" name="Rectangle 1154">
          <a:extLst>
            <a:ext uri="{FF2B5EF4-FFF2-40B4-BE49-F238E27FC236}">
              <a16:creationId xmlns:a16="http://schemas.microsoft.com/office/drawing/2014/main" xmlns="" id="{00000000-0008-0000-0300-000041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4" name="Rectangle 1155">
          <a:extLst>
            <a:ext uri="{FF2B5EF4-FFF2-40B4-BE49-F238E27FC236}">
              <a16:creationId xmlns:a16="http://schemas.microsoft.com/office/drawing/2014/main" xmlns="" id="{00000000-0008-0000-0300-000042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5" name="Rectangle 1156">
          <a:extLst>
            <a:ext uri="{FF2B5EF4-FFF2-40B4-BE49-F238E27FC236}">
              <a16:creationId xmlns:a16="http://schemas.microsoft.com/office/drawing/2014/main" xmlns="" id="{00000000-0008-0000-0300-000043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6" name="Rectangle 1157">
          <a:extLst>
            <a:ext uri="{FF2B5EF4-FFF2-40B4-BE49-F238E27FC236}">
              <a16:creationId xmlns:a16="http://schemas.microsoft.com/office/drawing/2014/main" xmlns="" id="{00000000-0008-0000-0300-000044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7" name="Rectangle 1158">
          <a:extLst>
            <a:ext uri="{FF2B5EF4-FFF2-40B4-BE49-F238E27FC236}">
              <a16:creationId xmlns:a16="http://schemas.microsoft.com/office/drawing/2014/main" xmlns="" id="{00000000-0008-0000-0300-000045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8" name="Rectangle 1159">
          <a:extLst>
            <a:ext uri="{FF2B5EF4-FFF2-40B4-BE49-F238E27FC236}">
              <a16:creationId xmlns:a16="http://schemas.microsoft.com/office/drawing/2014/main" xmlns="" id="{00000000-0008-0000-0300-000046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9" name="Rectangle 1160">
          <a:extLst>
            <a:ext uri="{FF2B5EF4-FFF2-40B4-BE49-F238E27FC236}">
              <a16:creationId xmlns:a16="http://schemas.microsoft.com/office/drawing/2014/main" xmlns="" id="{00000000-0008-0000-0300-000047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0" name="Rectangle 1161">
          <a:extLst>
            <a:ext uri="{FF2B5EF4-FFF2-40B4-BE49-F238E27FC236}">
              <a16:creationId xmlns:a16="http://schemas.microsoft.com/office/drawing/2014/main" xmlns="" id="{00000000-0008-0000-0300-000048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1" name="Rectangle 1162">
          <a:extLst>
            <a:ext uri="{FF2B5EF4-FFF2-40B4-BE49-F238E27FC236}">
              <a16:creationId xmlns:a16="http://schemas.microsoft.com/office/drawing/2014/main" xmlns="" id="{00000000-0008-0000-0300-000049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2" name="Rectangle 1163">
          <a:extLst>
            <a:ext uri="{FF2B5EF4-FFF2-40B4-BE49-F238E27FC236}">
              <a16:creationId xmlns:a16="http://schemas.microsoft.com/office/drawing/2014/main" xmlns="" id="{00000000-0008-0000-0300-00004A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3" name="Rectangle 1164">
          <a:extLst>
            <a:ext uri="{FF2B5EF4-FFF2-40B4-BE49-F238E27FC236}">
              <a16:creationId xmlns:a16="http://schemas.microsoft.com/office/drawing/2014/main" xmlns="" id="{00000000-0008-0000-0300-00004B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4" name="Rectangle 93">
          <a:extLst>
            <a:ext uri="{FF2B5EF4-FFF2-40B4-BE49-F238E27FC236}">
              <a16:creationId xmlns:a16="http://schemas.microsoft.com/office/drawing/2014/main" xmlns="" id="{00000000-0008-0000-0300-00004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5" name="Rectangle 94">
          <a:extLst>
            <a:ext uri="{FF2B5EF4-FFF2-40B4-BE49-F238E27FC236}">
              <a16:creationId xmlns:a16="http://schemas.microsoft.com/office/drawing/2014/main" xmlns="" id="{00000000-0008-0000-0300-00004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6" name="Rectangle 95">
          <a:extLst>
            <a:ext uri="{FF2B5EF4-FFF2-40B4-BE49-F238E27FC236}">
              <a16:creationId xmlns:a16="http://schemas.microsoft.com/office/drawing/2014/main" xmlns="" id="{00000000-0008-0000-0300-00004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7" name="Rectangle 96">
          <a:extLst>
            <a:ext uri="{FF2B5EF4-FFF2-40B4-BE49-F238E27FC236}">
              <a16:creationId xmlns:a16="http://schemas.microsoft.com/office/drawing/2014/main" xmlns="" id="{00000000-0008-0000-0300-00004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8" name="Rectangle 97">
          <a:extLst>
            <a:ext uri="{FF2B5EF4-FFF2-40B4-BE49-F238E27FC236}">
              <a16:creationId xmlns:a16="http://schemas.microsoft.com/office/drawing/2014/main" xmlns="" id="{00000000-0008-0000-0300-00005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9" name="Rectangle 98">
          <a:extLst>
            <a:ext uri="{FF2B5EF4-FFF2-40B4-BE49-F238E27FC236}">
              <a16:creationId xmlns:a16="http://schemas.microsoft.com/office/drawing/2014/main" xmlns="" id="{00000000-0008-0000-0300-00005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0" name="Rectangle 99">
          <a:extLst>
            <a:ext uri="{FF2B5EF4-FFF2-40B4-BE49-F238E27FC236}">
              <a16:creationId xmlns:a16="http://schemas.microsoft.com/office/drawing/2014/main" xmlns="" id="{00000000-0008-0000-0300-00005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1" name="Rectangle 100">
          <a:extLst>
            <a:ext uri="{FF2B5EF4-FFF2-40B4-BE49-F238E27FC236}">
              <a16:creationId xmlns:a16="http://schemas.microsoft.com/office/drawing/2014/main" xmlns="" id="{00000000-0008-0000-0300-00005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2" name="Rectangle 101">
          <a:extLst>
            <a:ext uri="{FF2B5EF4-FFF2-40B4-BE49-F238E27FC236}">
              <a16:creationId xmlns:a16="http://schemas.microsoft.com/office/drawing/2014/main" xmlns="" id="{00000000-0008-0000-0300-00005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3" name="Rectangle 102">
          <a:extLst>
            <a:ext uri="{FF2B5EF4-FFF2-40B4-BE49-F238E27FC236}">
              <a16:creationId xmlns:a16="http://schemas.microsoft.com/office/drawing/2014/main" xmlns="" id="{00000000-0008-0000-0300-00005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4" name="Rectangle 103">
          <a:extLst>
            <a:ext uri="{FF2B5EF4-FFF2-40B4-BE49-F238E27FC236}">
              <a16:creationId xmlns:a16="http://schemas.microsoft.com/office/drawing/2014/main" xmlns="" id="{00000000-0008-0000-0300-00005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5" name="Rectangle 104">
          <a:extLst>
            <a:ext uri="{FF2B5EF4-FFF2-40B4-BE49-F238E27FC236}">
              <a16:creationId xmlns:a16="http://schemas.microsoft.com/office/drawing/2014/main" xmlns="" id="{00000000-0008-0000-0300-00005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6" name="Rectangle 105">
          <a:extLst>
            <a:ext uri="{FF2B5EF4-FFF2-40B4-BE49-F238E27FC236}">
              <a16:creationId xmlns:a16="http://schemas.microsoft.com/office/drawing/2014/main" xmlns="" id="{00000000-0008-0000-0300-00005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7" name="Rectangle 106">
          <a:extLst>
            <a:ext uri="{FF2B5EF4-FFF2-40B4-BE49-F238E27FC236}">
              <a16:creationId xmlns:a16="http://schemas.microsoft.com/office/drawing/2014/main" xmlns="" id="{00000000-0008-0000-0300-00005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8" name="Rectangle 107">
          <a:extLst>
            <a:ext uri="{FF2B5EF4-FFF2-40B4-BE49-F238E27FC236}">
              <a16:creationId xmlns:a16="http://schemas.microsoft.com/office/drawing/2014/main" xmlns="" id="{00000000-0008-0000-0300-00005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9" name="Rectangle 108">
          <a:extLst>
            <a:ext uri="{FF2B5EF4-FFF2-40B4-BE49-F238E27FC236}">
              <a16:creationId xmlns:a16="http://schemas.microsoft.com/office/drawing/2014/main" xmlns="" id="{00000000-0008-0000-0300-00005B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0" name="Rectangle 109">
          <a:extLst>
            <a:ext uri="{FF2B5EF4-FFF2-40B4-BE49-F238E27FC236}">
              <a16:creationId xmlns:a16="http://schemas.microsoft.com/office/drawing/2014/main" xmlns="" id="{00000000-0008-0000-0300-00005C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1" name="Rectangle 110">
          <a:extLst>
            <a:ext uri="{FF2B5EF4-FFF2-40B4-BE49-F238E27FC236}">
              <a16:creationId xmlns:a16="http://schemas.microsoft.com/office/drawing/2014/main" xmlns="" id="{00000000-0008-0000-0300-00005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2" name="Rectangle 111">
          <a:extLst>
            <a:ext uri="{FF2B5EF4-FFF2-40B4-BE49-F238E27FC236}">
              <a16:creationId xmlns:a16="http://schemas.microsoft.com/office/drawing/2014/main" xmlns="" id="{00000000-0008-0000-0300-00005E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3" name="Rectangle 112">
          <a:extLst>
            <a:ext uri="{FF2B5EF4-FFF2-40B4-BE49-F238E27FC236}">
              <a16:creationId xmlns:a16="http://schemas.microsoft.com/office/drawing/2014/main" xmlns="" id="{00000000-0008-0000-0300-00005F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4" name="Rectangle 113">
          <a:extLst>
            <a:ext uri="{FF2B5EF4-FFF2-40B4-BE49-F238E27FC236}">
              <a16:creationId xmlns:a16="http://schemas.microsoft.com/office/drawing/2014/main" xmlns="" id="{00000000-0008-0000-0300-00006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5" name="Rectangle 114">
          <a:extLst>
            <a:ext uri="{FF2B5EF4-FFF2-40B4-BE49-F238E27FC236}">
              <a16:creationId xmlns:a16="http://schemas.microsoft.com/office/drawing/2014/main" xmlns="" id="{00000000-0008-0000-0300-00006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6" name="Rectangle 115">
          <a:extLst>
            <a:ext uri="{FF2B5EF4-FFF2-40B4-BE49-F238E27FC236}">
              <a16:creationId xmlns:a16="http://schemas.microsoft.com/office/drawing/2014/main" xmlns="" id="{00000000-0008-0000-0300-00006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7" name="Rectangle 116">
          <a:extLst>
            <a:ext uri="{FF2B5EF4-FFF2-40B4-BE49-F238E27FC236}">
              <a16:creationId xmlns:a16="http://schemas.microsoft.com/office/drawing/2014/main" xmlns="" id="{00000000-0008-0000-0300-00006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8" name="Rectangle 117">
          <a:extLst>
            <a:ext uri="{FF2B5EF4-FFF2-40B4-BE49-F238E27FC236}">
              <a16:creationId xmlns:a16="http://schemas.microsoft.com/office/drawing/2014/main" xmlns="" id="{00000000-0008-0000-0300-00006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9" name="Rectangle 118">
          <a:extLst>
            <a:ext uri="{FF2B5EF4-FFF2-40B4-BE49-F238E27FC236}">
              <a16:creationId xmlns:a16="http://schemas.microsoft.com/office/drawing/2014/main" xmlns="" id="{00000000-0008-0000-0300-00006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0" name="Rectangle 119">
          <a:extLst>
            <a:ext uri="{FF2B5EF4-FFF2-40B4-BE49-F238E27FC236}">
              <a16:creationId xmlns:a16="http://schemas.microsoft.com/office/drawing/2014/main" xmlns="" id="{00000000-0008-0000-0300-00006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1" name="Rectangle 120">
          <a:extLst>
            <a:ext uri="{FF2B5EF4-FFF2-40B4-BE49-F238E27FC236}">
              <a16:creationId xmlns:a16="http://schemas.microsoft.com/office/drawing/2014/main" xmlns="" id="{00000000-0008-0000-0300-00006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2" name="Rectangle 121">
          <a:extLst>
            <a:ext uri="{FF2B5EF4-FFF2-40B4-BE49-F238E27FC236}">
              <a16:creationId xmlns:a16="http://schemas.microsoft.com/office/drawing/2014/main" xmlns="" id="{00000000-0008-0000-0300-00006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3" name="Rectangle 122">
          <a:extLst>
            <a:ext uri="{FF2B5EF4-FFF2-40B4-BE49-F238E27FC236}">
              <a16:creationId xmlns:a16="http://schemas.microsoft.com/office/drawing/2014/main" xmlns="" id="{00000000-0008-0000-0300-00006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4" name="Rectangle 123">
          <a:extLst>
            <a:ext uri="{FF2B5EF4-FFF2-40B4-BE49-F238E27FC236}">
              <a16:creationId xmlns:a16="http://schemas.microsoft.com/office/drawing/2014/main" xmlns="" id="{00000000-0008-0000-0300-00006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5" name="Rectangle 124">
          <a:extLst>
            <a:ext uri="{FF2B5EF4-FFF2-40B4-BE49-F238E27FC236}">
              <a16:creationId xmlns:a16="http://schemas.microsoft.com/office/drawing/2014/main" xmlns="" id="{00000000-0008-0000-0300-00006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6" name="Rectangle 125">
          <a:extLst>
            <a:ext uri="{FF2B5EF4-FFF2-40B4-BE49-F238E27FC236}">
              <a16:creationId xmlns:a16="http://schemas.microsoft.com/office/drawing/2014/main" xmlns="" id="{00000000-0008-0000-0300-00006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7" name="Rectangle 126">
          <a:extLst>
            <a:ext uri="{FF2B5EF4-FFF2-40B4-BE49-F238E27FC236}">
              <a16:creationId xmlns:a16="http://schemas.microsoft.com/office/drawing/2014/main" xmlns="" id="{00000000-0008-0000-0300-00006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8" name="Rectangle 127">
          <a:extLst>
            <a:ext uri="{FF2B5EF4-FFF2-40B4-BE49-F238E27FC236}">
              <a16:creationId xmlns:a16="http://schemas.microsoft.com/office/drawing/2014/main" xmlns="" id="{00000000-0008-0000-0300-00006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9" name="Rectangle 128">
          <a:extLst>
            <a:ext uri="{FF2B5EF4-FFF2-40B4-BE49-F238E27FC236}">
              <a16:creationId xmlns:a16="http://schemas.microsoft.com/office/drawing/2014/main" xmlns="" id="{00000000-0008-0000-0300-00006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0" name="Rectangle 129">
          <a:extLst>
            <a:ext uri="{FF2B5EF4-FFF2-40B4-BE49-F238E27FC236}">
              <a16:creationId xmlns:a16="http://schemas.microsoft.com/office/drawing/2014/main" xmlns="" id="{00000000-0008-0000-0300-00007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1" name="Rectangle 130">
          <a:extLst>
            <a:ext uri="{FF2B5EF4-FFF2-40B4-BE49-F238E27FC236}">
              <a16:creationId xmlns:a16="http://schemas.microsoft.com/office/drawing/2014/main" xmlns="" id="{00000000-0008-0000-0300-00007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2" name="Rectangle 131">
          <a:extLst>
            <a:ext uri="{FF2B5EF4-FFF2-40B4-BE49-F238E27FC236}">
              <a16:creationId xmlns:a16="http://schemas.microsoft.com/office/drawing/2014/main" xmlns="" id="{00000000-0008-0000-0300-00007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3" name="Rectangle 132">
          <a:extLst>
            <a:ext uri="{FF2B5EF4-FFF2-40B4-BE49-F238E27FC236}">
              <a16:creationId xmlns:a16="http://schemas.microsoft.com/office/drawing/2014/main" xmlns="" id="{00000000-0008-0000-0300-00007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4" name="Rectangle 133">
          <a:extLst>
            <a:ext uri="{FF2B5EF4-FFF2-40B4-BE49-F238E27FC236}">
              <a16:creationId xmlns:a16="http://schemas.microsoft.com/office/drawing/2014/main" xmlns="" id="{00000000-0008-0000-0300-00007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5" name="Rectangle 134">
          <a:extLst>
            <a:ext uri="{FF2B5EF4-FFF2-40B4-BE49-F238E27FC236}">
              <a16:creationId xmlns:a16="http://schemas.microsoft.com/office/drawing/2014/main" xmlns="" id="{00000000-0008-0000-0300-00007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6" name="Rectangle 135">
          <a:extLst>
            <a:ext uri="{FF2B5EF4-FFF2-40B4-BE49-F238E27FC236}">
              <a16:creationId xmlns:a16="http://schemas.microsoft.com/office/drawing/2014/main" xmlns="" id="{00000000-0008-0000-0300-00007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7" name="Rectangle 136">
          <a:extLst>
            <a:ext uri="{FF2B5EF4-FFF2-40B4-BE49-F238E27FC236}">
              <a16:creationId xmlns:a16="http://schemas.microsoft.com/office/drawing/2014/main" xmlns="" id="{00000000-0008-0000-0300-00007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8" name="Rectangle 137">
          <a:extLst>
            <a:ext uri="{FF2B5EF4-FFF2-40B4-BE49-F238E27FC236}">
              <a16:creationId xmlns:a16="http://schemas.microsoft.com/office/drawing/2014/main" xmlns="" id="{00000000-0008-0000-0300-00007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9" name="Rectangle 138">
          <a:extLst>
            <a:ext uri="{FF2B5EF4-FFF2-40B4-BE49-F238E27FC236}">
              <a16:creationId xmlns:a16="http://schemas.microsoft.com/office/drawing/2014/main" xmlns="" id="{00000000-0008-0000-0300-00007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0" name="Rectangle 139">
          <a:extLst>
            <a:ext uri="{FF2B5EF4-FFF2-40B4-BE49-F238E27FC236}">
              <a16:creationId xmlns:a16="http://schemas.microsoft.com/office/drawing/2014/main" xmlns="" id="{00000000-0008-0000-0300-00007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1" name="Rectangle 140">
          <a:extLst>
            <a:ext uri="{FF2B5EF4-FFF2-40B4-BE49-F238E27FC236}">
              <a16:creationId xmlns:a16="http://schemas.microsoft.com/office/drawing/2014/main" xmlns="" id="{00000000-0008-0000-0300-00007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2" name="Rectangle 141">
          <a:extLst>
            <a:ext uri="{FF2B5EF4-FFF2-40B4-BE49-F238E27FC236}">
              <a16:creationId xmlns:a16="http://schemas.microsoft.com/office/drawing/2014/main" xmlns="" id="{00000000-0008-0000-0300-00007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3" name="Rectangle 142">
          <a:extLst>
            <a:ext uri="{FF2B5EF4-FFF2-40B4-BE49-F238E27FC236}">
              <a16:creationId xmlns:a16="http://schemas.microsoft.com/office/drawing/2014/main" xmlns="" id="{00000000-0008-0000-0300-00007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4" name="Rectangle 143">
          <a:extLst>
            <a:ext uri="{FF2B5EF4-FFF2-40B4-BE49-F238E27FC236}">
              <a16:creationId xmlns:a16="http://schemas.microsoft.com/office/drawing/2014/main" xmlns="" id="{00000000-0008-0000-0300-00007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5" name="Rectangle 144">
          <a:extLst>
            <a:ext uri="{FF2B5EF4-FFF2-40B4-BE49-F238E27FC236}">
              <a16:creationId xmlns:a16="http://schemas.microsoft.com/office/drawing/2014/main" xmlns="" id="{00000000-0008-0000-0300-00007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6" name="Rectangle 145">
          <a:extLst>
            <a:ext uri="{FF2B5EF4-FFF2-40B4-BE49-F238E27FC236}">
              <a16:creationId xmlns:a16="http://schemas.microsoft.com/office/drawing/2014/main" xmlns="" id="{00000000-0008-0000-0300-00008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7" name="Rectangle 146">
          <a:extLst>
            <a:ext uri="{FF2B5EF4-FFF2-40B4-BE49-F238E27FC236}">
              <a16:creationId xmlns:a16="http://schemas.microsoft.com/office/drawing/2014/main" xmlns="" id="{00000000-0008-0000-0300-00008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8" name="Rectangle 147">
          <a:extLst>
            <a:ext uri="{FF2B5EF4-FFF2-40B4-BE49-F238E27FC236}">
              <a16:creationId xmlns:a16="http://schemas.microsoft.com/office/drawing/2014/main" xmlns="" id="{00000000-0008-0000-0300-00008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9" name="Rectangle 148">
          <a:extLst>
            <a:ext uri="{FF2B5EF4-FFF2-40B4-BE49-F238E27FC236}">
              <a16:creationId xmlns:a16="http://schemas.microsoft.com/office/drawing/2014/main" xmlns="" id="{00000000-0008-0000-0300-00008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0" name="Rectangle 149">
          <a:extLst>
            <a:ext uri="{FF2B5EF4-FFF2-40B4-BE49-F238E27FC236}">
              <a16:creationId xmlns:a16="http://schemas.microsoft.com/office/drawing/2014/main" xmlns="" id="{00000000-0008-0000-0300-00008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1" name="Rectangle 150">
          <a:extLst>
            <a:ext uri="{FF2B5EF4-FFF2-40B4-BE49-F238E27FC236}">
              <a16:creationId xmlns:a16="http://schemas.microsoft.com/office/drawing/2014/main" xmlns="" id="{00000000-0008-0000-0300-00008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2" name="Rectangle 151">
          <a:extLst>
            <a:ext uri="{FF2B5EF4-FFF2-40B4-BE49-F238E27FC236}">
              <a16:creationId xmlns:a16="http://schemas.microsoft.com/office/drawing/2014/main" xmlns="" id="{00000000-0008-0000-0300-00008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3" name="Rectangle 152">
          <a:extLst>
            <a:ext uri="{FF2B5EF4-FFF2-40B4-BE49-F238E27FC236}">
              <a16:creationId xmlns:a16="http://schemas.microsoft.com/office/drawing/2014/main" xmlns="" id="{00000000-0008-0000-0300-00008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4" name="Rectangle 153">
          <a:extLst>
            <a:ext uri="{FF2B5EF4-FFF2-40B4-BE49-F238E27FC236}">
              <a16:creationId xmlns:a16="http://schemas.microsoft.com/office/drawing/2014/main" xmlns="" id="{00000000-0008-0000-0300-00008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5" name="Rectangle 154">
          <a:extLst>
            <a:ext uri="{FF2B5EF4-FFF2-40B4-BE49-F238E27FC236}">
              <a16:creationId xmlns:a16="http://schemas.microsoft.com/office/drawing/2014/main" xmlns="" id="{00000000-0008-0000-0300-00008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6" name="Rectangle 155">
          <a:extLst>
            <a:ext uri="{FF2B5EF4-FFF2-40B4-BE49-F238E27FC236}">
              <a16:creationId xmlns:a16="http://schemas.microsoft.com/office/drawing/2014/main" xmlns="" id="{00000000-0008-0000-0300-00008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7" name="Rectangle 156">
          <a:extLst>
            <a:ext uri="{FF2B5EF4-FFF2-40B4-BE49-F238E27FC236}">
              <a16:creationId xmlns:a16="http://schemas.microsoft.com/office/drawing/2014/main" xmlns="" id="{00000000-0008-0000-0300-00008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8" name="Rectangle 157">
          <a:extLst>
            <a:ext uri="{FF2B5EF4-FFF2-40B4-BE49-F238E27FC236}">
              <a16:creationId xmlns:a16="http://schemas.microsoft.com/office/drawing/2014/main" xmlns="" id="{00000000-0008-0000-0300-00008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9" name="Rectangle 158">
          <a:extLst>
            <a:ext uri="{FF2B5EF4-FFF2-40B4-BE49-F238E27FC236}">
              <a16:creationId xmlns:a16="http://schemas.microsoft.com/office/drawing/2014/main" xmlns="" id="{00000000-0008-0000-0300-00008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0" name="Rectangle 159">
          <a:extLst>
            <a:ext uri="{FF2B5EF4-FFF2-40B4-BE49-F238E27FC236}">
              <a16:creationId xmlns:a16="http://schemas.microsoft.com/office/drawing/2014/main" xmlns="" id="{00000000-0008-0000-0300-00008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1" name="Rectangle 160">
          <a:extLst>
            <a:ext uri="{FF2B5EF4-FFF2-40B4-BE49-F238E27FC236}">
              <a16:creationId xmlns:a16="http://schemas.microsoft.com/office/drawing/2014/main" xmlns="" id="{00000000-0008-0000-0300-00008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2" name="Rectangle 161">
          <a:extLst>
            <a:ext uri="{FF2B5EF4-FFF2-40B4-BE49-F238E27FC236}">
              <a16:creationId xmlns:a16="http://schemas.microsoft.com/office/drawing/2014/main" xmlns="" id="{00000000-0008-0000-0300-00009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3" name="Rectangle 162">
          <a:extLst>
            <a:ext uri="{FF2B5EF4-FFF2-40B4-BE49-F238E27FC236}">
              <a16:creationId xmlns:a16="http://schemas.microsoft.com/office/drawing/2014/main" xmlns="" id="{00000000-0008-0000-0300-00009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4" name="Rectangle 163">
          <a:extLst>
            <a:ext uri="{FF2B5EF4-FFF2-40B4-BE49-F238E27FC236}">
              <a16:creationId xmlns:a16="http://schemas.microsoft.com/office/drawing/2014/main" xmlns="" id="{00000000-0008-0000-0300-00009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5" name="Rectangle 164">
          <a:extLst>
            <a:ext uri="{FF2B5EF4-FFF2-40B4-BE49-F238E27FC236}">
              <a16:creationId xmlns:a16="http://schemas.microsoft.com/office/drawing/2014/main" xmlns="" id="{00000000-0008-0000-0300-00009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6" name="Rectangle 165">
          <a:extLst>
            <a:ext uri="{FF2B5EF4-FFF2-40B4-BE49-F238E27FC236}">
              <a16:creationId xmlns:a16="http://schemas.microsoft.com/office/drawing/2014/main" xmlns="" id="{00000000-0008-0000-0300-00009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7" name="Rectangle 166">
          <a:extLst>
            <a:ext uri="{FF2B5EF4-FFF2-40B4-BE49-F238E27FC236}">
              <a16:creationId xmlns:a16="http://schemas.microsoft.com/office/drawing/2014/main" xmlns="" id="{00000000-0008-0000-0300-00009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8" name="Rectangle 167">
          <a:extLst>
            <a:ext uri="{FF2B5EF4-FFF2-40B4-BE49-F238E27FC236}">
              <a16:creationId xmlns:a16="http://schemas.microsoft.com/office/drawing/2014/main" xmlns="" id="{00000000-0008-0000-0300-00009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9" name="Rectangle 168">
          <a:extLst>
            <a:ext uri="{FF2B5EF4-FFF2-40B4-BE49-F238E27FC236}">
              <a16:creationId xmlns:a16="http://schemas.microsoft.com/office/drawing/2014/main" xmlns="" id="{00000000-0008-0000-0300-00009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20" name="Rectangle 169">
          <a:extLst>
            <a:ext uri="{FF2B5EF4-FFF2-40B4-BE49-F238E27FC236}">
              <a16:creationId xmlns:a16="http://schemas.microsoft.com/office/drawing/2014/main" xmlns="" id="{00000000-0008-0000-0300-00009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1" name="Rectangle 170">
          <a:extLst>
            <a:ext uri="{FF2B5EF4-FFF2-40B4-BE49-F238E27FC236}">
              <a16:creationId xmlns:a16="http://schemas.microsoft.com/office/drawing/2014/main" xmlns="" id="{00000000-0008-0000-0300-00009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2" name="Rectangle 171">
          <a:extLst>
            <a:ext uri="{FF2B5EF4-FFF2-40B4-BE49-F238E27FC236}">
              <a16:creationId xmlns:a16="http://schemas.microsoft.com/office/drawing/2014/main" xmlns="" id="{00000000-0008-0000-0300-00009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3" name="Rectangle 172">
          <a:extLst>
            <a:ext uri="{FF2B5EF4-FFF2-40B4-BE49-F238E27FC236}">
              <a16:creationId xmlns:a16="http://schemas.microsoft.com/office/drawing/2014/main" xmlns="" id="{00000000-0008-0000-0300-00009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4" name="Rectangle 173">
          <a:extLst>
            <a:ext uri="{FF2B5EF4-FFF2-40B4-BE49-F238E27FC236}">
              <a16:creationId xmlns:a16="http://schemas.microsoft.com/office/drawing/2014/main" xmlns="" id="{00000000-0008-0000-0300-00009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5" name="Rectangle 174">
          <a:extLst>
            <a:ext uri="{FF2B5EF4-FFF2-40B4-BE49-F238E27FC236}">
              <a16:creationId xmlns:a16="http://schemas.microsoft.com/office/drawing/2014/main" xmlns="" id="{00000000-0008-0000-0300-00009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6" name="Rectangle 175">
          <a:extLst>
            <a:ext uri="{FF2B5EF4-FFF2-40B4-BE49-F238E27FC236}">
              <a16:creationId xmlns:a16="http://schemas.microsoft.com/office/drawing/2014/main" xmlns="" id="{00000000-0008-0000-0300-00009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7" name="Rectangle 176">
          <a:extLst>
            <a:ext uri="{FF2B5EF4-FFF2-40B4-BE49-F238E27FC236}">
              <a16:creationId xmlns:a16="http://schemas.microsoft.com/office/drawing/2014/main" xmlns="" id="{00000000-0008-0000-0300-00009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8" name="Rectangle 177">
          <a:extLst>
            <a:ext uri="{FF2B5EF4-FFF2-40B4-BE49-F238E27FC236}">
              <a16:creationId xmlns:a16="http://schemas.microsoft.com/office/drawing/2014/main" xmlns="" id="{00000000-0008-0000-0300-0000A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9" name="Rectangle 178">
          <a:extLst>
            <a:ext uri="{FF2B5EF4-FFF2-40B4-BE49-F238E27FC236}">
              <a16:creationId xmlns:a16="http://schemas.microsoft.com/office/drawing/2014/main" xmlns="" id="{00000000-0008-0000-0300-0000A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0" name="Rectangle 179">
          <a:extLst>
            <a:ext uri="{FF2B5EF4-FFF2-40B4-BE49-F238E27FC236}">
              <a16:creationId xmlns:a16="http://schemas.microsoft.com/office/drawing/2014/main" xmlns="" id="{00000000-0008-0000-0300-0000A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1" name="Rectangle 180">
          <a:extLst>
            <a:ext uri="{FF2B5EF4-FFF2-40B4-BE49-F238E27FC236}">
              <a16:creationId xmlns:a16="http://schemas.microsoft.com/office/drawing/2014/main" xmlns="" id="{00000000-0008-0000-0300-0000A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2" name="Rectangle 181">
          <a:extLst>
            <a:ext uri="{FF2B5EF4-FFF2-40B4-BE49-F238E27FC236}">
              <a16:creationId xmlns:a16="http://schemas.microsoft.com/office/drawing/2014/main" xmlns="" id="{00000000-0008-0000-0300-0000A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3" name="Rectangle 182">
          <a:extLst>
            <a:ext uri="{FF2B5EF4-FFF2-40B4-BE49-F238E27FC236}">
              <a16:creationId xmlns:a16="http://schemas.microsoft.com/office/drawing/2014/main" xmlns="" id="{00000000-0008-0000-0300-0000A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4" name="Rectangle 183">
          <a:extLst>
            <a:ext uri="{FF2B5EF4-FFF2-40B4-BE49-F238E27FC236}">
              <a16:creationId xmlns:a16="http://schemas.microsoft.com/office/drawing/2014/main" xmlns="" id="{00000000-0008-0000-0300-0000A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5" name="Rectangle 184">
          <a:extLst>
            <a:ext uri="{FF2B5EF4-FFF2-40B4-BE49-F238E27FC236}">
              <a16:creationId xmlns:a16="http://schemas.microsoft.com/office/drawing/2014/main" xmlns="" id="{00000000-0008-0000-0300-0000A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6" name="Rectangle 185">
          <a:extLst>
            <a:ext uri="{FF2B5EF4-FFF2-40B4-BE49-F238E27FC236}">
              <a16:creationId xmlns:a16="http://schemas.microsoft.com/office/drawing/2014/main" xmlns="" id="{00000000-0008-0000-0300-0000A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37" name="Rectangle 186">
          <a:extLst>
            <a:ext uri="{FF2B5EF4-FFF2-40B4-BE49-F238E27FC236}">
              <a16:creationId xmlns:a16="http://schemas.microsoft.com/office/drawing/2014/main" xmlns="" id="{00000000-0008-0000-0300-0000A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38" name="Rectangle 187">
          <a:extLst>
            <a:ext uri="{FF2B5EF4-FFF2-40B4-BE49-F238E27FC236}">
              <a16:creationId xmlns:a16="http://schemas.microsoft.com/office/drawing/2014/main" xmlns="" id="{00000000-0008-0000-0300-0000A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9" name="Rectangle 188">
          <a:extLst>
            <a:ext uri="{FF2B5EF4-FFF2-40B4-BE49-F238E27FC236}">
              <a16:creationId xmlns:a16="http://schemas.microsoft.com/office/drawing/2014/main" xmlns="" id="{00000000-0008-0000-0300-0000AB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0" name="Rectangle 189">
          <a:extLst>
            <a:ext uri="{FF2B5EF4-FFF2-40B4-BE49-F238E27FC236}">
              <a16:creationId xmlns:a16="http://schemas.microsoft.com/office/drawing/2014/main" xmlns="" id="{00000000-0008-0000-0300-0000AC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1" name="Rectangle 190">
          <a:extLst>
            <a:ext uri="{FF2B5EF4-FFF2-40B4-BE49-F238E27FC236}">
              <a16:creationId xmlns:a16="http://schemas.microsoft.com/office/drawing/2014/main" xmlns="" id="{00000000-0008-0000-0300-0000A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2" name="Rectangle 191">
          <a:extLst>
            <a:ext uri="{FF2B5EF4-FFF2-40B4-BE49-F238E27FC236}">
              <a16:creationId xmlns:a16="http://schemas.microsoft.com/office/drawing/2014/main" xmlns="" id="{00000000-0008-0000-0300-0000AE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3" name="Rectangle 192">
          <a:extLst>
            <a:ext uri="{FF2B5EF4-FFF2-40B4-BE49-F238E27FC236}">
              <a16:creationId xmlns:a16="http://schemas.microsoft.com/office/drawing/2014/main" xmlns="" id="{00000000-0008-0000-0300-0000A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4" name="Rectangle 193">
          <a:extLst>
            <a:ext uri="{FF2B5EF4-FFF2-40B4-BE49-F238E27FC236}">
              <a16:creationId xmlns:a16="http://schemas.microsoft.com/office/drawing/2014/main" xmlns="" id="{00000000-0008-0000-0300-0000B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5" name="Rectangle 194">
          <a:extLst>
            <a:ext uri="{FF2B5EF4-FFF2-40B4-BE49-F238E27FC236}">
              <a16:creationId xmlns:a16="http://schemas.microsoft.com/office/drawing/2014/main" xmlns="" id="{00000000-0008-0000-0300-0000B1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6" name="Rectangle 195">
          <a:extLst>
            <a:ext uri="{FF2B5EF4-FFF2-40B4-BE49-F238E27FC236}">
              <a16:creationId xmlns:a16="http://schemas.microsoft.com/office/drawing/2014/main" xmlns="" id="{00000000-0008-0000-0300-0000B2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7" name="Rectangle 196">
          <a:extLst>
            <a:ext uri="{FF2B5EF4-FFF2-40B4-BE49-F238E27FC236}">
              <a16:creationId xmlns:a16="http://schemas.microsoft.com/office/drawing/2014/main" xmlns="" id="{00000000-0008-0000-0300-0000B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8" name="Rectangle 197">
          <a:extLst>
            <a:ext uri="{FF2B5EF4-FFF2-40B4-BE49-F238E27FC236}">
              <a16:creationId xmlns:a16="http://schemas.microsoft.com/office/drawing/2014/main" xmlns="" id="{00000000-0008-0000-0300-0000B4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9" name="Rectangle 198">
          <a:extLst>
            <a:ext uri="{FF2B5EF4-FFF2-40B4-BE49-F238E27FC236}">
              <a16:creationId xmlns:a16="http://schemas.microsoft.com/office/drawing/2014/main" xmlns="" id="{00000000-0008-0000-0300-0000B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0" name="Rectangle 199">
          <a:extLst>
            <a:ext uri="{FF2B5EF4-FFF2-40B4-BE49-F238E27FC236}">
              <a16:creationId xmlns:a16="http://schemas.microsoft.com/office/drawing/2014/main" xmlns="" id="{00000000-0008-0000-0300-0000B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1" name="Rectangle 200">
          <a:extLst>
            <a:ext uri="{FF2B5EF4-FFF2-40B4-BE49-F238E27FC236}">
              <a16:creationId xmlns:a16="http://schemas.microsoft.com/office/drawing/2014/main" xmlns="" id="{00000000-0008-0000-0300-0000B7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2" name="Rectangle 201">
          <a:extLst>
            <a:ext uri="{FF2B5EF4-FFF2-40B4-BE49-F238E27FC236}">
              <a16:creationId xmlns:a16="http://schemas.microsoft.com/office/drawing/2014/main" xmlns="" id="{00000000-0008-0000-0300-0000B8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3" name="Rectangle 202">
          <a:extLst>
            <a:ext uri="{FF2B5EF4-FFF2-40B4-BE49-F238E27FC236}">
              <a16:creationId xmlns:a16="http://schemas.microsoft.com/office/drawing/2014/main" xmlns="" id="{00000000-0008-0000-0300-0000B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4" name="Rectangle 203">
          <a:extLst>
            <a:ext uri="{FF2B5EF4-FFF2-40B4-BE49-F238E27FC236}">
              <a16:creationId xmlns:a16="http://schemas.microsoft.com/office/drawing/2014/main" xmlns="" id="{00000000-0008-0000-0300-0000BA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5" name="Rectangle 204">
          <a:extLst>
            <a:ext uri="{FF2B5EF4-FFF2-40B4-BE49-F238E27FC236}">
              <a16:creationId xmlns:a16="http://schemas.microsoft.com/office/drawing/2014/main" xmlns="" id="{00000000-0008-0000-0300-0000B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6" name="Rectangle 205">
          <a:extLst>
            <a:ext uri="{FF2B5EF4-FFF2-40B4-BE49-F238E27FC236}">
              <a16:creationId xmlns:a16="http://schemas.microsoft.com/office/drawing/2014/main" xmlns="" id="{00000000-0008-0000-0300-0000B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7" name="Rectangle 206">
          <a:extLst>
            <a:ext uri="{FF2B5EF4-FFF2-40B4-BE49-F238E27FC236}">
              <a16:creationId xmlns:a16="http://schemas.microsoft.com/office/drawing/2014/main" xmlns="" id="{00000000-0008-0000-0300-0000BD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8" name="Rectangle 207">
          <a:extLst>
            <a:ext uri="{FF2B5EF4-FFF2-40B4-BE49-F238E27FC236}">
              <a16:creationId xmlns:a16="http://schemas.microsoft.com/office/drawing/2014/main" xmlns="" id="{00000000-0008-0000-0300-0000BE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9" name="Rectangle 208">
          <a:extLst>
            <a:ext uri="{FF2B5EF4-FFF2-40B4-BE49-F238E27FC236}">
              <a16:creationId xmlns:a16="http://schemas.microsoft.com/office/drawing/2014/main" xmlns="" id="{00000000-0008-0000-0300-0000B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60" name="Rectangle 209">
          <a:extLst>
            <a:ext uri="{FF2B5EF4-FFF2-40B4-BE49-F238E27FC236}">
              <a16:creationId xmlns:a16="http://schemas.microsoft.com/office/drawing/2014/main" xmlns="" id="{00000000-0008-0000-0300-0000C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1" name="Rectangle 210">
          <a:extLst>
            <a:ext uri="{FF2B5EF4-FFF2-40B4-BE49-F238E27FC236}">
              <a16:creationId xmlns:a16="http://schemas.microsoft.com/office/drawing/2014/main" xmlns="" id="{00000000-0008-0000-0300-0000C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2" name="Rectangle 211">
          <a:extLst>
            <a:ext uri="{FF2B5EF4-FFF2-40B4-BE49-F238E27FC236}">
              <a16:creationId xmlns:a16="http://schemas.microsoft.com/office/drawing/2014/main" xmlns="" id="{00000000-0008-0000-0300-0000C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3" name="Rectangle 212">
          <a:extLst>
            <a:ext uri="{FF2B5EF4-FFF2-40B4-BE49-F238E27FC236}">
              <a16:creationId xmlns:a16="http://schemas.microsoft.com/office/drawing/2014/main" xmlns="" id="{00000000-0008-0000-0300-0000C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4" name="Rectangle 213">
          <a:extLst>
            <a:ext uri="{FF2B5EF4-FFF2-40B4-BE49-F238E27FC236}">
              <a16:creationId xmlns:a16="http://schemas.microsoft.com/office/drawing/2014/main" xmlns="" id="{00000000-0008-0000-0300-0000C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5" name="Rectangle 214">
          <a:extLst>
            <a:ext uri="{FF2B5EF4-FFF2-40B4-BE49-F238E27FC236}">
              <a16:creationId xmlns:a16="http://schemas.microsoft.com/office/drawing/2014/main" xmlns="" id="{00000000-0008-0000-0300-0000C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6" name="Rectangle 215">
          <a:extLst>
            <a:ext uri="{FF2B5EF4-FFF2-40B4-BE49-F238E27FC236}">
              <a16:creationId xmlns:a16="http://schemas.microsoft.com/office/drawing/2014/main" xmlns="" id="{00000000-0008-0000-0300-0000C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7" name="Rectangle 216">
          <a:extLst>
            <a:ext uri="{FF2B5EF4-FFF2-40B4-BE49-F238E27FC236}">
              <a16:creationId xmlns:a16="http://schemas.microsoft.com/office/drawing/2014/main" xmlns="" id="{00000000-0008-0000-0300-0000C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8" name="Rectangle 217">
          <a:extLst>
            <a:ext uri="{FF2B5EF4-FFF2-40B4-BE49-F238E27FC236}">
              <a16:creationId xmlns:a16="http://schemas.microsoft.com/office/drawing/2014/main" xmlns="" id="{00000000-0008-0000-0300-0000C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9" name="Rectangle 218">
          <a:extLst>
            <a:ext uri="{FF2B5EF4-FFF2-40B4-BE49-F238E27FC236}">
              <a16:creationId xmlns:a16="http://schemas.microsoft.com/office/drawing/2014/main" xmlns="" id="{00000000-0008-0000-0300-0000C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0" name="Rectangle 219">
          <a:extLst>
            <a:ext uri="{FF2B5EF4-FFF2-40B4-BE49-F238E27FC236}">
              <a16:creationId xmlns:a16="http://schemas.microsoft.com/office/drawing/2014/main" xmlns="" id="{00000000-0008-0000-0300-0000C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1" name="Rectangle 220">
          <a:extLst>
            <a:ext uri="{FF2B5EF4-FFF2-40B4-BE49-F238E27FC236}">
              <a16:creationId xmlns:a16="http://schemas.microsoft.com/office/drawing/2014/main" xmlns="" id="{00000000-0008-0000-0300-0000C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2" name="Rectangle 221">
          <a:extLst>
            <a:ext uri="{FF2B5EF4-FFF2-40B4-BE49-F238E27FC236}">
              <a16:creationId xmlns:a16="http://schemas.microsoft.com/office/drawing/2014/main" xmlns="" id="{00000000-0008-0000-0300-0000C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3" name="Rectangle 222">
          <a:extLst>
            <a:ext uri="{FF2B5EF4-FFF2-40B4-BE49-F238E27FC236}">
              <a16:creationId xmlns:a16="http://schemas.microsoft.com/office/drawing/2014/main" xmlns="" id="{00000000-0008-0000-0300-0000C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4" name="Rectangle 223">
          <a:extLst>
            <a:ext uri="{FF2B5EF4-FFF2-40B4-BE49-F238E27FC236}">
              <a16:creationId xmlns:a16="http://schemas.microsoft.com/office/drawing/2014/main" xmlns="" id="{00000000-0008-0000-0300-0000C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5" name="Rectangle 224">
          <a:extLst>
            <a:ext uri="{FF2B5EF4-FFF2-40B4-BE49-F238E27FC236}">
              <a16:creationId xmlns:a16="http://schemas.microsoft.com/office/drawing/2014/main" xmlns="" id="{00000000-0008-0000-0300-0000C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6" name="Rectangle 225">
          <a:extLst>
            <a:ext uri="{FF2B5EF4-FFF2-40B4-BE49-F238E27FC236}">
              <a16:creationId xmlns:a16="http://schemas.microsoft.com/office/drawing/2014/main" xmlns="" id="{00000000-0008-0000-0300-0000D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7" name="Rectangle 226">
          <a:extLst>
            <a:ext uri="{FF2B5EF4-FFF2-40B4-BE49-F238E27FC236}">
              <a16:creationId xmlns:a16="http://schemas.microsoft.com/office/drawing/2014/main" xmlns="" id="{00000000-0008-0000-0300-0000D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8" name="Rectangle 227">
          <a:extLst>
            <a:ext uri="{FF2B5EF4-FFF2-40B4-BE49-F238E27FC236}">
              <a16:creationId xmlns:a16="http://schemas.microsoft.com/office/drawing/2014/main" xmlns="" id="{00000000-0008-0000-0300-0000D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9" name="Rectangle 228">
          <a:extLst>
            <a:ext uri="{FF2B5EF4-FFF2-40B4-BE49-F238E27FC236}">
              <a16:creationId xmlns:a16="http://schemas.microsoft.com/office/drawing/2014/main" xmlns="" id="{00000000-0008-0000-0300-0000D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0" name="Rectangle 229">
          <a:extLst>
            <a:ext uri="{FF2B5EF4-FFF2-40B4-BE49-F238E27FC236}">
              <a16:creationId xmlns:a16="http://schemas.microsoft.com/office/drawing/2014/main" xmlns="" id="{00000000-0008-0000-0300-0000D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1" name="Rectangle 230">
          <a:extLst>
            <a:ext uri="{FF2B5EF4-FFF2-40B4-BE49-F238E27FC236}">
              <a16:creationId xmlns:a16="http://schemas.microsoft.com/office/drawing/2014/main" xmlns="" id="{00000000-0008-0000-0300-0000D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2" name="Rectangle 231">
          <a:extLst>
            <a:ext uri="{FF2B5EF4-FFF2-40B4-BE49-F238E27FC236}">
              <a16:creationId xmlns:a16="http://schemas.microsoft.com/office/drawing/2014/main" xmlns="" id="{00000000-0008-0000-0300-0000D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3" name="Rectangle 232">
          <a:extLst>
            <a:ext uri="{FF2B5EF4-FFF2-40B4-BE49-F238E27FC236}">
              <a16:creationId xmlns:a16="http://schemas.microsoft.com/office/drawing/2014/main" xmlns="" id="{00000000-0008-0000-0300-0000D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4" name="Rectangle 233">
          <a:extLst>
            <a:ext uri="{FF2B5EF4-FFF2-40B4-BE49-F238E27FC236}">
              <a16:creationId xmlns:a16="http://schemas.microsoft.com/office/drawing/2014/main" xmlns="" id="{00000000-0008-0000-0300-0000D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5" name="Rectangle 234">
          <a:extLst>
            <a:ext uri="{FF2B5EF4-FFF2-40B4-BE49-F238E27FC236}">
              <a16:creationId xmlns:a16="http://schemas.microsoft.com/office/drawing/2014/main" xmlns="" id="{00000000-0008-0000-0300-0000D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6" name="Rectangle 235">
          <a:extLst>
            <a:ext uri="{FF2B5EF4-FFF2-40B4-BE49-F238E27FC236}">
              <a16:creationId xmlns:a16="http://schemas.microsoft.com/office/drawing/2014/main" xmlns="" id="{00000000-0008-0000-0300-0000D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7" name="Rectangle 236">
          <a:extLst>
            <a:ext uri="{FF2B5EF4-FFF2-40B4-BE49-F238E27FC236}">
              <a16:creationId xmlns:a16="http://schemas.microsoft.com/office/drawing/2014/main" xmlns="" id="{00000000-0008-0000-0300-0000D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8" name="Rectangle 237">
          <a:extLst>
            <a:ext uri="{FF2B5EF4-FFF2-40B4-BE49-F238E27FC236}">
              <a16:creationId xmlns:a16="http://schemas.microsoft.com/office/drawing/2014/main" xmlns="" id="{00000000-0008-0000-0300-0000D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9" name="Rectangle 238">
          <a:extLst>
            <a:ext uri="{FF2B5EF4-FFF2-40B4-BE49-F238E27FC236}">
              <a16:creationId xmlns:a16="http://schemas.microsoft.com/office/drawing/2014/main" xmlns="" id="{00000000-0008-0000-0300-0000D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0" name="Rectangle 239">
          <a:extLst>
            <a:ext uri="{FF2B5EF4-FFF2-40B4-BE49-F238E27FC236}">
              <a16:creationId xmlns:a16="http://schemas.microsoft.com/office/drawing/2014/main" xmlns="" id="{00000000-0008-0000-0300-0000D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1" name="Rectangle 240">
          <a:extLst>
            <a:ext uri="{FF2B5EF4-FFF2-40B4-BE49-F238E27FC236}">
              <a16:creationId xmlns:a16="http://schemas.microsoft.com/office/drawing/2014/main" xmlns="" id="{00000000-0008-0000-0300-0000D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2" name="Rectangle 241">
          <a:extLst>
            <a:ext uri="{FF2B5EF4-FFF2-40B4-BE49-F238E27FC236}">
              <a16:creationId xmlns:a16="http://schemas.microsoft.com/office/drawing/2014/main" xmlns="" id="{00000000-0008-0000-0300-0000E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3" name="Rectangle 242">
          <a:extLst>
            <a:ext uri="{FF2B5EF4-FFF2-40B4-BE49-F238E27FC236}">
              <a16:creationId xmlns:a16="http://schemas.microsoft.com/office/drawing/2014/main" xmlns="" id="{00000000-0008-0000-0300-0000E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4" name="Rectangle 243">
          <a:extLst>
            <a:ext uri="{FF2B5EF4-FFF2-40B4-BE49-F238E27FC236}">
              <a16:creationId xmlns:a16="http://schemas.microsoft.com/office/drawing/2014/main" xmlns="" id="{00000000-0008-0000-0300-0000E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5" name="Rectangle 244">
          <a:extLst>
            <a:ext uri="{FF2B5EF4-FFF2-40B4-BE49-F238E27FC236}">
              <a16:creationId xmlns:a16="http://schemas.microsoft.com/office/drawing/2014/main" xmlns="" id="{00000000-0008-0000-0300-0000E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6" name="Rectangle 245">
          <a:extLst>
            <a:ext uri="{FF2B5EF4-FFF2-40B4-BE49-F238E27FC236}">
              <a16:creationId xmlns:a16="http://schemas.microsoft.com/office/drawing/2014/main" xmlns="" id="{00000000-0008-0000-0300-0000E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7" name="Rectangle 246">
          <a:extLst>
            <a:ext uri="{FF2B5EF4-FFF2-40B4-BE49-F238E27FC236}">
              <a16:creationId xmlns:a16="http://schemas.microsoft.com/office/drawing/2014/main" xmlns="" id="{00000000-0008-0000-0300-0000E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8" name="Rectangle 247">
          <a:extLst>
            <a:ext uri="{FF2B5EF4-FFF2-40B4-BE49-F238E27FC236}">
              <a16:creationId xmlns:a16="http://schemas.microsoft.com/office/drawing/2014/main" xmlns="" id="{00000000-0008-0000-0300-0000E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9" name="Rectangle 248">
          <a:extLst>
            <a:ext uri="{FF2B5EF4-FFF2-40B4-BE49-F238E27FC236}">
              <a16:creationId xmlns:a16="http://schemas.microsoft.com/office/drawing/2014/main" xmlns="" id="{00000000-0008-0000-0300-0000E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0" name="Rectangle 249">
          <a:extLst>
            <a:ext uri="{FF2B5EF4-FFF2-40B4-BE49-F238E27FC236}">
              <a16:creationId xmlns:a16="http://schemas.microsoft.com/office/drawing/2014/main" xmlns="" id="{00000000-0008-0000-0300-0000E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1" name="Rectangle 250">
          <a:extLst>
            <a:ext uri="{FF2B5EF4-FFF2-40B4-BE49-F238E27FC236}">
              <a16:creationId xmlns:a16="http://schemas.microsoft.com/office/drawing/2014/main" xmlns="" id="{00000000-0008-0000-0300-0000E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2" name="Rectangle 251">
          <a:extLst>
            <a:ext uri="{FF2B5EF4-FFF2-40B4-BE49-F238E27FC236}">
              <a16:creationId xmlns:a16="http://schemas.microsoft.com/office/drawing/2014/main" xmlns="" id="{00000000-0008-0000-0300-0000E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3" name="Rectangle 252">
          <a:extLst>
            <a:ext uri="{FF2B5EF4-FFF2-40B4-BE49-F238E27FC236}">
              <a16:creationId xmlns:a16="http://schemas.microsoft.com/office/drawing/2014/main" xmlns="" id="{00000000-0008-0000-0300-0000E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4" name="Rectangle 253">
          <a:extLst>
            <a:ext uri="{FF2B5EF4-FFF2-40B4-BE49-F238E27FC236}">
              <a16:creationId xmlns:a16="http://schemas.microsoft.com/office/drawing/2014/main" xmlns="" id="{00000000-0008-0000-0300-0000E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5" name="Rectangle 254">
          <a:extLst>
            <a:ext uri="{FF2B5EF4-FFF2-40B4-BE49-F238E27FC236}">
              <a16:creationId xmlns:a16="http://schemas.microsoft.com/office/drawing/2014/main" xmlns="" id="{00000000-0008-0000-0300-0000E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6" name="Rectangle 255">
          <a:extLst>
            <a:ext uri="{FF2B5EF4-FFF2-40B4-BE49-F238E27FC236}">
              <a16:creationId xmlns:a16="http://schemas.microsoft.com/office/drawing/2014/main" xmlns="" id="{00000000-0008-0000-0300-0000E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7" name="Rectangle 256">
          <a:extLst>
            <a:ext uri="{FF2B5EF4-FFF2-40B4-BE49-F238E27FC236}">
              <a16:creationId xmlns:a16="http://schemas.microsoft.com/office/drawing/2014/main" xmlns="" id="{00000000-0008-0000-0300-0000E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8" name="Rectangle 257">
          <a:extLst>
            <a:ext uri="{FF2B5EF4-FFF2-40B4-BE49-F238E27FC236}">
              <a16:creationId xmlns:a16="http://schemas.microsoft.com/office/drawing/2014/main" xmlns="" id="{00000000-0008-0000-0300-0000F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9" name="Rectangle 258">
          <a:extLst>
            <a:ext uri="{FF2B5EF4-FFF2-40B4-BE49-F238E27FC236}">
              <a16:creationId xmlns:a16="http://schemas.microsoft.com/office/drawing/2014/main" xmlns="" id="{00000000-0008-0000-0300-0000F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10" name="Rectangle 259">
          <a:extLst>
            <a:ext uri="{FF2B5EF4-FFF2-40B4-BE49-F238E27FC236}">
              <a16:creationId xmlns:a16="http://schemas.microsoft.com/office/drawing/2014/main" xmlns="" id="{00000000-0008-0000-0300-0000F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1" name="Rectangle 260">
          <a:extLst>
            <a:ext uri="{FF2B5EF4-FFF2-40B4-BE49-F238E27FC236}">
              <a16:creationId xmlns:a16="http://schemas.microsoft.com/office/drawing/2014/main" xmlns="" id="{00000000-0008-0000-0300-0000F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12" name="Rectangle 261">
          <a:extLst>
            <a:ext uri="{FF2B5EF4-FFF2-40B4-BE49-F238E27FC236}">
              <a16:creationId xmlns:a16="http://schemas.microsoft.com/office/drawing/2014/main" xmlns="" id="{00000000-0008-0000-0300-0000F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3" name="Rectangle 262">
          <a:extLst>
            <a:ext uri="{FF2B5EF4-FFF2-40B4-BE49-F238E27FC236}">
              <a16:creationId xmlns:a16="http://schemas.microsoft.com/office/drawing/2014/main" xmlns="" id="{00000000-0008-0000-0300-0000F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4" name="Rectangle 263">
          <a:extLst>
            <a:ext uri="{FF2B5EF4-FFF2-40B4-BE49-F238E27FC236}">
              <a16:creationId xmlns:a16="http://schemas.microsoft.com/office/drawing/2014/main" xmlns="" id="{00000000-0008-0000-0300-0000F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5" name="Rectangle 264">
          <a:extLst>
            <a:ext uri="{FF2B5EF4-FFF2-40B4-BE49-F238E27FC236}">
              <a16:creationId xmlns:a16="http://schemas.microsoft.com/office/drawing/2014/main" xmlns="" id="{00000000-0008-0000-0300-0000F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6" name="Rectangle 265">
          <a:extLst>
            <a:ext uri="{FF2B5EF4-FFF2-40B4-BE49-F238E27FC236}">
              <a16:creationId xmlns:a16="http://schemas.microsoft.com/office/drawing/2014/main" xmlns="" id="{00000000-0008-0000-0300-0000F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7" name="Rectangle 266">
          <a:extLst>
            <a:ext uri="{FF2B5EF4-FFF2-40B4-BE49-F238E27FC236}">
              <a16:creationId xmlns:a16="http://schemas.microsoft.com/office/drawing/2014/main" xmlns="" id="{00000000-0008-0000-0300-0000F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8" name="Rectangle 267">
          <a:extLst>
            <a:ext uri="{FF2B5EF4-FFF2-40B4-BE49-F238E27FC236}">
              <a16:creationId xmlns:a16="http://schemas.microsoft.com/office/drawing/2014/main" xmlns="" id="{00000000-0008-0000-0300-0000F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9" name="Rectangle 268">
          <a:extLst>
            <a:ext uri="{FF2B5EF4-FFF2-40B4-BE49-F238E27FC236}">
              <a16:creationId xmlns:a16="http://schemas.microsoft.com/office/drawing/2014/main" xmlns="" id="{00000000-0008-0000-0300-0000F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0" name="Rectangle 269">
          <a:extLst>
            <a:ext uri="{FF2B5EF4-FFF2-40B4-BE49-F238E27FC236}">
              <a16:creationId xmlns:a16="http://schemas.microsoft.com/office/drawing/2014/main" xmlns="" id="{00000000-0008-0000-0300-0000F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1" name="Rectangle 270">
          <a:extLst>
            <a:ext uri="{FF2B5EF4-FFF2-40B4-BE49-F238E27FC236}">
              <a16:creationId xmlns:a16="http://schemas.microsoft.com/office/drawing/2014/main" xmlns="" id="{00000000-0008-0000-0300-0000F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2" name="Rectangle 271">
          <a:extLst>
            <a:ext uri="{FF2B5EF4-FFF2-40B4-BE49-F238E27FC236}">
              <a16:creationId xmlns:a16="http://schemas.microsoft.com/office/drawing/2014/main" xmlns="" id="{00000000-0008-0000-0300-0000F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3" name="Rectangle 272">
          <a:extLst>
            <a:ext uri="{FF2B5EF4-FFF2-40B4-BE49-F238E27FC236}">
              <a16:creationId xmlns:a16="http://schemas.microsoft.com/office/drawing/2014/main" xmlns="" id="{00000000-0008-0000-0300-0000F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4" name="Rectangle 273">
          <a:extLst>
            <a:ext uri="{FF2B5EF4-FFF2-40B4-BE49-F238E27FC236}">
              <a16:creationId xmlns:a16="http://schemas.microsoft.com/office/drawing/2014/main" xmlns="" id="{00000000-0008-0000-0300-000000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5" name="Rectangle 274">
          <a:extLst>
            <a:ext uri="{FF2B5EF4-FFF2-40B4-BE49-F238E27FC236}">
              <a16:creationId xmlns:a16="http://schemas.microsoft.com/office/drawing/2014/main" xmlns="" id="{00000000-0008-0000-0300-000001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6" name="Rectangle 275">
          <a:extLst>
            <a:ext uri="{FF2B5EF4-FFF2-40B4-BE49-F238E27FC236}">
              <a16:creationId xmlns:a16="http://schemas.microsoft.com/office/drawing/2014/main" xmlns="" id="{00000000-0008-0000-0300-000002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27" name="Rectangle 276">
          <a:extLst>
            <a:ext uri="{FF2B5EF4-FFF2-40B4-BE49-F238E27FC236}">
              <a16:creationId xmlns:a16="http://schemas.microsoft.com/office/drawing/2014/main" xmlns="" id="{00000000-0008-0000-0300-000003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28" name="Rectangle 277">
          <a:extLst>
            <a:ext uri="{FF2B5EF4-FFF2-40B4-BE49-F238E27FC236}">
              <a16:creationId xmlns:a16="http://schemas.microsoft.com/office/drawing/2014/main" xmlns="" id="{00000000-0008-0000-0300-000004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9" name="Rectangle 278">
          <a:extLst>
            <a:ext uri="{FF2B5EF4-FFF2-40B4-BE49-F238E27FC236}">
              <a16:creationId xmlns:a16="http://schemas.microsoft.com/office/drawing/2014/main" xmlns="" id="{00000000-0008-0000-0300-000005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0" name="Rectangle 279">
          <a:extLst>
            <a:ext uri="{FF2B5EF4-FFF2-40B4-BE49-F238E27FC236}">
              <a16:creationId xmlns:a16="http://schemas.microsoft.com/office/drawing/2014/main" xmlns="" id="{00000000-0008-0000-0300-000006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1" name="Rectangle 280">
          <a:extLst>
            <a:ext uri="{FF2B5EF4-FFF2-40B4-BE49-F238E27FC236}">
              <a16:creationId xmlns:a16="http://schemas.microsoft.com/office/drawing/2014/main" xmlns="" id="{00000000-0008-0000-0300-000007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2" name="Rectangle 281">
          <a:extLst>
            <a:ext uri="{FF2B5EF4-FFF2-40B4-BE49-F238E27FC236}">
              <a16:creationId xmlns:a16="http://schemas.microsoft.com/office/drawing/2014/main" xmlns="" id="{00000000-0008-0000-0300-000008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3" name="Rectangle 282">
          <a:extLst>
            <a:ext uri="{FF2B5EF4-FFF2-40B4-BE49-F238E27FC236}">
              <a16:creationId xmlns:a16="http://schemas.microsoft.com/office/drawing/2014/main" xmlns="" id="{00000000-0008-0000-0300-000009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4" name="Rectangle 283">
          <a:extLst>
            <a:ext uri="{FF2B5EF4-FFF2-40B4-BE49-F238E27FC236}">
              <a16:creationId xmlns:a16="http://schemas.microsoft.com/office/drawing/2014/main" xmlns="" id="{00000000-0008-0000-0300-00000A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5" name="Rectangle 284">
          <a:extLst>
            <a:ext uri="{FF2B5EF4-FFF2-40B4-BE49-F238E27FC236}">
              <a16:creationId xmlns:a16="http://schemas.microsoft.com/office/drawing/2014/main" xmlns="" id="{00000000-0008-0000-0300-00000B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6" name="Rectangle 285">
          <a:extLst>
            <a:ext uri="{FF2B5EF4-FFF2-40B4-BE49-F238E27FC236}">
              <a16:creationId xmlns:a16="http://schemas.microsoft.com/office/drawing/2014/main" xmlns="" id="{00000000-0008-0000-0300-00000C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7" name="Rectangle 286">
          <a:extLst>
            <a:ext uri="{FF2B5EF4-FFF2-40B4-BE49-F238E27FC236}">
              <a16:creationId xmlns:a16="http://schemas.microsoft.com/office/drawing/2014/main" xmlns="" id="{00000000-0008-0000-0300-00000D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8" name="Rectangle 287">
          <a:extLst>
            <a:ext uri="{FF2B5EF4-FFF2-40B4-BE49-F238E27FC236}">
              <a16:creationId xmlns:a16="http://schemas.microsoft.com/office/drawing/2014/main" xmlns="" id="{00000000-0008-0000-0300-00000E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9" name="Rectangle 288">
          <a:extLst>
            <a:ext uri="{FF2B5EF4-FFF2-40B4-BE49-F238E27FC236}">
              <a16:creationId xmlns:a16="http://schemas.microsoft.com/office/drawing/2014/main" xmlns="" id="{00000000-0008-0000-0300-00000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0" name="Rectangle 289">
          <a:extLst>
            <a:ext uri="{FF2B5EF4-FFF2-40B4-BE49-F238E27FC236}">
              <a16:creationId xmlns:a16="http://schemas.microsoft.com/office/drawing/2014/main" xmlns="" id="{00000000-0008-0000-0300-00001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1" name="Rectangle 290">
          <a:extLst>
            <a:ext uri="{FF2B5EF4-FFF2-40B4-BE49-F238E27FC236}">
              <a16:creationId xmlns:a16="http://schemas.microsoft.com/office/drawing/2014/main" xmlns="" id="{00000000-0008-0000-0300-000011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2" name="Rectangle 291">
          <a:extLst>
            <a:ext uri="{FF2B5EF4-FFF2-40B4-BE49-F238E27FC236}">
              <a16:creationId xmlns:a16="http://schemas.microsoft.com/office/drawing/2014/main" xmlns="" id="{00000000-0008-0000-0300-000012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3" name="Rectangle 292">
          <a:extLst>
            <a:ext uri="{FF2B5EF4-FFF2-40B4-BE49-F238E27FC236}">
              <a16:creationId xmlns:a16="http://schemas.microsoft.com/office/drawing/2014/main" xmlns="" id="{00000000-0008-0000-0300-000013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4" name="Rectangle 293">
          <a:extLst>
            <a:ext uri="{FF2B5EF4-FFF2-40B4-BE49-F238E27FC236}">
              <a16:creationId xmlns:a16="http://schemas.microsoft.com/office/drawing/2014/main" xmlns="" id="{00000000-0008-0000-0300-000014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5" name="Rectangle 294">
          <a:extLst>
            <a:ext uri="{FF2B5EF4-FFF2-40B4-BE49-F238E27FC236}">
              <a16:creationId xmlns:a16="http://schemas.microsoft.com/office/drawing/2014/main" xmlns="" id="{00000000-0008-0000-0300-000015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6" name="Rectangle 295">
          <a:extLst>
            <a:ext uri="{FF2B5EF4-FFF2-40B4-BE49-F238E27FC236}">
              <a16:creationId xmlns:a16="http://schemas.microsoft.com/office/drawing/2014/main" xmlns="" id="{00000000-0008-0000-0300-000016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7" name="Rectangle 296">
          <a:extLst>
            <a:ext uri="{FF2B5EF4-FFF2-40B4-BE49-F238E27FC236}">
              <a16:creationId xmlns:a16="http://schemas.microsoft.com/office/drawing/2014/main" xmlns="" id="{00000000-0008-0000-0300-000017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8" name="Rectangle 297">
          <a:extLst>
            <a:ext uri="{FF2B5EF4-FFF2-40B4-BE49-F238E27FC236}">
              <a16:creationId xmlns:a16="http://schemas.microsoft.com/office/drawing/2014/main" xmlns="" id="{00000000-0008-0000-0300-000018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9" name="Rectangle 298">
          <a:extLst>
            <a:ext uri="{FF2B5EF4-FFF2-40B4-BE49-F238E27FC236}">
              <a16:creationId xmlns:a16="http://schemas.microsoft.com/office/drawing/2014/main" xmlns="" id="{00000000-0008-0000-0300-000019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50" name="Rectangle 299">
          <a:extLst>
            <a:ext uri="{FF2B5EF4-FFF2-40B4-BE49-F238E27FC236}">
              <a16:creationId xmlns:a16="http://schemas.microsoft.com/office/drawing/2014/main" xmlns="" id="{00000000-0008-0000-0300-00001A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1" name="Rectangle 300">
          <a:extLst>
            <a:ext uri="{FF2B5EF4-FFF2-40B4-BE49-F238E27FC236}">
              <a16:creationId xmlns:a16="http://schemas.microsoft.com/office/drawing/2014/main" xmlns="" id="{00000000-0008-0000-0300-00001B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2" name="Rectangle 301">
          <a:extLst>
            <a:ext uri="{FF2B5EF4-FFF2-40B4-BE49-F238E27FC236}">
              <a16:creationId xmlns:a16="http://schemas.microsoft.com/office/drawing/2014/main" xmlns="" id="{00000000-0008-0000-0300-00001C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3" name="Rectangle 302">
          <a:extLst>
            <a:ext uri="{FF2B5EF4-FFF2-40B4-BE49-F238E27FC236}">
              <a16:creationId xmlns:a16="http://schemas.microsoft.com/office/drawing/2014/main" xmlns="" id="{00000000-0008-0000-0300-00001D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4" name="Rectangle 303">
          <a:extLst>
            <a:ext uri="{FF2B5EF4-FFF2-40B4-BE49-F238E27FC236}">
              <a16:creationId xmlns:a16="http://schemas.microsoft.com/office/drawing/2014/main" xmlns="" id="{00000000-0008-0000-0300-00001E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5" name="Rectangle 304">
          <a:extLst>
            <a:ext uri="{FF2B5EF4-FFF2-40B4-BE49-F238E27FC236}">
              <a16:creationId xmlns:a16="http://schemas.microsoft.com/office/drawing/2014/main" xmlns="" id="{00000000-0008-0000-0300-00001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6" name="Rectangle 305">
          <a:extLst>
            <a:ext uri="{FF2B5EF4-FFF2-40B4-BE49-F238E27FC236}">
              <a16:creationId xmlns:a16="http://schemas.microsoft.com/office/drawing/2014/main" xmlns="" id="{00000000-0008-0000-0300-00002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7" name="Rectangle 306">
          <a:extLst>
            <a:ext uri="{FF2B5EF4-FFF2-40B4-BE49-F238E27FC236}">
              <a16:creationId xmlns:a16="http://schemas.microsoft.com/office/drawing/2014/main" xmlns="" id="{00000000-0008-0000-0300-000021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8" name="Rectangle 307">
          <a:extLst>
            <a:ext uri="{FF2B5EF4-FFF2-40B4-BE49-F238E27FC236}">
              <a16:creationId xmlns:a16="http://schemas.microsoft.com/office/drawing/2014/main" xmlns="" id="{00000000-0008-0000-0300-000022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9" name="Rectangle 308">
          <a:extLst>
            <a:ext uri="{FF2B5EF4-FFF2-40B4-BE49-F238E27FC236}">
              <a16:creationId xmlns:a16="http://schemas.microsoft.com/office/drawing/2014/main" xmlns="" id="{00000000-0008-0000-0300-000023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0" name="Rectangle 309">
          <a:extLst>
            <a:ext uri="{FF2B5EF4-FFF2-40B4-BE49-F238E27FC236}">
              <a16:creationId xmlns:a16="http://schemas.microsoft.com/office/drawing/2014/main" xmlns="" id="{00000000-0008-0000-0300-000024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1" name="Rectangle 310">
          <a:extLst>
            <a:ext uri="{FF2B5EF4-FFF2-40B4-BE49-F238E27FC236}">
              <a16:creationId xmlns:a16="http://schemas.microsoft.com/office/drawing/2014/main" xmlns="" id="{00000000-0008-0000-0300-000025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2" name="Rectangle 311">
          <a:extLst>
            <a:ext uri="{FF2B5EF4-FFF2-40B4-BE49-F238E27FC236}">
              <a16:creationId xmlns:a16="http://schemas.microsoft.com/office/drawing/2014/main" xmlns="" id="{00000000-0008-0000-0300-000026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3" name="Rectangle 312">
          <a:extLst>
            <a:ext uri="{FF2B5EF4-FFF2-40B4-BE49-F238E27FC236}">
              <a16:creationId xmlns:a16="http://schemas.microsoft.com/office/drawing/2014/main" xmlns="" id="{00000000-0008-0000-0300-000027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4" name="Rectangle 313">
          <a:extLst>
            <a:ext uri="{FF2B5EF4-FFF2-40B4-BE49-F238E27FC236}">
              <a16:creationId xmlns:a16="http://schemas.microsoft.com/office/drawing/2014/main" xmlns="" id="{00000000-0008-0000-0300-000028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5" name="Rectangle 314">
          <a:extLst>
            <a:ext uri="{FF2B5EF4-FFF2-40B4-BE49-F238E27FC236}">
              <a16:creationId xmlns:a16="http://schemas.microsoft.com/office/drawing/2014/main" xmlns="" id="{00000000-0008-0000-0300-000029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6" name="Rectangle 315">
          <a:extLst>
            <a:ext uri="{FF2B5EF4-FFF2-40B4-BE49-F238E27FC236}">
              <a16:creationId xmlns:a16="http://schemas.microsoft.com/office/drawing/2014/main" xmlns="" id="{00000000-0008-0000-0300-00002A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7" name="Rectangle 316">
          <a:extLst>
            <a:ext uri="{FF2B5EF4-FFF2-40B4-BE49-F238E27FC236}">
              <a16:creationId xmlns:a16="http://schemas.microsoft.com/office/drawing/2014/main" xmlns="" id="{00000000-0008-0000-0300-00002B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8" name="Rectangle 317">
          <a:extLst>
            <a:ext uri="{FF2B5EF4-FFF2-40B4-BE49-F238E27FC236}">
              <a16:creationId xmlns:a16="http://schemas.microsoft.com/office/drawing/2014/main" xmlns="" id="{00000000-0008-0000-0300-00002C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9" name="Rectangle 318">
          <a:extLst>
            <a:ext uri="{FF2B5EF4-FFF2-40B4-BE49-F238E27FC236}">
              <a16:creationId xmlns:a16="http://schemas.microsoft.com/office/drawing/2014/main" xmlns="" id="{00000000-0008-0000-0300-00002D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0" name="Rectangle 1058">
          <a:extLst>
            <a:ext uri="{FF2B5EF4-FFF2-40B4-BE49-F238E27FC236}">
              <a16:creationId xmlns:a16="http://schemas.microsoft.com/office/drawing/2014/main" xmlns="" id="{00000000-0008-0000-0300-00002E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1" name="Rectangle 1059">
          <a:extLst>
            <a:ext uri="{FF2B5EF4-FFF2-40B4-BE49-F238E27FC236}">
              <a16:creationId xmlns:a16="http://schemas.microsoft.com/office/drawing/2014/main" xmlns="" id="{00000000-0008-0000-0300-00002F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2" name="Rectangle 1060">
          <a:extLst>
            <a:ext uri="{FF2B5EF4-FFF2-40B4-BE49-F238E27FC236}">
              <a16:creationId xmlns:a16="http://schemas.microsoft.com/office/drawing/2014/main" xmlns="" id="{00000000-0008-0000-0300-000030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3" name="Rectangle 1061">
          <a:extLst>
            <a:ext uri="{FF2B5EF4-FFF2-40B4-BE49-F238E27FC236}">
              <a16:creationId xmlns:a16="http://schemas.microsoft.com/office/drawing/2014/main" xmlns="" id="{00000000-0008-0000-0300-000031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4" name="Rectangle 1062">
          <a:extLst>
            <a:ext uri="{FF2B5EF4-FFF2-40B4-BE49-F238E27FC236}">
              <a16:creationId xmlns:a16="http://schemas.microsoft.com/office/drawing/2014/main" xmlns="" id="{00000000-0008-0000-0300-00003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5" name="Rectangle 1063">
          <a:extLst>
            <a:ext uri="{FF2B5EF4-FFF2-40B4-BE49-F238E27FC236}">
              <a16:creationId xmlns:a16="http://schemas.microsoft.com/office/drawing/2014/main" xmlns="" id="{00000000-0008-0000-0300-00003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6" name="Rectangle 1064">
          <a:extLst>
            <a:ext uri="{FF2B5EF4-FFF2-40B4-BE49-F238E27FC236}">
              <a16:creationId xmlns:a16="http://schemas.microsoft.com/office/drawing/2014/main" xmlns="" id="{00000000-0008-0000-0300-00003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7" name="Rectangle 1065">
          <a:extLst>
            <a:ext uri="{FF2B5EF4-FFF2-40B4-BE49-F238E27FC236}">
              <a16:creationId xmlns:a16="http://schemas.microsoft.com/office/drawing/2014/main" xmlns="" id="{00000000-0008-0000-0300-00003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8" name="Rectangle 1066">
          <a:extLst>
            <a:ext uri="{FF2B5EF4-FFF2-40B4-BE49-F238E27FC236}">
              <a16:creationId xmlns:a16="http://schemas.microsoft.com/office/drawing/2014/main" xmlns="" id="{00000000-0008-0000-0300-00003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9" name="Rectangle 1067">
          <a:extLst>
            <a:ext uri="{FF2B5EF4-FFF2-40B4-BE49-F238E27FC236}">
              <a16:creationId xmlns:a16="http://schemas.microsoft.com/office/drawing/2014/main" xmlns="" id="{00000000-0008-0000-0300-00003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0" name="Rectangle 1068">
          <a:extLst>
            <a:ext uri="{FF2B5EF4-FFF2-40B4-BE49-F238E27FC236}">
              <a16:creationId xmlns:a16="http://schemas.microsoft.com/office/drawing/2014/main" xmlns="" id="{00000000-0008-0000-0300-00003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81" name="Rectangle 1069">
          <a:extLst>
            <a:ext uri="{FF2B5EF4-FFF2-40B4-BE49-F238E27FC236}">
              <a16:creationId xmlns:a16="http://schemas.microsoft.com/office/drawing/2014/main" xmlns="" id="{00000000-0008-0000-0300-000039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2" name="Rectangle 1070">
          <a:extLst>
            <a:ext uri="{FF2B5EF4-FFF2-40B4-BE49-F238E27FC236}">
              <a16:creationId xmlns:a16="http://schemas.microsoft.com/office/drawing/2014/main" xmlns="" id="{00000000-0008-0000-0300-00003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3" name="Rectangle 1071">
          <a:extLst>
            <a:ext uri="{FF2B5EF4-FFF2-40B4-BE49-F238E27FC236}">
              <a16:creationId xmlns:a16="http://schemas.microsoft.com/office/drawing/2014/main" xmlns="" id="{00000000-0008-0000-0300-00003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4" name="Rectangle 1072">
          <a:extLst>
            <a:ext uri="{FF2B5EF4-FFF2-40B4-BE49-F238E27FC236}">
              <a16:creationId xmlns:a16="http://schemas.microsoft.com/office/drawing/2014/main" xmlns="" id="{00000000-0008-0000-0300-00003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5" name="Rectangle 1073">
          <a:extLst>
            <a:ext uri="{FF2B5EF4-FFF2-40B4-BE49-F238E27FC236}">
              <a16:creationId xmlns:a16="http://schemas.microsoft.com/office/drawing/2014/main" xmlns="" id="{00000000-0008-0000-0300-00003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6" name="Rectangle 1074">
          <a:extLst>
            <a:ext uri="{FF2B5EF4-FFF2-40B4-BE49-F238E27FC236}">
              <a16:creationId xmlns:a16="http://schemas.microsoft.com/office/drawing/2014/main" xmlns="" id="{00000000-0008-0000-0300-00003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7" name="Rectangle 1075">
          <a:extLst>
            <a:ext uri="{FF2B5EF4-FFF2-40B4-BE49-F238E27FC236}">
              <a16:creationId xmlns:a16="http://schemas.microsoft.com/office/drawing/2014/main" xmlns="" id="{00000000-0008-0000-0300-00003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8" name="Rectangle 1076">
          <a:extLst>
            <a:ext uri="{FF2B5EF4-FFF2-40B4-BE49-F238E27FC236}">
              <a16:creationId xmlns:a16="http://schemas.microsoft.com/office/drawing/2014/main" xmlns="" id="{00000000-0008-0000-0300-00004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9" name="Rectangle 1077">
          <a:extLst>
            <a:ext uri="{FF2B5EF4-FFF2-40B4-BE49-F238E27FC236}">
              <a16:creationId xmlns:a16="http://schemas.microsoft.com/office/drawing/2014/main" xmlns="" id="{00000000-0008-0000-0300-00004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0" name="Rectangle 1078">
          <a:extLst>
            <a:ext uri="{FF2B5EF4-FFF2-40B4-BE49-F238E27FC236}">
              <a16:creationId xmlns:a16="http://schemas.microsoft.com/office/drawing/2014/main" xmlns="" id="{00000000-0008-0000-0300-00004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1" name="Rectangle 1079">
          <a:extLst>
            <a:ext uri="{FF2B5EF4-FFF2-40B4-BE49-F238E27FC236}">
              <a16:creationId xmlns:a16="http://schemas.microsoft.com/office/drawing/2014/main" xmlns="" id="{00000000-0008-0000-0300-00004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2" name="Rectangle 1080">
          <a:extLst>
            <a:ext uri="{FF2B5EF4-FFF2-40B4-BE49-F238E27FC236}">
              <a16:creationId xmlns:a16="http://schemas.microsoft.com/office/drawing/2014/main" xmlns="" id="{00000000-0008-0000-0300-00004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3" name="Rectangle 1081">
          <a:extLst>
            <a:ext uri="{FF2B5EF4-FFF2-40B4-BE49-F238E27FC236}">
              <a16:creationId xmlns:a16="http://schemas.microsoft.com/office/drawing/2014/main" xmlns="" id="{00000000-0008-0000-0300-00004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4" name="Rectangle 1082">
          <a:extLst>
            <a:ext uri="{FF2B5EF4-FFF2-40B4-BE49-F238E27FC236}">
              <a16:creationId xmlns:a16="http://schemas.microsoft.com/office/drawing/2014/main" xmlns="" id="{00000000-0008-0000-0300-00004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5" name="Rectangle 1083">
          <a:extLst>
            <a:ext uri="{FF2B5EF4-FFF2-40B4-BE49-F238E27FC236}">
              <a16:creationId xmlns:a16="http://schemas.microsoft.com/office/drawing/2014/main" xmlns="" id="{00000000-0008-0000-0300-00004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6" name="Rectangle 1084">
          <a:extLst>
            <a:ext uri="{FF2B5EF4-FFF2-40B4-BE49-F238E27FC236}">
              <a16:creationId xmlns:a16="http://schemas.microsoft.com/office/drawing/2014/main" xmlns="" id="{00000000-0008-0000-0300-00004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7" name="Rectangle 1085">
          <a:extLst>
            <a:ext uri="{FF2B5EF4-FFF2-40B4-BE49-F238E27FC236}">
              <a16:creationId xmlns:a16="http://schemas.microsoft.com/office/drawing/2014/main" xmlns="" id="{00000000-0008-0000-0300-00004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8" name="Rectangle 1086">
          <a:extLst>
            <a:ext uri="{FF2B5EF4-FFF2-40B4-BE49-F238E27FC236}">
              <a16:creationId xmlns:a16="http://schemas.microsoft.com/office/drawing/2014/main" xmlns="" id="{00000000-0008-0000-0300-00004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9" name="Rectangle 1087">
          <a:extLst>
            <a:ext uri="{FF2B5EF4-FFF2-40B4-BE49-F238E27FC236}">
              <a16:creationId xmlns:a16="http://schemas.microsoft.com/office/drawing/2014/main" xmlns="" id="{00000000-0008-0000-0300-00004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0" name="Rectangle 1088">
          <a:extLst>
            <a:ext uri="{FF2B5EF4-FFF2-40B4-BE49-F238E27FC236}">
              <a16:creationId xmlns:a16="http://schemas.microsoft.com/office/drawing/2014/main" xmlns="" id="{00000000-0008-0000-0300-00004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1" name="Rectangle 1089">
          <a:extLst>
            <a:ext uri="{FF2B5EF4-FFF2-40B4-BE49-F238E27FC236}">
              <a16:creationId xmlns:a16="http://schemas.microsoft.com/office/drawing/2014/main" xmlns="" id="{00000000-0008-0000-0300-00004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2" name="Rectangle 1090">
          <a:extLst>
            <a:ext uri="{FF2B5EF4-FFF2-40B4-BE49-F238E27FC236}">
              <a16:creationId xmlns:a16="http://schemas.microsoft.com/office/drawing/2014/main" xmlns="" id="{00000000-0008-0000-0300-00004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3" name="Rectangle 1091">
          <a:extLst>
            <a:ext uri="{FF2B5EF4-FFF2-40B4-BE49-F238E27FC236}">
              <a16:creationId xmlns:a16="http://schemas.microsoft.com/office/drawing/2014/main" xmlns="" id="{00000000-0008-0000-0300-00004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4" name="Rectangle 1092">
          <a:extLst>
            <a:ext uri="{FF2B5EF4-FFF2-40B4-BE49-F238E27FC236}">
              <a16:creationId xmlns:a16="http://schemas.microsoft.com/office/drawing/2014/main" xmlns="" id="{00000000-0008-0000-0300-00005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5" name="Rectangle 1093">
          <a:extLst>
            <a:ext uri="{FF2B5EF4-FFF2-40B4-BE49-F238E27FC236}">
              <a16:creationId xmlns:a16="http://schemas.microsoft.com/office/drawing/2014/main" xmlns="" id="{00000000-0008-0000-0300-00005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6" name="Rectangle 1094">
          <a:extLst>
            <a:ext uri="{FF2B5EF4-FFF2-40B4-BE49-F238E27FC236}">
              <a16:creationId xmlns:a16="http://schemas.microsoft.com/office/drawing/2014/main" xmlns="" id="{00000000-0008-0000-0300-00005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7" name="Rectangle 1095">
          <a:extLst>
            <a:ext uri="{FF2B5EF4-FFF2-40B4-BE49-F238E27FC236}">
              <a16:creationId xmlns:a16="http://schemas.microsoft.com/office/drawing/2014/main" xmlns="" id="{00000000-0008-0000-0300-00005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08" name="Rectangle 1058">
          <a:extLst>
            <a:ext uri="{FF2B5EF4-FFF2-40B4-BE49-F238E27FC236}">
              <a16:creationId xmlns:a16="http://schemas.microsoft.com/office/drawing/2014/main" xmlns="" id="{00000000-0008-0000-0300-00005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09" name="Rectangle 1059">
          <a:extLst>
            <a:ext uri="{FF2B5EF4-FFF2-40B4-BE49-F238E27FC236}">
              <a16:creationId xmlns:a16="http://schemas.microsoft.com/office/drawing/2014/main" xmlns="" id="{00000000-0008-0000-0300-00005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0" name="Rectangle 1060">
          <a:extLst>
            <a:ext uri="{FF2B5EF4-FFF2-40B4-BE49-F238E27FC236}">
              <a16:creationId xmlns:a16="http://schemas.microsoft.com/office/drawing/2014/main" xmlns="" id="{00000000-0008-0000-0300-00005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1" name="Rectangle 1061">
          <a:extLst>
            <a:ext uri="{FF2B5EF4-FFF2-40B4-BE49-F238E27FC236}">
              <a16:creationId xmlns:a16="http://schemas.microsoft.com/office/drawing/2014/main" xmlns="" id="{00000000-0008-0000-0300-000057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2" name="Rectangle 1062">
          <a:extLst>
            <a:ext uri="{FF2B5EF4-FFF2-40B4-BE49-F238E27FC236}">
              <a16:creationId xmlns:a16="http://schemas.microsoft.com/office/drawing/2014/main" xmlns="" id="{00000000-0008-0000-0300-00005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3" name="Rectangle 1063">
          <a:extLst>
            <a:ext uri="{FF2B5EF4-FFF2-40B4-BE49-F238E27FC236}">
              <a16:creationId xmlns:a16="http://schemas.microsoft.com/office/drawing/2014/main" xmlns="" id="{00000000-0008-0000-0300-00005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4" name="Rectangle 1064">
          <a:extLst>
            <a:ext uri="{FF2B5EF4-FFF2-40B4-BE49-F238E27FC236}">
              <a16:creationId xmlns:a16="http://schemas.microsoft.com/office/drawing/2014/main" xmlns="" id="{00000000-0008-0000-0300-00005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5" name="Rectangle 1065">
          <a:extLst>
            <a:ext uri="{FF2B5EF4-FFF2-40B4-BE49-F238E27FC236}">
              <a16:creationId xmlns:a16="http://schemas.microsoft.com/office/drawing/2014/main" xmlns="" id="{00000000-0008-0000-0300-00005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6" name="Rectangle 1066">
          <a:extLst>
            <a:ext uri="{FF2B5EF4-FFF2-40B4-BE49-F238E27FC236}">
              <a16:creationId xmlns:a16="http://schemas.microsoft.com/office/drawing/2014/main" xmlns="" id="{00000000-0008-0000-0300-00005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7" name="Rectangle 1067">
          <a:extLst>
            <a:ext uri="{FF2B5EF4-FFF2-40B4-BE49-F238E27FC236}">
              <a16:creationId xmlns:a16="http://schemas.microsoft.com/office/drawing/2014/main" xmlns="" id="{00000000-0008-0000-0300-00005D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8" name="Rectangle 1068">
          <a:extLst>
            <a:ext uri="{FF2B5EF4-FFF2-40B4-BE49-F238E27FC236}">
              <a16:creationId xmlns:a16="http://schemas.microsoft.com/office/drawing/2014/main" xmlns="" id="{00000000-0008-0000-0300-00005E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9" name="Rectangle 1069">
          <a:extLst>
            <a:ext uri="{FF2B5EF4-FFF2-40B4-BE49-F238E27FC236}">
              <a16:creationId xmlns:a16="http://schemas.microsoft.com/office/drawing/2014/main" xmlns="" id="{00000000-0008-0000-0300-00005F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0" name="Rectangle 1070">
          <a:extLst>
            <a:ext uri="{FF2B5EF4-FFF2-40B4-BE49-F238E27FC236}">
              <a16:creationId xmlns:a16="http://schemas.microsoft.com/office/drawing/2014/main" xmlns="" id="{00000000-0008-0000-0300-00006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1" name="Rectangle 1071">
          <a:extLst>
            <a:ext uri="{FF2B5EF4-FFF2-40B4-BE49-F238E27FC236}">
              <a16:creationId xmlns:a16="http://schemas.microsoft.com/office/drawing/2014/main" xmlns="" id="{00000000-0008-0000-0300-00006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2" name="Rectangle 1072">
          <a:extLst>
            <a:ext uri="{FF2B5EF4-FFF2-40B4-BE49-F238E27FC236}">
              <a16:creationId xmlns:a16="http://schemas.microsoft.com/office/drawing/2014/main" xmlns="" id="{00000000-0008-0000-0300-00006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3" name="Rectangle 1073">
          <a:extLst>
            <a:ext uri="{FF2B5EF4-FFF2-40B4-BE49-F238E27FC236}">
              <a16:creationId xmlns:a16="http://schemas.microsoft.com/office/drawing/2014/main" xmlns="" id="{00000000-0008-0000-0300-00006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4" name="Rectangle 1074">
          <a:extLst>
            <a:ext uri="{FF2B5EF4-FFF2-40B4-BE49-F238E27FC236}">
              <a16:creationId xmlns:a16="http://schemas.microsoft.com/office/drawing/2014/main" xmlns="" id="{00000000-0008-0000-0300-00006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5" name="Rectangle 1075">
          <a:extLst>
            <a:ext uri="{FF2B5EF4-FFF2-40B4-BE49-F238E27FC236}">
              <a16:creationId xmlns:a16="http://schemas.microsoft.com/office/drawing/2014/main" xmlns="" id="{00000000-0008-0000-0300-00006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6" name="Rectangle 1076">
          <a:extLst>
            <a:ext uri="{FF2B5EF4-FFF2-40B4-BE49-F238E27FC236}">
              <a16:creationId xmlns:a16="http://schemas.microsoft.com/office/drawing/2014/main" xmlns="" id="{00000000-0008-0000-0300-00006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7" name="Rectangle 1077">
          <a:extLst>
            <a:ext uri="{FF2B5EF4-FFF2-40B4-BE49-F238E27FC236}">
              <a16:creationId xmlns:a16="http://schemas.microsoft.com/office/drawing/2014/main" xmlns="" id="{00000000-0008-0000-0300-00006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8" name="Rectangle 1078">
          <a:extLst>
            <a:ext uri="{FF2B5EF4-FFF2-40B4-BE49-F238E27FC236}">
              <a16:creationId xmlns:a16="http://schemas.microsoft.com/office/drawing/2014/main" xmlns="" id="{00000000-0008-0000-0300-00006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9" name="Rectangle 1079">
          <a:extLst>
            <a:ext uri="{FF2B5EF4-FFF2-40B4-BE49-F238E27FC236}">
              <a16:creationId xmlns:a16="http://schemas.microsoft.com/office/drawing/2014/main" xmlns="" id="{00000000-0008-0000-0300-00006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0" name="Rectangle 1080">
          <a:extLst>
            <a:ext uri="{FF2B5EF4-FFF2-40B4-BE49-F238E27FC236}">
              <a16:creationId xmlns:a16="http://schemas.microsoft.com/office/drawing/2014/main" xmlns="" id="{00000000-0008-0000-0300-00006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1" name="Rectangle 1081">
          <a:extLst>
            <a:ext uri="{FF2B5EF4-FFF2-40B4-BE49-F238E27FC236}">
              <a16:creationId xmlns:a16="http://schemas.microsoft.com/office/drawing/2014/main" xmlns="" id="{00000000-0008-0000-0300-00006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2" name="Rectangle 1082">
          <a:extLst>
            <a:ext uri="{FF2B5EF4-FFF2-40B4-BE49-F238E27FC236}">
              <a16:creationId xmlns:a16="http://schemas.microsoft.com/office/drawing/2014/main" xmlns="" id="{00000000-0008-0000-0300-00006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3" name="Rectangle 1083">
          <a:extLst>
            <a:ext uri="{FF2B5EF4-FFF2-40B4-BE49-F238E27FC236}">
              <a16:creationId xmlns:a16="http://schemas.microsoft.com/office/drawing/2014/main" xmlns="" id="{00000000-0008-0000-0300-00006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4" name="Rectangle 1084">
          <a:extLst>
            <a:ext uri="{FF2B5EF4-FFF2-40B4-BE49-F238E27FC236}">
              <a16:creationId xmlns:a16="http://schemas.microsoft.com/office/drawing/2014/main" xmlns="" id="{00000000-0008-0000-0300-00006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5" name="Rectangle 1085">
          <a:extLst>
            <a:ext uri="{FF2B5EF4-FFF2-40B4-BE49-F238E27FC236}">
              <a16:creationId xmlns:a16="http://schemas.microsoft.com/office/drawing/2014/main" xmlns="" id="{00000000-0008-0000-0300-00006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6" name="Rectangle 1086">
          <a:extLst>
            <a:ext uri="{FF2B5EF4-FFF2-40B4-BE49-F238E27FC236}">
              <a16:creationId xmlns:a16="http://schemas.microsoft.com/office/drawing/2014/main" xmlns="" id="{00000000-0008-0000-0300-00007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7" name="Rectangle 1087">
          <a:extLst>
            <a:ext uri="{FF2B5EF4-FFF2-40B4-BE49-F238E27FC236}">
              <a16:creationId xmlns:a16="http://schemas.microsoft.com/office/drawing/2014/main" xmlns="" id="{00000000-0008-0000-0300-00007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8" name="Rectangle 1088">
          <a:extLst>
            <a:ext uri="{FF2B5EF4-FFF2-40B4-BE49-F238E27FC236}">
              <a16:creationId xmlns:a16="http://schemas.microsoft.com/office/drawing/2014/main" xmlns="" id="{00000000-0008-0000-0300-00007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9" name="Rectangle 1089">
          <a:extLst>
            <a:ext uri="{FF2B5EF4-FFF2-40B4-BE49-F238E27FC236}">
              <a16:creationId xmlns:a16="http://schemas.microsoft.com/office/drawing/2014/main" xmlns="" id="{00000000-0008-0000-0300-00007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0" name="Rectangle 1090">
          <a:extLst>
            <a:ext uri="{FF2B5EF4-FFF2-40B4-BE49-F238E27FC236}">
              <a16:creationId xmlns:a16="http://schemas.microsoft.com/office/drawing/2014/main" xmlns="" id="{00000000-0008-0000-0300-00007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1" name="Rectangle 1091">
          <a:extLst>
            <a:ext uri="{FF2B5EF4-FFF2-40B4-BE49-F238E27FC236}">
              <a16:creationId xmlns:a16="http://schemas.microsoft.com/office/drawing/2014/main" xmlns="" id="{00000000-0008-0000-0300-00007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2" name="Rectangle 1092">
          <a:extLst>
            <a:ext uri="{FF2B5EF4-FFF2-40B4-BE49-F238E27FC236}">
              <a16:creationId xmlns:a16="http://schemas.microsoft.com/office/drawing/2014/main" xmlns="" id="{00000000-0008-0000-0300-00007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3" name="Rectangle 1093">
          <a:extLst>
            <a:ext uri="{FF2B5EF4-FFF2-40B4-BE49-F238E27FC236}">
              <a16:creationId xmlns:a16="http://schemas.microsoft.com/office/drawing/2014/main" xmlns="" id="{00000000-0008-0000-0300-00007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4" name="Rectangle 1094">
          <a:extLst>
            <a:ext uri="{FF2B5EF4-FFF2-40B4-BE49-F238E27FC236}">
              <a16:creationId xmlns:a16="http://schemas.microsoft.com/office/drawing/2014/main" xmlns="" id="{00000000-0008-0000-0300-00007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5" name="Rectangle 1095">
          <a:extLst>
            <a:ext uri="{FF2B5EF4-FFF2-40B4-BE49-F238E27FC236}">
              <a16:creationId xmlns:a16="http://schemas.microsoft.com/office/drawing/2014/main" xmlns="" id="{00000000-0008-0000-0300-00007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6" name="Rectangle 1058">
          <a:extLst>
            <a:ext uri="{FF2B5EF4-FFF2-40B4-BE49-F238E27FC236}">
              <a16:creationId xmlns:a16="http://schemas.microsoft.com/office/drawing/2014/main" xmlns="" id="{00000000-0008-0000-0300-00007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47" name="Rectangle 1059">
          <a:extLst>
            <a:ext uri="{FF2B5EF4-FFF2-40B4-BE49-F238E27FC236}">
              <a16:creationId xmlns:a16="http://schemas.microsoft.com/office/drawing/2014/main" xmlns="" id="{00000000-0008-0000-0300-00007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48" name="Rectangle 1060">
          <a:extLst>
            <a:ext uri="{FF2B5EF4-FFF2-40B4-BE49-F238E27FC236}">
              <a16:creationId xmlns:a16="http://schemas.microsoft.com/office/drawing/2014/main" xmlns="" id="{00000000-0008-0000-0300-00007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9" name="Rectangle 1061">
          <a:extLst>
            <a:ext uri="{FF2B5EF4-FFF2-40B4-BE49-F238E27FC236}">
              <a16:creationId xmlns:a16="http://schemas.microsoft.com/office/drawing/2014/main" xmlns="" id="{00000000-0008-0000-0300-00007D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0" name="Rectangle 1062">
          <a:extLst>
            <a:ext uri="{FF2B5EF4-FFF2-40B4-BE49-F238E27FC236}">
              <a16:creationId xmlns:a16="http://schemas.microsoft.com/office/drawing/2014/main" xmlns="" id="{00000000-0008-0000-0300-00007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1" name="Rectangle 1063">
          <a:extLst>
            <a:ext uri="{FF2B5EF4-FFF2-40B4-BE49-F238E27FC236}">
              <a16:creationId xmlns:a16="http://schemas.microsoft.com/office/drawing/2014/main" xmlns="" id="{00000000-0008-0000-0300-00007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2" name="Rectangle 1064">
          <a:extLst>
            <a:ext uri="{FF2B5EF4-FFF2-40B4-BE49-F238E27FC236}">
              <a16:creationId xmlns:a16="http://schemas.microsoft.com/office/drawing/2014/main" xmlns="" id="{00000000-0008-0000-0300-00008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3" name="Rectangle 1065">
          <a:extLst>
            <a:ext uri="{FF2B5EF4-FFF2-40B4-BE49-F238E27FC236}">
              <a16:creationId xmlns:a16="http://schemas.microsoft.com/office/drawing/2014/main" xmlns="" id="{00000000-0008-0000-0300-00008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4" name="Rectangle 1066">
          <a:extLst>
            <a:ext uri="{FF2B5EF4-FFF2-40B4-BE49-F238E27FC236}">
              <a16:creationId xmlns:a16="http://schemas.microsoft.com/office/drawing/2014/main" xmlns="" id="{00000000-0008-0000-0300-00008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5" name="Rectangle 1067">
          <a:extLst>
            <a:ext uri="{FF2B5EF4-FFF2-40B4-BE49-F238E27FC236}">
              <a16:creationId xmlns:a16="http://schemas.microsoft.com/office/drawing/2014/main" xmlns="" id="{00000000-0008-0000-0300-000083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6" name="Rectangle 1068">
          <a:extLst>
            <a:ext uri="{FF2B5EF4-FFF2-40B4-BE49-F238E27FC236}">
              <a16:creationId xmlns:a16="http://schemas.microsoft.com/office/drawing/2014/main" xmlns="" id="{00000000-0008-0000-0300-000084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7" name="Rectangle 1069">
          <a:extLst>
            <a:ext uri="{FF2B5EF4-FFF2-40B4-BE49-F238E27FC236}">
              <a16:creationId xmlns:a16="http://schemas.microsoft.com/office/drawing/2014/main" xmlns="" id="{00000000-0008-0000-0300-000085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8" name="Rectangle 1070">
          <a:extLst>
            <a:ext uri="{FF2B5EF4-FFF2-40B4-BE49-F238E27FC236}">
              <a16:creationId xmlns:a16="http://schemas.microsoft.com/office/drawing/2014/main" xmlns="" id="{00000000-0008-0000-0300-00008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9" name="Rectangle 1071">
          <a:extLst>
            <a:ext uri="{FF2B5EF4-FFF2-40B4-BE49-F238E27FC236}">
              <a16:creationId xmlns:a16="http://schemas.microsoft.com/office/drawing/2014/main" xmlns="" id="{00000000-0008-0000-0300-00008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0" name="Rectangle 1072">
          <a:extLst>
            <a:ext uri="{FF2B5EF4-FFF2-40B4-BE49-F238E27FC236}">
              <a16:creationId xmlns:a16="http://schemas.microsoft.com/office/drawing/2014/main" xmlns="" id="{00000000-0008-0000-0300-00008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1" name="Rectangle 1073">
          <a:extLst>
            <a:ext uri="{FF2B5EF4-FFF2-40B4-BE49-F238E27FC236}">
              <a16:creationId xmlns:a16="http://schemas.microsoft.com/office/drawing/2014/main" xmlns="" id="{00000000-0008-0000-0300-00008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2" name="Rectangle 1074">
          <a:extLst>
            <a:ext uri="{FF2B5EF4-FFF2-40B4-BE49-F238E27FC236}">
              <a16:creationId xmlns:a16="http://schemas.microsoft.com/office/drawing/2014/main" xmlns="" id="{00000000-0008-0000-0300-00008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3" name="Rectangle 1075">
          <a:extLst>
            <a:ext uri="{FF2B5EF4-FFF2-40B4-BE49-F238E27FC236}">
              <a16:creationId xmlns:a16="http://schemas.microsoft.com/office/drawing/2014/main" xmlns="" id="{00000000-0008-0000-0300-00008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4" name="Rectangle 1076">
          <a:extLst>
            <a:ext uri="{FF2B5EF4-FFF2-40B4-BE49-F238E27FC236}">
              <a16:creationId xmlns:a16="http://schemas.microsoft.com/office/drawing/2014/main" xmlns="" id="{00000000-0008-0000-0300-00008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5" name="Rectangle 1077">
          <a:extLst>
            <a:ext uri="{FF2B5EF4-FFF2-40B4-BE49-F238E27FC236}">
              <a16:creationId xmlns:a16="http://schemas.microsoft.com/office/drawing/2014/main" xmlns="" id="{00000000-0008-0000-0300-00008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6" name="Rectangle 1078">
          <a:extLst>
            <a:ext uri="{FF2B5EF4-FFF2-40B4-BE49-F238E27FC236}">
              <a16:creationId xmlns:a16="http://schemas.microsoft.com/office/drawing/2014/main" xmlns="" id="{00000000-0008-0000-0300-00008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7" name="Rectangle 1079">
          <a:extLst>
            <a:ext uri="{FF2B5EF4-FFF2-40B4-BE49-F238E27FC236}">
              <a16:creationId xmlns:a16="http://schemas.microsoft.com/office/drawing/2014/main" xmlns="" id="{00000000-0008-0000-0300-00008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8" name="Rectangle 1080">
          <a:extLst>
            <a:ext uri="{FF2B5EF4-FFF2-40B4-BE49-F238E27FC236}">
              <a16:creationId xmlns:a16="http://schemas.microsoft.com/office/drawing/2014/main" xmlns="" id="{00000000-0008-0000-0300-00009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9" name="Rectangle 1081">
          <a:extLst>
            <a:ext uri="{FF2B5EF4-FFF2-40B4-BE49-F238E27FC236}">
              <a16:creationId xmlns:a16="http://schemas.microsoft.com/office/drawing/2014/main" xmlns="" id="{00000000-0008-0000-0300-00009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70" name="Rectangle 1082">
          <a:extLst>
            <a:ext uri="{FF2B5EF4-FFF2-40B4-BE49-F238E27FC236}">
              <a16:creationId xmlns:a16="http://schemas.microsoft.com/office/drawing/2014/main" xmlns="" id="{00000000-0008-0000-0300-00009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71" name="Rectangle 1083">
          <a:extLst>
            <a:ext uri="{FF2B5EF4-FFF2-40B4-BE49-F238E27FC236}">
              <a16:creationId xmlns:a16="http://schemas.microsoft.com/office/drawing/2014/main" xmlns="" id="{00000000-0008-0000-0300-00009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2" name="Rectangle 1084">
          <a:extLst>
            <a:ext uri="{FF2B5EF4-FFF2-40B4-BE49-F238E27FC236}">
              <a16:creationId xmlns:a16="http://schemas.microsoft.com/office/drawing/2014/main" xmlns="" id="{00000000-0008-0000-0300-00009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3" name="Rectangle 1085">
          <a:extLst>
            <a:ext uri="{FF2B5EF4-FFF2-40B4-BE49-F238E27FC236}">
              <a16:creationId xmlns:a16="http://schemas.microsoft.com/office/drawing/2014/main" xmlns="" id="{00000000-0008-0000-0300-00009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4" name="Rectangle 1086">
          <a:extLst>
            <a:ext uri="{FF2B5EF4-FFF2-40B4-BE49-F238E27FC236}">
              <a16:creationId xmlns:a16="http://schemas.microsoft.com/office/drawing/2014/main" xmlns="" id="{00000000-0008-0000-0300-00009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5" name="Rectangle 1087">
          <a:extLst>
            <a:ext uri="{FF2B5EF4-FFF2-40B4-BE49-F238E27FC236}">
              <a16:creationId xmlns:a16="http://schemas.microsoft.com/office/drawing/2014/main" xmlns="" id="{00000000-0008-0000-0300-00009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6" name="Rectangle 1088">
          <a:extLst>
            <a:ext uri="{FF2B5EF4-FFF2-40B4-BE49-F238E27FC236}">
              <a16:creationId xmlns:a16="http://schemas.microsoft.com/office/drawing/2014/main" xmlns="" id="{00000000-0008-0000-0300-00009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7" name="Rectangle 1089">
          <a:extLst>
            <a:ext uri="{FF2B5EF4-FFF2-40B4-BE49-F238E27FC236}">
              <a16:creationId xmlns:a16="http://schemas.microsoft.com/office/drawing/2014/main" xmlns="" id="{00000000-0008-0000-0300-00009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8" name="Rectangle 1090">
          <a:extLst>
            <a:ext uri="{FF2B5EF4-FFF2-40B4-BE49-F238E27FC236}">
              <a16:creationId xmlns:a16="http://schemas.microsoft.com/office/drawing/2014/main" xmlns="" id="{00000000-0008-0000-0300-00009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9" name="Rectangle 1091">
          <a:extLst>
            <a:ext uri="{FF2B5EF4-FFF2-40B4-BE49-F238E27FC236}">
              <a16:creationId xmlns:a16="http://schemas.microsoft.com/office/drawing/2014/main" xmlns="" id="{00000000-0008-0000-0300-00009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0" name="Rectangle 1092">
          <a:extLst>
            <a:ext uri="{FF2B5EF4-FFF2-40B4-BE49-F238E27FC236}">
              <a16:creationId xmlns:a16="http://schemas.microsoft.com/office/drawing/2014/main" xmlns="" id="{00000000-0008-0000-0300-00009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1" name="Rectangle 1093">
          <a:extLst>
            <a:ext uri="{FF2B5EF4-FFF2-40B4-BE49-F238E27FC236}">
              <a16:creationId xmlns:a16="http://schemas.microsoft.com/office/drawing/2014/main" xmlns="" id="{00000000-0008-0000-0300-00009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2" name="Rectangle 1094">
          <a:extLst>
            <a:ext uri="{FF2B5EF4-FFF2-40B4-BE49-F238E27FC236}">
              <a16:creationId xmlns:a16="http://schemas.microsoft.com/office/drawing/2014/main" xmlns="" id="{00000000-0008-0000-0300-00009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3" name="Rectangle 1095">
          <a:extLst>
            <a:ext uri="{FF2B5EF4-FFF2-40B4-BE49-F238E27FC236}">
              <a16:creationId xmlns:a16="http://schemas.microsoft.com/office/drawing/2014/main" xmlns="" id="{00000000-0008-0000-0300-00009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4" name="Rectangle 1058">
          <a:extLst>
            <a:ext uri="{FF2B5EF4-FFF2-40B4-BE49-F238E27FC236}">
              <a16:creationId xmlns:a16="http://schemas.microsoft.com/office/drawing/2014/main" xmlns="" id="{00000000-0008-0000-0300-0000A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5" name="Rectangle 1059">
          <a:extLst>
            <a:ext uri="{FF2B5EF4-FFF2-40B4-BE49-F238E27FC236}">
              <a16:creationId xmlns:a16="http://schemas.microsoft.com/office/drawing/2014/main" xmlns="" id="{00000000-0008-0000-0300-0000A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6" name="Rectangle 1060">
          <a:extLst>
            <a:ext uri="{FF2B5EF4-FFF2-40B4-BE49-F238E27FC236}">
              <a16:creationId xmlns:a16="http://schemas.microsoft.com/office/drawing/2014/main" xmlns="" id="{00000000-0008-0000-0300-0000A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7" name="Rectangle 1061">
          <a:extLst>
            <a:ext uri="{FF2B5EF4-FFF2-40B4-BE49-F238E27FC236}">
              <a16:creationId xmlns:a16="http://schemas.microsoft.com/office/drawing/2014/main" xmlns="" id="{00000000-0008-0000-0300-0000A3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8" name="Rectangle 1062">
          <a:extLst>
            <a:ext uri="{FF2B5EF4-FFF2-40B4-BE49-F238E27FC236}">
              <a16:creationId xmlns:a16="http://schemas.microsoft.com/office/drawing/2014/main" xmlns="" id="{00000000-0008-0000-0300-0000A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9" name="Rectangle 1063">
          <a:extLst>
            <a:ext uri="{FF2B5EF4-FFF2-40B4-BE49-F238E27FC236}">
              <a16:creationId xmlns:a16="http://schemas.microsoft.com/office/drawing/2014/main" xmlns="" id="{00000000-0008-0000-0300-0000A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0" name="Rectangle 1064">
          <a:extLst>
            <a:ext uri="{FF2B5EF4-FFF2-40B4-BE49-F238E27FC236}">
              <a16:creationId xmlns:a16="http://schemas.microsoft.com/office/drawing/2014/main" xmlns="" id="{00000000-0008-0000-0300-0000A6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1" name="Rectangle 1065">
          <a:extLst>
            <a:ext uri="{FF2B5EF4-FFF2-40B4-BE49-F238E27FC236}">
              <a16:creationId xmlns:a16="http://schemas.microsoft.com/office/drawing/2014/main" xmlns="" id="{00000000-0008-0000-0300-0000A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2" name="Rectangle 1066">
          <a:extLst>
            <a:ext uri="{FF2B5EF4-FFF2-40B4-BE49-F238E27FC236}">
              <a16:creationId xmlns:a16="http://schemas.microsoft.com/office/drawing/2014/main" xmlns="" id="{00000000-0008-0000-0300-0000A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3" name="Rectangle 1067">
          <a:extLst>
            <a:ext uri="{FF2B5EF4-FFF2-40B4-BE49-F238E27FC236}">
              <a16:creationId xmlns:a16="http://schemas.microsoft.com/office/drawing/2014/main" xmlns="" id="{00000000-0008-0000-0300-0000A9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4" name="Rectangle 1068">
          <a:extLst>
            <a:ext uri="{FF2B5EF4-FFF2-40B4-BE49-F238E27FC236}">
              <a16:creationId xmlns:a16="http://schemas.microsoft.com/office/drawing/2014/main" xmlns="" id="{00000000-0008-0000-0300-0000AA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5" name="Rectangle 1069">
          <a:extLst>
            <a:ext uri="{FF2B5EF4-FFF2-40B4-BE49-F238E27FC236}">
              <a16:creationId xmlns:a16="http://schemas.microsoft.com/office/drawing/2014/main" xmlns="" id="{00000000-0008-0000-0300-0000AB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6" name="Rectangle 1070">
          <a:extLst>
            <a:ext uri="{FF2B5EF4-FFF2-40B4-BE49-F238E27FC236}">
              <a16:creationId xmlns:a16="http://schemas.microsoft.com/office/drawing/2014/main" xmlns="" id="{00000000-0008-0000-0300-0000A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7" name="Rectangle 1071">
          <a:extLst>
            <a:ext uri="{FF2B5EF4-FFF2-40B4-BE49-F238E27FC236}">
              <a16:creationId xmlns:a16="http://schemas.microsoft.com/office/drawing/2014/main" xmlns="" id="{00000000-0008-0000-0300-0000A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8" name="Rectangle 1072">
          <a:extLst>
            <a:ext uri="{FF2B5EF4-FFF2-40B4-BE49-F238E27FC236}">
              <a16:creationId xmlns:a16="http://schemas.microsoft.com/office/drawing/2014/main" xmlns="" id="{00000000-0008-0000-0300-0000A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9" name="Rectangle 1073">
          <a:extLst>
            <a:ext uri="{FF2B5EF4-FFF2-40B4-BE49-F238E27FC236}">
              <a16:creationId xmlns:a16="http://schemas.microsoft.com/office/drawing/2014/main" xmlns="" id="{00000000-0008-0000-0300-0000A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0" name="Rectangle 1074">
          <a:extLst>
            <a:ext uri="{FF2B5EF4-FFF2-40B4-BE49-F238E27FC236}">
              <a16:creationId xmlns:a16="http://schemas.microsoft.com/office/drawing/2014/main" xmlns="" id="{00000000-0008-0000-0300-0000B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1" name="Rectangle 1075">
          <a:extLst>
            <a:ext uri="{FF2B5EF4-FFF2-40B4-BE49-F238E27FC236}">
              <a16:creationId xmlns:a16="http://schemas.microsoft.com/office/drawing/2014/main" xmlns="" id="{00000000-0008-0000-0300-0000B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2" name="Rectangle 1076">
          <a:extLst>
            <a:ext uri="{FF2B5EF4-FFF2-40B4-BE49-F238E27FC236}">
              <a16:creationId xmlns:a16="http://schemas.microsoft.com/office/drawing/2014/main" xmlns="" id="{00000000-0008-0000-0300-0000B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3" name="Rectangle 1077">
          <a:extLst>
            <a:ext uri="{FF2B5EF4-FFF2-40B4-BE49-F238E27FC236}">
              <a16:creationId xmlns:a16="http://schemas.microsoft.com/office/drawing/2014/main" xmlns="" id="{00000000-0008-0000-0300-0000B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4" name="Rectangle 1078">
          <a:extLst>
            <a:ext uri="{FF2B5EF4-FFF2-40B4-BE49-F238E27FC236}">
              <a16:creationId xmlns:a16="http://schemas.microsoft.com/office/drawing/2014/main" xmlns="" id="{00000000-0008-0000-0300-0000B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5" name="Rectangle 1079">
          <a:extLst>
            <a:ext uri="{FF2B5EF4-FFF2-40B4-BE49-F238E27FC236}">
              <a16:creationId xmlns:a16="http://schemas.microsoft.com/office/drawing/2014/main" xmlns="" id="{00000000-0008-0000-0300-0000B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6" name="Rectangle 1080">
          <a:extLst>
            <a:ext uri="{FF2B5EF4-FFF2-40B4-BE49-F238E27FC236}">
              <a16:creationId xmlns:a16="http://schemas.microsoft.com/office/drawing/2014/main" xmlns="" id="{00000000-0008-0000-0300-0000B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7" name="Rectangle 1081">
          <a:extLst>
            <a:ext uri="{FF2B5EF4-FFF2-40B4-BE49-F238E27FC236}">
              <a16:creationId xmlns:a16="http://schemas.microsoft.com/office/drawing/2014/main" xmlns="" id="{00000000-0008-0000-0300-0000B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8" name="Rectangle 1082">
          <a:extLst>
            <a:ext uri="{FF2B5EF4-FFF2-40B4-BE49-F238E27FC236}">
              <a16:creationId xmlns:a16="http://schemas.microsoft.com/office/drawing/2014/main" xmlns="" id="{00000000-0008-0000-0300-0000B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9" name="Rectangle 1083">
          <a:extLst>
            <a:ext uri="{FF2B5EF4-FFF2-40B4-BE49-F238E27FC236}">
              <a16:creationId xmlns:a16="http://schemas.microsoft.com/office/drawing/2014/main" xmlns="" id="{00000000-0008-0000-0300-0000B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0" name="Rectangle 1084">
          <a:extLst>
            <a:ext uri="{FF2B5EF4-FFF2-40B4-BE49-F238E27FC236}">
              <a16:creationId xmlns:a16="http://schemas.microsoft.com/office/drawing/2014/main" xmlns="" id="{00000000-0008-0000-0300-0000B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1" name="Rectangle 1085">
          <a:extLst>
            <a:ext uri="{FF2B5EF4-FFF2-40B4-BE49-F238E27FC236}">
              <a16:creationId xmlns:a16="http://schemas.microsoft.com/office/drawing/2014/main" xmlns="" id="{00000000-0008-0000-0300-0000B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2" name="Rectangle 1086">
          <a:extLst>
            <a:ext uri="{FF2B5EF4-FFF2-40B4-BE49-F238E27FC236}">
              <a16:creationId xmlns:a16="http://schemas.microsoft.com/office/drawing/2014/main" xmlns="" id="{00000000-0008-0000-0300-0000B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3" name="Rectangle 1087">
          <a:extLst>
            <a:ext uri="{FF2B5EF4-FFF2-40B4-BE49-F238E27FC236}">
              <a16:creationId xmlns:a16="http://schemas.microsoft.com/office/drawing/2014/main" xmlns="" id="{00000000-0008-0000-0300-0000B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4" name="Rectangle 1088">
          <a:extLst>
            <a:ext uri="{FF2B5EF4-FFF2-40B4-BE49-F238E27FC236}">
              <a16:creationId xmlns:a16="http://schemas.microsoft.com/office/drawing/2014/main" xmlns="" id="{00000000-0008-0000-0300-0000B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5" name="Rectangle 1089">
          <a:extLst>
            <a:ext uri="{FF2B5EF4-FFF2-40B4-BE49-F238E27FC236}">
              <a16:creationId xmlns:a16="http://schemas.microsoft.com/office/drawing/2014/main" xmlns="" id="{00000000-0008-0000-0300-0000B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6" name="Rectangle 1090">
          <a:extLst>
            <a:ext uri="{FF2B5EF4-FFF2-40B4-BE49-F238E27FC236}">
              <a16:creationId xmlns:a16="http://schemas.microsoft.com/office/drawing/2014/main" xmlns="" id="{00000000-0008-0000-0300-0000C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7" name="Rectangle 1091">
          <a:extLst>
            <a:ext uri="{FF2B5EF4-FFF2-40B4-BE49-F238E27FC236}">
              <a16:creationId xmlns:a16="http://schemas.microsoft.com/office/drawing/2014/main" xmlns="" id="{00000000-0008-0000-0300-0000C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8" name="Rectangle 1092">
          <a:extLst>
            <a:ext uri="{FF2B5EF4-FFF2-40B4-BE49-F238E27FC236}">
              <a16:creationId xmlns:a16="http://schemas.microsoft.com/office/drawing/2014/main" xmlns="" id="{00000000-0008-0000-0300-0000C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9" name="Rectangle 1093">
          <a:extLst>
            <a:ext uri="{FF2B5EF4-FFF2-40B4-BE49-F238E27FC236}">
              <a16:creationId xmlns:a16="http://schemas.microsoft.com/office/drawing/2014/main" xmlns="" id="{00000000-0008-0000-0300-0000C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0" name="Rectangle 1094">
          <a:extLst>
            <a:ext uri="{FF2B5EF4-FFF2-40B4-BE49-F238E27FC236}">
              <a16:creationId xmlns:a16="http://schemas.microsoft.com/office/drawing/2014/main" xmlns="" id="{00000000-0008-0000-0300-0000C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1" name="Rectangle 1095">
          <a:extLst>
            <a:ext uri="{FF2B5EF4-FFF2-40B4-BE49-F238E27FC236}">
              <a16:creationId xmlns:a16="http://schemas.microsoft.com/office/drawing/2014/main" xmlns="" id="{00000000-0008-0000-0300-0000C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1" name="Rectangle 1058">
          <a:extLst>
            <a:ext uri="{FF2B5EF4-FFF2-40B4-BE49-F238E27FC236}">
              <a16:creationId xmlns:a16="http://schemas.microsoft.com/office/drawing/2014/main" xmlns="" id="{00000000-0008-0000-0300-0000B9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2" name="Rectangle 1059">
          <a:extLst>
            <a:ext uri="{FF2B5EF4-FFF2-40B4-BE49-F238E27FC236}">
              <a16:creationId xmlns:a16="http://schemas.microsoft.com/office/drawing/2014/main" xmlns="" id="{00000000-0008-0000-0300-0000BA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3" name="Rectangle 1060">
          <a:extLst>
            <a:ext uri="{FF2B5EF4-FFF2-40B4-BE49-F238E27FC236}">
              <a16:creationId xmlns:a16="http://schemas.microsoft.com/office/drawing/2014/main" xmlns="" id="{00000000-0008-0000-0300-0000BB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4" name="Rectangle 1061">
          <a:extLst>
            <a:ext uri="{FF2B5EF4-FFF2-40B4-BE49-F238E27FC236}">
              <a16:creationId xmlns:a16="http://schemas.microsoft.com/office/drawing/2014/main" xmlns="" id="{00000000-0008-0000-0300-0000BC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5" name="Rectangle 1062">
          <a:extLst>
            <a:ext uri="{FF2B5EF4-FFF2-40B4-BE49-F238E27FC236}">
              <a16:creationId xmlns:a16="http://schemas.microsoft.com/office/drawing/2014/main" xmlns="" id="{00000000-0008-0000-0300-0000B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6" name="Rectangle 1063">
          <a:extLst>
            <a:ext uri="{FF2B5EF4-FFF2-40B4-BE49-F238E27FC236}">
              <a16:creationId xmlns:a16="http://schemas.microsoft.com/office/drawing/2014/main" xmlns="" id="{00000000-0008-0000-0300-0000B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7" name="Rectangle 1064">
          <a:extLst>
            <a:ext uri="{FF2B5EF4-FFF2-40B4-BE49-F238E27FC236}">
              <a16:creationId xmlns:a16="http://schemas.microsoft.com/office/drawing/2014/main" xmlns="" id="{00000000-0008-0000-0300-0000B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8" name="Rectangle 1065">
          <a:extLst>
            <a:ext uri="{FF2B5EF4-FFF2-40B4-BE49-F238E27FC236}">
              <a16:creationId xmlns:a16="http://schemas.microsoft.com/office/drawing/2014/main" xmlns="" id="{00000000-0008-0000-0300-0000C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9" name="Rectangle 1066">
          <a:extLst>
            <a:ext uri="{FF2B5EF4-FFF2-40B4-BE49-F238E27FC236}">
              <a16:creationId xmlns:a16="http://schemas.microsoft.com/office/drawing/2014/main" xmlns="" id="{00000000-0008-0000-0300-0000C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0" name="Rectangle 1067">
          <a:extLst>
            <a:ext uri="{FF2B5EF4-FFF2-40B4-BE49-F238E27FC236}">
              <a16:creationId xmlns:a16="http://schemas.microsoft.com/office/drawing/2014/main" xmlns="" id="{00000000-0008-0000-0300-0000C2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1" name="Rectangle 1068">
          <a:extLst>
            <a:ext uri="{FF2B5EF4-FFF2-40B4-BE49-F238E27FC236}">
              <a16:creationId xmlns:a16="http://schemas.microsoft.com/office/drawing/2014/main" xmlns="" id="{00000000-0008-0000-0300-0000C3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52" name="Rectangle 1069">
          <a:extLst>
            <a:ext uri="{FF2B5EF4-FFF2-40B4-BE49-F238E27FC236}">
              <a16:creationId xmlns:a16="http://schemas.microsoft.com/office/drawing/2014/main" xmlns="" id="{00000000-0008-0000-0300-0000C4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3" name="Rectangle 1070">
          <a:extLst>
            <a:ext uri="{FF2B5EF4-FFF2-40B4-BE49-F238E27FC236}">
              <a16:creationId xmlns:a16="http://schemas.microsoft.com/office/drawing/2014/main" xmlns="" id="{00000000-0008-0000-0300-0000C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4" name="Rectangle 1071">
          <a:extLst>
            <a:ext uri="{FF2B5EF4-FFF2-40B4-BE49-F238E27FC236}">
              <a16:creationId xmlns:a16="http://schemas.microsoft.com/office/drawing/2014/main" xmlns="" id="{00000000-0008-0000-0300-0000C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5" name="Rectangle 1072">
          <a:extLst>
            <a:ext uri="{FF2B5EF4-FFF2-40B4-BE49-F238E27FC236}">
              <a16:creationId xmlns:a16="http://schemas.microsoft.com/office/drawing/2014/main" xmlns="" id="{00000000-0008-0000-0300-0000C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6" name="Rectangle 1073">
          <a:extLst>
            <a:ext uri="{FF2B5EF4-FFF2-40B4-BE49-F238E27FC236}">
              <a16:creationId xmlns:a16="http://schemas.microsoft.com/office/drawing/2014/main" xmlns="" id="{00000000-0008-0000-0300-0000C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7" name="Rectangle 1074">
          <a:extLst>
            <a:ext uri="{FF2B5EF4-FFF2-40B4-BE49-F238E27FC236}">
              <a16:creationId xmlns:a16="http://schemas.microsoft.com/office/drawing/2014/main" xmlns="" id="{00000000-0008-0000-0300-0000C9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8" name="Rectangle 1075">
          <a:extLst>
            <a:ext uri="{FF2B5EF4-FFF2-40B4-BE49-F238E27FC236}">
              <a16:creationId xmlns:a16="http://schemas.microsoft.com/office/drawing/2014/main" xmlns="" id="{00000000-0008-0000-0300-0000CA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9" name="Rectangle 1076">
          <a:extLst>
            <a:ext uri="{FF2B5EF4-FFF2-40B4-BE49-F238E27FC236}">
              <a16:creationId xmlns:a16="http://schemas.microsoft.com/office/drawing/2014/main" xmlns="" id="{00000000-0008-0000-0300-0000C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0" name="Rectangle 1077">
          <a:extLst>
            <a:ext uri="{FF2B5EF4-FFF2-40B4-BE49-F238E27FC236}">
              <a16:creationId xmlns:a16="http://schemas.microsoft.com/office/drawing/2014/main" xmlns="" id="{00000000-0008-0000-0300-0000C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1" name="Rectangle 1078">
          <a:extLst>
            <a:ext uri="{FF2B5EF4-FFF2-40B4-BE49-F238E27FC236}">
              <a16:creationId xmlns:a16="http://schemas.microsoft.com/office/drawing/2014/main" xmlns="" id="{00000000-0008-0000-0300-0000C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2" name="Rectangle 1079">
          <a:extLst>
            <a:ext uri="{FF2B5EF4-FFF2-40B4-BE49-F238E27FC236}">
              <a16:creationId xmlns:a16="http://schemas.microsoft.com/office/drawing/2014/main" xmlns="" id="{00000000-0008-0000-0300-0000C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3" name="Rectangle 1080">
          <a:extLst>
            <a:ext uri="{FF2B5EF4-FFF2-40B4-BE49-F238E27FC236}">
              <a16:creationId xmlns:a16="http://schemas.microsoft.com/office/drawing/2014/main" xmlns="" id="{00000000-0008-0000-0300-0000C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4" name="Rectangle 1081">
          <a:extLst>
            <a:ext uri="{FF2B5EF4-FFF2-40B4-BE49-F238E27FC236}">
              <a16:creationId xmlns:a16="http://schemas.microsoft.com/office/drawing/2014/main" xmlns="" id="{00000000-0008-0000-0300-0000D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5" name="Rectangle 1082">
          <a:extLst>
            <a:ext uri="{FF2B5EF4-FFF2-40B4-BE49-F238E27FC236}">
              <a16:creationId xmlns:a16="http://schemas.microsoft.com/office/drawing/2014/main" xmlns="" id="{00000000-0008-0000-0300-0000D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6" name="Rectangle 1083">
          <a:extLst>
            <a:ext uri="{FF2B5EF4-FFF2-40B4-BE49-F238E27FC236}">
              <a16:creationId xmlns:a16="http://schemas.microsoft.com/office/drawing/2014/main" xmlns="" id="{00000000-0008-0000-0300-0000D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7" name="Rectangle 1084">
          <a:extLst>
            <a:ext uri="{FF2B5EF4-FFF2-40B4-BE49-F238E27FC236}">
              <a16:creationId xmlns:a16="http://schemas.microsoft.com/office/drawing/2014/main" xmlns="" id="{00000000-0008-0000-0300-0000D3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8" name="Rectangle 1085">
          <a:extLst>
            <a:ext uri="{FF2B5EF4-FFF2-40B4-BE49-F238E27FC236}">
              <a16:creationId xmlns:a16="http://schemas.microsoft.com/office/drawing/2014/main" xmlns="" id="{00000000-0008-0000-0300-0000D4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9" name="Rectangle 1086">
          <a:extLst>
            <a:ext uri="{FF2B5EF4-FFF2-40B4-BE49-F238E27FC236}">
              <a16:creationId xmlns:a16="http://schemas.microsoft.com/office/drawing/2014/main" xmlns="" id="{00000000-0008-0000-0300-0000D5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0" name="Rectangle 1087">
          <a:extLst>
            <a:ext uri="{FF2B5EF4-FFF2-40B4-BE49-F238E27FC236}">
              <a16:creationId xmlns:a16="http://schemas.microsoft.com/office/drawing/2014/main" xmlns="" id="{00000000-0008-0000-0300-0000D6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1" name="Rectangle 1088">
          <a:extLst>
            <a:ext uri="{FF2B5EF4-FFF2-40B4-BE49-F238E27FC236}">
              <a16:creationId xmlns:a16="http://schemas.microsoft.com/office/drawing/2014/main" xmlns="" id="{00000000-0008-0000-0300-0000D7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2" name="Rectangle 1089">
          <a:extLst>
            <a:ext uri="{FF2B5EF4-FFF2-40B4-BE49-F238E27FC236}">
              <a16:creationId xmlns:a16="http://schemas.microsoft.com/office/drawing/2014/main" xmlns="" id="{00000000-0008-0000-0300-0000D8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3" name="Rectangle 1090">
          <a:extLst>
            <a:ext uri="{FF2B5EF4-FFF2-40B4-BE49-F238E27FC236}">
              <a16:creationId xmlns:a16="http://schemas.microsoft.com/office/drawing/2014/main" xmlns="" id="{00000000-0008-0000-0300-0000D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4" name="Rectangle 1091">
          <a:extLst>
            <a:ext uri="{FF2B5EF4-FFF2-40B4-BE49-F238E27FC236}">
              <a16:creationId xmlns:a16="http://schemas.microsoft.com/office/drawing/2014/main" xmlns="" id="{00000000-0008-0000-0300-0000D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5" name="Rectangle 1092">
          <a:extLst>
            <a:ext uri="{FF2B5EF4-FFF2-40B4-BE49-F238E27FC236}">
              <a16:creationId xmlns:a16="http://schemas.microsoft.com/office/drawing/2014/main" xmlns="" id="{00000000-0008-0000-0300-0000D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6" name="Rectangle 1093">
          <a:extLst>
            <a:ext uri="{FF2B5EF4-FFF2-40B4-BE49-F238E27FC236}">
              <a16:creationId xmlns:a16="http://schemas.microsoft.com/office/drawing/2014/main" xmlns="" id="{00000000-0008-0000-0300-0000D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7" name="Rectangle 1094">
          <a:extLst>
            <a:ext uri="{FF2B5EF4-FFF2-40B4-BE49-F238E27FC236}">
              <a16:creationId xmlns:a16="http://schemas.microsoft.com/office/drawing/2014/main" xmlns="" id="{00000000-0008-0000-0300-0000D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8" name="Rectangle 1095">
          <a:extLst>
            <a:ext uri="{FF2B5EF4-FFF2-40B4-BE49-F238E27FC236}">
              <a16:creationId xmlns:a16="http://schemas.microsoft.com/office/drawing/2014/main" xmlns="" id="{00000000-0008-0000-0300-0000D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79" name="Rectangle 1058">
          <a:extLst>
            <a:ext uri="{FF2B5EF4-FFF2-40B4-BE49-F238E27FC236}">
              <a16:creationId xmlns:a16="http://schemas.microsoft.com/office/drawing/2014/main" xmlns="" id="{00000000-0008-0000-0300-0000D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0" name="Rectangle 1059">
          <a:extLst>
            <a:ext uri="{FF2B5EF4-FFF2-40B4-BE49-F238E27FC236}">
              <a16:creationId xmlns:a16="http://schemas.microsoft.com/office/drawing/2014/main" xmlns="" id="{00000000-0008-0000-0300-0000E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1" name="Rectangle 1060">
          <a:extLst>
            <a:ext uri="{FF2B5EF4-FFF2-40B4-BE49-F238E27FC236}">
              <a16:creationId xmlns:a16="http://schemas.microsoft.com/office/drawing/2014/main" xmlns="" id="{00000000-0008-0000-0300-0000E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2" name="Rectangle 1061">
          <a:extLst>
            <a:ext uri="{FF2B5EF4-FFF2-40B4-BE49-F238E27FC236}">
              <a16:creationId xmlns:a16="http://schemas.microsoft.com/office/drawing/2014/main" xmlns="" id="{00000000-0008-0000-0300-0000E2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3" name="Rectangle 1062">
          <a:extLst>
            <a:ext uri="{FF2B5EF4-FFF2-40B4-BE49-F238E27FC236}">
              <a16:creationId xmlns:a16="http://schemas.microsoft.com/office/drawing/2014/main" xmlns="" id="{00000000-0008-0000-0300-0000E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4" name="Rectangle 1063">
          <a:extLst>
            <a:ext uri="{FF2B5EF4-FFF2-40B4-BE49-F238E27FC236}">
              <a16:creationId xmlns:a16="http://schemas.microsoft.com/office/drawing/2014/main" xmlns="" id="{00000000-0008-0000-0300-0000E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5" name="Rectangle 1064">
          <a:extLst>
            <a:ext uri="{FF2B5EF4-FFF2-40B4-BE49-F238E27FC236}">
              <a16:creationId xmlns:a16="http://schemas.microsoft.com/office/drawing/2014/main" xmlns="" id="{00000000-0008-0000-0300-0000E5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6" name="Rectangle 1065">
          <a:extLst>
            <a:ext uri="{FF2B5EF4-FFF2-40B4-BE49-F238E27FC236}">
              <a16:creationId xmlns:a16="http://schemas.microsoft.com/office/drawing/2014/main" xmlns="" id="{00000000-0008-0000-0300-0000E6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7" name="Rectangle 1066">
          <a:extLst>
            <a:ext uri="{FF2B5EF4-FFF2-40B4-BE49-F238E27FC236}">
              <a16:creationId xmlns:a16="http://schemas.microsoft.com/office/drawing/2014/main" xmlns="" id="{00000000-0008-0000-0300-0000E7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8" name="Rectangle 1067">
          <a:extLst>
            <a:ext uri="{FF2B5EF4-FFF2-40B4-BE49-F238E27FC236}">
              <a16:creationId xmlns:a16="http://schemas.microsoft.com/office/drawing/2014/main" xmlns="" id="{00000000-0008-0000-0300-0000E8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9" name="Rectangle 1068">
          <a:extLst>
            <a:ext uri="{FF2B5EF4-FFF2-40B4-BE49-F238E27FC236}">
              <a16:creationId xmlns:a16="http://schemas.microsoft.com/office/drawing/2014/main" xmlns="" id="{00000000-0008-0000-0300-0000E9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90" name="Rectangle 1069">
          <a:extLst>
            <a:ext uri="{FF2B5EF4-FFF2-40B4-BE49-F238E27FC236}">
              <a16:creationId xmlns:a16="http://schemas.microsoft.com/office/drawing/2014/main" xmlns="" id="{00000000-0008-0000-0300-0000EA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1" name="Rectangle 1070">
          <a:extLst>
            <a:ext uri="{FF2B5EF4-FFF2-40B4-BE49-F238E27FC236}">
              <a16:creationId xmlns:a16="http://schemas.microsoft.com/office/drawing/2014/main" xmlns="" id="{00000000-0008-0000-0300-0000E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2" name="Rectangle 1071">
          <a:extLst>
            <a:ext uri="{FF2B5EF4-FFF2-40B4-BE49-F238E27FC236}">
              <a16:creationId xmlns:a16="http://schemas.microsoft.com/office/drawing/2014/main" xmlns="" id="{00000000-0008-0000-0300-0000E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3" name="Rectangle 1072">
          <a:extLst>
            <a:ext uri="{FF2B5EF4-FFF2-40B4-BE49-F238E27FC236}">
              <a16:creationId xmlns:a16="http://schemas.microsoft.com/office/drawing/2014/main" xmlns="" id="{00000000-0008-0000-0300-0000E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4" name="Rectangle 1073">
          <a:extLst>
            <a:ext uri="{FF2B5EF4-FFF2-40B4-BE49-F238E27FC236}">
              <a16:creationId xmlns:a16="http://schemas.microsoft.com/office/drawing/2014/main" xmlns="" id="{00000000-0008-0000-0300-0000E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5" name="Rectangle 1074">
          <a:extLst>
            <a:ext uri="{FF2B5EF4-FFF2-40B4-BE49-F238E27FC236}">
              <a16:creationId xmlns:a16="http://schemas.microsoft.com/office/drawing/2014/main" xmlns="" id="{00000000-0008-0000-0300-0000E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6" name="Rectangle 1075">
          <a:extLst>
            <a:ext uri="{FF2B5EF4-FFF2-40B4-BE49-F238E27FC236}">
              <a16:creationId xmlns:a16="http://schemas.microsoft.com/office/drawing/2014/main" xmlns="" id="{00000000-0008-0000-0300-0000F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7" name="Rectangle 1076">
          <a:extLst>
            <a:ext uri="{FF2B5EF4-FFF2-40B4-BE49-F238E27FC236}">
              <a16:creationId xmlns:a16="http://schemas.microsoft.com/office/drawing/2014/main" xmlns="" id="{00000000-0008-0000-0300-0000F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8" name="Rectangle 1077">
          <a:extLst>
            <a:ext uri="{FF2B5EF4-FFF2-40B4-BE49-F238E27FC236}">
              <a16:creationId xmlns:a16="http://schemas.microsoft.com/office/drawing/2014/main" xmlns="" id="{00000000-0008-0000-0300-0000F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9" name="Rectangle 1078">
          <a:extLst>
            <a:ext uri="{FF2B5EF4-FFF2-40B4-BE49-F238E27FC236}">
              <a16:creationId xmlns:a16="http://schemas.microsoft.com/office/drawing/2014/main" xmlns="" id="{00000000-0008-0000-0300-0000F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0" name="Rectangle 1079">
          <a:extLst>
            <a:ext uri="{FF2B5EF4-FFF2-40B4-BE49-F238E27FC236}">
              <a16:creationId xmlns:a16="http://schemas.microsoft.com/office/drawing/2014/main" xmlns="" id="{00000000-0008-0000-0300-0000F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1" name="Rectangle 1080">
          <a:extLst>
            <a:ext uri="{FF2B5EF4-FFF2-40B4-BE49-F238E27FC236}">
              <a16:creationId xmlns:a16="http://schemas.microsoft.com/office/drawing/2014/main" xmlns="" id="{00000000-0008-0000-0300-0000F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2" name="Rectangle 1081">
          <a:extLst>
            <a:ext uri="{FF2B5EF4-FFF2-40B4-BE49-F238E27FC236}">
              <a16:creationId xmlns:a16="http://schemas.microsoft.com/office/drawing/2014/main" xmlns="" id="{00000000-0008-0000-0300-0000F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3" name="Rectangle 1082">
          <a:extLst>
            <a:ext uri="{FF2B5EF4-FFF2-40B4-BE49-F238E27FC236}">
              <a16:creationId xmlns:a16="http://schemas.microsoft.com/office/drawing/2014/main" xmlns="" id="{00000000-0008-0000-0300-0000F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4" name="Rectangle 1083">
          <a:extLst>
            <a:ext uri="{FF2B5EF4-FFF2-40B4-BE49-F238E27FC236}">
              <a16:creationId xmlns:a16="http://schemas.microsoft.com/office/drawing/2014/main" xmlns="" id="{00000000-0008-0000-0300-0000F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5" name="Rectangle 1084">
          <a:extLst>
            <a:ext uri="{FF2B5EF4-FFF2-40B4-BE49-F238E27FC236}">
              <a16:creationId xmlns:a16="http://schemas.microsoft.com/office/drawing/2014/main" xmlns="" id="{00000000-0008-0000-0300-0000F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6" name="Rectangle 1085">
          <a:extLst>
            <a:ext uri="{FF2B5EF4-FFF2-40B4-BE49-F238E27FC236}">
              <a16:creationId xmlns:a16="http://schemas.microsoft.com/office/drawing/2014/main" xmlns="" id="{00000000-0008-0000-0300-0000F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7" name="Rectangle 1086">
          <a:extLst>
            <a:ext uri="{FF2B5EF4-FFF2-40B4-BE49-F238E27FC236}">
              <a16:creationId xmlns:a16="http://schemas.microsoft.com/office/drawing/2014/main" xmlns="" id="{00000000-0008-0000-0300-0000F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8" name="Rectangle 1087">
          <a:extLst>
            <a:ext uri="{FF2B5EF4-FFF2-40B4-BE49-F238E27FC236}">
              <a16:creationId xmlns:a16="http://schemas.microsoft.com/office/drawing/2014/main" xmlns="" id="{00000000-0008-0000-0300-0000F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9" name="Rectangle 1088">
          <a:extLst>
            <a:ext uri="{FF2B5EF4-FFF2-40B4-BE49-F238E27FC236}">
              <a16:creationId xmlns:a16="http://schemas.microsoft.com/office/drawing/2014/main" xmlns="" id="{00000000-0008-0000-0300-0000F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0" name="Rectangle 1089">
          <a:extLst>
            <a:ext uri="{FF2B5EF4-FFF2-40B4-BE49-F238E27FC236}">
              <a16:creationId xmlns:a16="http://schemas.microsoft.com/office/drawing/2014/main" xmlns="" id="{00000000-0008-0000-0300-0000F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1" name="Rectangle 1090">
          <a:extLst>
            <a:ext uri="{FF2B5EF4-FFF2-40B4-BE49-F238E27FC236}">
              <a16:creationId xmlns:a16="http://schemas.microsoft.com/office/drawing/2014/main" xmlns="" id="{00000000-0008-0000-0300-0000FF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2" name="Rectangle 1091">
          <a:extLst>
            <a:ext uri="{FF2B5EF4-FFF2-40B4-BE49-F238E27FC236}">
              <a16:creationId xmlns:a16="http://schemas.microsoft.com/office/drawing/2014/main" xmlns="" id="{00000000-0008-0000-0300-00000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3" name="Rectangle 1092">
          <a:extLst>
            <a:ext uri="{FF2B5EF4-FFF2-40B4-BE49-F238E27FC236}">
              <a16:creationId xmlns:a16="http://schemas.microsoft.com/office/drawing/2014/main" xmlns="" id="{00000000-0008-0000-0300-00000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4" name="Rectangle 1093">
          <a:extLst>
            <a:ext uri="{FF2B5EF4-FFF2-40B4-BE49-F238E27FC236}">
              <a16:creationId xmlns:a16="http://schemas.microsoft.com/office/drawing/2014/main" xmlns="" id="{00000000-0008-0000-0300-00000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5" name="Rectangle 1094">
          <a:extLst>
            <a:ext uri="{FF2B5EF4-FFF2-40B4-BE49-F238E27FC236}">
              <a16:creationId xmlns:a16="http://schemas.microsoft.com/office/drawing/2014/main" xmlns="" id="{00000000-0008-0000-0300-00000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6" name="Rectangle 1095">
          <a:extLst>
            <a:ext uri="{FF2B5EF4-FFF2-40B4-BE49-F238E27FC236}">
              <a16:creationId xmlns:a16="http://schemas.microsoft.com/office/drawing/2014/main" xmlns="" id="{00000000-0008-0000-0300-00000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17" name="Rectangle 1058">
          <a:extLst>
            <a:ext uri="{FF2B5EF4-FFF2-40B4-BE49-F238E27FC236}">
              <a16:creationId xmlns:a16="http://schemas.microsoft.com/office/drawing/2014/main" xmlns="" id="{00000000-0008-0000-0300-000005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18" name="Rectangle 1059">
          <a:extLst>
            <a:ext uri="{FF2B5EF4-FFF2-40B4-BE49-F238E27FC236}">
              <a16:creationId xmlns:a16="http://schemas.microsoft.com/office/drawing/2014/main" xmlns="" id="{00000000-0008-0000-0300-00000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19" name="Rectangle 1060">
          <a:extLst>
            <a:ext uri="{FF2B5EF4-FFF2-40B4-BE49-F238E27FC236}">
              <a16:creationId xmlns:a16="http://schemas.microsoft.com/office/drawing/2014/main" xmlns="" id="{00000000-0008-0000-0300-00000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0" name="Rectangle 1061">
          <a:extLst>
            <a:ext uri="{FF2B5EF4-FFF2-40B4-BE49-F238E27FC236}">
              <a16:creationId xmlns:a16="http://schemas.microsoft.com/office/drawing/2014/main" xmlns="" id="{00000000-0008-0000-0300-00000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1" name="Rectangle 1062">
          <a:extLst>
            <a:ext uri="{FF2B5EF4-FFF2-40B4-BE49-F238E27FC236}">
              <a16:creationId xmlns:a16="http://schemas.microsoft.com/office/drawing/2014/main" xmlns="" id="{00000000-0008-0000-0300-00000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2" name="Rectangle 1063">
          <a:extLst>
            <a:ext uri="{FF2B5EF4-FFF2-40B4-BE49-F238E27FC236}">
              <a16:creationId xmlns:a16="http://schemas.microsoft.com/office/drawing/2014/main" xmlns="" id="{00000000-0008-0000-0300-00000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3" name="Rectangle 1064">
          <a:extLst>
            <a:ext uri="{FF2B5EF4-FFF2-40B4-BE49-F238E27FC236}">
              <a16:creationId xmlns:a16="http://schemas.microsoft.com/office/drawing/2014/main" xmlns="" id="{00000000-0008-0000-0300-00000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4" name="Rectangle 1065">
          <a:extLst>
            <a:ext uri="{FF2B5EF4-FFF2-40B4-BE49-F238E27FC236}">
              <a16:creationId xmlns:a16="http://schemas.microsoft.com/office/drawing/2014/main" xmlns="" id="{00000000-0008-0000-0300-00000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5" name="Rectangle 1066">
          <a:extLst>
            <a:ext uri="{FF2B5EF4-FFF2-40B4-BE49-F238E27FC236}">
              <a16:creationId xmlns:a16="http://schemas.microsoft.com/office/drawing/2014/main" xmlns="" id="{00000000-0008-0000-0300-00000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6" name="Rectangle 1067">
          <a:extLst>
            <a:ext uri="{FF2B5EF4-FFF2-40B4-BE49-F238E27FC236}">
              <a16:creationId xmlns:a16="http://schemas.microsoft.com/office/drawing/2014/main" xmlns="" id="{00000000-0008-0000-0300-00000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7" name="Rectangle 1068">
          <a:extLst>
            <a:ext uri="{FF2B5EF4-FFF2-40B4-BE49-F238E27FC236}">
              <a16:creationId xmlns:a16="http://schemas.microsoft.com/office/drawing/2014/main" xmlns="" id="{00000000-0008-0000-0300-00000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8" name="Rectangle 1069">
          <a:extLst>
            <a:ext uri="{FF2B5EF4-FFF2-40B4-BE49-F238E27FC236}">
              <a16:creationId xmlns:a16="http://schemas.microsoft.com/office/drawing/2014/main" xmlns="" id="{00000000-0008-0000-0300-00001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9" name="Rectangle 1070">
          <a:extLst>
            <a:ext uri="{FF2B5EF4-FFF2-40B4-BE49-F238E27FC236}">
              <a16:creationId xmlns:a16="http://schemas.microsoft.com/office/drawing/2014/main" xmlns="" id="{00000000-0008-0000-0300-00001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0" name="Rectangle 1071">
          <a:extLst>
            <a:ext uri="{FF2B5EF4-FFF2-40B4-BE49-F238E27FC236}">
              <a16:creationId xmlns:a16="http://schemas.microsoft.com/office/drawing/2014/main" xmlns="" id="{00000000-0008-0000-0300-00001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1" name="Rectangle 1072">
          <a:extLst>
            <a:ext uri="{FF2B5EF4-FFF2-40B4-BE49-F238E27FC236}">
              <a16:creationId xmlns:a16="http://schemas.microsoft.com/office/drawing/2014/main" xmlns="" id="{00000000-0008-0000-0300-00001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2" name="Rectangle 1073">
          <a:extLst>
            <a:ext uri="{FF2B5EF4-FFF2-40B4-BE49-F238E27FC236}">
              <a16:creationId xmlns:a16="http://schemas.microsoft.com/office/drawing/2014/main" xmlns="" id="{00000000-0008-0000-0300-00001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3" name="Rectangle 1074">
          <a:extLst>
            <a:ext uri="{FF2B5EF4-FFF2-40B4-BE49-F238E27FC236}">
              <a16:creationId xmlns:a16="http://schemas.microsoft.com/office/drawing/2014/main" xmlns="" id="{00000000-0008-0000-0300-00001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4" name="Rectangle 1075">
          <a:extLst>
            <a:ext uri="{FF2B5EF4-FFF2-40B4-BE49-F238E27FC236}">
              <a16:creationId xmlns:a16="http://schemas.microsoft.com/office/drawing/2014/main" xmlns="" id="{00000000-0008-0000-0300-00001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5" name="Rectangle 1076">
          <a:extLst>
            <a:ext uri="{FF2B5EF4-FFF2-40B4-BE49-F238E27FC236}">
              <a16:creationId xmlns:a16="http://schemas.microsoft.com/office/drawing/2014/main" xmlns="" id="{00000000-0008-0000-0300-00001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6" name="Rectangle 1077">
          <a:extLst>
            <a:ext uri="{FF2B5EF4-FFF2-40B4-BE49-F238E27FC236}">
              <a16:creationId xmlns:a16="http://schemas.microsoft.com/office/drawing/2014/main" xmlns="" id="{00000000-0008-0000-0300-00001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7" name="Rectangle 1078">
          <a:extLst>
            <a:ext uri="{FF2B5EF4-FFF2-40B4-BE49-F238E27FC236}">
              <a16:creationId xmlns:a16="http://schemas.microsoft.com/office/drawing/2014/main" xmlns="" id="{00000000-0008-0000-0300-00001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8" name="Rectangle 1079">
          <a:extLst>
            <a:ext uri="{FF2B5EF4-FFF2-40B4-BE49-F238E27FC236}">
              <a16:creationId xmlns:a16="http://schemas.microsoft.com/office/drawing/2014/main" xmlns="" id="{00000000-0008-0000-0300-00001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9" name="Rectangle 1080">
          <a:extLst>
            <a:ext uri="{FF2B5EF4-FFF2-40B4-BE49-F238E27FC236}">
              <a16:creationId xmlns:a16="http://schemas.microsoft.com/office/drawing/2014/main" xmlns="" id="{00000000-0008-0000-0300-00001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0" name="Rectangle 1081">
          <a:extLst>
            <a:ext uri="{FF2B5EF4-FFF2-40B4-BE49-F238E27FC236}">
              <a16:creationId xmlns:a16="http://schemas.microsoft.com/office/drawing/2014/main" xmlns="" id="{00000000-0008-0000-0300-00001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41" name="Rectangle 1082">
          <a:extLst>
            <a:ext uri="{FF2B5EF4-FFF2-40B4-BE49-F238E27FC236}">
              <a16:creationId xmlns:a16="http://schemas.microsoft.com/office/drawing/2014/main" xmlns="" id="{00000000-0008-0000-0300-00001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2" name="Rectangle 1083">
          <a:extLst>
            <a:ext uri="{FF2B5EF4-FFF2-40B4-BE49-F238E27FC236}">
              <a16:creationId xmlns:a16="http://schemas.microsoft.com/office/drawing/2014/main" xmlns="" id="{00000000-0008-0000-0300-00001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3" name="Rectangle 1084">
          <a:extLst>
            <a:ext uri="{FF2B5EF4-FFF2-40B4-BE49-F238E27FC236}">
              <a16:creationId xmlns:a16="http://schemas.microsoft.com/office/drawing/2014/main" xmlns="" id="{00000000-0008-0000-0300-00001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4" name="Rectangle 1085">
          <a:extLst>
            <a:ext uri="{FF2B5EF4-FFF2-40B4-BE49-F238E27FC236}">
              <a16:creationId xmlns:a16="http://schemas.microsoft.com/office/drawing/2014/main" xmlns="" id="{00000000-0008-0000-0300-00002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5" name="Rectangle 1086">
          <a:extLst>
            <a:ext uri="{FF2B5EF4-FFF2-40B4-BE49-F238E27FC236}">
              <a16:creationId xmlns:a16="http://schemas.microsoft.com/office/drawing/2014/main" xmlns="" id="{00000000-0008-0000-0300-00002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6" name="Rectangle 1087">
          <a:extLst>
            <a:ext uri="{FF2B5EF4-FFF2-40B4-BE49-F238E27FC236}">
              <a16:creationId xmlns:a16="http://schemas.microsoft.com/office/drawing/2014/main" xmlns="" id="{00000000-0008-0000-0300-00002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7" name="Rectangle 1088">
          <a:extLst>
            <a:ext uri="{FF2B5EF4-FFF2-40B4-BE49-F238E27FC236}">
              <a16:creationId xmlns:a16="http://schemas.microsoft.com/office/drawing/2014/main" xmlns="" id="{00000000-0008-0000-0300-00002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8" name="Rectangle 1089">
          <a:extLst>
            <a:ext uri="{FF2B5EF4-FFF2-40B4-BE49-F238E27FC236}">
              <a16:creationId xmlns:a16="http://schemas.microsoft.com/office/drawing/2014/main" xmlns="" id="{00000000-0008-0000-0300-00002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9" name="Rectangle 1090">
          <a:extLst>
            <a:ext uri="{FF2B5EF4-FFF2-40B4-BE49-F238E27FC236}">
              <a16:creationId xmlns:a16="http://schemas.microsoft.com/office/drawing/2014/main" xmlns="" id="{00000000-0008-0000-0300-00002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0" name="Rectangle 1091">
          <a:extLst>
            <a:ext uri="{FF2B5EF4-FFF2-40B4-BE49-F238E27FC236}">
              <a16:creationId xmlns:a16="http://schemas.microsoft.com/office/drawing/2014/main" xmlns="" id="{00000000-0008-0000-0300-00002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1" name="Rectangle 1092">
          <a:extLst>
            <a:ext uri="{FF2B5EF4-FFF2-40B4-BE49-F238E27FC236}">
              <a16:creationId xmlns:a16="http://schemas.microsoft.com/office/drawing/2014/main" xmlns="" id="{00000000-0008-0000-0300-00002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2" name="Rectangle 1093">
          <a:extLst>
            <a:ext uri="{FF2B5EF4-FFF2-40B4-BE49-F238E27FC236}">
              <a16:creationId xmlns:a16="http://schemas.microsoft.com/office/drawing/2014/main" xmlns="" id="{00000000-0008-0000-0300-00002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3" name="Rectangle 1094">
          <a:extLst>
            <a:ext uri="{FF2B5EF4-FFF2-40B4-BE49-F238E27FC236}">
              <a16:creationId xmlns:a16="http://schemas.microsoft.com/office/drawing/2014/main" xmlns="" id="{00000000-0008-0000-0300-00002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4" name="Rectangle 1095">
          <a:extLst>
            <a:ext uri="{FF2B5EF4-FFF2-40B4-BE49-F238E27FC236}">
              <a16:creationId xmlns:a16="http://schemas.microsoft.com/office/drawing/2014/main" xmlns="" id="{00000000-0008-0000-0300-00002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5" name="Rectangle 1058">
          <a:extLst>
            <a:ext uri="{FF2B5EF4-FFF2-40B4-BE49-F238E27FC236}">
              <a16:creationId xmlns:a16="http://schemas.microsoft.com/office/drawing/2014/main" xmlns="" id="{00000000-0008-0000-0300-00002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6" name="Rectangle 1059">
          <a:extLst>
            <a:ext uri="{FF2B5EF4-FFF2-40B4-BE49-F238E27FC236}">
              <a16:creationId xmlns:a16="http://schemas.microsoft.com/office/drawing/2014/main" xmlns="" id="{00000000-0008-0000-0300-00002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57" name="Rectangle 1060">
          <a:extLst>
            <a:ext uri="{FF2B5EF4-FFF2-40B4-BE49-F238E27FC236}">
              <a16:creationId xmlns:a16="http://schemas.microsoft.com/office/drawing/2014/main" xmlns="" id="{00000000-0008-0000-0300-00002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8" name="Rectangle 1061">
          <a:extLst>
            <a:ext uri="{FF2B5EF4-FFF2-40B4-BE49-F238E27FC236}">
              <a16:creationId xmlns:a16="http://schemas.microsoft.com/office/drawing/2014/main" xmlns="" id="{00000000-0008-0000-0300-00002E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9" name="Rectangle 1062">
          <a:extLst>
            <a:ext uri="{FF2B5EF4-FFF2-40B4-BE49-F238E27FC236}">
              <a16:creationId xmlns:a16="http://schemas.microsoft.com/office/drawing/2014/main" xmlns="" id="{00000000-0008-0000-0300-00002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0" name="Rectangle 1063">
          <a:extLst>
            <a:ext uri="{FF2B5EF4-FFF2-40B4-BE49-F238E27FC236}">
              <a16:creationId xmlns:a16="http://schemas.microsoft.com/office/drawing/2014/main" xmlns="" id="{00000000-0008-0000-0300-00003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1" name="Rectangle 1064">
          <a:extLst>
            <a:ext uri="{FF2B5EF4-FFF2-40B4-BE49-F238E27FC236}">
              <a16:creationId xmlns:a16="http://schemas.microsoft.com/office/drawing/2014/main" xmlns="" id="{00000000-0008-0000-0300-00003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2" name="Rectangle 1065">
          <a:extLst>
            <a:ext uri="{FF2B5EF4-FFF2-40B4-BE49-F238E27FC236}">
              <a16:creationId xmlns:a16="http://schemas.microsoft.com/office/drawing/2014/main" xmlns="" id="{00000000-0008-0000-0300-00003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3" name="Rectangle 1066">
          <a:extLst>
            <a:ext uri="{FF2B5EF4-FFF2-40B4-BE49-F238E27FC236}">
              <a16:creationId xmlns:a16="http://schemas.microsoft.com/office/drawing/2014/main" xmlns="" id="{00000000-0008-0000-0300-00003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4" name="Rectangle 1067">
          <a:extLst>
            <a:ext uri="{FF2B5EF4-FFF2-40B4-BE49-F238E27FC236}">
              <a16:creationId xmlns:a16="http://schemas.microsoft.com/office/drawing/2014/main" xmlns="" id="{00000000-0008-0000-0300-00003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5" name="Rectangle 1068">
          <a:extLst>
            <a:ext uri="{FF2B5EF4-FFF2-40B4-BE49-F238E27FC236}">
              <a16:creationId xmlns:a16="http://schemas.microsoft.com/office/drawing/2014/main" xmlns="" id="{00000000-0008-0000-0300-00003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6" name="Rectangle 1069">
          <a:extLst>
            <a:ext uri="{FF2B5EF4-FFF2-40B4-BE49-F238E27FC236}">
              <a16:creationId xmlns:a16="http://schemas.microsoft.com/office/drawing/2014/main" xmlns="" id="{00000000-0008-0000-0300-000036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7" name="Rectangle 1070">
          <a:extLst>
            <a:ext uri="{FF2B5EF4-FFF2-40B4-BE49-F238E27FC236}">
              <a16:creationId xmlns:a16="http://schemas.microsoft.com/office/drawing/2014/main" xmlns="" id="{00000000-0008-0000-0300-00003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8" name="Rectangle 1071">
          <a:extLst>
            <a:ext uri="{FF2B5EF4-FFF2-40B4-BE49-F238E27FC236}">
              <a16:creationId xmlns:a16="http://schemas.microsoft.com/office/drawing/2014/main" xmlns="" id="{00000000-0008-0000-0300-00003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9" name="Rectangle 1072">
          <a:extLst>
            <a:ext uri="{FF2B5EF4-FFF2-40B4-BE49-F238E27FC236}">
              <a16:creationId xmlns:a16="http://schemas.microsoft.com/office/drawing/2014/main" xmlns="" id="{00000000-0008-0000-0300-00003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0" name="Rectangle 1073">
          <a:extLst>
            <a:ext uri="{FF2B5EF4-FFF2-40B4-BE49-F238E27FC236}">
              <a16:creationId xmlns:a16="http://schemas.microsoft.com/office/drawing/2014/main" xmlns="" id="{00000000-0008-0000-0300-00003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1" name="Rectangle 1074">
          <a:extLst>
            <a:ext uri="{FF2B5EF4-FFF2-40B4-BE49-F238E27FC236}">
              <a16:creationId xmlns:a16="http://schemas.microsoft.com/office/drawing/2014/main" xmlns="" id="{00000000-0008-0000-0300-00003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2" name="Rectangle 1075">
          <a:extLst>
            <a:ext uri="{FF2B5EF4-FFF2-40B4-BE49-F238E27FC236}">
              <a16:creationId xmlns:a16="http://schemas.microsoft.com/office/drawing/2014/main" xmlns="" id="{00000000-0008-0000-0300-00003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3" name="Rectangle 1076">
          <a:extLst>
            <a:ext uri="{FF2B5EF4-FFF2-40B4-BE49-F238E27FC236}">
              <a16:creationId xmlns:a16="http://schemas.microsoft.com/office/drawing/2014/main" xmlns="" id="{00000000-0008-0000-0300-00003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4" name="Rectangle 1077">
          <a:extLst>
            <a:ext uri="{FF2B5EF4-FFF2-40B4-BE49-F238E27FC236}">
              <a16:creationId xmlns:a16="http://schemas.microsoft.com/office/drawing/2014/main" xmlns="" id="{00000000-0008-0000-0300-00003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5" name="Rectangle 1078">
          <a:extLst>
            <a:ext uri="{FF2B5EF4-FFF2-40B4-BE49-F238E27FC236}">
              <a16:creationId xmlns:a16="http://schemas.microsoft.com/office/drawing/2014/main" xmlns="" id="{00000000-0008-0000-0300-00003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6" name="Rectangle 1079">
          <a:extLst>
            <a:ext uri="{FF2B5EF4-FFF2-40B4-BE49-F238E27FC236}">
              <a16:creationId xmlns:a16="http://schemas.microsoft.com/office/drawing/2014/main" xmlns="" id="{00000000-0008-0000-0300-00004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7" name="Rectangle 1080">
          <a:extLst>
            <a:ext uri="{FF2B5EF4-FFF2-40B4-BE49-F238E27FC236}">
              <a16:creationId xmlns:a16="http://schemas.microsoft.com/office/drawing/2014/main" xmlns="" id="{00000000-0008-0000-0300-00004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8" name="Rectangle 1081">
          <a:extLst>
            <a:ext uri="{FF2B5EF4-FFF2-40B4-BE49-F238E27FC236}">
              <a16:creationId xmlns:a16="http://schemas.microsoft.com/office/drawing/2014/main" xmlns="" id="{00000000-0008-0000-0300-00004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9" name="Rectangle 1082">
          <a:extLst>
            <a:ext uri="{FF2B5EF4-FFF2-40B4-BE49-F238E27FC236}">
              <a16:creationId xmlns:a16="http://schemas.microsoft.com/office/drawing/2014/main" xmlns="" id="{00000000-0008-0000-0300-00004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80" name="Rectangle 1083">
          <a:extLst>
            <a:ext uri="{FF2B5EF4-FFF2-40B4-BE49-F238E27FC236}">
              <a16:creationId xmlns:a16="http://schemas.microsoft.com/office/drawing/2014/main" xmlns="" id="{00000000-0008-0000-0300-00004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1" name="Rectangle 1084">
          <a:extLst>
            <a:ext uri="{FF2B5EF4-FFF2-40B4-BE49-F238E27FC236}">
              <a16:creationId xmlns:a16="http://schemas.microsoft.com/office/drawing/2014/main" xmlns="" id="{00000000-0008-0000-0300-00004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2" name="Rectangle 1085">
          <a:extLst>
            <a:ext uri="{FF2B5EF4-FFF2-40B4-BE49-F238E27FC236}">
              <a16:creationId xmlns:a16="http://schemas.microsoft.com/office/drawing/2014/main" xmlns="" id="{00000000-0008-0000-0300-00004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3" name="Rectangle 1086">
          <a:extLst>
            <a:ext uri="{FF2B5EF4-FFF2-40B4-BE49-F238E27FC236}">
              <a16:creationId xmlns:a16="http://schemas.microsoft.com/office/drawing/2014/main" xmlns="" id="{00000000-0008-0000-0300-00004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4" name="Rectangle 1087">
          <a:extLst>
            <a:ext uri="{FF2B5EF4-FFF2-40B4-BE49-F238E27FC236}">
              <a16:creationId xmlns:a16="http://schemas.microsoft.com/office/drawing/2014/main" xmlns="" id="{00000000-0008-0000-0300-00004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5" name="Rectangle 1088">
          <a:extLst>
            <a:ext uri="{FF2B5EF4-FFF2-40B4-BE49-F238E27FC236}">
              <a16:creationId xmlns:a16="http://schemas.microsoft.com/office/drawing/2014/main" xmlns="" id="{00000000-0008-0000-0300-00004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6" name="Rectangle 1089">
          <a:extLst>
            <a:ext uri="{FF2B5EF4-FFF2-40B4-BE49-F238E27FC236}">
              <a16:creationId xmlns:a16="http://schemas.microsoft.com/office/drawing/2014/main" xmlns="" id="{00000000-0008-0000-0300-00004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7" name="Rectangle 1090">
          <a:extLst>
            <a:ext uri="{FF2B5EF4-FFF2-40B4-BE49-F238E27FC236}">
              <a16:creationId xmlns:a16="http://schemas.microsoft.com/office/drawing/2014/main" xmlns="" id="{00000000-0008-0000-0300-00004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8" name="Rectangle 1091">
          <a:extLst>
            <a:ext uri="{FF2B5EF4-FFF2-40B4-BE49-F238E27FC236}">
              <a16:creationId xmlns:a16="http://schemas.microsoft.com/office/drawing/2014/main" xmlns="" id="{00000000-0008-0000-0300-00004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9" name="Rectangle 1092">
          <a:extLst>
            <a:ext uri="{FF2B5EF4-FFF2-40B4-BE49-F238E27FC236}">
              <a16:creationId xmlns:a16="http://schemas.microsoft.com/office/drawing/2014/main" xmlns="" id="{00000000-0008-0000-0300-00004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0" name="Rectangle 1093">
          <a:extLst>
            <a:ext uri="{FF2B5EF4-FFF2-40B4-BE49-F238E27FC236}">
              <a16:creationId xmlns:a16="http://schemas.microsoft.com/office/drawing/2014/main" xmlns="" id="{00000000-0008-0000-0300-00004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1" name="Rectangle 1094">
          <a:extLst>
            <a:ext uri="{FF2B5EF4-FFF2-40B4-BE49-F238E27FC236}">
              <a16:creationId xmlns:a16="http://schemas.microsoft.com/office/drawing/2014/main" xmlns="" id="{00000000-0008-0000-0300-00004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2" name="Rectangle 1095">
          <a:extLst>
            <a:ext uri="{FF2B5EF4-FFF2-40B4-BE49-F238E27FC236}">
              <a16:creationId xmlns:a16="http://schemas.microsoft.com/office/drawing/2014/main" xmlns="" id="{00000000-0008-0000-0300-00005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3" name="Rectangle 1058">
          <a:extLst>
            <a:ext uri="{FF2B5EF4-FFF2-40B4-BE49-F238E27FC236}">
              <a16:creationId xmlns:a16="http://schemas.microsoft.com/office/drawing/2014/main" xmlns="" id="{00000000-0008-0000-0300-00005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4" name="Rectangle 1059">
          <a:extLst>
            <a:ext uri="{FF2B5EF4-FFF2-40B4-BE49-F238E27FC236}">
              <a16:creationId xmlns:a16="http://schemas.microsoft.com/office/drawing/2014/main" xmlns="" id="{00000000-0008-0000-0300-00005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5" name="Rectangle 1060">
          <a:extLst>
            <a:ext uri="{FF2B5EF4-FFF2-40B4-BE49-F238E27FC236}">
              <a16:creationId xmlns:a16="http://schemas.microsoft.com/office/drawing/2014/main" xmlns="" id="{00000000-0008-0000-0300-00005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6" name="Rectangle 1061">
          <a:extLst>
            <a:ext uri="{FF2B5EF4-FFF2-40B4-BE49-F238E27FC236}">
              <a16:creationId xmlns:a16="http://schemas.microsoft.com/office/drawing/2014/main" xmlns="" id="{00000000-0008-0000-0300-000054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7" name="Rectangle 1062">
          <a:extLst>
            <a:ext uri="{FF2B5EF4-FFF2-40B4-BE49-F238E27FC236}">
              <a16:creationId xmlns:a16="http://schemas.microsoft.com/office/drawing/2014/main" xmlns="" id="{00000000-0008-0000-0300-00005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8" name="Rectangle 1063">
          <a:extLst>
            <a:ext uri="{FF2B5EF4-FFF2-40B4-BE49-F238E27FC236}">
              <a16:creationId xmlns:a16="http://schemas.microsoft.com/office/drawing/2014/main" xmlns="" id="{00000000-0008-0000-0300-00005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9" name="Rectangle 1064">
          <a:extLst>
            <a:ext uri="{FF2B5EF4-FFF2-40B4-BE49-F238E27FC236}">
              <a16:creationId xmlns:a16="http://schemas.microsoft.com/office/drawing/2014/main" xmlns="" id="{00000000-0008-0000-0300-00005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0" name="Rectangle 1065">
          <a:extLst>
            <a:ext uri="{FF2B5EF4-FFF2-40B4-BE49-F238E27FC236}">
              <a16:creationId xmlns:a16="http://schemas.microsoft.com/office/drawing/2014/main" xmlns="" id="{00000000-0008-0000-0300-00005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1" name="Rectangle 1066">
          <a:extLst>
            <a:ext uri="{FF2B5EF4-FFF2-40B4-BE49-F238E27FC236}">
              <a16:creationId xmlns:a16="http://schemas.microsoft.com/office/drawing/2014/main" xmlns="" id="{00000000-0008-0000-0300-00005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2" name="Rectangle 1067">
          <a:extLst>
            <a:ext uri="{FF2B5EF4-FFF2-40B4-BE49-F238E27FC236}">
              <a16:creationId xmlns:a16="http://schemas.microsoft.com/office/drawing/2014/main" xmlns="" id="{00000000-0008-0000-0300-00005A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3" name="Rectangle 1068">
          <a:extLst>
            <a:ext uri="{FF2B5EF4-FFF2-40B4-BE49-F238E27FC236}">
              <a16:creationId xmlns:a16="http://schemas.microsoft.com/office/drawing/2014/main" xmlns="" id="{00000000-0008-0000-0300-00005B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04" name="Rectangle 1069">
          <a:extLst>
            <a:ext uri="{FF2B5EF4-FFF2-40B4-BE49-F238E27FC236}">
              <a16:creationId xmlns:a16="http://schemas.microsoft.com/office/drawing/2014/main" xmlns="" id="{00000000-0008-0000-0300-00005C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5" name="Rectangle 1070">
          <a:extLst>
            <a:ext uri="{FF2B5EF4-FFF2-40B4-BE49-F238E27FC236}">
              <a16:creationId xmlns:a16="http://schemas.microsoft.com/office/drawing/2014/main" xmlns="" id="{00000000-0008-0000-0300-00005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6" name="Rectangle 1071">
          <a:extLst>
            <a:ext uri="{FF2B5EF4-FFF2-40B4-BE49-F238E27FC236}">
              <a16:creationId xmlns:a16="http://schemas.microsoft.com/office/drawing/2014/main" xmlns="" id="{00000000-0008-0000-0300-00005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7" name="Rectangle 1072">
          <a:extLst>
            <a:ext uri="{FF2B5EF4-FFF2-40B4-BE49-F238E27FC236}">
              <a16:creationId xmlns:a16="http://schemas.microsoft.com/office/drawing/2014/main" xmlns="" id="{00000000-0008-0000-0300-00005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8" name="Rectangle 1073">
          <a:extLst>
            <a:ext uri="{FF2B5EF4-FFF2-40B4-BE49-F238E27FC236}">
              <a16:creationId xmlns:a16="http://schemas.microsoft.com/office/drawing/2014/main" xmlns="" id="{00000000-0008-0000-0300-00006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9" name="Rectangle 1074">
          <a:extLst>
            <a:ext uri="{FF2B5EF4-FFF2-40B4-BE49-F238E27FC236}">
              <a16:creationId xmlns:a16="http://schemas.microsoft.com/office/drawing/2014/main" xmlns="" id="{00000000-0008-0000-0300-00006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0" name="Rectangle 1075">
          <a:extLst>
            <a:ext uri="{FF2B5EF4-FFF2-40B4-BE49-F238E27FC236}">
              <a16:creationId xmlns:a16="http://schemas.microsoft.com/office/drawing/2014/main" xmlns="" id="{00000000-0008-0000-0300-00006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1" name="Rectangle 1076">
          <a:extLst>
            <a:ext uri="{FF2B5EF4-FFF2-40B4-BE49-F238E27FC236}">
              <a16:creationId xmlns:a16="http://schemas.microsoft.com/office/drawing/2014/main" xmlns="" id="{00000000-0008-0000-0300-00006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2" name="Rectangle 1077">
          <a:extLst>
            <a:ext uri="{FF2B5EF4-FFF2-40B4-BE49-F238E27FC236}">
              <a16:creationId xmlns:a16="http://schemas.microsoft.com/office/drawing/2014/main" xmlns="" id="{00000000-0008-0000-0300-00006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3" name="Rectangle 1078">
          <a:extLst>
            <a:ext uri="{FF2B5EF4-FFF2-40B4-BE49-F238E27FC236}">
              <a16:creationId xmlns:a16="http://schemas.microsoft.com/office/drawing/2014/main" xmlns="" id="{00000000-0008-0000-0300-00006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4" name="Rectangle 1079">
          <a:extLst>
            <a:ext uri="{FF2B5EF4-FFF2-40B4-BE49-F238E27FC236}">
              <a16:creationId xmlns:a16="http://schemas.microsoft.com/office/drawing/2014/main" xmlns="" id="{00000000-0008-0000-0300-00006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5" name="Rectangle 1080">
          <a:extLst>
            <a:ext uri="{FF2B5EF4-FFF2-40B4-BE49-F238E27FC236}">
              <a16:creationId xmlns:a16="http://schemas.microsoft.com/office/drawing/2014/main" xmlns="" id="{00000000-0008-0000-0300-00006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6" name="Rectangle 1081">
          <a:extLst>
            <a:ext uri="{FF2B5EF4-FFF2-40B4-BE49-F238E27FC236}">
              <a16:creationId xmlns:a16="http://schemas.microsoft.com/office/drawing/2014/main" xmlns="" id="{00000000-0008-0000-0300-00006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7" name="Rectangle 1082">
          <a:extLst>
            <a:ext uri="{FF2B5EF4-FFF2-40B4-BE49-F238E27FC236}">
              <a16:creationId xmlns:a16="http://schemas.microsoft.com/office/drawing/2014/main" xmlns="" id="{00000000-0008-0000-0300-00006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8" name="Rectangle 1083">
          <a:extLst>
            <a:ext uri="{FF2B5EF4-FFF2-40B4-BE49-F238E27FC236}">
              <a16:creationId xmlns:a16="http://schemas.microsoft.com/office/drawing/2014/main" xmlns="" id="{00000000-0008-0000-0300-00006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19" name="Rectangle 1084">
          <a:extLst>
            <a:ext uri="{FF2B5EF4-FFF2-40B4-BE49-F238E27FC236}">
              <a16:creationId xmlns:a16="http://schemas.microsoft.com/office/drawing/2014/main" xmlns="" id="{00000000-0008-0000-0300-00006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0" name="Rectangle 1085">
          <a:extLst>
            <a:ext uri="{FF2B5EF4-FFF2-40B4-BE49-F238E27FC236}">
              <a16:creationId xmlns:a16="http://schemas.microsoft.com/office/drawing/2014/main" xmlns="" id="{00000000-0008-0000-0300-00006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1" name="Rectangle 1086">
          <a:extLst>
            <a:ext uri="{FF2B5EF4-FFF2-40B4-BE49-F238E27FC236}">
              <a16:creationId xmlns:a16="http://schemas.microsoft.com/office/drawing/2014/main" xmlns="" id="{00000000-0008-0000-0300-00006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2" name="Rectangle 1087">
          <a:extLst>
            <a:ext uri="{FF2B5EF4-FFF2-40B4-BE49-F238E27FC236}">
              <a16:creationId xmlns:a16="http://schemas.microsoft.com/office/drawing/2014/main" xmlns="" id="{00000000-0008-0000-0300-00006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3" name="Rectangle 1088">
          <a:extLst>
            <a:ext uri="{FF2B5EF4-FFF2-40B4-BE49-F238E27FC236}">
              <a16:creationId xmlns:a16="http://schemas.microsoft.com/office/drawing/2014/main" xmlns="" id="{00000000-0008-0000-0300-00006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4" name="Rectangle 1089">
          <a:extLst>
            <a:ext uri="{FF2B5EF4-FFF2-40B4-BE49-F238E27FC236}">
              <a16:creationId xmlns:a16="http://schemas.microsoft.com/office/drawing/2014/main" xmlns="" id="{00000000-0008-0000-0300-00007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5" name="Rectangle 1090">
          <a:extLst>
            <a:ext uri="{FF2B5EF4-FFF2-40B4-BE49-F238E27FC236}">
              <a16:creationId xmlns:a16="http://schemas.microsoft.com/office/drawing/2014/main" xmlns="" id="{00000000-0008-0000-0300-00007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6" name="Rectangle 1091">
          <a:extLst>
            <a:ext uri="{FF2B5EF4-FFF2-40B4-BE49-F238E27FC236}">
              <a16:creationId xmlns:a16="http://schemas.microsoft.com/office/drawing/2014/main" xmlns="" id="{00000000-0008-0000-0300-00007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7" name="Rectangle 1092">
          <a:extLst>
            <a:ext uri="{FF2B5EF4-FFF2-40B4-BE49-F238E27FC236}">
              <a16:creationId xmlns:a16="http://schemas.microsoft.com/office/drawing/2014/main" xmlns="" id="{00000000-0008-0000-0300-00007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8" name="Rectangle 1093">
          <a:extLst>
            <a:ext uri="{FF2B5EF4-FFF2-40B4-BE49-F238E27FC236}">
              <a16:creationId xmlns:a16="http://schemas.microsoft.com/office/drawing/2014/main" xmlns="" id="{00000000-0008-0000-0300-00007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9" name="Rectangle 1094">
          <a:extLst>
            <a:ext uri="{FF2B5EF4-FFF2-40B4-BE49-F238E27FC236}">
              <a16:creationId xmlns:a16="http://schemas.microsoft.com/office/drawing/2014/main" xmlns="" id="{00000000-0008-0000-0300-00007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30" name="Rectangle 1095">
          <a:extLst>
            <a:ext uri="{FF2B5EF4-FFF2-40B4-BE49-F238E27FC236}">
              <a16:creationId xmlns:a16="http://schemas.microsoft.com/office/drawing/2014/main" xmlns="" id="{00000000-0008-0000-0300-00007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1" name="Rectangle 1058">
          <a:extLst>
            <a:ext uri="{FF2B5EF4-FFF2-40B4-BE49-F238E27FC236}">
              <a16:creationId xmlns:a16="http://schemas.microsoft.com/office/drawing/2014/main" xmlns="" id="{00000000-0008-0000-0300-00007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2" name="Rectangle 1059">
          <a:extLst>
            <a:ext uri="{FF2B5EF4-FFF2-40B4-BE49-F238E27FC236}">
              <a16:creationId xmlns:a16="http://schemas.microsoft.com/office/drawing/2014/main" xmlns="" id="{00000000-0008-0000-0300-00007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3" name="Rectangle 1060">
          <a:extLst>
            <a:ext uri="{FF2B5EF4-FFF2-40B4-BE49-F238E27FC236}">
              <a16:creationId xmlns:a16="http://schemas.microsoft.com/office/drawing/2014/main" xmlns="" id="{00000000-0008-0000-0300-00007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4" name="Rectangle 1061">
          <a:extLst>
            <a:ext uri="{FF2B5EF4-FFF2-40B4-BE49-F238E27FC236}">
              <a16:creationId xmlns:a16="http://schemas.microsoft.com/office/drawing/2014/main" xmlns="" id="{00000000-0008-0000-0300-00007A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5" name="Rectangle 1062">
          <a:extLst>
            <a:ext uri="{FF2B5EF4-FFF2-40B4-BE49-F238E27FC236}">
              <a16:creationId xmlns:a16="http://schemas.microsoft.com/office/drawing/2014/main" xmlns="" id="{00000000-0008-0000-0300-00007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6" name="Rectangle 1063">
          <a:extLst>
            <a:ext uri="{FF2B5EF4-FFF2-40B4-BE49-F238E27FC236}">
              <a16:creationId xmlns:a16="http://schemas.microsoft.com/office/drawing/2014/main" xmlns="" id="{00000000-0008-0000-0300-00007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7" name="Rectangle 1064">
          <a:extLst>
            <a:ext uri="{FF2B5EF4-FFF2-40B4-BE49-F238E27FC236}">
              <a16:creationId xmlns:a16="http://schemas.microsoft.com/office/drawing/2014/main" xmlns="" id="{00000000-0008-0000-0300-00007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8" name="Rectangle 1065">
          <a:extLst>
            <a:ext uri="{FF2B5EF4-FFF2-40B4-BE49-F238E27FC236}">
              <a16:creationId xmlns:a16="http://schemas.microsoft.com/office/drawing/2014/main" xmlns="" id="{00000000-0008-0000-0300-00007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9" name="Rectangle 1066">
          <a:extLst>
            <a:ext uri="{FF2B5EF4-FFF2-40B4-BE49-F238E27FC236}">
              <a16:creationId xmlns:a16="http://schemas.microsoft.com/office/drawing/2014/main" xmlns="" id="{00000000-0008-0000-0300-00007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0" name="Rectangle 1067">
          <a:extLst>
            <a:ext uri="{FF2B5EF4-FFF2-40B4-BE49-F238E27FC236}">
              <a16:creationId xmlns:a16="http://schemas.microsoft.com/office/drawing/2014/main" xmlns="" id="{00000000-0008-0000-0300-000080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1" name="Rectangle 1068">
          <a:extLst>
            <a:ext uri="{FF2B5EF4-FFF2-40B4-BE49-F238E27FC236}">
              <a16:creationId xmlns:a16="http://schemas.microsoft.com/office/drawing/2014/main" xmlns="" id="{00000000-0008-0000-0300-000081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42" name="Rectangle 1069">
          <a:extLst>
            <a:ext uri="{FF2B5EF4-FFF2-40B4-BE49-F238E27FC236}">
              <a16:creationId xmlns:a16="http://schemas.microsoft.com/office/drawing/2014/main" xmlns="" id="{00000000-0008-0000-0300-000082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3" name="Rectangle 1070">
          <a:extLst>
            <a:ext uri="{FF2B5EF4-FFF2-40B4-BE49-F238E27FC236}">
              <a16:creationId xmlns:a16="http://schemas.microsoft.com/office/drawing/2014/main" xmlns="" id="{00000000-0008-0000-0300-00008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4" name="Rectangle 1071">
          <a:extLst>
            <a:ext uri="{FF2B5EF4-FFF2-40B4-BE49-F238E27FC236}">
              <a16:creationId xmlns:a16="http://schemas.microsoft.com/office/drawing/2014/main" xmlns="" id="{00000000-0008-0000-0300-00008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5" name="Rectangle 1072">
          <a:extLst>
            <a:ext uri="{FF2B5EF4-FFF2-40B4-BE49-F238E27FC236}">
              <a16:creationId xmlns:a16="http://schemas.microsoft.com/office/drawing/2014/main" xmlns="" id="{00000000-0008-0000-0300-00008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6" name="Rectangle 1073">
          <a:extLst>
            <a:ext uri="{FF2B5EF4-FFF2-40B4-BE49-F238E27FC236}">
              <a16:creationId xmlns:a16="http://schemas.microsoft.com/office/drawing/2014/main" xmlns="" id="{00000000-0008-0000-0300-00008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7" name="Rectangle 1074">
          <a:extLst>
            <a:ext uri="{FF2B5EF4-FFF2-40B4-BE49-F238E27FC236}">
              <a16:creationId xmlns:a16="http://schemas.microsoft.com/office/drawing/2014/main" xmlns="" id="{00000000-0008-0000-0300-00008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8" name="Rectangle 1075">
          <a:extLst>
            <a:ext uri="{FF2B5EF4-FFF2-40B4-BE49-F238E27FC236}">
              <a16:creationId xmlns:a16="http://schemas.microsoft.com/office/drawing/2014/main" xmlns="" id="{00000000-0008-0000-0300-00008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9" name="Rectangle 1076">
          <a:extLst>
            <a:ext uri="{FF2B5EF4-FFF2-40B4-BE49-F238E27FC236}">
              <a16:creationId xmlns:a16="http://schemas.microsoft.com/office/drawing/2014/main" xmlns="" id="{00000000-0008-0000-0300-00008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0" name="Rectangle 1077">
          <a:extLst>
            <a:ext uri="{FF2B5EF4-FFF2-40B4-BE49-F238E27FC236}">
              <a16:creationId xmlns:a16="http://schemas.microsoft.com/office/drawing/2014/main" xmlns="" id="{00000000-0008-0000-0300-00008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1" name="Rectangle 1078">
          <a:extLst>
            <a:ext uri="{FF2B5EF4-FFF2-40B4-BE49-F238E27FC236}">
              <a16:creationId xmlns:a16="http://schemas.microsoft.com/office/drawing/2014/main" xmlns="" id="{00000000-0008-0000-0300-00008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2" name="Rectangle 1079">
          <a:extLst>
            <a:ext uri="{FF2B5EF4-FFF2-40B4-BE49-F238E27FC236}">
              <a16:creationId xmlns:a16="http://schemas.microsoft.com/office/drawing/2014/main" xmlns="" id="{00000000-0008-0000-0300-00008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3" name="Rectangle 1080">
          <a:extLst>
            <a:ext uri="{FF2B5EF4-FFF2-40B4-BE49-F238E27FC236}">
              <a16:creationId xmlns:a16="http://schemas.microsoft.com/office/drawing/2014/main" xmlns="" id="{00000000-0008-0000-0300-00008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4" name="Rectangle 1081">
          <a:extLst>
            <a:ext uri="{FF2B5EF4-FFF2-40B4-BE49-F238E27FC236}">
              <a16:creationId xmlns:a16="http://schemas.microsoft.com/office/drawing/2014/main" xmlns="" id="{00000000-0008-0000-0300-00008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5" name="Rectangle 1082">
          <a:extLst>
            <a:ext uri="{FF2B5EF4-FFF2-40B4-BE49-F238E27FC236}">
              <a16:creationId xmlns:a16="http://schemas.microsoft.com/office/drawing/2014/main" xmlns="" id="{00000000-0008-0000-0300-00008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6" name="Rectangle 1083">
          <a:extLst>
            <a:ext uri="{FF2B5EF4-FFF2-40B4-BE49-F238E27FC236}">
              <a16:creationId xmlns:a16="http://schemas.microsoft.com/office/drawing/2014/main" xmlns="" id="{00000000-0008-0000-0300-00009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7" name="Rectangle 1084">
          <a:extLst>
            <a:ext uri="{FF2B5EF4-FFF2-40B4-BE49-F238E27FC236}">
              <a16:creationId xmlns:a16="http://schemas.microsoft.com/office/drawing/2014/main" xmlns="" id="{00000000-0008-0000-0300-00009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8" name="Rectangle 1085">
          <a:extLst>
            <a:ext uri="{FF2B5EF4-FFF2-40B4-BE49-F238E27FC236}">
              <a16:creationId xmlns:a16="http://schemas.microsoft.com/office/drawing/2014/main" xmlns="" id="{00000000-0008-0000-0300-00009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9" name="Rectangle 1086">
          <a:extLst>
            <a:ext uri="{FF2B5EF4-FFF2-40B4-BE49-F238E27FC236}">
              <a16:creationId xmlns:a16="http://schemas.microsoft.com/office/drawing/2014/main" xmlns="" id="{00000000-0008-0000-0300-00009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0" name="Rectangle 1087">
          <a:extLst>
            <a:ext uri="{FF2B5EF4-FFF2-40B4-BE49-F238E27FC236}">
              <a16:creationId xmlns:a16="http://schemas.microsoft.com/office/drawing/2014/main" xmlns="" id="{00000000-0008-0000-0300-00009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1" name="Rectangle 1088">
          <a:extLst>
            <a:ext uri="{FF2B5EF4-FFF2-40B4-BE49-F238E27FC236}">
              <a16:creationId xmlns:a16="http://schemas.microsoft.com/office/drawing/2014/main" xmlns="" id="{00000000-0008-0000-0300-00009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2" name="Rectangle 1089">
          <a:extLst>
            <a:ext uri="{FF2B5EF4-FFF2-40B4-BE49-F238E27FC236}">
              <a16:creationId xmlns:a16="http://schemas.microsoft.com/office/drawing/2014/main" xmlns="" id="{00000000-0008-0000-0300-00009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3" name="Rectangle 1090">
          <a:extLst>
            <a:ext uri="{FF2B5EF4-FFF2-40B4-BE49-F238E27FC236}">
              <a16:creationId xmlns:a16="http://schemas.microsoft.com/office/drawing/2014/main" xmlns="" id="{00000000-0008-0000-0300-00009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4" name="Rectangle 1091">
          <a:extLst>
            <a:ext uri="{FF2B5EF4-FFF2-40B4-BE49-F238E27FC236}">
              <a16:creationId xmlns:a16="http://schemas.microsoft.com/office/drawing/2014/main" xmlns="" id="{00000000-0008-0000-0300-00009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5" name="Rectangle 1092">
          <a:extLst>
            <a:ext uri="{FF2B5EF4-FFF2-40B4-BE49-F238E27FC236}">
              <a16:creationId xmlns:a16="http://schemas.microsoft.com/office/drawing/2014/main" xmlns="" id="{00000000-0008-0000-0300-00009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6" name="Rectangle 1093">
          <a:extLst>
            <a:ext uri="{FF2B5EF4-FFF2-40B4-BE49-F238E27FC236}">
              <a16:creationId xmlns:a16="http://schemas.microsoft.com/office/drawing/2014/main" xmlns="" id="{00000000-0008-0000-0300-00009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7" name="Rectangle 1094">
          <a:extLst>
            <a:ext uri="{FF2B5EF4-FFF2-40B4-BE49-F238E27FC236}">
              <a16:creationId xmlns:a16="http://schemas.microsoft.com/office/drawing/2014/main" xmlns="" id="{00000000-0008-0000-0300-00009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8" name="Rectangle 1095">
          <a:extLst>
            <a:ext uri="{FF2B5EF4-FFF2-40B4-BE49-F238E27FC236}">
              <a16:creationId xmlns:a16="http://schemas.microsoft.com/office/drawing/2014/main" xmlns="" id="{00000000-0008-0000-0300-00009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69" name="Rectangle 1058">
          <a:extLst>
            <a:ext uri="{FF2B5EF4-FFF2-40B4-BE49-F238E27FC236}">
              <a16:creationId xmlns:a16="http://schemas.microsoft.com/office/drawing/2014/main" xmlns="" id="{00000000-0008-0000-0300-00009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0" name="Rectangle 1059">
          <a:extLst>
            <a:ext uri="{FF2B5EF4-FFF2-40B4-BE49-F238E27FC236}">
              <a16:creationId xmlns:a16="http://schemas.microsoft.com/office/drawing/2014/main" xmlns="" id="{00000000-0008-0000-0300-00009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1" name="Rectangle 1060">
          <a:extLst>
            <a:ext uri="{FF2B5EF4-FFF2-40B4-BE49-F238E27FC236}">
              <a16:creationId xmlns:a16="http://schemas.microsoft.com/office/drawing/2014/main" xmlns="" id="{00000000-0008-0000-0300-00009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2" name="Rectangle 1061">
          <a:extLst>
            <a:ext uri="{FF2B5EF4-FFF2-40B4-BE49-F238E27FC236}">
              <a16:creationId xmlns:a16="http://schemas.microsoft.com/office/drawing/2014/main" xmlns="" id="{00000000-0008-0000-0300-0000A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3" name="Rectangle 1062">
          <a:extLst>
            <a:ext uri="{FF2B5EF4-FFF2-40B4-BE49-F238E27FC236}">
              <a16:creationId xmlns:a16="http://schemas.microsoft.com/office/drawing/2014/main" xmlns="" id="{00000000-0008-0000-0300-0000A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4" name="Rectangle 1063">
          <a:extLst>
            <a:ext uri="{FF2B5EF4-FFF2-40B4-BE49-F238E27FC236}">
              <a16:creationId xmlns:a16="http://schemas.microsoft.com/office/drawing/2014/main" xmlns="" id="{00000000-0008-0000-0300-0000A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5" name="Rectangle 1064">
          <a:extLst>
            <a:ext uri="{FF2B5EF4-FFF2-40B4-BE49-F238E27FC236}">
              <a16:creationId xmlns:a16="http://schemas.microsoft.com/office/drawing/2014/main" xmlns="" id="{00000000-0008-0000-0300-0000A3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6" name="Rectangle 1065">
          <a:extLst>
            <a:ext uri="{FF2B5EF4-FFF2-40B4-BE49-F238E27FC236}">
              <a16:creationId xmlns:a16="http://schemas.microsoft.com/office/drawing/2014/main" xmlns="" id="{00000000-0008-0000-0300-0000A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7" name="Rectangle 1066">
          <a:extLst>
            <a:ext uri="{FF2B5EF4-FFF2-40B4-BE49-F238E27FC236}">
              <a16:creationId xmlns:a16="http://schemas.microsoft.com/office/drawing/2014/main" xmlns="" id="{00000000-0008-0000-0300-0000A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8" name="Rectangle 1067">
          <a:extLst>
            <a:ext uri="{FF2B5EF4-FFF2-40B4-BE49-F238E27FC236}">
              <a16:creationId xmlns:a16="http://schemas.microsoft.com/office/drawing/2014/main" xmlns="" id="{00000000-0008-0000-0300-0000A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9" name="Rectangle 1068">
          <a:extLst>
            <a:ext uri="{FF2B5EF4-FFF2-40B4-BE49-F238E27FC236}">
              <a16:creationId xmlns:a16="http://schemas.microsoft.com/office/drawing/2014/main" xmlns="" id="{00000000-0008-0000-0300-0000A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80" name="Rectangle 1069">
          <a:extLst>
            <a:ext uri="{FF2B5EF4-FFF2-40B4-BE49-F238E27FC236}">
              <a16:creationId xmlns:a16="http://schemas.microsoft.com/office/drawing/2014/main" xmlns="" id="{00000000-0008-0000-0300-0000A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1" name="Rectangle 1070">
          <a:extLst>
            <a:ext uri="{FF2B5EF4-FFF2-40B4-BE49-F238E27FC236}">
              <a16:creationId xmlns:a16="http://schemas.microsoft.com/office/drawing/2014/main" xmlns="" id="{00000000-0008-0000-0300-0000A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2" name="Rectangle 1071">
          <a:extLst>
            <a:ext uri="{FF2B5EF4-FFF2-40B4-BE49-F238E27FC236}">
              <a16:creationId xmlns:a16="http://schemas.microsoft.com/office/drawing/2014/main" xmlns="" id="{00000000-0008-0000-0300-0000A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3" name="Rectangle 1072">
          <a:extLst>
            <a:ext uri="{FF2B5EF4-FFF2-40B4-BE49-F238E27FC236}">
              <a16:creationId xmlns:a16="http://schemas.microsoft.com/office/drawing/2014/main" xmlns="" id="{00000000-0008-0000-0300-0000A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4" name="Rectangle 1073">
          <a:extLst>
            <a:ext uri="{FF2B5EF4-FFF2-40B4-BE49-F238E27FC236}">
              <a16:creationId xmlns:a16="http://schemas.microsoft.com/office/drawing/2014/main" xmlns="" id="{00000000-0008-0000-0300-0000A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5" name="Rectangle 1074">
          <a:extLst>
            <a:ext uri="{FF2B5EF4-FFF2-40B4-BE49-F238E27FC236}">
              <a16:creationId xmlns:a16="http://schemas.microsoft.com/office/drawing/2014/main" xmlns="" id="{00000000-0008-0000-0300-0000A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6" name="Rectangle 1075">
          <a:extLst>
            <a:ext uri="{FF2B5EF4-FFF2-40B4-BE49-F238E27FC236}">
              <a16:creationId xmlns:a16="http://schemas.microsoft.com/office/drawing/2014/main" xmlns="" id="{00000000-0008-0000-0300-0000A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7" name="Rectangle 1076">
          <a:extLst>
            <a:ext uri="{FF2B5EF4-FFF2-40B4-BE49-F238E27FC236}">
              <a16:creationId xmlns:a16="http://schemas.microsoft.com/office/drawing/2014/main" xmlns="" id="{00000000-0008-0000-0300-0000A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8" name="Rectangle 1077">
          <a:extLst>
            <a:ext uri="{FF2B5EF4-FFF2-40B4-BE49-F238E27FC236}">
              <a16:creationId xmlns:a16="http://schemas.microsoft.com/office/drawing/2014/main" xmlns="" id="{00000000-0008-0000-0300-0000B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9" name="Rectangle 1078">
          <a:extLst>
            <a:ext uri="{FF2B5EF4-FFF2-40B4-BE49-F238E27FC236}">
              <a16:creationId xmlns:a16="http://schemas.microsoft.com/office/drawing/2014/main" xmlns="" id="{00000000-0008-0000-0300-0000B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0" name="Rectangle 1079">
          <a:extLst>
            <a:ext uri="{FF2B5EF4-FFF2-40B4-BE49-F238E27FC236}">
              <a16:creationId xmlns:a16="http://schemas.microsoft.com/office/drawing/2014/main" xmlns="" id="{00000000-0008-0000-0300-0000B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1" name="Rectangle 1080">
          <a:extLst>
            <a:ext uri="{FF2B5EF4-FFF2-40B4-BE49-F238E27FC236}">
              <a16:creationId xmlns:a16="http://schemas.microsoft.com/office/drawing/2014/main" xmlns="" id="{00000000-0008-0000-0300-0000B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2" name="Rectangle 1081">
          <a:extLst>
            <a:ext uri="{FF2B5EF4-FFF2-40B4-BE49-F238E27FC236}">
              <a16:creationId xmlns:a16="http://schemas.microsoft.com/office/drawing/2014/main" xmlns="" id="{00000000-0008-0000-0300-0000B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3" name="Rectangle 1082">
          <a:extLst>
            <a:ext uri="{FF2B5EF4-FFF2-40B4-BE49-F238E27FC236}">
              <a16:creationId xmlns:a16="http://schemas.microsoft.com/office/drawing/2014/main" xmlns="" id="{00000000-0008-0000-0300-0000B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4" name="Rectangle 1083">
          <a:extLst>
            <a:ext uri="{FF2B5EF4-FFF2-40B4-BE49-F238E27FC236}">
              <a16:creationId xmlns:a16="http://schemas.microsoft.com/office/drawing/2014/main" xmlns="" id="{00000000-0008-0000-0300-0000B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5" name="Rectangle 1084">
          <a:extLst>
            <a:ext uri="{FF2B5EF4-FFF2-40B4-BE49-F238E27FC236}">
              <a16:creationId xmlns:a16="http://schemas.microsoft.com/office/drawing/2014/main" xmlns="" id="{00000000-0008-0000-0300-0000B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6" name="Rectangle 1085">
          <a:extLst>
            <a:ext uri="{FF2B5EF4-FFF2-40B4-BE49-F238E27FC236}">
              <a16:creationId xmlns:a16="http://schemas.microsoft.com/office/drawing/2014/main" xmlns="" id="{00000000-0008-0000-0300-0000B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7" name="Rectangle 1086">
          <a:extLst>
            <a:ext uri="{FF2B5EF4-FFF2-40B4-BE49-F238E27FC236}">
              <a16:creationId xmlns:a16="http://schemas.microsoft.com/office/drawing/2014/main" xmlns="" id="{00000000-0008-0000-0300-0000B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8" name="Rectangle 1087">
          <a:extLst>
            <a:ext uri="{FF2B5EF4-FFF2-40B4-BE49-F238E27FC236}">
              <a16:creationId xmlns:a16="http://schemas.microsoft.com/office/drawing/2014/main" xmlns="" id="{00000000-0008-0000-0300-0000B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9" name="Rectangle 1088">
          <a:extLst>
            <a:ext uri="{FF2B5EF4-FFF2-40B4-BE49-F238E27FC236}">
              <a16:creationId xmlns:a16="http://schemas.microsoft.com/office/drawing/2014/main" xmlns="" id="{00000000-0008-0000-0300-0000B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0" name="Rectangle 1089">
          <a:extLst>
            <a:ext uri="{FF2B5EF4-FFF2-40B4-BE49-F238E27FC236}">
              <a16:creationId xmlns:a16="http://schemas.microsoft.com/office/drawing/2014/main" xmlns="" id="{00000000-0008-0000-0300-0000B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1" name="Rectangle 1090">
          <a:extLst>
            <a:ext uri="{FF2B5EF4-FFF2-40B4-BE49-F238E27FC236}">
              <a16:creationId xmlns:a16="http://schemas.microsoft.com/office/drawing/2014/main" xmlns="" id="{00000000-0008-0000-0300-0000B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2" name="Rectangle 1091">
          <a:extLst>
            <a:ext uri="{FF2B5EF4-FFF2-40B4-BE49-F238E27FC236}">
              <a16:creationId xmlns:a16="http://schemas.microsoft.com/office/drawing/2014/main" xmlns="" id="{00000000-0008-0000-0300-0000B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3" name="Rectangle 1092">
          <a:extLst>
            <a:ext uri="{FF2B5EF4-FFF2-40B4-BE49-F238E27FC236}">
              <a16:creationId xmlns:a16="http://schemas.microsoft.com/office/drawing/2014/main" xmlns="" id="{00000000-0008-0000-0300-0000B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4" name="Rectangle 1093">
          <a:extLst>
            <a:ext uri="{FF2B5EF4-FFF2-40B4-BE49-F238E27FC236}">
              <a16:creationId xmlns:a16="http://schemas.microsoft.com/office/drawing/2014/main" xmlns="" id="{00000000-0008-0000-0300-0000C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5" name="Rectangle 1094">
          <a:extLst>
            <a:ext uri="{FF2B5EF4-FFF2-40B4-BE49-F238E27FC236}">
              <a16:creationId xmlns:a16="http://schemas.microsoft.com/office/drawing/2014/main" xmlns="" id="{00000000-0008-0000-0300-0000C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6" name="Rectangle 1095">
          <a:extLst>
            <a:ext uri="{FF2B5EF4-FFF2-40B4-BE49-F238E27FC236}">
              <a16:creationId xmlns:a16="http://schemas.microsoft.com/office/drawing/2014/main" xmlns="" id="{00000000-0008-0000-0300-0000C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2</xdr:row>
          <xdr:rowOff>142875</xdr:rowOff>
        </xdr:from>
        <xdr:to>
          <xdr:col>1</xdr:col>
          <xdr:colOff>638175</xdr:colOff>
          <xdr:row>5</xdr:row>
          <xdr:rowOff>161925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2" name="Rectangle 1">
          <a:extLst>
            <a:ext uri="{FF2B5EF4-FFF2-40B4-BE49-F238E27FC236}">
              <a16:creationId xmlns:a16="http://schemas.microsoft.com/office/drawing/2014/main" xmlns="" id="{00000000-0008-0000-0600-0000EE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3" name="Rectangle 2">
          <a:extLst>
            <a:ext uri="{FF2B5EF4-FFF2-40B4-BE49-F238E27FC236}">
              <a16:creationId xmlns:a16="http://schemas.microsoft.com/office/drawing/2014/main" xmlns="" id="{00000000-0008-0000-0600-0000EF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4" name="Rectangle 3">
          <a:extLst>
            <a:ext uri="{FF2B5EF4-FFF2-40B4-BE49-F238E27FC236}">
              <a16:creationId xmlns:a16="http://schemas.microsoft.com/office/drawing/2014/main" xmlns="" id="{00000000-0008-0000-0600-0000F0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5" name="Rectangle 4">
          <a:extLst>
            <a:ext uri="{FF2B5EF4-FFF2-40B4-BE49-F238E27FC236}">
              <a16:creationId xmlns:a16="http://schemas.microsoft.com/office/drawing/2014/main" xmlns="" id="{00000000-0008-0000-0600-0000F1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6" name="Rectangle 5">
          <a:extLst>
            <a:ext uri="{FF2B5EF4-FFF2-40B4-BE49-F238E27FC236}">
              <a16:creationId xmlns:a16="http://schemas.microsoft.com/office/drawing/2014/main" xmlns="" id="{00000000-0008-0000-0600-0000F2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7" name="Rectangle 6">
          <a:extLst>
            <a:ext uri="{FF2B5EF4-FFF2-40B4-BE49-F238E27FC236}">
              <a16:creationId xmlns:a16="http://schemas.microsoft.com/office/drawing/2014/main" xmlns="" id="{00000000-0008-0000-0600-0000F3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8" name="Rectangle 7">
          <a:extLst>
            <a:ext uri="{FF2B5EF4-FFF2-40B4-BE49-F238E27FC236}">
              <a16:creationId xmlns:a16="http://schemas.microsoft.com/office/drawing/2014/main" xmlns="" id="{00000000-0008-0000-0600-0000F4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9" name="Rectangle 8">
          <a:extLst>
            <a:ext uri="{FF2B5EF4-FFF2-40B4-BE49-F238E27FC236}">
              <a16:creationId xmlns:a16="http://schemas.microsoft.com/office/drawing/2014/main" xmlns="" id="{00000000-0008-0000-0600-0000F5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0" name="Rectangle 9">
          <a:extLst>
            <a:ext uri="{FF2B5EF4-FFF2-40B4-BE49-F238E27FC236}">
              <a16:creationId xmlns:a16="http://schemas.microsoft.com/office/drawing/2014/main" xmlns="" id="{00000000-0008-0000-0600-0000F6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1" name="Rectangle 10">
          <a:extLst>
            <a:ext uri="{FF2B5EF4-FFF2-40B4-BE49-F238E27FC236}">
              <a16:creationId xmlns:a16="http://schemas.microsoft.com/office/drawing/2014/main" xmlns="" id="{00000000-0008-0000-0600-0000F7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2" name="Rectangle 11">
          <a:extLst>
            <a:ext uri="{FF2B5EF4-FFF2-40B4-BE49-F238E27FC236}">
              <a16:creationId xmlns:a16="http://schemas.microsoft.com/office/drawing/2014/main" xmlns="" id="{00000000-0008-0000-0600-0000F8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3" name="Rectangle 12">
          <a:extLst>
            <a:ext uri="{FF2B5EF4-FFF2-40B4-BE49-F238E27FC236}">
              <a16:creationId xmlns:a16="http://schemas.microsoft.com/office/drawing/2014/main" xmlns="" id="{00000000-0008-0000-0600-0000F9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4" name="Rectangle 13">
          <a:extLst>
            <a:ext uri="{FF2B5EF4-FFF2-40B4-BE49-F238E27FC236}">
              <a16:creationId xmlns:a16="http://schemas.microsoft.com/office/drawing/2014/main" xmlns="" id="{00000000-0008-0000-0600-0000FA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5" name="Rectangle 14">
          <a:extLst>
            <a:ext uri="{FF2B5EF4-FFF2-40B4-BE49-F238E27FC236}">
              <a16:creationId xmlns:a16="http://schemas.microsoft.com/office/drawing/2014/main" xmlns="" id="{00000000-0008-0000-0600-0000FB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6" name="Rectangle 15">
          <a:extLst>
            <a:ext uri="{FF2B5EF4-FFF2-40B4-BE49-F238E27FC236}">
              <a16:creationId xmlns:a16="http://schemas.microsoft.com/office/drawing/2014/main" xmlns="" id="{00000000-0008-0000-0600-0000FC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7" name="Rectangle 16">
          <a:extLst>
            <a:ext uri="{FF2B5EF4-FFF2-40B4-BE49-F238E27FC236}">
              <a16:creationId xmlns:a16="http://schemas.microsoft.com/office/drawing/2014/main" xmlns="" id="{00000000-0008-0000-0600-0000FD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8" name="Rectangle 17">
          <a:extLst>
            <a:ext uri="{FF2B5EF4-FFF2-40B4-BE49-F238E27FC236}">
              <a16:creationId xmlns:a16="http://schemas.microsoft.com/office/drawing/2014/main" xmlns="" id="{00000000-0008-0000-0600-0000FE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9" name="Rectangle 18">
          <a:extLst>
            <a:ext uri="{FF2B5EF4-FFF2-40B4-BE49-F238E27FC236}">
              <a16:creationId xmlns:a16="http://schemas.microsoft.com/office/drawing/2014/main" xmlns="" id="{00000000-0008-0000-0600-0000FF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0" name="Rectangle 19">
          <a:extLst>
            <a:ext uri="{FF2B5EF4-FFF2-40B4-BE49-F238E27FC236}">
              <a16:creationId xmlns:a16="http://schemas.microsoft.com/office/drawing/2014/main" xmlns="" id="{00000000-0008-0000-0600-000000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1" name="Rectangle 20">
          <a:extLst>
            <a:ext uri="{FF2B5EF4-FFF2-40B4-BE49-F238E27FC236}">
              <a16:creationId xmlns:a16="http://schemas.microsoft.com/office/drawing/2014/main" xmlns="" id="{00000000-0008-0000-0600-000001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2" name="Rectangle 21">
          <a:extLst>
            <a:ext uri="{FF2B5EF4-FFF2-40B4-BE49-F238E27FC236}">
              <a16:creationId xmlns:a16="http://schemas.microsoft.com/office/drawing/2014/main" xmlns="" id="{00000000-0008-0000-0600-000002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3" name="Rectangle 22">
          <a:extLst>
            <a:ext uri="{FF2B5EF4-FFF2-40B4-BE49-F238E27FC236}">
              <a16:creationId xmlns:a16="http://schemas.microsoft.com/office/drawing/2014/main" xmlns="" id="{00000000-0008-0000-0600-000003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4" name="Rectangle 23">
          <a:extLst>
            <a:ext uri="{FF2B5EF4-FFF2-40B4-BE49-F238E27FC236}">
              <a16:creationId xmlns:a16="http://schemas.microsoft.com/office/drawing/2014/main" xmlns="" id="{00000000-0008-0000-0600-000004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5" name="Rectangle 24">
          <a:extLst>
            <a:ext uri="{FF2B5EF4-FFF2-40B4-BE49-F238E27FC236}">
              <a16:creationId xmlns:a16="http://schemas.microsoft.com/office/drawing/2014/main" xmlns="" id="{00000000-0008-0000-0600-000005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6" name="Rectangle 25">
          <a:extLst>
            <a:ext uri="{FF2B5EF4-FFF2-40B4-BE49-F238E27FC236}">
              <a16:creationId xmlns:a16="http://schemas.microsoft.com/office/drawing/2014/main" xmlns="" id="{00000000-0008-0000-0600-000006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7" name="Rectangle 26">
          <a:extLst>
            <a:ext uri="{FF2B5EF4-FFF2-40B4-BE49-F238E27FC236}">
              <a16:creationId xmlns:a16="http://schemas.microsoft.com/office/drawing/2014/main" xmlns="" id="{00000000-0008-0000-0600-000007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8" name="Rectangle 27">
          <a:extLst>
            <a:ext uri="{FF2B5EF4-FFF2-40B4-BE49-F238E27FC236}">
              <a16:creationId xmlns:a16="http://schemas.microsoft.com/office/drawing/2014/main" xmlns="" id="{00000000-0008-0000-0600-000008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9" name="Rectangle 28">
          <a:extLst>
            <a:ext uri="{FF2B5EF4-FFF2-40B4-BE49-F238E27FC236}">
              <a16:creationId xmlns:a16="http://schemas.microsoft.com/office/drawing/2014/main" xmlns="" id="{00000000-0008-0000-0600-000009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0" name="Rectangle 29">
          <a:extLst>
            <a:ext uri="{FF2B5EF4-FFF2-40B4-BE49-F238E27FC236}">
              <a16:creationId xmlns:a16="http://schemas.microsoft.com/office/drawing/2014/main" xmlns="" id="{00000000-0008-0000-0600-00000A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1" name="Rectangle 30">
          <a:extLst>
            <a:ext uri="{FF2B5EF4-FFF2-40B4-BE49-F238E27FC236}">
              <a16:creationId xmlns:a16="http://schemas.microsoft.com/office/drawing/2014/main" xmlns="" id="{00000000-0008-0000-0600-00000B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2" name="Rectangle 31">
          <a:extLst>
            <a:ext uri="{FF2B5EF4-FFF2-40B4-BE49-F238E27FC236}">
              <a16:creationId xmlns:a16="http://schemas.microsoft.com/office/drawing/2014/main" xmlns="" id="{00000000-0008-0000-0600-00000C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3" name="Rectangle 32">
          <a:extLst>
            <a:ext uri="{FF2B5EF4-FFF2-40B4-BE49-F238E27FC236}">
              <a16:creationId xmlns:a16="http://schemas.microsoft.com/office/drawing/2014/main" xmlns="" id="{00000000-0008-0000-0600-00000D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4" name="Rectangle 33">
          <a:extLst>
            <a:ext uri="{FF2B5EF4-FFF2-40B4-BE49-F238E27FC236}">
              <a16:creationId xmlns:a16="http://schemas.microsoft.com/office/drawing/2014/main" xmlns="" id="{00000000-0008-0000-0600-00000E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5" name="Rectangle 34">
          <a:extLst>
            <a:ext uri="{FF2B5EF4-FFF2-40B4-BE49-F238E27FC236}">
              <a16:creationId xmlns:a16="http://schemas.microsoft.com/office/drawing/2014/main" xmlns="" id="{00000000-0008-0000-0600-00000F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6" name="Rectangle 35">
          <a:extLst>
            <a:ext uri="{FF2B5EF4-FFF2-40B4-BE49-F238E27FC236}">
              <a16:creationId xmlns:a16="http://schemas.microsoft.com/office/drawing/2014/main" xmlns="" id="{00000000-0008-0000-0600-000010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1</xdr:row>
      <xdr:rowOff>104775</xdr:rowOff>
    </xdr:from>
    <xdr:to>
      <xdr:col>4</xdr:col>
      <xdr:colOff>609599</xdr:colOff>
      <xdr:row>4</xdr:row>
      <xdr:rowOff>50205</xdr:rowOff>
    </xdr:to>
    <xdr:pic>
      <xdr:nvPicPr>
        <xdr:cNvPr id="9860" name="Picture 1">
          <a:extLst>
            <a:ext uri="{FF2B5EF4-FFF2-40B4-BE49-F238E27FC236}">
              <a16:creationId xmlns:a16="http://schemas.microsoft.com/office/drawing/2014/main" xmlns="" id="{00000000-0008-0000-0800-00008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49" y="266700"/>
          <a:ext cx="581025" cy="593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0" name="Rectangle 1">
          <a:extLst>
            <a:ext uri="{FF2B5EF4-FFF2-40B4-BE49-F238E27FC236}">
              <a16:creationId xmlns:a16="http://schemas.microsoft.com/office/drawing/2014/main" xmlns="" id="{00000000-0008-0000-0A00-0000F2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1" name="Rectangle 2">
          <a:extLst>
            <a:ext uri="{FF2B5EF4-FFF2-40B4-BE49-F238E27FC236}">
              <a16:creationId xmlns:a16="http://schemas.microsoft.com/office/drawing/2014/main" xmlns="" id="{00000000-0008-0000-0A00-0000F3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2" name="Rectangle 3">
          <a:extLst>
            <a:ext uri="{FF2B5EF4-FFF2-40B4-BE49-F238E27FC236}">
              <a16:creationId xmlns:a16="http://schemas.microsoft.com/office/drawing/2014/main" xmlns="" id="{00000000-0008-0000-0A00-0000F4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3" name="Rectangle 4">
          <a:extLst>
            <a:ext uri="{FF2B5EF4-FFF2-40B4-BE49-F238E27FC236}">
              <a16:creationId xmlns:a16="http://schemas.microsoft.com/office/drawing/2014/main" xmlns="" id="{00000000-0008-0000-0A00-0000F5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4" name="Rectangle 5">
          <a:extLst>
            <a:ext uri="{FF2B5EF4-FFF2-40B4-BE49-F238E27FC236}">
              <a16:creationId xmlns:a16="http://schemas.microsoft.com/office/drawing/2014/main" xmlns="" id="{00000000-0008-0000-0A00-0000F6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5" name="Rectangle 6">
          <a:extLst>
            <a:ext uri="{FF2B5EF4-FFF2-40B4-BE49-F238E27FC236}">
              <a16:creationId xmlns:a16="http://schemas.microsoft.com/office/drawing/2014/main" xmlns="" id="{00000000-0008-0000-0A00-0000F7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6" name="Rectangle 7">
          <a:extLst>
            <a:ext uri="{FF2B5EF4-FFF2-40B4-BE49-F238E27FC236}">
              <a16:creationId xmlns:a16="http://schemas.microsoft.com/office/drawing/2014/main" xmlns="" id="{00000000-0008-0000-0A00-0000F8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7" name="Rectangle 8">
          <a:extLst>
            <a:ext uri="{FF2B5EF4-FFF2-40B4-BE49-F238E27FC236}">
              <a16:creationId xmlns:a16="http://schemas.microsoft.com/office/drawing/2014/main" xmlns="" id="{00000000-0008-0000-0A00-0000F9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8" name="Rectangle 9">
          <a:extLst>
            <a:ext uri="{FF2B5EF4-FFF2-40B4-BE49-F238E27FC236}">
              <a16:creationId xmlns:a16="http://schemas.microsoft.com/office/drawing/2014/main" xmlns="" id="{00000000-0008-0000-0A00-0000FA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9" name="Rectangle 10">
          <a:extLst>
            <a:ext uri="{FF2B5EF4-FFF2-40B4-BE49-F238E27FC236}">
              <a16:creationId xmlns:a16="http://schemas.microsoft.com/office/drawing/2014/main" xmlns="" id="{00000000-0008-0000-0A00-0000FB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0" name="Rectangle 11">
          <a:extLst>
            <a:ext uri="{FF2B5EF4-FFF2-40B4-BE49-F238E27FC236}">
              <a16:creationId xmlns:a16="http://schemas.microsoft.com/office/drawing/2014/main" xmlns="" id="{00000000-0008-0000-0A00-0000FC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61" name="Rectangle 12">
          <a:extLst>
            <a:ext uri="{FF2B5EF4-FFF2-40B4-BE49-F238E27FC236}">
              <a16:creationId xmlns:a16="http://schemas.microsoft.com/office/drawing/2014/main" xmlns="" id="{00000000-0008-0000-0A00-0000FD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62" name="Rectangle 13">
          <a:extLst>
            <a:ext uri="{FF2B5EF4-FFF2-40B4-BE49-F238E27FC236}">
              <a16:creationId xmlns:a16="http://schemas.microsoft.com/office/drawing/2014/main" xmlns="" id="{00000000-0008-0000-0A00-0000FE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3" name="Rectangle 14">
          <a:extLst>
            <a:ext uri="{FF2B5EF4-FFF2-40B4-BE49-F238E27FC236}">
              <a16:creationId xmlns:a16="http://schemas.microsoft.com/office/drawing/2014/main" xmlns="" id="{00000000-0008-0000-0A00-0000FF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4" name="Rectangle 15">
          <a:extLst>
            <a:ext uri="{FF2B5EF4-FFF2-40B4-BE49-F238E27FC236}">
              <a16:creationId xmlns:a16="http://schemas.microsoft.com/office/drawing/2014/main" xmlns="" id="{00000000-0008-0000-0A00-000000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5" name="Rectangle 16">
          <a:extLst>
            <a:ext uri="{FF2B5EF4-FFF2-40B4-BE49-F238E27FC236}">
              <a16:creationId xmlns:a16="http://schemas.microsoft.com/office/drawing/2014/main" xmlns="" id="{00000000-0008-0000-0A00-000001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6" name="Rectangle 17">
          <a:extLst>
            <a:ext uri="{FF2B5EF4-FFF2-40B4-BE49-F238E27FC236}">
              <a16:creationId xmlns:a16="http://schemas.microsoft.com/office/drawing/2014/main" xmlns="" id="{00000000-0008-0000-0A00-000002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7" name="Rectangle 18">
          <a:extLst>
            <a:ext uri="{FF2B5EF4-FFF2-40B4-BE49-F238E27FC236}">
              <a16:creationId xmlns:a16="http://schemas.microsoft.com/office/drawing/2014/main" xmlns="" id="{00000000-0008-0000-0A00-000003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8" name="Rectangle 19">
          <a:extLst>
            <a:ext uri="{FF2B5EF4-FFF2-40B4-BE49-F238E27FC236}">
              <a16:creationId xmlns:a16="http://schemas.microsoft.com/office/drawing/2014/main" xmlns="" id="{00000000-0008-0000-0A00-000004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9" name="Rectangle 20">
          <a:extLst>
            <a:ext uri="{FF2B5EF4-FFF2-40B4-BE49-F238E27FC236}">
              <a16:creationId xmlns:a16="http://schemas.microsoft.com/office/drawing/2014/main" xmlns="" id="{00000000-0008-0000-0A00-000005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0" name="Rectangle 21">
          <a:extLst>
            <a:ext uri="{FF2B5EF4-FFF2-40B4-BE49-F238E27FC236}">
              <a16:creationId xmlns:a16="http://schemas.microsoft.com/office/drawing/2014/main" xmlns="" id="{00000000-0008-0000-0A00-000006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1" name="Rectangle 22">
          <a:extLst>
            <a:ext uri="{FF2B5EF4-FFF2-40B4-BE49-F238E27FC236}">
              <a16:creationId xmlns:a16="http://schemas.microsoft.com/office/drawing/2014/main" xmlns="" id="{00000000-0008-0000-0A00-000007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2" name="Rectangle 23">
          <a:extLst>
            <a:ext uri="{FF2B5EF4-FFF2-40B4-BE49-F238E27FC236}">
              <a16:creationId xmlns:a16="http://schemas.microsoft.com/office/drawing/2014/main" xmlns="" id="{00000000-0008-0000-0A00-000008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3" name="Rectangle 24">
          <a:extLst>
            <a:ext uri="{FF2B5EF4-FFF2-40B4-BE49-F238E27FC236}">
              <a16:creationId xmlns:a16="http://schemas.microsoft.com/office/drawing/2014/main" xmlns="" id="{00000000-0008-0000-0A00-000009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4" name="Rectangle 25">
          <a:extLst>
            <a:ext uri="{FF2B5EF4-FFF2-40B4-BE49-F238E27FC236}">
              <a16:creationId xmlns:a16="http://schemas.microsoft.com/office/drawing/2014/main" xmlns="" id="{00000000-0008-0000-0A00-00000A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5" name="Rectangle 26">
          <a:extLst>
            <a:ext uri="{FF2B5EF4-FFF2-40B4-BE49-F238E27FC236}">
              <a16:creationId xmlns:a16="http://schemas.microsoft.com/office/drawing/2014/main" xmlns="" id="{00000000-0008-0000-0A00-00000B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6" name="Rectangle 27">
          <a:extLst>
            <a:ext uri="{FF2B5EF4-FFF2-40B4-BE49-F238E27FC236}">
              <a16:creationId xmlns:a16="http://schemas.microsoft.com/office/drawing/2014/main" xmlns="" id="{00000000-0008-0000-0A00-00000C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7" name="Rectangle 28">
          <a:extLst>
            <a:ext uri="{FF2B5EF4-FFF2-40B4-BE49-F238E27FC236}">
              <a16:creationId xmlns:a16="http://schemas.microsoft.com/office/drawing/2014/main" xmlns="" id="{00000000-0008-0000-0A00-00000D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8" name="Rectangle 29">
          <a:extLst>
            <a:ext uri="{FF2B5EF4-FFF2-40B4-BE49-F238E27FC236}">
              <a16:creationId xmlns:a16="http://schemas.microsoft.com/office/drawing/2014/main" xmlns="" id="{00000000-0008-0000-0A00-00000E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9" name="Rectangle 30">
          <a:extLst>
            <a:ext uri="{FF2B5EF4-FFF2-40B4-BE49-F238E27FC236}">
              <a16:creationId xmlns:a16="http://schemas.microsoft.com/office/drawing/2014/main" xmlns="" id="{00000000-0008-0000-0A00-00000F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0" name="Rectangle 31">
          <a:extLst>
            <a:ext uri="{FF2B5EF4-FFF2-40B4-BE49-F238E27FC236}">
              <a16:creationId xmlns:a16="http://schemas.microsoft.com/office/drawing/2014/main" xmlns="" id="{00000000-0008-0000-0A00-000010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1" name="Rectangle 32">
          <a:extLst>
            <a:ext uri="{FF2B5EF4-FFF2-40B4-BE49-F238E27FC236}">
              <a16:creationId xmlns:a16="http://schemas.microsoft.com/office/drawing/2014/main" xmlns="" id="{00000000-0008-0000-0A00-000011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22" name="Rectangle 33">
          <a:extLst>
            <a:ext uri="{FF2B5EF4-FFF2-40B4-BE49-F238E27FC236}">
              <a16:creationId xmlns:a16="http://schemas.microsoft.com/office/drawing/2014/main" xmlns="" id="{00000000-0008-0000-0A00-000012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3" name="Rectangle 34">
          <a:extLst>
            <a:ext uri="{FF2B5EF4-FFF2-40B4-BE49-F238E27FC236}">
              <a16:creationId xmlns:a16="http://schemas.microsoft.com/office/drawing/2014/main" xmlns="" id="{00000000-0008-0000-0A00-000013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4" name="Rectangle 35">
          <a:extLst>
            <a:ext uri="{FF2B5EF4-FFF2-40B4-BE49-F238E27FC236}">
              <a16:creationId xmlns:a16="http://schemas.microsoft.com/office/drawing/2014/main" xmlns="" id="{00000000-0008-0000-0A00-000014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5" name="Rectangle 1">
          <a:extLst>
            <a:ext uri="{FF2B5EF4-FFF2-40B4-BE49-F238E27FC236}">
              <a16:creationId xmlns:a16="http://schemas.microsoft.com/office/drawing/2014/main" xmlns="" id="{00000000-0008-0000-0A00-000015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6" name="Rectangle 2">
          <a:extLst>
            <a:ext uri="{FF2B5EF4-FFF2-40B4-BE49-F238E27FC236}">
              <a16:creationId xmlns:a16="http://schemas.microsoft.com/office/drawing/2014/main" xmlns="" id="{00000000-0008-0000-0A00-000016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27" name="Rectangle 3">
          <a:extLst>
            <a:ext uri="{FF2B5EF4-FFF2-40B4-BE49-F238E27FC236}">
              <a16:creationId xmlns:a16="http://schemas.microsoft.com/office/drawing/2014/main" xmlns="" id="{00000000-0008-0000-0A00-000017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8" name="Rectangle 4">
          <a:extLst>
            <a:ext uri="{FF2B5EF4-FFF2-40B4-BE49-F238E27FC236}">
              <a16:creationId xmlns:a16="http://schemas.microsoft.com/office/drawing/2014/main" xmlns="" id="{00000000-0008-0000-0A00-000018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9" name="Rectangle 5">
          <a:extLst>
            <a:ext uri="{FF2B5EF4-FFF2-40B4-BE49-F238E27FC236}">
              <a16:creationId xmlns:a16="http://schemas.microsoft.com/office/drawing/2014/main" xmlns="" id="{00000000-0008-0000-0A00-000019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0" name="Rectangle 6">
          <a:extLst>
            <a:ext uri="{FF2B5EF4-FFF2-40B4-BE49-F238E27FC236}">
              <a16:creationId xmlns:a16="http://schemas.microsoft.com/office/drawing/2014/main" xmlns="" id="{00000000-0008-0000-0A00-00001A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1" name="Rectangle 7">
          <a:extLst>
            <a:ext uri="{FF2B5EF4-FFF2-40B4-BE49-F238E27FC236}">
              <a16:creationId xmlns:a16="http://schemas.microsoft.com/office/drawing/2014/main" xmlns="" id="{00000000-0008-0000-0A00-00001B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2" name="Rectangle 8">
          <a:extLst>
            <a:ext uri="{FF2B5EF4-FFF2-40B4-BE49-F238E27FC236}">
              <a16:creationId xmlns:a16="http://schemas.microsoft.com/office/drawing/2014/main" xmlns="" id="{00000000-0008-0000-0A00-00001C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3" name="Rectangle 9">
          <a:extLst>
            <a:ext uri="{FF2B5EF4-FFF2-40B4-BE49-F238E27FC236}">
              <a16:creationId xmlns:a16="http://schemas.microsoft.com/office/drawing/2014/main" xmlns="" id="{00000000-0008-0000-0A00-00001D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4" name="Rectangle 10">
          <a:extLst>
            <a:ext uri="{FF2B5EF4-FFF2-40B4-BE49-F238E27FC236}">
              <a16:creationId xmlns:a16="http://schemas.microsoft.com/office/drawing/2014/main" xmlns="" id="{00000000-0008-0000-0A00-00001E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5" name="Rectangle 11">
          <a:extLst>
            <a:ext uri="{FF2B5EF4-FFF2-40B4-BE49-F238E27FC236}">
              <a16:creationId xmlns:a16="http://schemas.microsoft.com/office/drawing/2014/main" xmlns="" id="{00000000-0008-0000-0A00-00001F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6" name="Rectangle 12">
          <a:extLst>
            <a:ext uri="{FF2B5EF4-FFF2-40B4-BE49-F238E27FC236}">
              <a16:creationId xmlns:a16="http://schemas.microsoft.com/office/drawing/2014/main" xmlns="" id="{00000000-0008-0000-0A00-000020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7" name="Rectangle 13">
          <a:extLst>
            <a:ext uri="{FF2B5EF4-FFF2-40B4-BE49-F238E27FC236}">
              <a16:creationId xmlns:a16="http://schemas.microsoft.com/office/drawing/2014/main" xmlns="" id="{00000000-0008-0000-0A00-000021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8" name="Rectangle 14">
          <a:extLst>
            <a:ext uri="{FF2B5EF4-FFF2-40B4-BE49-F238E27FC236}">
              <a16:creationId xmlns:a16="http://schemas.microsoft.com/office/drawing/2014/main" xmlns="" id="{00000000-0008-0000-0A00-000022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9" name="Rectangle 15">
          <a:extLst>
            <a:ext uri="{FF2B5EF4-FFF2-40B4-BE49-F238E27FC236}">
              <a16:creationId xmlns:a16="http://schemas.microsoft.com/office/drawing/2014/main" xmlns="" id="{00000000-0008-0000-0A00-000023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0" name="Rectangle 16">
          <a:extLst>
            <a:ext uri="{FF2B5EF4-FFF2-40B4-BE49-F238E27FC236}">
              <a16:creationId xmlns:a16="http://schemas.microsoft.com/office/drawing/2014/main" xmlns="" id="{00000000-0008-0000-0A00-000024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1" name="Rectangle 17">
          <a:extLst>
            <a:ext uri="{FF2B5EF4-FFF2-40B4-BE49-F238E27FC236}">
              <a16:creationId xmlns:a16="http://schemas.microsoft.com/office/drawing/2014/main" xmlns="" id="{00000000-0008-0000-0A00-000025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2" name="Rectangle 18">
          <a:extLst>
            <a:ext uri="{FF2B5EF4-FFF2-40B4-BE49-F238E27FC236}">
              <a16:creationId xmlns:a16="http://schemas.microsoft.com/office/drawing/2014/main" xmlns="" id="{00000000-0008-0000-0A00-000026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3" name="Rectangle 19">
          <a:extLst>
            <a:ext uri="{FF2B5EF4-FFF2-40B4-BE49-F238E27FC236}">
              <a16:creationId xmlns:a16="http://schemas.microsoft.com/office/drawing/2014/main" xmlns="" id="{00000000-0008-0000-0A00-000027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4" name="Rectangle 20">
          <a:extLst>
            <a:ext uri="{FF2B5EF4-FFF2-40B4-BE49-F238E27FC236}">
              <a16:creationId xmlns:a16="http://schemas.microsoft.com/office/drawing/2014/main" xmlns="" id="{00000000-0008-0000-0A00-000028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5" name="Rectangle 21">
          <a:extLst>
            <a:ext uri="{FF2B5EF4-FFF2-40B4-BE49-F238E27FC236}">
              <a16:creationId xmlns:a16="http://schemas.microsoft.com/office/drawing/2014/main" xmlns="" id="{00000000-0008-0000-0A00-000029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6" name="Rectangle 22">
          <a:extLst>
            <a:ext uri="{FF2B5EF4-FFF2-40B4-BE49-F238E27FC236}">
              <a16:creationId xmlns:a16="http://schemas.microsoft.com/office/drawing/2014/main" xmlns="" id="{00000000-0008-0000-0A00-00002A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7" name="Rectangle 23">
          <a:extLst>
            <a:ext uri="{FF2B5EF4-FFF2-40B4-BE49-F238E27FC236}">
              <a16:creationId xmlns:a16="http://schemas.microsoft.com/office/drawing/2014/main" xmlns="" id="{00000000-0008-0000-0A00-00002B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8" name="Rectangle 24">
          <a:extLst>
            <a:ext uri="{FF2B5EF4-FFF2-40B4-BE49-F238E27FC236}">
              <a16:creationId xmlns:a16="http://schemas.microsoft.com/office/drawing/2014/main" xmlns="" id="{00000000-0008-0000-0A00-00002C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9" name="Rectangle 25">
          <a:extLst>
            <a:ext uri="{FF2B5EF4-FFF2-40B4-BE49-F238E27FC236}">
              <a16:creationId xmlns:a16="http://schemas.microsoft.com/office/drawing/2014/main" xmlns="" id="{00000000-0008-0000-0A00-00002D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0" name="Rectangle 26">
          <a:extLst>
            <a:ext uri="{FF2B5EF4-FFF2-40B4-BE49-F238E27FC236}">
              <a16:creationId xmlns:a16="http://schemas.microsoft.com/office/drawing/2014/main" xmlns="" id="{00000000-0008-0000-0A00-00002E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1" name="Rectangle 27">
          <a:extLst>
            <a:ext uri="{FF2B5EF4-FFF2-40B4-BE49-F238E27FC236}">
              <a16:creationId xmlns:a16="http://schemas.microsoft.com/office/drawing/2014/main" xmlns="" id="{00000000-0008-0000-0A00-00002F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2" name="Rectangle 28">
          <a:extLst>
            <a:ext uri="{FF2B5EF4-FFF2-40B4-BE49-F238E27FC236}">
              <a16:creationId xmlns:a16="http://schemas.microsoft.com/office/drawing/2014/main" xmlns="" id="{00000000-0008-0000-0A00-000030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3" name="Rectangle 29">
          <a:extLst>
            <a:ext uri="{FF2B5EF4-FFF2-40B4-BE49-F238E27FC236}">
              <a16:creationId xmlns:a16="http://schemas.microsoft.com/office/drawing/2014/main" xmlns="" id="{00000000-0008-0000-0A00-000031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4" name="Rectangle 30">
          <a:extLst>
            <a:ext uri="{FF2B5EF4-FFF2-40B4-BE49-F238E27FC236}">
              <a16:creationId xmlns:a16="http://schemas.microsoft.com/office/drawing/2014/main" xmlns="" id="{00000000-0008-0000-0A00-000032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5" name="Rectangle 31">
          <a:extLst>
            <a:ext uri="{FF2B5EF4-FFF2-40B4-BE49-F238E27FC236}">
              <a16:creationId xmlns:a16="http://schemas.microsoft.com/office/drawing/2014/main" xmlns="" id="{00000000-0008-0000-0A00-000033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6" name="Rectangle 32">
          <a:extLst>
            <a:ext uri="{FF2B5EF4-FFF2-40B4-BE49-F238E27FC236}">
              <a16:creationId xmlns:a16="http://schemas.microsoft.com/office/drawing/2014/main" xmlns="" id="{00000000-0008-0000-0A00-000034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7" name="Rectangle 33">
          <a:extLst>
            <a:ext uri="{FF2B5EF4-FFF2-40B4-BE49-F238E27FC236}">
              <a16:creationId xmlns:a16="http://schemas.microsoft.com/office/drawing/2014/main" xmlns="" id="{00000000-0008-0000-0A00-000035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8" name="Rectangle 34">
          <a:extLst>
            <a:ext uri="{FF2B5EF4-FFF2-40B4-BE49-F238E27FC236}">
              <a16:creationId xmlns:a16="http://schemas.microsoft.com/office/drawing/2014/main" xmlns="" id="{00000000-0008-0000-0A00-000036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9" name="Rectangle 35">
          <a:extLst>
            <a:ext uri="{FF2B5EF4-FFF2-40B4-BE49-F238E27FC236}">
              <a16:creationId xmlns:a16="http://schemas.microsoft.com/office/drawing/2014/main" xmlns="" id="{00000000-0008-0000-0A00-000037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18</xdr:row>
      <xdr:rowOff>152400</xdr:rowOff>
    </xdr:from>
    <xdr:to>
      <xdr:col>2</xdr:col>
      <xdr:colOff>742950</xdr:colOff>
      <xdr:row>41</xdr:row>
      <xdr:rowOff>133350</xdr:rowOff>
    </xdr:to>
    <xdr:graphicFrame macro="">
      <xdr:nvGraphicFramePr>
        <xdr:cNvPr id="3819785" name="Chart 3">
          <a:extLst>
            <a:ext uri="{FF2B5EF4-FFF2-40B4-BE49-F238E27FC236}">
              <a16:creationId xmlns:a16="http://schemas.microsoft.com/office/drawing/2014/main" xmlns="" id="{00000000-0008-0000-1E00-000009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19</xdr:row>
      <xdr:rowOff>0</xdr:rowOff>
    </xdr:from>
    <xdr:to>
      <xdr:col>9</xdr:col>
      <xdr:colOff>0</xdr:colOff>
      <xdr:row>41</xdr:row>
      <xdr:rowOff>133350</xdr:rowOff>
    </xdr:to>
    <xdr:graphicFrame macro="">
      <xdr:nvGraphicFramePr>
        <xdr:cNvPr id="3819786" name="Chart 4">
          <a:extLst>
            <a:ext uri="{FF2B5EF4-FFF2-40B4-BE49-F238E27FC236}">
              <a16:creationId xmlns:a16="http://schemas.microsoft.com/office/drawing/2014/main" xmlns="" id="{00000000-0008-0000-1E00-00000A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29</xdr:row>
      <xdr:rowOff>123825</xdr:rowOff>
    </xdr:from>
    <xdr:to>
      <xdr:col>4</xdr:col>
      <xdr:colOff>933450</xdr:colOff>
      <xdr:row>49</xdr:row>
      <xdr:rowOff>66675</xdr:rowOff>
    </xdr:to>
    <xdr:graphicFrame macro="">
      <xdr:nvGraphicFramePr>
        <xdr:cNvPr id="21126" name="Chart 2">
          <a:extLst>
            <a:ext uri="{FF2B5EF4-FFF2-40B4-BE49-F238E27FC236}">
              <a16:creationId xmlns:a16="http://schemas.microsoft.com/office/drawing/2014/main" xmlns="" id="{00000000-0008-0000-1F00-00008652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123825</xdr:rowOff>
    </xdr:from>
    <xdr:to>
      <xdr:col>3</xdr:col>
      <xdr:colOff>1133475</xdr:colOff>
      <xdr:row>47</xdr:row>
      <xdr:rowOff>0</xdr:rowOff>
    </xdr:to>
    <xdr:graphicFrame macro="">
      <xdr:nvGraphicFramePr>
        <xdr:cNvPr id="22149" name="Chart 2">
          <a:extLst>
            <a:ext uri="{FF2B5EF4-FFF2-40B4-BE49-F238E27FC236}">
              <a16:creationId xmlns:a16="http://schemas.microsoft.com/office/drawing/2014/main" xmlns="" id="{00000000-0008-0000-2000-0000855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G:\GOBERNACION\EVALUACIONES\EVAL%202008\EVALUACION%202007.xls" TargetMode="External"/><Relationship Id="rId13" Type="http://schemas.openxmlformats.org/officeDocument/2006/relationships/hyperlink" Target="file:///G:\GOBERNACION\EVALUACIONES\EVAL%202008\EVALUACION%202007.xls" TargetMode="External"/><Relationship Id="rId18" Type="http://schemas.openxmlformats.org/officeDocument/2006/relationships/hyperlink" Target="file:///G:\GOBERNACION\EVALUACIONES\EVAL%202008\EVALUACION%202007.xls" TargetMode="External"/><Relationship Id="rId26" Type="http://schemas.openxmlformats.org/officeDocument/2006/relationships/hyperlink" Target="file:///G:\GOBERNACION\EVALUACIONES\EVAL%202008\EVALUACION%202007.xls" TargetMode="External"/><Relationship Id="rId3" Type="http://schemas.openxmlformats.org/officeDocument/2006/relationships/hyperlink" Target="file:///G:\GOBERNACION\EVALUACIONES\EVAL%202008\EVALUACION%202007.xls" TargetMode="External"/><Relationship Id="rId21" Type="http://schemas.openxmlformats.org/officeDocument/2006/relationships/hyperlink" Target="file:///G:\GOBERNACION\EVALUACIONES\EVAL%202008\EVALUACION%202007.xls" TargetMode="External"/><Relationship Id="rId34" Type="http://schemas.openxmlformats.org/officeDocument/2006/relationships/hyperlink" Target="../../../JHON%20GARAY%20SUAZA/AppData/Local/Temp/EVALUACION%202010%20(Version%20preliminar).xls" TargetMode="External"/><Relationship Id="rId7" Type="http://schemas.openxmlformats.org/officeDocument/2006/relationships/hyperlink" Target="file:///G:\GOBERNACION\EVALUACIONES\EVAL%202008\EVALUACION%202007.xls" TargetMode="External"/><Relationship Id="rId12" Type="http://schemas.openxmlformats.org/officeDocument/2006/relationships/hyperlink" Target="file:///G:\GOBERNACION\EVALUACIONES\EVAL%202008\EVALUACION%202007.xls" TargetMode="External"/><Relationship Id="rId17" Type="http://schemas.openxmlformats.org/officeDocument/2006/relationships/hyperlink" Target="file:///G:\GOBERNACION\EVALUACIONES\EVAL%202008\EVALUACION%202007.xls" TargetMode="External"/><Relationship Id="rId25" Type="http://schemas.openxmlformats.org/officeDocument/2006/relationships/hyperlink" Target="file:///G:\GOBERNACION\EVALUACIONES\EVAL%202008\EVALUACION%202008.xls" TargetMode="External"/><Relationship Id="rId33" Type="http://schemas.openxmlformats.org/officeDocument/2006/relationships/hyperlink" Target="file:///G:\GOBERNACION\EVALUACIONES\EVAL%202008\EVALUACION%202007.xls" TargetMode="External"/><Relationship Id="rId2" Type="http://schemas.openxmlformats.org/officeDocument/2006/relationships/hyperlink" Target="file:///G:\GOBERNACION\EVALUACIONES\EVAL%202008\EVALUACION%202007.xls" TargetMode="External"/><Relationship Id="rId16" Type="http://schemas.openxmlformats.org/officeDocument/2006/relationships/hyperlink" Target="file:///G:\GOBERNACION\EVALUACIONES\EVAL%202008\EVALUACION%202007.xls" TargetMode="External"/><Relationship Id="rId20" Type="http://schemas.openxmlformats.org/officeDocument/2006/relationships/hyperlink" Target="file:///G:\GOBERNACION\EVALUACIONES\EVAL%202008\EVALUACION%202007.xls" TargetMode="External"/><Relationship Id="rId29" Type="http://schemas.openxmlformats.org/officeDocument/2006/relationships/hyperlink" Target="file:///G:\GOBERNACION\EVALUACIONES\EVAL%202008\EVALUACION%202007.xls" TargetMode="External"/><Relationship Id="rId1" Type="http://schemas.openxmlformats.org/officeDocument/2006/relationships/hyperlink" Target="file:///G:\GOBERNACION\EVALUACIONES\EVAL%202008\EVALUACION%202007.xls" TargetMode="External"/><Relationship Id="rId6" Type="http://schemas.openxmlformats.org/officeDocument/2006/relationships/hyperlink" Target="file:///G:\GOBERNACION\EVALUACIONES\EVAL%202008\EVALUACION%202007.xls" TargetMode="External"/><Relationship Id="rId11" Type="http://schemas.openxmlformats.org/officeDocument/2006/relationships/hyperlink" Target="file:///G:\GOBERNACION\EVALUACIONES\EVAL%202008\EVALUACION%202007.xls" TargetMode="External"/><Relationship Id="rId24" Type="http://schemas.openxmlformats.org/officeDocument/2006/relationships/hyperlink" Target="file:///G:\GOBERNACION\EVALUACIONES\EVAL%202008\EVALUACION%202007.xls" TargetMode="External"/><Relationship Id="rId32" Type="http://schemas.openxmlformats.org/officeDocument/2006/relationships/hyperlink" Target="file:///G:\GOBERNACION\EVALUACIONES\EVAL%202008\EVALUACION%202007.xls" TargetMode="External"/><Relationship Id="rId5" Type="http://schemas.openxmlformats.org/officeDocument/2006/relationships/hyperlink" Target="file:///G:\GOBERNACION\EVALUACIONES\EVAL%202008\EVALUACION%202007.xls" TargetMode="External"/><Relationship Id="rId15" Type="http://schemas.openxmlformats.org/officeDocument/2006/relationships/hyperlink" Target="file:///G:\GOBERNACION\EVALUACIONES\EVAL%202008\EVALUACION%202007.xls" TargetMode="External"/><Relationship Id="rId23" Type="http://schemas.openxmlformats.org/officeDocument/2006/relationships/hyperlink" Target="file:///G:\GOBERNACION\EVALUACIONES\EVAL%202008\EVALUACION%202007.xls" TargetMode="External"/><Relationship Id="rId28" Type="http://schemas.openxmlformats.org/officeDocument/2006/relationships/hyperlink" Target="file:///G:\GOBERNACION\EVALUACIONES\EVAL%202008\EVALUACION%202007.xls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file:///G:\GOBERNACION\EVALUACIONES\EVAL%202008\EVALUACION%202007.xls" TargetMode="External"/><Relationship Id="rId19" Type="http://schemas.openxmlformats.org/officeDocument/2006/relationships/hyperlink" Target="file:///G:\GOBERNACION\EVALUACIONES\EVAL%202008\EVALUACION%202007.xls" TargetMode="External"/><Relationship Id="rId31" Type="http://schemas.openxmlformats.org/officeDocument/2006/relationships/hyperlink" Target="file:///G:\GOBERNACION\EVALUACIONES\EVAL%202008\EVALUACION%202007.xls" TargetMode="External"/><Relationship Id="rId4" Type="http://schemas.openxmlformats.org/officeDocument/2006/relationships/hyperlink" Target="file:///G:\GOBERNACION\EVALUACIONES\EVAL%202008\EVALUACION%202007.xls" TargetMode="External"/><Relationship Id="rId9" Type="http://schemas.openxmlformats.org/officeDocument/2006/relationships/hyperlink" Target="file:///G:\GOBERNACION\EVALUACIONES\EVAL%202008\EVALUACION%202007.xls" TargetMode="External"/><Relationship Id="rId14" Type="http://schemas.openxmlformats.org/officeDocument/2006/relationships/hyperlink" Target="file:///G:\GOBERNACION\EVALUACIONES\EVAL%202008\EVALUACION%202007.xls" TargetMode="External"/><Relationship Id="rId22" Type="http://schemas.openxmlformats.org/officeDocument/2006/relationships/hyperlink" Target="file:///G:\GOBERNACION\EVALUACIONES\EVAL%202008\EVALUACION%202007.xls" TargetMode="External"/><Relationship Id="rId27" Type="http://schemas.openxmlformats.org/officeDocument/2006/relationships/hyperlink" Target="file:///G:\GOBERNACION\EVALUACIONES\EVAL%202008\EVALUACION%202007.xls" TargetMode="External"/><Relationship Id="rId30" Type="http://schemas.openxmlformats.org/officeDocument/2006/relationships/hyperlink" Target="file:///G:\GOBERNACION\EVALUACIONES\EVAL%202008\EVALUACION%202007.xls" TargetMode="External"/><Relationship Id="rId35" Type="http://schemas.openxmlformats.org/officeDocument/2006/relationships/hyperlink" Target="file:///G:\GOBERNACION\EVALUACIONES\EVAL%202008\EVALUACION%202007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file:///G:\GOBERNACION\EVALUACIONES\EVAL%202008\EVALUACION%202007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file:///G:\GOBERNACION\EVALUACIONES\EVAL%202008\EVALUACION%202007.xls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file:///G:\GOBERNACION\EVALUACIONES\EVAL%202008\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file:///G:\GOBERNACION\EVALUACIONES\EVAL%202008\EVALUACION%202007.xls" TargetMode="External"/><Relationship Id="rId1" Type="http://schemas.openxmlformats.org/officeDocument/2006/relationships/hyperlink" Target="file:///G:\GOBERNACION\EVALUACIONES\EVAL%202008\EVALUACION%202007.xls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file:///G:\GOBERNACION\EVALUACIONES\EVAL%202008\EVALUACION%202007.xls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I52"/>
  <sheetViews>
    <sheetView zoomScale="90" zoomScaleNormal="90" workbookViewId="0">
      <selection activeCell="D49" sqref="D49"/>
    </sheetView>
  </sheetViews>
  <sheetFormatPr baseColWidth="10" defaultColWidth="11.42578125" defaultRowHeight="12.75" x14ac:dyDescent="0.2"/>
  <cols>
    <col min="1" max="1" width="11.7109375" customWidth="1"/>
    <col min="9" max="9" width="14.5703125" customWidth="1"/>
  </cols>
  <sheetData>
    <row r="1" spans="1:9" x14ac:dyDescent="0.2">
      <c r="A1" s="2474" t="s">
        <v>861</v>
      </c>
      <c r="B1" s="2474"/>
      <c r="C1" s="2474"/>
      <c r="D1" s="2474"/>
      <c r="E1" s="2474"/>
      <c r="F1" s="2474"/>
      <c r="G1" s="2474"/>
      <c r="H1" s="2474"/>
      <c r="I1" s="2474"/>
    </row>
    <row r="2" spans="1:9" x14ac:dyDescent="0.2">
      <c r="A2" s="2474" t="s">
        <v>451</v>
      </c>
      <c r="B2" s="2474"/>
      <c r="C2" s="2474"/>
      <c r="D2" s="2474"/>
      <c r="E2" s="2474"/>
      <c r="F2" s="2474"/>
      <c r="G2" s="2474"/>
      <c r="H2" s="2474"/>
      <c r="I2" s="2474"/>
    </row>
    <row r="3" spans="1:9" x14ac:dyDescent="0.2">
      <c r="A3" s="2474" t="s">
        <v>944</v>
      </c>
      <c r="B3" s="2474"/>
      <c r="C3" s="2474"/>
      <c r="D3" s="2474"/>
      <c r="E3" s="2474"/>
      <c r="F3" s="2474"/>
      <c r="G3" s="2474"/>
      <c r="H3" s="2474"/>
      <c r="I3" s="2474"/>
    </row>
    <row r="5" spans="1:9" ht="18" x14ac:dyDescent="0.25">
      <c r="A5" s="2475" t="s">
        <v>1783</v>
      </c>
      <c r="B5" s="2475"/>
      <c r="C5" s="2475"/>
      <c r="D5" s="2475"/>
      <c r="E5" s="2475"/>
      <c r="F5" s="2475"/>
      <c r="G5" s="2475"/>
      <c r="H5" s="2475"/>
      <c r="I5" s="2475"/>
    </row>
    <row r="7" spans="1:9" x14ac:dyDescent="0.2">
      <c r="A7" s="2474" t="s">
        <v>1449</v>
      </c>
      <c r="B7" s="2474"/>
      <c r="C7" s="2474"/>
      <c r="D7" s="2474"/>
      <c r="E7" s="2474"/>
      <c r="F7" s="2474"/>
      <c r="G7" s="2474"/>
      <c r="H7" s="2474"/>
      <c r="I7" s="2474"/>
    </row>
    <row r="8" spans="1:9" x14ac:dyDescent="0.2">
      <c r="A8" s="1" t="s">
        <v>1475</v>
      </c>
    </row>
    <row r="9" spans="1:9" x14ac:dyDescent="0.2">
      <c r="A9" s="47" t="s">
        <v>1307</v>
      </c>
      <c r="B9" s="2472" t="s">
        <v>1450</v>
      </c>
      <c r="C9" s="2472"/>
      <c r="D9" s="2472"/>
      <c r="E9" s="2472"/>
      <c r="F9" s="2472"/>
      <c r="G9" s="2472"/>
      <c r="H9" s="2472"/>
      <c r="I9" s="2472"/>
    </row>
    <row r="10" spans="1:9" x14ac:dyDescent="0.2">
      <c r="A10" s="1"/>
      <c r="B10" s="2472" t="s">
        <v>1451</v>
      </c>
      <c r="C10" s="2472"/>
      <c r="D10" s="2472"/>
      <c r="E10" s="2472"/>
      <c r="F10" s="2472"/>
      <c r="G10" s="2472"/>
      <c r="H10" s="2472"/>
      <c r="I10" s="2472"/>
    </row>
    <row r="11" spans="1:9" x14ac:dyDescent="0.2">
      <c r="A11" s="1"/>
      <c r="B11" s="2472" t="s">
        <v>1452</v>
      </c>
      <c r="C11" s="2472"/>
      <c r="D11" s="2472"/>
      <c r="E11" s="2472"/>
      <c r="F11" s="2472"/>
      <c r="G11" s="2472"/>
      <c r="H11" s="2472"/>
      <c r="I11" s="2472"/>
    </row>
    <row r="12" spans="1:9" x14ac:dyDescent="0.2">
      <c r="A12" s="1"/>
      <c r="B12" s="2472" t="s">
        <v>1456</v>
      </c>
      <c r="C12" s="2472"/>
      <c r="D12" s="2472"/>
      <c r="E12" s="2472"/>
      <c r="F12" s="2472"/>
      <c r="G12" s="2472"/>
      <c r="H12" s="2472"/>
      <c r="I12" s="2472"/>
    </row>
    <row r="13" spans="1:9" x14ac:dyDescent="0.2">
      <c r="A13" s="1"/>
      <c r="B13" s="2472" t="s">
        <v>1453</v>
      </c>
      <c r="C13" s="2472"/>
      <c r="D13" s="2472"/>
      <c r="E13" s="2472"/>
      <c r="F13" s="2472"/>
      <c r="G13" s="2472"/>
      <c r="H13" s="2472"/>
      <c r="I13" s="2472"/>
    </row>
    <row r="14" spans="1:9" x14ac:dyDescent="0.2">
      <c r="A14" s="1"/>
      <c r="B14" s="2472" t="s">
        <v>1454</v>
      </c>
      <c r="C14" s="2472"/>
      <c r="D14" s="2472"/>
      <c r="E14" s="2472"/>
      <c r="F14" s="2472"/>
      <c r="G14" s="2472"/>
      <c r="H14" s="2472"/>
      <c r="I14" s="2472"/>
    </row>
    <row r="15" spans="1:9" x14ac:dyDescent="0.2">
      <c r="A15" s="1"/>
      <c r="B15" s="2473" t="s">
        <v>1455</v>
      </c>
      <c r="C15" s="2473"/>
      <c r="D15" s="2473"/>
      <c r="E15" s="2473"/>
      <c r="F15" s="2473"/>
      <c r="G15" s="2473"/>
      <c r="H15" s="2473"/>
      <c r="I15" s="2473"/>
    </row>
    <row r="16" spans="1:9" x14ac:dyDescent="0.2">
      <c r="A16" s="1"/>
      <c r="B16" s="2473" t="s">
        <v>1457</v>
      </c>
      <c r="C16" s="2473"/>
      <c r="D16" s="2473"/>
      <c r="E16" s="2473"/>
      <c r="F16" s="2473"/>
      <c r="G16" s="2473"/>
      <c r="H16" s="2473"/>
      <c r="I16" s="2473"/>
    </row>
    <row r="17" spans="1:9" x14ac:dyDescent="0.2">
      <c r="A17" s="1"/>
      <c r="B17" s="2473" t="s">
        <v>735</v>
      </c>
      <c r="C17" s="2473"/>
      <c r="D17" s="2473"/>
      <c r="E17" s="2473"/>
      <c r="F17" s="2473"/>
      <c r="G17" s="2473"/>
      <c r="H17" s="2473"/>
      <c r="I17" s="2473"/>
    </row>
    <row r="18" spans="1:9" x14ac:dyDescent="0.2">
      <c r="A18" s="1"/>
      <c r="B18" s="2473" t="s">
        <v>1458</v>
      </c>
      <c r="C18" s="2473"/>
      <c r="D18" s="2473"/>
      <c r="E18" s="2473"/>
      <c r="F18" s="2473"/>
      <c r="G18" s="2473"/>
      <c r="H18" s="2473"/>
      <c r="I18" s="2473"/>
    </row>
    <row r="19" spans="1:9" x14ac:dyDescent="0.2">
      <c r="A19" s="1012" t="s">
        <v>1476</v>
      </c>
      <c r="B19" s="2477" t="s">
        <v>1459</v>
      </c>
      <c r="C19" s="2477"/>
      <c r="D19" s="2477"/>
      <c r="E19" s="2477"/>
      <c r="F19" s="2477"/>
      <c r="G19" s="2477"/>
      <c r="H19" s="2477"/>
      <c r="I19" s="2477"/>
    </row>
    <row r="20" spans="1:9" x14ac:dyDescent="0.2">
      <c r="A20" s="1012"/>
      <c r="B20" s="2471" t="s">
        <v>1555</v>
      </c>
      <c r="C20" s="2471"/>
      <c r="D20" s="2471"/>
      <c r="E20" s="2471"/>
      <c r="F20" s="2471"/>
      <c r="G20" s="2471"/>
      <c r="H20" s="2471"/>
      <c r="I20" s="2471"/>
    </row>
    <row r="21" spans="1:9" x14ac:dyDescent="0.2">
      <c r="A21" s="1"/>
      <c r="B21" s="2477" t="s">
        <v>1460</v>
      </c>
      <c r="C21" s="2477"/>
      <c r="D21" s="2477"/>
      <c r="E21" s="2477"/>
      <c r="F21" s="2477"/>
      <c r="G21" s="2477"/>
      <c r="H21" s="2477"/>
      <c r="I21" s="2477"/>
    </row>
    <row r="22" spans="1:9" x14ac:dyDescent="0.2">
      <c r="A22" s="1"/>
      <c r="B22" s="2477" t="s">
        <v>1461</v>
      </c>
      <c r="C22" s="2477"/>
      <c r="D22" s="2477"/>
      <c r="E22" s="2477"/>
      <c r="F22" s="2477"/>
      <c r="G22" s="2477"/>
      <c r="H22" s="2477"/>
      <c r="I22" s="2477"/>
    </row>
    <row r="23" spans="1:9" x14ac:dyDescent="0.2">
      <c r="A23" s="1"/>
      <c r="B23" s="2477" t="s">
        <v>1480</v>
      </c>
      <c r="C23" s="2477"/>
      <c r="D23" s="2477"/>
      <c r="E23" s="2477"/>
      <c r="F23" s="2477"/>
      <c r="G23" s="2477"/>
      <c r="H23" s="2477"/>
      <c r="I23" s="2477"/>
    </row>
    <row r="24" spans="1:9" x14ac:dyDescent="0.2">
      <c r="A24" s="1"/>
      <c r="B24" s="2477" t="s">
        <v>1481</v>
      </c>
      <c r="C24" s="2477"/>
      <c r="D24" s="2477"/>
      <c r="E24" s="2477"/>
      <c r="F24" s="2477"/>
      <c r="G24" s="2477"/>
      <c r="H24" s="2477"/>
      <c r="I24" s="2477"/>
    </row>
    <row r="25" spans="1:9" x14ac:dyDescent="0.2">
      <c r="A25" s="1"/>
      <c r="B25" s="2477" t="s">
        <v>1462</v>
      </c>
      <c r="C25" s="2477"/>
      <c r="D25" s="2477"/>
      <c r="E25" s="2477"/>
      <c r="F25" s="2477"/>
      <c r="G25" s="2477"/>
      <c r="H25" s="2477"/>
      <c r="I25" s="2477"/>
    </row>
    <row r="26" spans="1:9" x14ac:dyDescent="0.2">
      <c r="A26" s="1"/>
      <c r="B26" s="2477" t="s">
        <v>1463</v>
      </c>
      <c r="C26" s="2477"/>
      <c r="D26" s="2477"/>
      <c r="E26" s="2477"/>
      <c r="F26" s="2477"/>
      <c r="G26" s="2477"/>
      <c r="H26" s="2477"/>
      <c r="I26" s="2477"/>
    </row>
    <row r="27" spans="1:9" x14ac:dyDescent="0.2">
      <c r="A27" s="1013" t="s">
        <v>1477</v>
      </c>
      <c r="B27" s="2478" t="s">
        <v>1464</v>
      </c>
      <c r="C27" s="2478"/>
      <c r="D27" s="2478"/>
      <c r="E27" s="2478"/>
      <c r="F27" s="2478"/>
      <c r="G27" s="2478"/>
      <c r="H27" s="2478"/>
      <c r="I27" s="2478"/>
    </row>
    <row r="28" spans="1:9" x14ac:dyDescent="0.2">
      <c r="A28" s="1"/>
      <c r="B28" s="2478" t="s">
        <v>1465</v>
      </c>
      <c r="C28" s="2478"/>
      <c r="D28" s="2478"/>
      <c r="E28" s="2478"/>
      <c r="F28" s="2478"/>
      <c r="G28" s="2478"/>
      <c r="H28" s="2478"/>
      <c r="I28" s="2478"/>
    </row>
    <row r="29" spans="1:9" x14ac:dyDescent="0.2">
      <c r="A29" s="1"/>
      <c r="B29" s="2478" t="s">
        <v>1466</v>
      </c>
      <c r="C29" s="2478"/>
      <c r="D29" s="2478"/>
      <c r="E29" s="2478"/>
      <c r="F29" s="2478"/>
      <c r="G29" s="2478"/>
      <c r="H29" s="2478"/>
      <c r="I29" s="2478"/>
    </row>
    <row r="30" spans="1:9" x14ac:dyDescent="0.2">
      <c r="A30" s="1014" t="s">
        <v>1478</v>
      </c>
      <c r="B30" s="2479" t="s">
        <v>1638</v>
      </c>
      <c r="C30" s="2479"/>
      <c r="D30" s="2479"/>
      <c r="E30" s="2479"/>
      <c r="F30" s="2479"/>
      <c r="G30" s="2479"/>
      <c r="H30" s="2479"/>
      <c r="I30" s="2479"/>
    </row>
    <row r="31" spans="1:9" x14ac:dyDescent="0.2">
      <c r="A31" s="1"/>
      <c r="B31" s="2479" t="s">
        <v>1467</v>
      </c>
      <c r="C31" s="2479"/>
      <c r="D31" s="2479"/>
      <c r="E31" s="2479"/>
      <c r="F31" s="2479"/>
      <c r="G31" s="2479"/>
      <c r="H31" s="2479"/>
      <c r="I31" s="2479"/>
    </row>
    <row r="32" spans="1:9" x14ac:dyDescent="0.2">
      <c r="A32" s="1"/>
      <c r="B32" s="2479" t="s">
        <v>1639</v>
      </c>
      <c r="C32" s="2479"/>
      <c r="D32" s="2479"/>
      <c r="E32" s="2479"/>
      <c r="F32" s="2479"/>
      <c r="G32" s="2479"/>
      <c r="H32" s="2479"/>
      <c r="I32" s="2479"/>
    </row>
    <row r="33" spans="1:9" x14ac:dyDescent="0.2">
      <c r="A33" s="1"/>
      <c r="B33" s="2479" t="s">
        <v>1640</v>
      </c>
      <c r="C33" s="2479"/>
      <c r="D33" s="2479"/>
      <c r="E33" s="2479"/>
      <c r="F33" s="2479"/>
      <c r="G33" s="2479"/>
      <c r="H33" s="2479"/>
      <c r="I33" s="2479"/>
    </row>
    <row r="34" spans="1:9" x14ac:dyDescent="0.2">
      <c r="A34" s="1"/>
      <c r="B34" s="2479" t="s">
        <v>1641</v>
      </c>
      <c r="C34" s="2479"/>
      <c r="D34" s="2479"/>
      <c r="E34" s="2479"/>
      <c r="F34" s="2479"/>
      <c r="G34" s="2479"/>
      <c r="H34" s="2479"/>
      <c r="I34" s="2479"/>
    </row>
    <row r="35" spans="1:9" x14ac:dyDescent="0.2">
      <c r="A35" s="1015" t="s">
        <v>1479</v>
      </c>
      <c r="B35" s="2476" t="s">
        <v>1470</v>
      </c>
      <c r="C35" s="2476"/>
      <c r="D35" s="2476"/>
      <c r="E35" s="2476"/>
      <c r="F35" s="2476"/>
      <c r="G35" s="2476"/>
      <c r="H35" s="2476"/>
      <c r="I35" s="2476"/>
    </row>
    <row r="36" spans="1:9" x14ac:dyDescent="0.2">
      <c r="B36" s="2472" t="s">
        <v>1468</v>
      </c>
      <c r="C36" s="2472"/>
      <c r="D36" s="2472"/>
      <c r="E36" s="2472"/>
      <c r="F36" s="2472"/>
      <c r="G36" s="2472"/>
      <c r="H36" s="2472"/>
      <c r="I36" s="2472"/>
    </row>
    <row r="37" spans="1:9" x14ac:dyDescent="0.2">
      <c r="B37" s="2476" t="s">
        <v>1469</v>
      </c>
      <c r="C37" s="2476"/>
      <c r="D37" s="2476"/>
      <c r="E37" s="2476"/>
      <c r="F37" s="2476"/>
      <c r="G37" s="2476"/>
      <c r="H37" s="2476"/>
      <c r="I37" s="2476"/>
    </row>
    <row r="38" spans="1:9" x14ac:dyDescent="0.2">
      <c r="B38" s="2476" t="s">
        <v>1471</v>
      </c>
      <c r="C38" s="2476"/>
      <c r="D38" s="2476"/>
      <c r="E38" s="2476"/>
      <c r="F38" s="2476"/>
      <c r="G38" s="2476"/>
      <c r="H38" s="2476"/>
      <c r="I38" s="2476"/>
    </row>
    <row r="39" spans="1:9" x14ac:dyDescent="0.2">
      <c r="B39" s="2476" t="s">
        <v>1472</v>
      </c>
      <c r="C39" s="2476"/>
      <c r="D39" s="2476"/>
      <c r="E39" s="2476"/>
      <c r="F39" s="2476"/>
      <c r="G39" s="2476"/>
      <c r="H39" s="2476"/>
      <c r="I39" s="2476"/>
    </row>
    <row r="40" spans="1:9" x14ac:dyDescent="0.2">
      <c r="B40" s="2476" t="s">
        <v>1473</v>
      </c>
      <c r="C40" s="2476"/>
      <c r="D40" s="2476"/>
      <c r="E40" s="2476"/>
      <c r="F40" s="2476"/>
      <c r="G40" s="2476"/>
      <c r="H40" s="2476"/>
      <c r="I40" s="2476"/>
    </row>
    <row r="41" spans="1:9" x14ac:dyDescent="0.2">
      <c r="B41" s="2476" t="s">
        <v>276</v>
      </c>
      <c r="C41" s="2476"/>
      <c r="D41" s="2476"/>
      <c r="E41" s="2476"/>
      <c r="F41" s="2476"/>
      <c r="G41" s="2476"/>
      <c r="H41" s="2476"/>
      <c r="I41" s="2476"/>
    </row>
    <row r="42" spans="1:9" x14ac:dyDescent="0.2">
      <c r="B42" s="2476" t="s">
        <v>1474</v>
      </c>
      <c r="C42" s="2476"/>
      <c r="D42" s="2476"/>
      <c r="E42" s="2476"/>
      <c r="F42" s="2476"/>
      <c r="G42" s="2476"/>
      <c r="H42" s="2476"/>
      <c r="I42" s="2476"/>
    </row>
    <row r="43" spans="1:9" x14ac:dyDescent="0.2">
      <c r="B43" s="2476" t="s">
        <v>1637</v>
      </c>
      <c r="C43" s="2476"/>
      <c r="D43" s="2476"/>
      <c r="E43" s="2476"/>
      <c r="F43" s="2476"/>
      <c r="G43" s="2476"/>
      <c r="H43" s="2476"/>
      <c r="I43" s="2476"/>
    </row>
    <row r="44" spans="1:9" ht="27.75" customHeight="1" x14ac:dyDescent="0.2">
      <c r="B44" s="2480" t="s">
        <v>1937</v>
      </c>
      <c r="C44" s="2480"/>
      <c r="D44" s="2480"/>
      <c r="E44" s="2480"/>
      <c r="F44" s="2480"/>
      <c r="G44" s="2480"/>
      <c r="H44" s="2480"/>
      <c r="I44" s="2480"/>
    </row>
    <row r="45" spans="1:9" ht="27.75" customHeight="1" x14ac:dyDescent="0.2">
      <c r="B45" s="2480" t="s">
        <v>1936</v>
      </c>
      <c r="C45" s="2480"/>
      <c r="D45" s="2480"/>
      <c r="E45" s="2480"/>
      <c r="F45" s="2480"/>
      <c r="G45" s="2480"/>
      <c r="H45" s="2480"/>
      <c r="I45" s="2480"/>
    </row>
    <row r="47" spans="1:9" x14ac:dyDescent="0.2">
      <c r="F47" s="249" t="s">
        <v>1179</v>
      </c>
    </row>
    <row r="48" spans="1:9" x14ac:dyDescent="0.2">
      <c r="F48" t="s">
        <v>1180</v>
      </c>
    </row>
    <row r="49" spans="6:6" x14ac:dyDescent="0.2">
      <c r="F49" t="s">
        <v>655</v>
      </c>
    </row>
    <row r="50" spans="6:6" x14ac:dyDescent="0.2">
      <c r="F50" s="1022" t="s">
        <v>1181</v>
      </c>
    </row>
    <row r="51" spans="6:6" x14ac:dyDescent="0.2">
      <c r="F51" s="1022" t="s">
        <v>1745</v>
      </c>
    </row>
    <row r="52" spans="6:6" x14ac:dyDescent="0.2">
      <c r="F52" s="1022" t="s">
        <v>1530</v>
      </c>
    </row>
  </sheetData>
  <mergeCells count="42">
    <mergeCell ref="B44:I44"/>
    <mergeCell ref="B45:I45"/>
    <mergeCell ref="B40:I40"/>
    <mergeCell ref="B30:I30"/>
    <mergeCell ref="B18:I18"/>
    <mergeCell ref="B19:I19"/>
    <mergeCell ref="B43:I43"/>
    <mergeCell ref="B21:I21"/>
    <mergeCell ref="B38:I38"/>
    <mergeCell ref="B29:I29"/>
    <mergeCell ref="B31:I31"/>
    <mergeCell ref="B33:I33"/>
    <mergeCell ref="B35:I35"/>
    <mergeCell ref="B36:I36"/>
    <mergeCell ref="B28:I28"/>
    <mergeCell ref="B22:I22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B41:I41"/>
    <mergeCell ref="A1:I1"/>
    <mergeCell ref="A2:I2"/>
    <mergeCell ref="B10:I10"/>
    <mergeCell ref="A5:I5"/>
    <mergeCell ref="A7:I7"/>
    <mergeCell ref="A3:I3"/>
    <mergeCell ref="B20:I20"/>
    <mergeCell ref="B9:I9"/>
    <mergeCell ref="B15:I15"/>
    <mergeCell ref="B16:I16"/>
    <mergeCell ref="B12:I12"/>
    <mergeCell ref="B17:I17"/>
    <mergeCell ref="B11:I11"/>
    <mergeCell ref="B13:I13"/>
    <mergeCell ref="B14:I14"/>
  </mergeCells>
  <phoneticPr fontId="13" type="noConversion"/>
  <hyperlinks>
    <hyperlink ref="B9:I9" r:id="rId1" location="TRANSITORIOS!A1" display="CULTIVOS TRANSITORIOS POR MUNICIPIOS"/>
    <hyperlink ref="B11:I11" r:id="rId2" location="'CP TRANSITORIOS'!A1" display="COSTOS DE PRODUCCIÓN CULTIVOS TRANSITORIOS"/>
    <hyperlink ref="B12:I12" r:id="rId3" location="ANUALES!A1" display="CULTIVOS ANUALES POR MUNICIPIOS"/>
    <hyperlink ref="B13:I13" r:id="rId4" location="'TOTAL ANUALES'!A1" display="CONSOLIDADO CULTIVOS ANUALES DEPARTAMENTAL"/>
    <hyperlink ref="B14:I14" r:id="rId5" location="'CP ANUALES'!A1" display="COSTOS DE PRODUCCIÓN CULTIVOS ANUALES"/>
    <hyperlink ref="B15:I15" r:id="rId6" location="PERMANENTES!A1" display="CULTIVOS PERMANENTES Y SEMIPERMANENTES POR MUNICIPIOS"/>
    <hyperlink ref="B16:I16" r:id="rId7" location="'TOTAL PERMANENTES'!A1" display="CONSOLIDADO CULTIVOS PERMANENTES Y SEMIPERMANENTES  DEPARTAMENTAL"/>
    <hyperlink ref="B18:I18" r:id="rId8" location="'CP PERMANENTES'!A1" display="COSTOS DE PRODUCCIÓN CULTIVOS PERMANENTES Y SEMIPERMANENTES"/>
    <hyperlink ref="B19:I19" r:id="rId9" location="BOVINOS!A1" display="INVENTARIO BOVINO"/>
    <hyperlink ref="B21:I21" r:id="rId10" location="PASTOS!A1" display="INVENTARIO DE ÁREAS DE PASTOS"/>
    <hyperlink ref="B22:I22" r:id="rId11" location="'SACRI-LECHE'!A1" display="SACRIFICIO Y PRODUCCIÓN DE LECHE PARA BOVINOS"/>
    <hyperlink ref="B23:I23" r:id="rId12" location="PORCINOS!A1" display="INVENTARIO PORCINOS"/>
    <hyperlink ref="B24:I24" r:id="rId13" location="'SACR-PORCINOS'!A1" display="SACRIFICIO PORCINOS"/>
    <hyperlink ref="B25:I25" r:id="rId14" location="OTRAS!A1" display="OTRAS ESPECIES PECUARIAS"/>
    <hyperlink ref="B26:I26" r:id="rId15" location="PISCÍCOLA!A1" display="INVENTARIO Y PRODUCCIÓN PISCÍCOLA"/>
    <hyperlink ref="B27:I27" r:id="rId16" location="'REPORTES CONSTANTES'!A1" display="REPORTES "/>
    <hyperlink ref="B28:I28" r:id="rId17" location="'COMPORTAMIENTO CULTIVOS'!A1" display="COMPORTAMIENTO DE CULTIVOS DEPARTAMENTAL"/>
    <hyperlink ref="B29:I29" r:id="rId18" location="'PRECIOS-COSTOS'!A1" display="COMPORTAMIENTO DE PRECIOS Y COSTOS DE PRODUCCIÓN"/>
    <hyperlink ref="B30:I30" r:id="rId19" location="'CRECIMIENTO AGRICOLA'!A1" display="VALORACIÓN DEL CRECIMIENTO AGRÍCOLA DEPARTAMENTAL (Precios Constantes 1994)"/>
    <hyperlink ref="B31:I31" r:id="rId20" location="'COMPORTAMIENTO PECUARIO'!A1" display="COMPORTAMIENTO PECUARIO Y PISCÍCOLA DEPARTAMENTAL"/>
    <hyperlink ref="B32:I32" r:id="rId21" location="'CRECIMIENTO PECUARIO'!A1" display="VALORACIÓN DEL CRECIMIENTO PECUARIO Y PISCÍCOLA DEPARTAMENTAL (Precios Constantes 1994)"/>
    <hyperlink ref="B33:I33" r:id="rId22" location="'CRECIMIENTO TOTAL'!A1" display="VALORACIÓN DEL CRECIMIENTO TOTAL DEPARTAMENTAL (Precios Constantes 1994)"/>
    <hyperlink ref="B34:I34" r:id="rId23" location="'PP CONSTANTES'!A1" display="TABLA PRECIOS AL PRODUCTOR CONSTANTRES DE 1994"/>
    <hyperlink ref="B35:I35" r:id="rId24" location="'REPORTE CORRIENTES'!A1" display="REPORTES A PRECIOS  CORRIENTES"/>
    <hyperlink ref="B36:I36" r:id="rId25" location="JORNALES!A1" display="JORNALES REQUERIDOS PARA LA PRODUCCIÓN AGRÍCOLA"/>
    <hyperlink ref="B37:I37" r:id="rId26" location="'VR PROD AGRICOLA'!A1" display="VALOR DE LA PRODUCCIÓN AGRÍCOLA (Precios Corrientes)"/>
    <hyperlink ref="B38:I38" r:id="rId27" location="'RESUMEN AGRICOLA'!A1" display="RESUMEN DEL VALOR DE LA PRODUCCIÓN AGRÍCOLA (Precios Corrientes)"/>
    <hyperlink ref="B39:I39" r:id="rId28" location="'VR PROD PECUARIA'!A1" display="VALOR DE LA PRODUCCIÓN PECUARIA (Precios Corrientes)"/>
    <hyperlink ref="B40:I40" r:id="rId29" location="'VR PROD PISCÍCOLA'!A1" display="VALOR DE LA PRODUCCIÓN PISCÍCOLA (Precios Corrientes)"/>
    <hyperlink ref="B42:I42" r:id="rId30" location="'VR PROD TOTAL'!A1" display="VALOR DE LA PRODUCCIÓN TOTAL DEPARTAMENTAL (Precios Corrientes)"/>
    <hyperlink ref="B10:I10" r:id="rId31" location="'TOTAL TRANSITORIOS'!A1" display="CONSOLIDADO CULTIVOS TRANSITORIOS DEPARTAMENTAL"/>
    <hyperlink ref="B41:I41" r:id="rId32" location="'RESUMEN POR GRUPOS'!A1" display="RESUMEN POR GRUPOS AGROPECUARIO Y PISCÍCOLA (Precios corrientes)"/>
    <hyperlink ref="B17:I17" r:id="rId33" location="'CP CAFE'!A1" display="COSTOS DE PRODUCCIÓN CAFÉ"/>
    <hyperlink ref="B20:I20" r:id="rId34" location="VACUNACION!A1" display="COBERTURA DE VACUNACIÓN POR PREDIOS Y BOVINOS"/>
    <hyperlink ref="B43:I43" r:id="rId35" location="'VR PROD TOTAL'!A1" display="VALOR DE LA PRODUCCIÓN TOTAL DEPARTAMENTAL (Precios Corrientes)"/>
  </hyperlinks>
  <pageMargins left="0.39370078740157483" right="0.39370078740157483" top="0.78740157480314965" bottom="0.78740157480314965" header="0" footer="0"/>
  <pageSetup scale="90" orientation="portrait" horizontalDpi="4294967293" r:id="rId3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3"/>
  <sheetViews>
    <sheetView workbookViewId="0">
      <selection sqref="A1:H71"/>
    </sheetView>
  </sheetViews>
  <sheetFormatPr baseColWidth="10" defaultColWidth="11.42578125" defaultRowHeight="12.75" x14ac:dyDescent="0.2"/>
  <cols>
    <col min="1" max="1" width="41.85546875" customWidth="1"/>
    <col min="2" max="2" width="16.85546875" bestFit="1" customWidth="1"/>
    <col min="3" max="3" width="16.140625" bestFit="1" customWidth="1"/>
    <col min="5" max="5" width="8" bestFit="1" customWidth="1"/>
    <col min="8" max="8" width="12.7109375" bestFit="1" customWidth="1"/>
  </cols>
  <sheetData>
    <row r="3" spans="1:9" ht="18" x14ac:dyDescent="0.25">
      <c r="A3" s="2813" t="s">
        <v>733</v>
      </c>
      <c r="B3" s="2813"/>
      <c r="C3" s="2813"/>
      <c r="D3" s="2813"/>
      <c r="E3" s="2813"/>
      <c r="F3" s="2813"/>
      <c r="G3" s="2813"/>
      <c r="H3" s="2813"/>
    </row>
    <row r="4" spans="1:9" ht="18" x14ac:dyDescent="0.25">
      <c r="A4" s="2813" t="s">
        <v>1865</v>
      </c>
      <c r="B4" s="2813"/>
      <c r="C4" s="2813"/>
      <c r="D4" s="2813"/>
      <c r="E4" s="2813"/>
      <c r="F4" s="2813"/>
      <c r="G4" s="2813"/>
      <c r="H4" s="2813"/>
    </row>
    <row r="5" spans="1:9" ht="13.5" thickBot="1" x14ac:dyDescent="0.25"/>
    <row r="6" spans="1:9" ht="14.25" thickTop="1" thickBot="1" x14ac:dyDescent="0.25">
      <c r="A6" s="2818" t="s">
        <v>452</v>
      </c>
      <c r="B6" s="2820" t="s">
        <v>639</v>
      </c>
      <c r="C6" s="2821"/>
      <c r="D6" s="905" t="s">
        <v>640</v>
      </c>
      <c r="E6" s="2822" t="s">
        <v>459</v>
      </c>
      <c r="F6" s="2822" t="s">
        <v>460</v>
      </c>
      <c r="G6" s="905" t="s">
        <v>286</v>
      </c>
      <c r="H6" s="940" t="s">
        <v>641</v>
      </c>
    </row>
    <row r="7" spans="1:9" ht="13.5" thickBot="1" x14ac:dyDescent="0.25">
      <c r="A7" s="2819"/>
      <c r="B7" s="1646" t="s">
        <v>642</v>
      </c>
      <c r="C7" s="1646" t="s">
        <v>643</v>
      </c>
      <c r="D7" s="2124" t="s">
        <v>1905</v>
      </c>
      <c r="E7" s="2823"/>
      <c r="F7" s="2823"/>
      <c r="G7" s="941" t="s">
        <v>644</v>
      </c>
      <c r="H7" s="942" t="s">
        <v>645</v>
      </c>
    </row>
    <row r="8" spans="1:9" x14ac:dyDescent="0.2">
      <c r="A8" s="1647" t="s">
        <v>646</v>
      </c>
      <c r="B8" s="438"/>
      <c r="C8" s="438"/>
      <c r="D8" s="438"/>
      <c r="E8" s="438"/>
      <c r="F8" s="438"/>
      <c r="G8" s="438"/>
      <c r="H8" s="921"/>
    </row>
    <row r="9" spans="1:9" x14ac:dyDescent="0.2">
      <c r="A9" s="1554" t="s">
        <v>652</v>
      </c>
      <c r="B9" s="1648"/>
      <c r="C9" s="1648"/>
      <c r="D9" s="1648"/>
      <c r="E9" s="1648"/>
      <c r="F9" s="1648"/>
      <c r="G9" s="468"/>
      <c r="H9" s="1649">
        <v>2829000</v>
      </c>
      <c r="I9" s="196"/>
    </row>
    <row r="10" spans="1:9" x14ac:dyDescent="0.2">
      <c r="A10" s="919" t="s">
        <v>661</v>
      </c>
      <c r="B10" s="1650"/>
      <c r="C10" s="1650" t="s">
        <v>662</v>
      </c>
      <c r="D10" s="1650">
        <v>1</v>
      </c>
      <c r="E10" s="1650" t="s">
        <v>513</v>
      </c>
      <c r="F10" s="1651">
        <v>4</v>
      </c>
      <c r="G10" s="923">
        <v>30000</v>
      </c>
      <c r="H10" s="1652">
        <v>120000</v>
      </c>
    </row>
    <row r="11" spans="1:9" x14ac:dyDescent="0.2">
      <c r="A11" s="919" t="s">
        <v>663</v>
      </c>
      <c r="B11" s="1650" t="s">
        <v>664</v>
      </c>
      <c r="C11" s="1650" t="s">
        <v>664</v>
      </c>
      <c r="D11" s="1650">
        <v>1</v>
      </c>
      <c r="E11" s="1650" t="s">
        <v>513</v>
      </c>
      <c r="F11" s="1651">
        <v>7.2</v>
      </c>
      <c r="G11" s="923">
        <v>30000</v>
      </c>
      <c r="H11" s="1652">
        <v>216000</v>
      </c>
    </row>
    <row r="12" spans="1:9" x14ac:dyDescent="0.2">
      <c r="A12" s="919" t="s">
        <v>673</v>
      </c>
      <c r="B12" s="1650"/>
      <c r="C12" s="1650" t="s">
        <v>674</v>
      </c>
      <c r="D12" s="1650">
        <v>1</v>
      </c>
      <c r="E12" s="2282" t="s">
        <v>1660</v>
      </c>
      <c r="F12" s="1651">
        <v>3</v>
      </c>
      <c r="G12" s="923">
        <v>100000</v>
      </c>
      <c r="H12" s="1652">
        <v>300000</v>
      </c>
    </row>
    <row r="13" spans="1:9" x14ac:dyDescent="0.2">
      <c r="A13" s="919" t="s">
        <v>675</v>
      </c>
      <c r="B13" s="1650" t="s">
        <v>664</v>
      </c>
      <c r="C13" s="1650" t="s">
        <v>676</v>
      </c>
      <c r="D13" s="1650">
        <v>1</v>
      </c>
      <c r="E13" s="1650" t="s">
        <v>513</v>
      </c>
      <c r="F13" s="1651">
        <v>8</v>
      </c>
      <c r="G13" s="923">
        <v>30000</v>
      </c>
      <c r="H13" s="1652">
        <v>240000</v>
      </c>
    </row>
    <row r="14" spans="1:9" x14ac:dyDescent="0.2">
      <c r="A14" s="919" t="s">
        <v>677</v>
      </c>
      <c r="B14" s="1650" t="s">
        <v>678</v>
      </c>
      <c r="C14" s="1650" t="s">
        <v>678</v>
      </c>
      <c r="D14" s="1650">
        <v>1</v>
      </c>
      <c r="E14" s="1650" t="s">
        <v>513</v>
      </c>
      <c r="F14" s="1651">
        <v>6.5</v>
      </c>
      <c r="G14" s="923">
        <v>30000</v>
      </c>
      <c r="H14" s="1652">
        <v>195000</v>
      </c>
    </row>
    <row r="15" spans="1:9" x14ac:dyDescent="0.2">
      <c r="A15" s="919" t="s">
        <v>679</v>
      </c>
      <c r="B15" s="1650" t="s">
        <v>678</v>
      </c>
      <c r="C15" s="1650" t="s">
        <v>678</v>
      </c>
      <c r="D15" s="1650">
        <v>1</v>
      </c>
      <c r="E15" s="1650" t="s">
        <v>513</v>
      </c>
      <c r="F15" s="1651">
        <v>6.5</v>
      </c>
      <c r="G15" s="923">
        <v>30000</v>
      </c>
      <c r="H15" s="1652">
        <v>195000</v>
      </c>
    </row>
    <row r="16" spans="1:9" x14ac:dyDescent="0.2">
      <c r="A16" s="919" t="s">
        <v>680</v>
      </c>
      <c r="B16" s="1650" t="s">
        <v>681</v>
      </c>
      <c r="C16" s="1650" t="s">
        <v>682</v>
      </c>
      <c r="D16" s="1650">
        <v>1</v>
      </c>
      <c r="E16" s="1650" t="s">
        <v>513</v>
      </c>
      <c r="F16" s="1651">
        <v>25</v>
      </c>
      <c r="G16" s="923">
        <v>30000</v>
      </c>
      <c r="H16" s="1652">
        <v>750000</v>
      </c>
    </row>
    <row r="17" spans="1:10" x14ac:dyDescent="0.2">
      <c r="A17" s="919" t="s">
        <v>683</v>
      </c>
      <c r="B17" s="1650" t="s">
        <v>678</v>
      </c>
      <c r="C17" s="1650" t="s">
        <v>678</v>
      </c>
      <c r="D17" s="1650">
        <v>1</v>
      </c>
      <c r="E17" s="1650" t="s">
        <v>513</v>
      </c>
      <c r="F17" s="1651">
        <v>6.5</v>
      </c>
      <c r="G17" s="923">
        <v>30000</v>
      </c>
      <c r="H17" s="1652">
        <v>195000</v>
      </c>
    </row>
    <row r="18" spans="1:10" x14ac:dyDescent="0.2">
      <c r="A18" s="919" t="s">
        <v>684</v>
      </c>
      <c r="B18" s="2282" t="s">
        <v>513</v>
      </c>
      <c r="C18" s="2282" t="s">
        <v>513</v>
      </c>
      <c r="D18" s="1650">
        <v>1</v>
      </c>
      <c r="E18" s="1650" t="s">
        <v>513</v>
      </c>
      <c r="F18" s="1651">
        <v>20.6</v>
      </c>
      <c r="G18" s="923">
        <v>30000</v>
      </c>
      <c r="H18" s="1652">
        <v>618000</v>
      </c>
    </row>
    <row r="19" spans="1:10" x14ac:dyDescent="0.2">
      <c r="A19" s="1554" t="s">
        <v>685</v>
      </c>
      <c r="B19" s="1648"/>
      <c r="C19" s="1648"/>
      <c r="D19" s="1648"/>
      <c r="E19" s="1648"/>
      <c r="F19" s="1653"/>
      <c r="G19" s="468"/>
      <c r="H19" s="1649">
        <v>2588000</v>
      </c>
      <c r="I19" s="196"/>
    </row>
    <row r="20" spans="1:10" x14ac:dyDescent="0.2">
      <c r="A20" s="919" t="s">
        <v>686</v>
      </c>
      <c r="B20" s="2282" t="s">
        <v>513</v>
      </c>
      <c r="C20" s="2282" t="s">
        <v>513</v>
      </c>
      <c r="D20" s="1650">
        <v>2</v>
      </c>
      <c r="E20" s="1650" t="s">
        <v>513</v>
      </c>
      <c r="F20" s="1651">
        <v>35</v>
      </c>
      <c r="G20" s="923">
        <v>30000</v>
      </c>
      <c r="H20" s="1652">
        <v>1050000</v>
      </c>
    </row>
    <row r="21" spans="1:10" x14ac:dyDescent="0.2">
      <c r="A21" s="919" t="s">
        <v>687</v>
      </c>
      <c r="B21" s="2282" t="s">
        <v>513</v>
      </c>
      <c r="C21" s="2282" t="s">
        <v>513</v>
      </c>
      <c r="D21" s="1650">
        <v>2</v>
      </c>
      <c r="E21" s="1650" t="s">
        <v>513</v>
      </c>
      <c r="F21" s="1651">
        <v>31</v>
      </c>
      <c r="G21" s="923">
        <v>30000</v>
      </c>
      <c r="H21" s="1652">
        <v>930000</v>
      </c>
    </row>
    <row r="22" spans="1:10" x14ac:dyDescent="0.2">
      <c r="A22" s="919" t="s">
        <v>688</v>
      </c>
      <c r="B22" s="1650"/>
      <c r="C22" s="1650" t="s">
        <v>689</v>
      </c>
      <c r="D22" s="1650">
        <v>2</v>
      </c>
      <c r="E22" s="2282" t="s">
        <v>1660</v>
      </c>
      <c r="F22" s="1651">
        <v>5</v>
      </c>
      <c r="G22" s="923">
        <v>100000</v>
      </c>
      <c r="H22" s="1652">
        <v>500000</v>
      </c>
    </row>
    <row r="23" spans="1:10" x14ac:dyDescent="0.2">
      <c r="A23" s="919" t="s">
        <v>690</v>
      </c>
      <c r="B23" s="1650" t="s">
        <v>513</v>
      </c>
      <c r="C23" s="1650" t="s">
        <v>513</v>
      </c>
      <c r="D23" s="1650">
        <v>2</v>
      </c>
      <c r="E23" s="1650" t="s">
        <v>513</v>
      </c>
      <c r="F23" s="1651">
        <v>3.6</v>
      </c>
      <c r="G23" s="923">
        <v>30000</v>
      </c>
      <c r="H23" s="1652">
        <v>108000</v>
      </c>
    </row>
    <row r="24" spans="1:10" x14ac:dyDescent="0.2">
      <c r="A24" s="1554" t="s">
        <v>691</v>
      </c>
      <c r="B24" s="1648"/>
      <c r="C24" s="1648"/>
      <c r="D24" s="1648"/>
      <c r="E24" s="1648"/>
      <c r="F24" s="1653"/>
      <c r="G24" s="468"/>
      <c r="H24" s="1649">
        <v>153000</v>
      </c>
      <c r="I24" s="196"/>
    </row>
    <row r="25" spans="1:10" x14ac:dyDescent="0.2">
      <c r="A25" s="919" t="s">
        <v>692</v>
      </c>
      <c r="B25" s="1650" t="s">
        <v>693</v>
      </c>
      <c r="C25" s="1650" t="s">
        <v>694</v>
      </c>
      <c r="D25" s="1650">
        <v>4</v>
      </c>
      <c r="E25" s="1650" t="s">
        <v>513</v>
      </c>
      <c r="F25" s="1651">
        <v>5.0999999999999996</v>
      </c>
      <c r="G25" s="923">
        <v>30000</v>
      </c>
      <c r="H25" s="1652">
        <v>153000</v>
      </c>
    </row>
    <row r="26" spans="1:10" x14ac:dyDescent="0.2">
      <c r="A26" s="1554" t="s">
        <v>695</v>
      </c>
      <c r="B26" s="1648"/>
      <c r="C26" s="1648"/>
      <c r="D26" s="1648"/>
      <c r="E26" s="1648"/>
      <c r="F26" s="1653"/>
      <c r="G26" s="468"/>
      <c r="H26" s="1649">
        <v>180000</v>
      </c>
      <c r="I26" s="196"/>
    </row>
    <row r="27" spans="1:10" x14ac:dyDescent="0.2">
      <c r="A27" s="919" t="s">
        <v>696</v>
      </c>
      <c r="B27" s="1650"/>
      <c r="C27" s="1650"/>
      <c r="D27" s="1650">
        <v>3</v>
      </c>
      <c r="E27" s="1650" t="s">
        <v>513</v>
      </c>
      <c r="F27" s="1651">
        <v>6</v>
      </c>
      <c r="G27" s="923">
        <v>30000</v>
      </c>
      <c r="H27" s="1652">
        <v>180000</v>
      </c>
    </row>
    <row r="28" spans="1:10" x14ac:dyDescent="0.2">
      <c r="A28" s="1554" t="s">
        <v>697</v>
      </c>
      <c r="B28" s="1648"/>
      <c r="C28" s="1648"/>
      <c r="D28" s="1648"/>
      <c r="E28" s="1648"/>
      <c r="F28" s="1653"/>
      <c r="G28" s="468"/>
      <c r="H28" s="1649">
        <v>540000</v>
      </c>
      <c r="I28" s="196"/>
    </row>
    <row r="29" spans="1:10" x14ac:dyDescent="0.2">
      <c r="A29" s="919" t="s">
        <v>761</v>
      </c>
      <c r="B29" s="1650" t="s">
        <v>698</v>
      </c>
      <c r="C29" s="1650" t="s">
        <v>698</v>
      </c>
      <c r="D29" s="1650">
        <v>1</v>
      </c>
      <c r="E29" s="1650" t="s">
        <v>513</v>
      </c>
      <c r="F29" s="1651">
        <v>2</v>
      </c>
      <c r="G29" s="923">
        <v>30000</v>
      </c>
      <c r="H29" s="1652">
        <v>60000</v>
      </c>
    </row>
    <row r="30" spans="1:10" x14ac:dyDescent="0.2">
      <c r="A30" s="919" t="s">
        <v>699</v>
      </c>
      <c r="B30" s="2282" t="s">
        <v>513</v>
      </c>
      <c r="C30" s="2282" t="s">
        <v>513</v>
      </c>
      <c r="D30" s="1650">
        <v>2</v>
      </c>
      <c r="E30" s="1650" t="s">
        <v>513</v>
      </c>
      <c r="F30" s="1651">
        <v>8</v>
      </c>
      <c r="G30" s="923">
        <v>30000</v>
      </c>
      <c r="H30" s="1652">
        <v>240000</v>
      </c>
    </row>
    <row r="31" spans="1:10" ht="13.5" thickBot="1" x14ac:dyDescent="0.25">
      <c r="A31" s="919" t="s">
        <v>700</v>
      </c>
      <c r="B31" s="1650"/>
      <c r="C31" s="1650"/>
      <c r="D31" s="1650">
        <v>2</v>
      </c>
      <c r="E31" s="1650" t="s">
        <v>513</v>
      </c>
      <c r="F31" s="1651">
        <v>8</v>
      </c>
      <c r="G31" s="923">
        <v>30000</v>
      </c>
      <c r="H31" s="1652">
        <v>240000</v>
      </c>
      <c r="J31" s="15"/>
    </row>
    <row r="32" spans="1:10" ht="13.5" thickBot="1" x14ac:dyDescent="0.25">
      <c r="A32" s="954" t="s">
        <v>701</v>
      </c>
      <c r="B32" s="1654"/>
      <c r="C32" s="1655"/>
      <c r="D32" s="1655"/>
      <c r="E32" s="1655"/>
      <c r="F32" s="1656">
        <v>184.4</v>
      </c>
      <c r="G32" s="1657"/>
      <c r="H32" s="1658">
        <v>6290000</v>
      </c>
      <c r="I32" s="196"/>
    </row>
    <row r="33" spans="1:15" x14ac:dyDescent="0.2">
      <c r="A33" s="1647" t="s">
        <v>702</v>
      </c>
      <c r="B33" s="1659"/>
      <c r="C33" s="1659"/>
      <c r="D33" s="1659"/>
      <c r="E33" s="1659"/>
      <c r="F33" s="1659"/>
      <c r="G33" s="1660"/>
      <c r="H33" s="1661"/>
    </row>
    <row r="34" spans="1:15" x14ac:dyDescent="0.2">
      <c r="A34" s="919" t="s">
        <v>703</v>
      </c>
      <c r="B34" s="1650"/>
      <c r="C34" s="1650"/>
      <c r="D34" s="1650"/>
      <c r="E34" s="1650" t="s">
        <v>704</v>
      </c>
      <c r="F34" s="2424">
        <v>5500</v>
      </c>
      <c r="G34" s="923">
        <v>220</v>
      </c>
      <c r="H34" s="1652">
        <v>1210000</v>
      </c>
    </row>
    <row r="35" spans="1:15" x14ac:dyDescent="0.2">
      <c r="A35" s="2281" t="s">
        <v>1659</v>
      </c>
      <c r="B35" s="1650"/>
      <c r="C35" s="1650"/>
      <c r="D35" s="1650"/>
      <c r="E35" s="1650"/>
      <c r="F35" s="2424"/>
      <c r="G35" s="923"/>
      <c r="H35" s="1652">
        <v>400000</v>
      </c>
    </row>
    <row r="36" spans="1:15" x14ac:dyDescent="0.2">
      <c r="A36" s="2281" t="s">
        <v>833</v>
      </c>
      <c r="B36" s="1650"/>
      <c r="C36" s="1650"/>
      <c r="D36" s="1650"/>
      <c r="E36" s="2282" t="s">
        <v>822</v>
      </c>
      <c r="F36" s="2424"/>
      <c r="G36" s="923"/>
      <c r="H36" s="1652">
        <v>100000</v>
      </c>
    </row>
    <row r="37" spans="1:15" x14ac:dyDescent="0.2">
      <c r="A37" s="919" t="s">
        <v>1720</v>
      </c>
      <c r="B37" s="1650"/>
      <c r="C37" s="1650"/>
      <c r="D37" s="1650"/>
      <c r="E37" s="1650" t="s">
        <v>768</v>
      </c>
      <c r="F37" s="2424">
        <v>800</v>
      </c>
      <c r="G37" s="923">
        <v>1080</v>
      </c>
      <c r="H37" s="1652">
        <v>864000</v>
      </c>
    </row>
    <row r="38" spans="1:15" x14ac:dyDescent="0.2">
      <c r="A38" s="919" t="s">
        <v>1719</v>
      </c>
      <c r="B38" s="1650"/>
      <c r="C38" s="1650"/>
      <c r="D38" s="1650"/>
      <c r="E38" s="1650" t="s">
        <v>768</v>
      </c>
      <c r="F38" s="2424">
        <v>220</v>
      </c>
      <c r="G38" s="923">
        <v>1736</v>
      </c>
      <c r="H38" s="1652">
        <v>381920</v>
      </c>
      <c r="I38" s="196"/>
    </row>
    <row r="39" spans="1:15" x14ac:dyDescent="0.2">
      <c r="A39" s="919" t="s">
        <v>1721</v>
      </c>
      <c r="B39" s="1650"/>
      <c r="C39" s="1650"/>
      <c r="D39" s="1650"/>
      <c r="E39" s="1650" t="s">
        <v>768</v>
      </c>
      <c r="F39" s="2424">
        <v>220</v>
      </c>
      <c r="G39" s="923">
        <v>1204</v>
      </c>
      <c r="H39" s="1652">
        <v>264880</v>
      </c>
      <c r="I39" s="196"/>
    </row>
    <row r="40" spans="1:15" x14ac:dyDescent="0.2">
      <c r="A40" s="919" t="s">
        <v>1722</v>
      </c>
      <c r="B40" s="1650"/>
      <c r="C40" s="1650"/>
      <c r="D40" s="1650"/>
      <c r="E40" s="1650" t="s">
        <v>768</v>
      </c>
      <c r="F40" s="2424">
        <v>160</v>
      </c>
      <c r="G40" s="923">
        <v>1100</v>
      </c>
      <c r="H40" s="1652">
        <v>176000</v>
      </c>
      <c r="I40" s="196"/>
    </row>
    <row r="41" spans="1:15" x14ac:dyDescent="0.2">
      <c r="A41" s="2281" t="s">
        <v>1661</v>
      </c>
      <c r="B41" s="1650"/>
      <c r="C41" s="1650"/>
      <c r="D41" s="1650"/>
      <c r="E41" s="2282" t="s">
        <v>768</v>
      </c>
      <c r="F41" s="2424">
        <v>1650</v>
      </c>
      <c r="G41" s="923">
        <v>360</v>
      </c>
      <c r="H41" s="1652">
        <v>594000</v>
      </c>
      <c r="I41" s="196"/>
    </row>
    <row r="42" spans="1:15" x14ac:dyDescent="0.2">
      <c r="A42" s="919" t="s">
        <v>895</v>
      </c>
      <c r="B42" s="1650"/>
      <c r="C42" s="1650"/>
      <c r="D42" s="1650"/>
      <c r="E42" s="1650" t="s">
        <v>705</v>
      </c>
      <c r="F42" s="2424">
        <v>60</v>
      </c>
      <c r="G42" s="923">
        <v>350</v>
      </c>
      <c r="H42" s="1652">
        <v>21000</v>
      </c>
      <c r="O42" s="1752"/>
    </row>
    <row r="43" spans="1:15" ht="13.5" thickBot="1" x14ac:dyDescent="0.25">
      <c r="A43" s="919" t="s">
        <v>706</v>
      </c>
      <c r="B43" s="1650"/>
      <c r="C43" s="1650"/>
      <c r="D43" s="1650"/>
      <c r="E43" s="1650" t="s">
        <v>788</v>
      </c>
      <c r="F43" s="2424">
        <v>2</v>
      </c>
      <c r="G43" s="923">
        <v>70000</v>
      </c>
      <c r="H43" s="1652">
        <v>140000</v>
      </c>
    </row>
    <row r="44" spans="1:15" ht="13.5" thickBot="1" x14ac:dyDescent="0.25">
      <c r="A44" s="1662" t="s">
        <v>707</v>
      </c>
      <c r="B44" s="1663"/>
      <c r="C44" s="1663"/>
      <c r="D44" s="1663"/>
      <c r="E44" s="1663"/>
      <c r="F44" s="1663"/>
      <c r="G44" s="1664"/>
      <c r="H44" s="1665">
        <v>4151800</v>
      </c>
    </row>
    <row r="45" spans="1:15" ht="13.5" thickBot="1" x14ac:dyDescent="0.25">
      <c r="A45" s="431" t="s">
        <v>708</v>
      </c>
      <c r="B45" s="1655"/>
      <c r="C45" s="1655"/>
      <c r="D45" s="1655"/>
      <c r="E45" s="1655"/>
      <c r="F45" s="1655"/>
      <c r="G45" s="1657"/>
      <c r="H45" s="1658">
        <v>10441800</v>
      </c>
      <c r="J45" s="196"/>
    </row>
    <row r="46" spans="1:15" ht="13.5" thickTop="1" x14ac:dyDescent="0.2">
      <c r="A46" s="1666" t="s">
        <v>1907</v>
      </c>
      <c r="B46" s="1667"/>
      <c r="C46" s="1667"/>
      <c r="D46" s="1667"/>
      <c r="E46" s="1667"/>
      <c r="F46" s="1667"/>
      <c r="G46" s="1667"/>
      <c r="H46" s="1667"/>
    </row>
    <row r="50" spans="1:8" ht="18" x14ac:dyDescent="0.25">
      <c r="A50" s="2813" t="s">
        <v>734</v>
      </c>
      <c r="B50" s="2813"/>
      <c r="C50" s="2813"/>
      <c r="D50" s="2813"/>
      <c r="E50" s="2813"/>
      <c r="F50" s="2813"/>
      <c r="G50" s="2813"/>
      <c r="H50" s="2813"/>
    </row>
    <row r="51" spans="1:8" ht="18" x14ac:dyDescent="0.25">
      <c r="A51" s="2813" t="s">
        <v>1906</v>
      </c>
      <c r="B51" s="2813"/>
      <c r="C51" s="2813"/>
      <c r="D51" s="2813"/>
      <c r="E51" s="2813"/>
      <c r="F51" s="2813"/>
      <c r="G51" s="2813"/>
      <c r="H51" s="2813"/>
    </row>
    <row r="52" spans="1:8" ht="13.5" thickBot="1" x14ac:dyDescent="0.25"/>
    <row r="53" spans="1:8" ht="13.5" thickTop="1" x14ac:dyDescent="0.2">
      <c r="A53" s="1668"/>
      <c r="B53" s="1669"/>
      <c r="C53" s="1669"/>
      <c r="D53" s="1670"/>
      <c r="E53" s="1671"/>
      <c r="F53" s="905" t="s">
        <v>641</v>
      </c>
      <c r="G53" s="905" t="s">
        <v>288</v>
      </c>
      <c r="H53" s="940" t="s">
        <v>288</v>
      </c>
    </row>
    <row r="54" spans="1:8" x14ac:dyDescent="0.2">
      <c r="A54" s="1672" t="s">
        <v>709</v>
      </c>
      <c r="B54" s="382" t="s">
        <v>639</v>
      </c>
      <c r="C54" s="382" t="s">
        <v>459</v>
      </c>
      <c r="D54" s="2814" t="s">
        <v>710</v>
      </c>
      <c r="E54" s="2815"/>
      <c r="F54" s="382" t="s">
        <v>711</v>
      </c>
      <c r="G54" s="382" t="s">
        <v>712</v>
      </c>
      <c r="H54" s="515" t="s">
        <v>713</v>
      </c>
    </row>
    <row r="55" spans="1:8" ht="13.5" thickBot="1" x14ac:dyDescent="0.25">
      <c r="A55" s="1673"/>
      <c r="B55" s="1674"/>
      <c r="C55" s="1674"/>
      <c r="D55" s="1675"/>
      <c r="E55" s="1676"/>
      <c r="F55" s="1674"/>
      <c r="G55" s="1674"/>
      <c r="H55" s="1677"/>
    </row>
    <row r="56" spans="1:8" x14ac:dyDescent="0.2">
      <c r="A56" s="427"/>
      <c r="B56" s="390"/>
      <c r="C56" s="390"/>
      <c r="D56" s="920"/>
      <c r="E56" s="21"/>
      <c r="F56" s="390"/>
      <c r="G56" s="390"/>
      <c r="H56" s="921"/>
    </row>
    <row r="57" spans="1:8" x14ac:dyDescent="0.2">
      <c r="A57" s="427" t="s">
        <v>714</v>
      </c>
      <c r="B57" s="1650" t="s">
        <v>715</v>
      </c>
      <c r="C57" s="1650" t="s">
        <v>716</v>
      </c>
      <c r="D57" s="2816">
        <v>83000</v>
      </c>
      <c r="E57" s="2817"/>
      <c r="F57" s="468">
        <v>1245000</v>
      </c>
      <c r="G57" s="468">
        <v>1826000</v>
      </c>
      <c r="H57" s="1679">
        <v>2490000</v>
      </c>
    </row>
    <row r="58" spans="1:8" x14ac:dyDescent="0.2">
      <c r="A58" s="465" t="s">
        <v>717</v>
      </c>
      <c r="B58" s="1648" t="s">
        <v>718</v>
      </c>
      <c r="C58" s="1648" t="s">
        <v>719</v>
      </c>
      <c r="D58" s="2827">
        <v>30000</v>
      </c>
      <c r="E58" s="2828"/>
      <c r="F58" s="468">
        <v>90000</v>
      </c>
      <c r="G58" s="468">
        <v>135000</v>
      </c>
      <c r="H58" s="1679">
        <v>180000</v>
      </c>
    </row>
    <row r="59" spans="1:8" x14ac:dyDescent="0.2">
      <c r="A59" s="465" t="s">
        <v>598</v>
      </c>
      <c r="B59" s="1648" t="s">
        <v>718</v>
      </c>
      <c r="C59" s="1648">
        <v>24</v>
      </c>
      <c r="D59" s="2827">
        <v>30000</v>
      </c>
      <c r="E59" s="2828"/>
      <c r="F59" s="468">
        <v>720000</v>
      </c>
      <c r="G59" s="468">
        <v>720000</v>
      </c>
      <c r="H59" s="1679">
        <v>720000</v>
      </c>
    </row>
    <row r="60" spans="1:8" x14ac:dyDescent="0.2">
      <c r="A60" s="465" t="s">
        <v>720</v>
      </c>
      <c r="B60" s="1648" t="s">
        <v>718</v>
      </c>
      <c r="C60" s="1648">
        <v>10</v>
      </c>
      <c r="D60" s="2827">
        <v>30000</v>
      </c>
      <c r="E60" s="2828"/>
      <c r="F60" s="468">
        <v>300000</v>
      </c>
      <c r="G60" s="468">
        <v>300000</v>
      </c>
      <c r="H60" s="1679">
        <v>300000</v>
      </c>
    </row>
    <row r="61" spans="1:8" x14ac:dyDescent="0.2">
      <c r="A61" s="1680" t="s">
        <v>721</v>
      </c>
      <c r="B61" s="1650" t="s">
        <v>722</v>
      </c>
      <c r="C61" s="1681" t="s">
        <v>723</v>
      </c>
      <c r="D61" s="2827">
        <v>1300</v>
      </c>
      <c r="E61" s="2828"/>
      <c r="F61" s="468">
        <v>975000</v>
      </c>
      <c r="G61" s="468">
        <v>1300000</v>
      </c>
      <c r="H61" s="1679">
        <v>3250000</v>
      </c>
    </row>
    <row r="62" spans="1:8" x14ac:dyDescent="0.2">
      <c r="A62" s="1682" t="s">
        <v>725</v>
      </c>
      <c r="B62" s="1648" t="s">
        <v>726</v>
      </c>
      <c r="C62" s="1683" t="s">
        <v>727</v>
      </c>
      <c r="D62" s="2827">
        <v>30000</v>
      </c>
      <c r="E62" s="2828"/>
      <c r="F62" s="468">
        <v>1380000</v>
      </c>
      <c r="G62" s="468">
        <v>1980000</v>
      </c>
      <c r="H62" s="1679"/>
    </row>
    <row r="63" spans="1:8" x14ac:dyDescent="0.2">
      <c r="A63" s="465" t="s">
        <v>728</v>
      </c>
      <c r="B63" s="1648"/>
      <c r="C63" s="1648"/>
      <c r="D63" s="1678"/>
      <c r="E63" s="1684"/>
      <c r="F63" s="468">
        <v>137500</v>
      </c>
      <c r="G63" s="468">
        <v>250000</v>
      </c>
      <c r="H63" s="1679">
        <v>415000</v>
      </c>
    </row>
    <row r="64" spans="1:8" ht="13.5" thickBot="1" x14ac:dyDescent="0.25">
      <c r="A64" s="1685" t="s">
        <v>729</v>
      </c>
      <c r="B64" s="1686"/>
      <c r="C64" s="1686"/>
      <c r="D64" s="507"/>
      <c r="E64" s="1687"/>
      <c r="F64" s="948">
        <v>170000</v>
      </c>
      <c r="G64" s="948">
        <v>218000</v>
      </c>
      <c r="H64" s="1688">
        <v>485000</v>
      </c>
    </row>
    <row r="65" spans="1:10" x14ac:dyDescent="0.2">
      <c r="A65" s="1689"/>
      <c r="B65" s="931"/>
      <c r="C65" s="381"/>
      <c r="D65" s="1690"/>
      <c r="E65" s="1657"/>
      <c r="F65" s="932"/>
      <c r="G65" s="932"/>
      <c r="H65" s="1691"/>
    </row>
    <row r="66" spans="1:10" x14ac:dyDescent="0.2">
      <c r="A66" s="1286" t="s">
        <v>732</v>
      </c>
      <c r="B66" s="1692"/>
      <c r="C66" s="386"/>
      <c r="D66" s="1693"/>
      <c r="E66" s="1694"/>
      <c r="F66" s="1695">
        <v>5017500</v>
      </c>
      <c r="G66" s="1695">
        <v>6729000</v>
      </c>
      <c r="H66" s="1696">
        <v>7840000</v>
      </c>
    </row>
    <row r="67" spans="1:10" ht="13.5" thickBot="1" x14ac:dyDescent="0.25">
      <c r="A67" s="1697"/>
      <c r="B67" s="937"/>
      <c r="C67" s="1698"/>
      <c r="D67" s="934"/>
      <c r="E67" s="1699"/>
      <c r="F67" s="1698"/>
      <c r="G67" s="1698"/>
      <c r="H67" s="1700"/>
    </row>
    <row r="68" spans="1:10" ht="14.25" thickTop="1" thickBot="1" x14ac:dyDescent="0.25">
      <c r="A68" s="1666" t="s">
        <v>1907</v>
      </c>
      <c r="B68" s="1667"/>
      <c r="C68" s="1667"/>
      <c r="D68" s="1667"/>
      <c r="F68" s="2824">
        <v>6528833.333333333</v>
      </c>
      <c r="G68" s="2825"/>
      <c r="H68" s="2826"/>
      <c r="J68" s="196"/>
    </row>
    <row r="71" spans="1:10" x14ac:dyDescent="0.2">
      <c r="G71" s="196"/>
    </row>
    <row r="73" spans="1:10" x14ac:dyDescent="0.2">
      <c r="F73" s="196"/>
    </row>
  </sheetData>
  <mergeCells count="16">
    <mergeCell ref="F68:H68"/>
    <mergeCell ref="D62:E62"/>
    <mergeCell ref="D58:E58"/>
    <mergeCell ref="D59:E59"/>
    <mergeCell ref="D60:E60"/>
    <mergeCell ref="D61:E61"/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170"/>
  <sheetViews>
    <sheetView zoomScale="80" zoomScaleNormal="80" workbookViewId="0"/>
  </sheetViews>
  <sheetFormatPr baseColWidth="10" defaultColWidth="11.42578125" defaultRowHeight="12.75" x14ac:dyDescent="0.2"/>
  <cols>
    <col min="1" max="1" width="14.42578125" customWidth="1"/>
    <col min="2" max="2" width="26.140625" customWidth="1"/>
    <col min="3" max="3" width="13.5703125" customWidth="1"/>
    <col min="5" max="5" width="7.7109375" customWidth="1"/>
    <col min="6" max="6" width="7.42578125" customWidth="1"/>
    <col min="7" max="7" width="7.85546875" customWidth="1"/>
    <col min="8" max="8" width="9.140625" customWidth="1"/>
    <col min="9" max="9" width="7" customWidth="1"/>
    <col min="10" max="10" width="9.140625" customWidth="1"/>
    <col min="11" max="11" width="2.7109375" customWidth="1"/>
    <col min="12" max="12" width="28" customWidth="1"/>
    <col min="13" max="13" width="14.28515625" customWidth="1"/>
    <col min="15" max="15" width="6.28515625" customWidth="1"/>
    <col min="16" max="16" width="7.42578125" customWidth="1"/>
    <col min="17" max="17" width="7.28515625" customWidth="1"/>
    <col min="18" max="18" width="8.140625" customWidth="1"/>
    <col min="19" max="19" width="5.5703125" customWidth="1"/>
    <col min="20" max="20" width="11.140625" customWidth="1"/>
    <col min="21" max="21" width="3" customWidth="1"/>
    <col min="23" max="23" width="25" customWidth="1"/>
    <col min="24" max="24" width="14.42578125" customWidth="1"/>
    <col min="26" max="26" width="8.42578125" customWidth="1"/>
    <col min="27" max="28" width="8.140625" customWidth="1"/>
    <col min="29" max="29" width="7.42578125" customWidth="1"/>
    <col min="30" max="30" width="8.42578125" customWidth="1"/>
    <col min="31" max="31" width="8.5703125" customWidth="1"/>
    <col min="32" max="32" width="2.42578125" customWidth="1"/>
    <col min="33" max="33" width="27.7109375" customWidth="1"/>
    <col min="34" max="34" width="14.140625" customWidth="1"/>
    <col min="36" max="36" width="9.140625" customWidth="1"/>
    <col min="37" max="37" width="5.140625" customWidth="1"/>
    <col min="38" max="38" width="8.140625" customWidth="1"/>
    <col min="39" max="39" width="6.7109375" customWidth="1"/>
    <col min="40" max="40" width="8.140625" customWidth="1"/>
    <col min="41" max="41" width="8.85546875" customWidth="1"/>
  </cols>
  <sheetData>
    <row r="3" spans="1:41" ht="15.95" customHeight="1" x14ac:dyDescent="0.2">
      <c r="A3" s="2599" t="s">
        <v>1866</v>
      </c>
      <c r="B3" s="2599"/>
      <c r="C3" s="2599"/>
      <c r="D3" s="2599"/>
      <c r="E3" s="2599"/>
      <c r="F3" s="2599"/>
      <c r="G3" s="2599"/>
      <c r="H3" s="2599"/>
      <c r="I3" s="2599"/>
      <c r="J3" s="2599"/>
      <c r="K3" s="2599"/>
      <c r="L3" s="2599"/>
      <c r="M3" s="2599"/>
      <c r="N3" s="2599"/>
      <c r="O3" s="2599"/>
      <c r="P3" s="2599"/>
      <c r="Q3" s="2599"/>
      <c r="R3" s="2599"/>
      <c r="S3" s="2599"/>
      <c r="T3" s="2599"/>
      <c r="U3" s="1017"/>
      <c r="V3" s="2599" t="s">
        <v>1885</v>
      </c>
      <c r="W3" s="2599"/>
      <c r="X3" s="2599"/>
      <c r="Y3" s="2599"/>
      <c r="Z3" s="2599"/>
      <c r="AA3" s="2599"/>
      <c r="AB3" s="2599"/>
      <c r="AC3" s="2599"/>
      <c r="AD3" s="2599"/>
      <c r="AE3" s="2599"/>
      <c r="AF3" s="2599"/>
      <c r="AG3" s="2599"/>
      <c r="AH3" s="2599"/>
      <c r="AI3" s="2599"/>
      <c r="AJ3" s="2599"/>
      <c r="AK3" s="2599"/>
      <c r="AL3" s="2599"/>
      <c r="AM3" s="2599"/>
      <c r="AN3" s="2599"/>
      <c r="AO3" s="2599"/>
    </row>
    <row r="4" spans="1:41" ht="15.95" customHeight="1" thickBot="1" x14ac:dyDescent="0.25">
      <c r="A4" s="2599"/>
      <c r="B4" s="2599"/>
      <c r="C4" s="2599"/>
      <c r="D4" s="2599"/>
      <c r="E4" s="2599"/>
      <c r="F4" s="2599"/>
      <c r="G4" s="2599"/>
      <c r="H4" s="2599"/>
      <c r="I4" s="2599"/>
      <c r="J4" s="2599"/>
      <c r="K4" s="2599"/>
      <c r="L4" s="2599"/>
      <c r="M4" s="2599"/>
      <c r="N4" s="2599"/>
      <c r="O4" s="2599"/>
      <c r="P4" s="2599"/>
      <c r="Q4" s="2599"/>
      <c r="R4" s="2599"/>
      <c r="S4" s="2599"/>
      <c r="T4" s="2599"/>
      <c r="U4" s="288"/>
      <c r="V4" s="2599"/>
      <c r="W4" s="2599"/>
      <c r="X4" s="2599"/>
      <c r="Y4" s="2599"/>
      <c r="Z4" s="2599"/>
      <c r="AA4" s="2599"/>
      <c r="AB4" s="2599"/>
      <c r="AC4" s="2599"/>
      <c r="AD4" s="2599"/>
      <c r="AE4" s="2599"/>
      <c r="AF4" s="2599"/>
      <c r="AG4" s="2599"/>
      <c r="AH4" s="2599"/>
      <c r="AI4" s="2599"/>
      <c r="AJ4" s="2599"/>
      <c r="AK4" s="2599"/>
      <c r="AL4" s="2599"/>
      <c r="AM4" s="2599"/>
      <c r="AN4" s="2599"/>
      <c r="AO4" s="2599"/>
    </row>
    <row r="5" spans="1:41" ht="15.95" customHeight="1" x14ac:dyDescent="0.2">
      <c r="A5" s="2941" t="s">
        <v>452</v>
      </c>
      <c r="B5" s="2942"/>
      <c r="C5" s="2941" t="s">
        <v>453</v>
      </c>
      <c r="D5" s="2947"/>
      <c r="E5" s="2947"/>
      <c r="F5" s="2942"/>
      <c r="G5" s="2941" t="s">
        <v>454</v>
      </c>
      <c r="H5" s="2942"/>
      <c r="I5" s="2941" t="s">
        <v>455</v>
      </c>
      <c r="J5" s="2942"/>
      <c r="K5" s="1859"/>
      <c r="L5" s="2949" t="s">
        <v>452</v>
      </c>
      <c r="M5" s="2941" t="s">
        <v>453</v>
      </c>
      <c r="N5" s="2947"/>
      <c r="O5" s="2947"/>
      <c r="P5" s="2942"/>
      <c r="Q5" s="2941" t="s">
        <v>454</v>
      </c>
      <c r="R5" s="2942"/>
      <c r="S5" s="2941"/>
      <c r="T5" s="2942"/>
      <c r="U5" s="1860"/>
      <c r="V5" s="2941" t="s">
        <v>452</v>
      </c>
      <c r="W5" s="2942"/>
      <c r="X5" s="2941" t="s">
        <v>453</v>
      </c>
      <c r="Y5" s="2947"/>
      <c r="Z5" s="2947"/>
      <c r="AA5" s="2942"/>
      <c r="AB5" s="2941" t="s">
        <v>454</v>
      </c>
      <c r="AC5" s="2942"/>
      <c r="AD5" s="2941" t="s">
        <v>455</v>
      </c>
      <c r="AE5" s="2942"/>
      <c r="AF5" s="1859"/>
      <c r="AG5" s="2949" t="s">
        <v>452</v>
      </c>
      <c r="AH5" s="2941" t="s">
        <v>453</v>
      </c>
      <c r="AI5" s="2947"/>
      <c r="AJ5" s="2947"/>
      <c r="AK5" s="2942"/>
      <c r="AL5" s="2941" t="s">
        <v>454</v>
      </c>
      <c r="AM5" s="2942"/>
      <c r="AN5" s="2941"/>
      <c r="AO5" s="2950"/>
    </row>
    <row r="6" spans="1:41" ht="15.95" customHeight="1" thickBot="1" x14ac:dyDescent="0.25">
      <c r="A6" s="2937"/>
      <c r="B6" s="2938"/>
      <c r="C6" s="2935"/>
      <c r="D6" s="2948"/>
      <c r="E6" s="2948"/>
      <c r="F6" s="2936"/>
      <c r="G6" s="2937" t="s">
        <v>457</v>
      </c>
      <c r="H6" s="2938"/>
      <c r="I6" s="2937"/>
      <c r="J6" s="2938"/>
      <c r="K6" s="1859"/>
      <c r="L6" s="2939"/>
      <c r="M6" s="2935"/>
      <c r="N6" s="2948"/>
      <c r="O6" s="2948"/>
      <c r="P6" s="2936"/>
      <c r="Q6" s="2937" t="s">
        <v>457</v>
      </c>
      <c r="R6" s="2938"/>
      <c r="S6" s="2937" t="s">
        <v>288</v>
      </c>
      <c r="T6" s="2938"/>
      <c r="U6" s="1860"/>
      <c r="V6" s="2937"/>
      <c r="W6" s="2938"/>
      <c r="X6" s="2935"/>
      <c r="Y6" s="2948"/>
      <c r="Z6" s="2948"/>
      <c r="AA6" s="2936"/>
      <c r="AB6" s="2937" t="s">
        <v>457</v>
      </c>
      <c r="AC6" s="2938"/>
      <c r="AD6" s="2937"/>
      <c r="AE6" s="2938"/>
      <c r="AF6" s="1859"/>
      <c r="AG6" s="2939"/>
      <c r="AH6" s="2935"/>
      <c r="AI6" s="2948"/>
      <c r="AJ6" s="2948"/>
      <c r="AK6" s="2936"/>
      <c r="AL6" s="2937" t="s">
        <v>457</v>
      </c>
      <c r="AM6" s="2938"/>
      <c r="AN6" s="2937" t="s">
        <v>288</v>
      </c>
      <c r="AO6" s="2875"/>
    </row>
    <row r="7" spans="1:41" ht="15.95" customHeight="1" x14ac:dyDescent="0.2">
      <c r="A7" s="2937"/>
      <c r="B7" s="2938"/>
      <c r="C7" s="1863" t="s">
        <v>458</v>
      </c>
      <c r="D7" s="2939" t="s">
        <v>459</v>
      </c>
      <c r="E7" s="2937" t="s">
        <v>460</v>
      </c>
      <c r="F7" s="2938"/>
      <c r="G7" s="2937" t="s">
        <v>461</v>
      </c>
      <c r="H7" s="2938"/>
      <c r="I7" s="2937" t="s">
        <v>362</v>
      </c>
      <c r="J7" s="2938"/>
      <c r="K7" s="1859"/>
      <c r="L7" s="2939"/>
      <c r="M7" s="1861" t="s">
        <v>458</v>
      </c>
      <c r="N7" s="2949" t="s">
        <v>459</v>
      </c>
      <c r="O7" s="2941" t="s">
        <v>460</v>
      </c>
      <c r="P7" s="2942"/>
      <c r="Q7" s="2937" t="s">
        <v>461</v>
      </c>
      <c r="R7" s="2938"/>
      <c r="S7" s="2937" t="s">
        <v>362</v>
      </c>
      <c r="T7" s="2938"/>
      <c r="U7" s="1860"/>
      <c r="V7" s="2937"/>
      <c r="W7" s="2938"/>
      <c r="X7" s="1863" t="s">
        <v>458</v>
      </c>
      <c r="Y7" s="2939" t="s">
        <v>459</v>
      </c>
      <c r="Z7" s="2937" t="s">
        <v>460</v>
      </c>
      <c r="AA7" s="2938"/>
      <c r="AB7" s="2937" t="s">
        <v>461</v>
      </c>
      <c r="AC7" s="2938"/>
      <c r="AD7" s="2937" t="s">
        <v>362</v>
      </c>
      <c r="AE7" s="2938"/>
      <c r="AF7" s="1859"/>
      <c r="AG7" s="2939"/>
      <c r="AH7" s="1861" t="s">
        <v>458</v>
      </c>
      <c r="AI7" s="2939" t="s">
        <v>459</v>
      </c>
      <c r="AJ7" s="2937" t="s">
        <v>460</v>
      </c>
      <c r="AK7" s="2938"/>
      <c r="AL7" s="2937" t="s">
        <v>461</v>
      </c>
      <c r="AM7" s="2938"/>
      <c r="AN7" s="2937" t="s">
        <v>362</v>
      </c>
      <c r="AO7" s="2875"/>
    </row>
    <row r="8" spans="1:41" ht="15.95" customHeight="1" thickBot="1" x14ac:dyDescent="0.25">
      <c r="A8" s="2935"/>
      <c r="B8" s="2936"/>
      <c r="C8" s="1864" t="s">
        <v>462</v>
      </c>
      <c r="D8" s="2940"/>
      <c r="E8" s="2935"/>
      <c r="F8" s="2936"/>
      <c r="G8" s="2935"/>
      <c r="H8" s="2936"/>
      <c r="I8" s="2935"/>
      <c r="J8" s="2936"/>
      <c r="K8" s="1859"/>
      <c r="L8" s="2940"/>
      <c r="M8" s="1862" t="s">
        <v>462</v>
      </c>
      <c r="N8" s="2940"/>
      <c r="O8" s="2935"/>
      <c r="P8" s="2936"/>
      <c r="Q8" s="2935"/>
      <c r="R8" s="2936"/>
      <c r="S8" s="2935"/>
      <c r="T8" s="2936"/>
      <c r="U8" s="1860"/>
      <c r="V8" s="2935"/>
      <c r="W8" s="2936"/>
      <c r="X8" s="1864" t="s">
        <v>462</v>
      </c>
      <c r="Y8" s="2940"/>
      <c r="Z8" s="2935"/>
      <c r="AA8" s="2936"/>
      <c r="AB8" s="2935"/>
      <c r="AC8" s="2936"/>
      <c r="AD8" s="2935"/>
      <c r="AE8" s="2936"/>
      <c r="AF8" s="1859"/>
      <c r="AG8" s="2940"/>
      <c r="AH8" s="1862" t="s">
        <v>462</v>
      </c>
      <c r="AI8" s="2940"/>
      <c r="AJ8" s="2935"/>
      <c r="AK8" s="2936"/>
      <c r="AL8" s="2935"/>
      <c r="AM8" s="2936"/>
      <c r="AN8" s="2951"/>
      <c r="AO8" s="2952"/>
    </row>
    <row r="9" spans="1:41" ht="15.95" customHeight="1" x14ac:dyDescent="0.2">
      <c r="A9" s="2943" t="s">
        <v>463</v>
      </c>
      <c r="B9" s="2944"/>
      <c r="C9" s="1865"/>
      <c r="D9" s="1866"/>
      <c r="E9" s="2874"/>
      <c r="F9" s="2875"/>
      <c r="G9" s="2874"/>
      <c r="H9" s="2875"/>
      <c r="I9" s="2874"/>
      <c r="J9" s="2875"/>
      <c r="K9" s="1859"/>
      <c r="L9" s="1867" t="s">
        <v>464</v>
      </c>
      <c r="M9" s="1868"/>
      <c r="N9" s="1869"/>
      <c r="O9" s="2945"/>
      <c r="P9" s="2946"/>
      <c r="Q9" s="2945"/>
      <c r="R9" s="2946"/>
      <c r="S9" s="2945"/>
      <c r="T9" s="2946"/>
      <c r="U9" s="1870"/>
      <c r="V9" s="2943" t="s">
        <v>463</v>
      </c>
      <c r="W9" s="2944"/>
      <c r="X9" s="1865"/>
      <c r="Y9" s="1866"/>
      <c r="Z9" s="2874"/>
      <c r="AA9" s="2875"/>
      <c r="AB9" s="2874"/>
      <c r="AC9" s="2875"/>
      <c r="AD9" s="2874"/>
      <c r="AE9" s="2875"/>
      <c r="AF9" s="1859"/>
      <c r="AG9" s="1867" t="s">
        <v>464</v>
      </c>
      <c r="AH9" s="1868"/>
      <c r="AI9" s="1869"/>
      <c r="AJ9" s="2945"/>
      <c r="AK9" s="2946"/>
      <c r="AL9" s="2945"/>
      <c r="AM9" s="2946"/>
      <c r="AN9" s="2945"/>
      <c r="AO9" s="2946"/>
    </row>
    <row r="10" spans="1:41" ht="15.95" customHeight="1" x14ac:dyDescent="0.2">
      <c r="A10" s="2885" t="s">
        <v>1001</v>
      </c>
      <c r="B10" s="2886"/>
      <c r="C10" s="1871"/>
      <c r="D10" s="1866"/>
      <c r="E10" s="2874"/>
      <c r="F10" s="2875"/>
      <c r="G10" s="2874"/>
      <c r="H10" s="2875"/>
      <c r="I10" s="2925">
        <v>0</v>
      </c>
      <c r="J10" s="2916"/>
      <c r="K10" s="1859"/>
      <c r="L10" s="1872"/>
      <c r="M10" s="1873"/>
      <c r="N10" s="1866"/>
      <c r="O10" s="2838"/>
      <c r="P10" s="2839"/>
      <c r="Q10" s="2838"/>
      <c r="R10" s="2839"/>
      <c r="S10" s="2838"/>
      <c r="T10" s="2839"/>
      <c r="U10" s="1870"/>
      <c r="V10" s="2885" t="s">
        <v>1001</v>
      </c>
      <c r="W10" s="2886"/>
      <c r="X10" s="1871"/>
      <c r="Y10" s="1866"/>
      <c r="Z10" s="2874"/>
      <c r="AA10" s="2875"/>
      <c r="AB10" s="2874"/>
      <c r="AC10" s="2875"/>
      <c r="AD10" s="2925">
        <v>0</v>
      </c>
      <c r="AE10" s="2916"/>
      <c r="AF10" s="1859"/>
      <c r="AG10" s="1872"/>
      <c r="AH10" s="1873"/>
      <c r="AI10" s="1866"/>
      <c r="AJ10" s="2838"/>
      <c r="AK10" s="2839"/>
      <c r="AL10" s="2838"/>
      <c r="AM10" s="2839"/>
      <c r="AN10" s="2838"/>
      <c r="AO10" s="2839"/>
    </row>
    <row r="11" spans="1:41" ht="15.95" customHeight="1" x14ac:dyDescent="0.2">
      <c r="A11" s="2921" t="s">
        <v>1002</v>
      </c>
      <c r="B11" s="2922"/>
      <c r="C11" s="1871"/>
      <c r="D11" s="1866"/>
      <c r="E11" s="2874"/>
      <c r="F11" s="2875"/>
      <c r="G11" s="2874"/>
      <c r="H11" s="2875"/>
      <c r="I11" s="2874"/>
      <c r="J11" s="2875"/>
      <c r="K11" s="1859"/>
      <c r="L11" s="1872" t="s">
        <v>467</v>
      </c>
      <c r="M11" s="1866" t="s">
        <v>592</v>
      </c>
      <c r="N11" s="1866" t="s">
        <v>469</v>
      </c>
      <c r="O11" s="2838">
        <v>7200</v>
      </c>
      <c r="P11" s="2839"/>
      <c r="Q11" s="2838">
        <v>350</v>
      </c>
      <c r="R11" s="2839"/>
      <c r="S11" s="2838">
        <v>2520000</v>
      </c>
      <c r="T11" s="2839"/>
      <c r="U11" s="1870"/>
      <c r="V11" s="2921" t="s">
        <v>1002</v>
      </c>
      <c r="W11" s="2922"/>
      <c r="X11" s="1871"/>
      <c r="Y11" s="1866"/>
      <c r="Z11" s="2874"/>
      <c r="AA11" s="2875"/>
      <c r="AB11" s="2874"/>
      <c r="AC11" s="2875"/>
      <c r="AD11" s="2874"/>
      <c r="AE11" s="2875"/>
      <c r="AF11" s="1859"/>
      <c r="AG11" s="1872" t="s">
        <v>467</v>
      </c>
      <c r="AH11" s="1866"/>
      <c r="AI11" s="1866"/>
      <c r="AJ11" s="2838"/>
      <c r="AK11" s="2839"/>
      <c r="AL11" s="2838"/>
      <c r="AM11" s="2839"/>
      <c r="AN11" s="2838"/>
      <c r="AO11" s="2839"/>
    </row>
    <row r="12" spans="1:41" ht="15.95" customHeight="1" x14ac:dyDescent="0.2">
      <c r="A12" s="2921" t="s">
        <v>1003</v>
      </c>
      <c r="B12" s="2922"/>
      <c r="C12" s="1871"/>
      <c r="D12" s="1866"/>
      <c r="E12" s="2874"/>
      <c r="F12" s="2875"/>
      <c r="G12" s="2874"/>
      <c r="H12" s="2875"/>
      <c r="I12" s="2874"/>
      <c r="J12" s="2875"/>
      <c r="K12" s="1859"/>
      <c r="L12" s="1872" t="s">
        <v>882</v>
      </c>
      <c r="M12" s="1873"/>
      <c r="N12" s="1866"/>
      <c r="O12" s="2838"/>
      <c r="P12" s="2839"/>
      <c r="Q12" s="2838"/>
      <c r="R12" s="2839"/>
      <c r="S12" s="2838">
        <v>0</v>
      </c>
      <c r="T12" s="2839"/>
      <c r="U12" s="1870"/>
      <c r="V12" s="2921" t="s">
        <v>1003</v>
      </c>
      <c r="W12" s="2922"/>
      <c r="X12" s="1871"/>
      <c r="Y12" s="1866"/>
      <c r="Z12" s="2874"/>
      <c r="AA12" s="2875"/>
      <c r="AB12" s="2874"/>
      <c r="AC12" s="2875"/>
      <c r="AD12" s="2874"/>
      <c r="AE12" s="2875"/>
      <c r="AF12" s="1859"/>
      <c r="AG12" s="1872" t="s">
        <v>882</v>
      </c>
      <c r="AH12" s="1873"/>
      <c r="AI12" s="1866"/>
      <c r="AJ12" s="2838"/>
      <c r="AK12" s="2839"/>
      <c r="AL12" s="2838"/>
      <c r="AM12" s="2839"/>
      <c r="AN12" s="2838">
        <v>0</v>
      </c>
      <c r="AO12" s="2839"/>
    </row>
    <row r="13" spans="1:41" ht="15.95" customHeight="1" x14ac:dyDescent="0.2">
      <c r="A13" s="2885" t="s">
        <v>1013</v>
      </c>
      <c r="B13" s="2886"/>
      <c r="C13" s="1871"/>
      <c r="D13" s="1866"/>
      <c r="E13" s="2874"/>
      <c r="F13" s="2875"/>
      <c r="G13" s="2874"/>
      <c r="H13" s="2875"/>
      <c r="I13" s="2925">
        <v>0</v>
      </c>
      <c r="J13" s="2916"/>
      <c r="K13" s="1859"/>
      <c r="L13" s="1872" t="s">
        <v>888</v>
      </c>
      <c r="M13" s="1873"/>
      <c r="N13" s="1866"/>
      <c r="O13" s="2838"/>
      <c r="P13" s="2839"/>
      <c r="Q13" s="2838"/>
      <c r="R13" s="2839"/>
      <c r="S13" s="2838">
        <v>0</v>
      </c>
      <c r="T13" s="2839"/>
      <c r="U13" s="1870"/>
      <c r="V13" s="2885" t="s">
        <v>1013</v>
      </c>
      <c r="W13" s="2886"/>
      <c r="X13" s="1871"/>
      <c r="Y13" s="1866"/>
      <c r="Z13" s="2874"/>
      <c r="AA13" s="2875"/>
      <c r="AB13" s="2874"/>
      <c r="AC13" s="2875"/>
      <c r="AD13" s="2925">
        <v>0</v>
      </c>
      <c r="AE13" s="2916"/>
      <c r="AF13" s="1859"/>
      <c r="AG13" s="1872" t="s">
        <v>888</v>
      </c>
      <c r="AH13" s="1873"/>
      <c r="AI13" s="1866"/>
      <c r="AJ13" s="2838"/>
      <c r="AK13" s="2839"/>
      <c r="AL13" s="2838"/>
      <c r="AM13" s="2839"/>
      <c r="AN13" s="2838">
        <v>0</v>
      </c>
      <c r="AO13" s="2839"/>
    </row>
    <row r="14" spans="1:41" ht="15.95" customHeight="1" x14ac:dyDescent="0.2">
      <c r="A14" s="2921" t="s">
        <v>1014</v>
      </c>
      <c r="B14" s="2922"/>
      <c r="C14" s="1871"/>
      <c r="D14" s="1866"/>
      <c r="E14" s="2874"/>
      <c r="F14" s="2875"/>
      <c r="G14" s="2874"/>
      <c r="H14" s="2875"/>
      <c r="I14" s="2874"/>
      <c r="J14" s="2875"/>
      <c r="K14" s="1859"/>
      <c r="L14" s="1872" t="s">
        <v>890</v>
      </c>
      <c r="M14" s="1866"/>
      <c r="N14" s="1866"/>
      <c r="O14" s="2838"/>
      <c r="P14" s="2839"/>
      <c r="Q14" s="2838"/>
      <c r="R14" s="2839"/>
      <c r="S14" s="2838">
        <v>0</v>
      </c>
      <c r="T14" s="2839"/>
      <c r="U14" s="1870"/>
      <c r="V14" s="2921" t="s">
        <v>1014</v>
      </c>
      <c r="W14" s="2922"/>
      <c r="X14" s="1871"/>
      <c r="Y14" s="1866"/>
      <c r="Z14" s="2874"/>
      <c r="AA14" s="2875"/>
      <c r="AB14" s="2874"/>
      <c r="AC14" s="2875"/>
      <c r="AD14" s="2874"/>
      <c r="AE14" s="2875"/>
      <c r="AF14" s="1859"/>
      <c r="AG14" s="1872" t="s">
        <v>890</v>
      </c>
      <c r="AH14" s="1866"/>
      <c r="AI14" s="1866"/>
      <c r="AJ14" s="2838"/>
      <c r="AK14" s="2839"/>
      <c r="AL14" s="2838"/>
      <c r="AM14" s="2839"/>
      <c r="AN14" s="2838">
        <v>0</v>
      </c>
      <c r="AO14" s="2839"/>
    </row>
    <row r="15" spans="1:41" ht="15.95" customHeight="1" x14ac:dyDescent="0.2">
      <c r="A15" s="2921" t="s">
        <v>1003</v>
      </c>
      <c r="B15" s="2922"/>
      <c r="C15" s="1871"/>
      <c r="D15" s="1866"/>
      <c r="E15" s="2874"/>
      <c r="F15" s="2875"/>
      <c r="G15" s="2874"/>
      <c r="H15" s="2875"/>
      <c r="I15" s="2874"/>
      <c r="J15" s="2875"/>
      <c r="K15" s="1859"/>
      <c r="L15" s="1872" t="s">
        <v>892</v>
      </c>
      <c r="M15" s="1866"/>
      <c r="N15" s="1866"/>
      <c r="O15" s="2838"/>
      <c r="P15" s="2839"/>
      <c r="Q15" s="2838"/>
      <c r="R15" s="2839"/>
      <c r="S15" s="2838">
        <v>0</v>
      </c>
      <c r="T15" s="2839"/>
      <c r="U15" s="1870"/>
      <c r="V15" s="2921" t="s">
        <v>1003</v>
      </c>
      <c r="W15" s="2922"/>
      <c r="X15" s="1871"/>
      <c r="Y15" s="1866"/>
      <c r="Z15" s="2874"/>
      <c r="AA15" s="2875"/>
      <c r="AB15" s="2874"/>
      <c r="AC15" s="2875"/>
      <c r="AD15" s="2874"/>
      <c r="AE15" s="2875"/>
      <c r="AF15" s="1859"/>
      <c r="AG15" s="1872" t="s">
        <v>892</v>
      </c>
      <c r="AH15" s="1866"/>
      <c r="AI15" s="1866"/>
      <c r="AJ15" s="2838"/>
      <c r="AK15" s="2839"/>
      <c r="AL15" s="2838"/>
      <c r="AM15" s="2839"/>
      <c r="AN15" s="2838">
        <v>0</v>
      </c>
      <c r="AO15" s="2839"/>
    </row>
    <row r="16" spans="1:41" ht="15.95" customHeight="1" x14ac:dyDescent="0.2">
      <c r="A16" s="2921" t="s">
        <v>1015</v>
      </c>
      <c r="B16" s="2922"/>
      <c r="C16" s="1871"/>
      <c r="D16" s="1866"/>
      <c r="E16" s="2874"/>
      <c r="F16" s="2875"/>
      <c r="G16" s="2874"/>
      <c r="H16" s="2875"/>
      <c r="I16" s="2874"/>
      <c r="J16" s="2875"/>
      <c r="K16" s="1859"/>
      <c r="L16" s="1872" t="s">
        <v>551</v>
      </c>
      <c r="M16" s="1873"/>
      <c r="N16" s="1866"/>
      <c r="O16" s="2838"/>
      <c r="P16" s="2839"/>
      <c r="Q16" s="2838"/>
      <c r="R16" s="2839"/>
      <c r="S16" s="2838">
        <v>0</v>
      </c>
      <c r="T16" s="2839"/>
      <c r="U16" s="1870"/>
      <c r="V16" s="2921" t="s">
        <v>1015</v>
      </c>
      <c r="W16" s="2922"/>
      <c r="X16" s="1871"/>
      <c r="Y16" s="1866"/>
      <c r="Z16" s="2874"/>
      <c r="AA16" s="2875"/>
      <c r="AB16" s="2874"/>
      <c r="AC16" s="2875"/>
      <c r="AD16" s="2874"/>
      <c r="AE16" s="2875"/>
      <c r="AF16" s="1859"/>
      <c r="AG16" s="1872" t="s">
        <v>551</v>
      </c>
      <c r="AH16" s="1873"/>
      <c r="AI16" s="1866"/>
      <c r="AJ16" s="2838"/>
      <c r="AK16" s="2839"/>
      <c r="AL16" s="2838"/>
      <c r="AM16" s="2839"/>
      <c r="AN16" s="2838">
        <v>0</v>
      </c>
      <c r="AO16" s="2839"/>
    </row>
    <row r="17" spans="1:41" ht="15.95" customHeight="1" x14ac:dyDescent="0.2">
      <c r="A17" s="2885" t="s">
        <v>1016</v>
      </c>
      <c r="B17" s="2886"/>
      <c r="C17" s="1871"/>
      <c r="D17" s="1866"/>
      <c r="E17" s="2874"/>
      <c r="F17" s="2875"/>
      <c r="G17" s="2874"/>
      <c r="H17" s="2875"/>
      <c r="I17" s="2887">
        <v>1432500</v>
      </c>
      <c r="J17" s="2916"/>
      <c r="K17" s="1859"/>
      <c r="L17" s="1872" t="s">
        <v>552</v>
      </c>
      <c r="M17" s="2250" t="s">
        <v>609</v>
      </c>
      <c r="N17" s="1866" t="s">
        <v>880</v>
      </c>
      <c r="O17" s="2838">
        <v>8</v>
      </c>
      <c r="P17" s="2839"/>
      <c r="Q17" s="2838">
        <v>85400</v>
      </c>
      <c r="R17" s="2839"/>
      <c r="S17" s="2838">
        <v>683200</v>
      </c>
      <c r="T17" s="2839"/>
      <c r="U17" s="1870"/>
      <c r="V17" s="2885" t="s">
        <v>1017</v>
      </c>
      <c r="W17" s="2886"/>
      <c r="X17" s="1871"/>
      <c r="Y17" s="1866"/>
      <c r="Z17" s="2874"/>
      <c r="AA17" s="2875"/>
      <c r="AB17" s="2874"/>
      <c r="AC17" s="2875"/>
      <c r="AD17" s="2887">
        <v>0</v>
      </c>
      <c r="AE17" s="2916"/>
      <c r="AF17" s="1859"/>
      <c r="AG17" s="1872" t="s">
        <v>552</v>
      </c>
      <c r="AH17" s="1866" t="s">
        <v>781</v>
      </c>
      <c r="AI17" s="1866" t="s">
        <v>477</v>
      </c>
      <c r="AJ17" s="2838">
        <v>5</v>
      </c>
      <c r="AK17" s="2839"/>
      <c r="AL17" s="2838">
        <v>81700</v>
      </c>
      <c r="AM17" s="2839"/>
      <c r="AN17" s="2838">
        <v>408500</v>
      </c>
      <c r="AO17" s="2839"/>
    </row>
    <row r="18" spans="1:41" ht="15.95" customHeight="1" x14ac:dyDescent="0.2">
      <c r="A18" s="2876" t="s">
        <v>1018</v>
      </c>
      <c r="B18" s="2877"/>
      <c r="C18" s="1877" t="s">
        <v>513</v>
      </c>
      <c r="D18" s="1866" t="s">
        <v>514</v>
      </c>
      <c r="E18" s="2838">
        <v>20</v>
      </c>
      <c r="F18" s="2839"/>
      <c r="G18" s="2838">
        <v>28650</v>
      </c>
      <c r="H18" s="2839"/>
      <c r="I18" s="2838">
        <v>573000</v>
      </c>
      <c r="J18" s="2839"/>
      <c r="K18" s="1859"/>
      <c r="L18" s="1872" t="s">
        <v>552</v>
      </c>
      <c r="M18" s="2250" t="s">
        <v>781</v>
      </c>
      <c r="N18" s="1866" t="s">
        <v>880</v>
      </c>
      <c r="O18" s="2838">
        <v>8</v>
      </c>
      <c r="P18" s="2839"/>
      <c r="Q18" s="2838">
        <v>81700</v>
      </c>
      <c r="R18" s="2839"/>
      <c r="S18" s="2838">
        <v>653600</v>
      </c>
      <c r="T18" s="2839"/>
      <c r="U18" s="1870"/>
      <c r="V18" s="2876" t="s">
        <v>1018</v>
      </c>
      <c r="W18" s="2877"/>
      <c r="X18" s="1871"/>
      <c r="Y18" s="1866"/>
      <c r="Z18" s="2838"/>
      <c r="AA18" s="2839"/>
      <c r="AB18" s="2838"/>
      <c r="AC18" s="2839"/>
      <c r="AD18" s="2838"/>
      <c r="AE18" s="2839"/>
      <c r="AF18" s="1859"/>
      <c r="AG18" s="1872" t="s">
        <v>554</v>
      </c>
      <c r="AH18" s="1866"/>
      <c r="AI18" s="1866"/>
      <c r="AJ18" s="2838"/>
      <c r="AK18" s="2839"/>
      <c r="AL18" s="2838"/>
      <c r="AM18" s="2839"/>
      <c r="AN18" s="2838">
        <v>0</v>
      </c>
      <c r="AO18" s="2839"/>
    </row>
    <row r="19" spans="1:41" ht="15.95" customHeight="1" x14ac:dyDescent="0.2">
      <c r="A19" s="2876" t="s">
        <v>1019</v>
      </c>
      <c r="B19" s="2877"/>
      <c r="C19" s="1877"/>
      <c r="D19" s="1866"/>
      <c r="E19" s="2838"/>
      <c r="F19" s="2839"/>
      <c r="G19" s="2838"/>
      <c r="H19" s="2839"/>
      <c r="I19" s="2838">
        <v>0</v>
      </c>
      <c r="J19" s="2839"/>
      <c r="K19" s="1859"/>
      <c r="L19" s="1872" t="s">
        <v>895</v>
      </c>
      <c r="M19" s="2250" t="s">
        <v>1020</v>
      </c>
      <c r="N19" s="1866" t="s">
        <v>880</v>
      </c>
      <c r="O19" s="2838">
        <v>8</v>
      </c>
      <c r="P19" s="2839"/>
      <c r="Q19" s="2838">
        <v>14000</v>
      </c>
      <c r="R19" s="2839"/>
      <c r="S19" s="2838">
        <v>112000</v>
      </c>
      <c r="T19" s="2839"/>
      <c r="U19" s="1870"/>
      <c r="V19" s="2876" t="s">
        <v>1019</v>
      </c>
      <c r="W19" s="2877"/>
      <c r="X19" s="1877"/>
      <c r="Y19" s="1866"/>
      <c r="Z19" s="2838"/>
      <c r="AA19" s="2839"/>
      <c r="AB19" s="2838"/>
      <c r="AC19" s="2839"/>
      <c r="AD19" s="2838">
        <v>0</v>
      </c>
      <c r="AE19" s="2839"/>
      <c r="AF19" s="1859"/>
      <c r="AG19" s="1872" t="s">
        <v>895</v>
      </c>
      <c r="AH19" s="1866"/>
      <c r="AI19" s="1866"/>
      <c r="AJ19" s="2838"/>
      <c r="AK19" s="2839"/>
      <c r="AL19" s="2838"/>
      <c r="AM19" s="2839"/>
      <c r="AN19" s="2838"/>
      <c r="AO19" s="2839"/>
    </row>
    <row r="20" spans="1:41" ht="15.95" customHeight="1" x14ac:dyDescent="0.2">
      <c r="A20" s="2876" t="s">
        <v>486</v>
      </c>
      <c r="B20" s="2877"/>
      <c r="C20" s="1871"/>
      <c r="D20" s="1866"/>
      <c r="E20" s="2838"/>
      <c r="F20" s="2839"/>
      <c r="G20" s="2838"/>
      <c r="H20" s="2839"/>
      <c r="I20" s="2838">
        <v>0</v>
      </c>
      <c r="J20" s="2839"/>
      <c r="K20" s="1859"/>
      <c r="L20" s="1872" t="s">
        <v>473</v>
      </c>
      <c r="M20" s="1866"/>
      <c r="N20" s="1866"/>
      <c r="O20" s="2838"/>
      <c r="P20" s="2839"/>
      <c r="Q20" s="2838"/>
      <c r="R20" s="2839"/>
      <c r="S20" s="2838">
        <v>0</v>
      </c>
      <c r="T20" s="2839"/>
      <c r="U20" s="1870"/>
      <c r="V20" s="2876" t="s">
        <v>486</v>
      </c>
      <c r="W20" s="2877"/>
      <c r="X20" s="1871"/>
      <c r="Y20" s="1866"/>
      <c r="Z20" s="2838"/>
      <c r="AA20" s="2839"/>
      <c r="AB20" s="2838"/>
      <c r="AC20" s="2839"/>
      <c r="AD20" s="2838"/>
      <c r="AE20" s="2839"/>
      <c r="AF20" s="1859"/>
      <c r="AG20" s="1872" t="s">
        <v>473</v>
      </c>
      <c r="AH20" s="1866"/>
      <c r="AI20" s="1866"/>
      <c r="AJ20" s="2838"/>
      <c r="AK20" s="2839"/>
      <c r="AL20" s="2838"/>
      <c r="AM20" s="2839"/>
      <c r="AN20" s="2838">
        <v>0</v>
      </c>
      <c r="AO20" s="2839"/>
    </row>
    <row r="21" spans="1:41" ht="15.95" customHeight="1" x14ac:dyDescent="0.2">
      <c r="A21" s="2876" t="s">
        <v>487</v>
      </c>
      <c r="B21" s="2877"/>
      <c r="C21" s="1871"/>
      <c r="D21" s="1866"/>
      <c r="E21" s="2838"/>
      <c r="F21" s="2839"/>
      <c r="G21" s="2838"/>
      <c r="H21" s="2839"/>
      <c r="I21" s="2838">
        <v>0</v>
      </c>
      <c r="J21" s="2839"/>
      <c r="K21" s="1859"/>
      <c r="L21" s="1872" t="s">
        <v>900</v>
      </c>
      <c r="M21" s="1873"/>
      <c r="N21" s="1866"/>
      <c r="O21" s="2838"/>
      <c r="P21" s="2839"/>
      <c r="Q21" s="2838"/>
      <c r="R21" s="2839"/>
      <c r="S21" s="2838">
        <v>0</v>
      </c>
      <c r="T21" s="2839"/>
      <c r="U21" s="1870"/>
      <c r="V21" s="2876" t="s">
        <v>487</v>
      </c>
      <c r="W21" s="2877"/>
      <c r="X21" s="248"/>
      <c r="Y21" s="1877"/>
      <c r="Z21" s="2838"/>
      <c r="AA21" s="2839"/>
      <c r="AB21" s="2838"/>
      <c r="AC21" s="2839"/>
      <c r="AD21" s="2838"/>
      <c r="AE21" s="2839"/>
      <c r="AF21" s="1859"/>
      <c r="AG21" s="1872" t="s">
        <v>900</v>
      </c>
      <c r="AH21" s="1873"/>
      <c r="AI21" s="1866"/>
      <c r="AJ21" s="2838"/>
      <c r="AK21" s="2839"/>
      <c r="AL21" s="2838"/>
      <c r="AM21" s="2839"/>
      <c r="AN21" s="2838">
        <v>0</v>
      </c>
      <c r="AO21" s="2839"/>
    </row>
    <row r="22" spans="1:41" ht="15.95" customHeight="1" x14ac:dyDescent="0.2">
      <c r="A22" s="2876" t="s">
        <v>1136</v>
      </c>
      <c r="B22" s="2877"/>
      <c r="C22" s="1877" t="s">
        <v>513</v>
      </c>
      <c r="D22" s="1866" t="s">
        <v>514</v>
      </c>
      <c r="E22" s="2838">
        <v>25</v>
      </c>
      <c r="F22" s="2839"/>
      <c r="G22" s="2838">
        <v>28650</v>
      </c>
      <c r="H22" s="2839"/>
      <c r="I22" s="2838">
        <v>716250</v>
      </c>
      <c r="J22" s="2839"/>
      <c r="K22" s="1859"/>
      <c r="L22" s="1872" t="s">
        <v>614</v>
      </c>
      <c r="M22" s="1873"/>
      <c r="N22" s="1866"/>
      <c r="O22" s="2838"/>
      <c r="P22" s="2839"/>
      <c r="Q22" s="2838"/>
      <c r="R22" s="2839"/>
      <c r="S22" s="2838">
        <v>0</v>
      </c>
      <c r="T22" s="2839"/>
      <c r="U22" s="1870"/>
      <c r="V22" s="2876" t="s">
        <v>931</v>
      </c>
      <c r="W22" s="2877"/>
      <c r="X22" s="1871"/>
      <c r="Y22" s="1866"/>
      <c r="Z22" s="2838"/>
      <c r="AA22" s="2839"/>
      <c r="AB22" s="2838"/>
      <c r="AC22" s="2875"/>
      <c r="AD22" s="2838"/>
      <c r="AE22" s="2839"/>
      <c r="AF22" s="1859"/>
      <c r="AG22" s="1872" t="s">
        <v>614</v>
      </c>
      <c r="AH22" s="1873"/>
      <c r="AI22" s="1866"/>
      <c r="AJ22" s="2838"/>
      <c r="AK22" s="2839"/>
      <c r="AL22" s="2838"/>
      <c r="AM22" s="2839"/>
      <c r="AN22" s="2838">
        <v>0</v>
      </c>
      <c r="AO22" s="2839"/>
    </row>
    <row r="23" spans="1:41" ht="15.95" customHeight="1" x14ac:dyDescent="0.2">
      <c r="A23" s="2876" t="s">
        <v>1021</v>
      </c>
      <c r="B23" s="2877"/>
      <c r="C23" s="1877"/>
      <c r="D23" s="1866"/>
      <c r="E23" s="2874"/>
      <c r="F23" s="2875"/>
      <c r="G23" s="2838"/>
      <c r="H23" s="2839"/>
      <c r="I23" s="2838">
        <v>0</v>
      </c>
      <c r="J23" s="2839"/>
      <c r="K23" s="1859"/>
      <c r="L23" s="1872" t="s">
        <v>524</v>
      </c>
      <c r="M23" s="1866"/>
      <c r="N23" s="1866"/>
      <c r="O23" s="2838"/>
      <c r="P23" s="2839"/>
      <c r="Q23" s="2838"/>
      <c r="R23" s="2839"/>
      <c r="S23" s="2838">
        <v>0</v>
      </c>
      <c r="T23" s="2839"/>
      <c r="U23" s="1870"/>
      <c r="V23" s="2876" t="s">
        <v>1021</v>
      </c>
      <c r="W23" s="2877"/>
      <c r="X23" s="1871"/>
      <c r="Y23" s="1866"/>
      <c r="Z23" s="2874"/>
      <c r="AA23" s="2875"/>
      <c r="AB23" s="2874"/>
      <c r="AC23" s="2875"/>
      <c r="AD23" s="2838"/>
      <c r="AE23" s="2839"/>
      <c r="AF23" s="1859"/>
      <c r="AG23" s="1872" t="s">
        <v>524</v>
      </c>
      <c r="AH23" s="1866"/>
      <c r="AI23" s="2250" t="s">
        <v>822</v>
      </c>
      <c r="AJ23" s="2838"/>
      <c r="AK23" s="2839"/>
      <c r="AL23" s="2838"/>
      <c r="AM23" s="2839"/>
      <c r="AN23" s="2838">
        <v>220000</v>
      </c>
      <c r="AO23" s="2839"/>
    </row>
    <row r="24" spans="1:41" ht="15.95" customHeight="1" x14ac:dyDescent="0.2">
      <c r="A24" s="2876" t="s">
        <v>1022</v>
      </c>
      <c r="B24" s="2877"/>
      <c r="C24" s="1877" t="s">
        <v>513</v>
      </c>
      <c r="D24" s="1866" t="s">
        <v>514</v>
      </c>
      <c r="E24" s="2874">
        <v>5</v>
      </c>
      <c r="F24" s="2875"/>
      <c r="G24" s="2838">
        <v>28650</v>
      </c>
      <c r="H24" s="2839"/>
      <c r="I24" s="2838">
        <v>143250</v>
      </c>
      <c r="J24" s="2839"/>
      <c r="K24" s="1859"/>
      <c r="L24" s="1872" t="s">
        <v>829</v>
      </c>
      <c r="M24" s="1866"/>
      <c r="N24" s="1866"/>
      <c r="O24" s="2838"/>
      <c r="P24" s="2839"/>
      <c r="Q24" s="2838"/>
      <c r="R24" s="2839"/>
      <c r="S24" s="2838">
        <v>0</v>
      </c>
      <c r="T24" s="2839"/>
      <c r="U24" s="1870"/>
      <c r="V24" s="2876" t="s">
        <v>1022</v>
      </c>
      <c r="W24" s="2877"/>
      <c r="X24" s="1871"/>
      <c r="Y24" s="1866"/>
      <c r="Z24" s="2874"/>
      <c r="AA24" s="2875"/>
      <c r="AB24" s="2874"/>
      <c r="AC24" s="2875"/>
      <c r="AD24" s="2838"/>
      <c r="AE24" s="2839"/>
      <c r="AF24" s="1859"/>
      <c r="AG24" s="1872" t="s">
        <v>155</v>
      </c>
      <c r="AH24" s="1866" t="s">
        <v>156</v>
      </c>
      <c r="AI24" s="1866" t="s">
        <v>157</v>
      </c>
      <c r="AJ24" s="2838">
        <v>85</v>
      </c>
      <c r="AK24" s="2839"/>
      <c r="AL24" s="2838">
        <v>8800</v>
      </c>
      <c r="AM24" s="2839"/>
      <c r="AN24" s="2838">
        <v>748000</v>
      </c>
      <c r="AO24" s="2839"/>
    </row>
    <row r="25" spans="1:41" ht="15.95" customHeight="1" x14ac:dyDescent="0.2">
      <c r="A25" s="2876" t="s">
        <v>902</v>
      </c>
      <c r="B25" s="2877"/>
      <c r="C25" s="1871"/>
      <c r="D25" s="1866"/>
      <c r="E25" s="2874"/>
      <c r="F25" s="2875"/>
      <c r="G25" s="2874"/>
      <c r="H25" s="2875"/>
      <c r="I25" s="2838">
        <v>0</v>
      </c>
      <c r="J25" s="2839"/>
      <c r="K25" s="1859"/>
      <c r="L25" s="1872" t="s">
        <v>593</v>
      </c>
      <c r="M25" s="1873"/>
      <c r="N25" s="1866"/>
      <c r="O25" s="2838"/>
      <c r="P25" s="2839"/>
      <c r="Q25" s="2838"/>
      <c r="R25" s="2839"/>
      <c r="S25" s="2838">
        <v>0</v>
      </c>
      <c r="T25" s="2839"/>
      <c r="U25" s="1870"/>
      <c r="V25" s="2876" t="s">
        <v>902</v>
      </c>
      <c r="W25" s="2877"/>
      <c r="X25" s="1871"/>
      <c r="Y25" s="1866"/>
      <c r="Z25" s="2874"/>
      <c r="AA25" s="2875"/>
      <c r="AB25" s="2874"/>
      <c r="AC25" s="2875"/>
      <c r="AD25" s="2838"/>
      <c r="AE25" s="2839"/>
      <c r="AF25" s="1859"/>
      <c r="AG25" s="1872" t="s">
        <v>158</v>
      </c>
      <c r="AH25" s="1873"/>
      <c r="AI25" s="1866" t="s">
        <v>822</v>
      </c>
      <c r="AJ25" s="2838"/>
      <c r="AK25" s="2839"/>
      <c r="AL25" s="2838"/>
      <c r="AM25" s="2839"/>
      <c r="AN25" s="2838">
        <v>130000</v>
      </c>
      <c r="AO25" s="2839"/>
    </row>
    <row r="26" spans="1:41" ht="15.95" customHeight="1" x14ac:dyDescent="0.2">
      <c r="A26" s="2876" t="s">
        <v>1023</v>
      </c>
      <c r="B26" s="2877"/>
      <c r="C26" s="1871"/>
      <c r="D26" s="1866"/>
      <c r="E26" s="2874"/>
      <c r="F26" s="2875"/>
      <c r="G26" s="2874"/>
      <c r="H26" s="2875"/>
      <c r="I26" s="2838">
        <v>0</v>
      </c>
      <c r="J26" s="2839"/>
      <c r="K26" s="1859"/>
      <c r="L26" s="1872" t="s">
        <v>833</v>
      </c>
      <c r="M26" s="1873"/>
      <c r="N26" s="1866" t="s">
        <v>822</v>
      </c>
      <c r="O26" s="2838">
        <v>1</v>
      </c>
      <c r="P26" s="2839"/>
      <c r="Q26" s="2838">
        <v>160000</v>
      </c>
      <c r="R26" s="2839"/>
      <c r="S26" s="2838">
        <v>160000</v>
      </c>
      <c r="T26" s="2839"/>
      <c r="U26" s="1870"/>
      <c r="V26" s="2876" t="s">
        <v>1023</v>
      </c>
      <c r="W26" s="2877"/>
      <c r="X26" s="1871"/>
      <c r="Y26" s="1866"/>
      <c r="Z26" s="2874"/>
      <c r="AA26" s="2875"/>
      <c r="AB26" s="2874"/>
      <c r="AC26" s="2875"/>
      <c r="AD26" s="2838"/>
      <c r="AE26" s="2839"/>
      <c r="AF26" s="1859"/>
      <c r="AG26" s="1872" t="s">
        <v>903</v>
      </c>
      <c r="AH26" s="1873"/>
      <c r="AI26" s="1866"/>
      <c r="AJ26" s="2838"/>
      <c r="AK26" s="2839"/>
      <c r="AL26" s="2838"/>
      <c r="AM26" s="2839"/>
      <c r="AN26" s="2838">
        <v>0</v>
      </c>
      <c r="AO26" s="2839"/>
    </row>
    <row r="27" spans="1:41" ht="15.95" customHeight="1" x14ac:dyDescent="0.2">
      <c r="A27" s="2876" t="s">
        <v>521</v>
      </c>
      <c r="B27" s="2877"/>
      <c r="C27" s="1871"/>
      <c r="D27" s="1866"/>
      <c r="E27" s="2874"/>
      <c r="F27" s="2875"/>
      <c r="G27" s="2874"/>
      <c r="H27" s="2875"/>
      <c r="I27" s="2838">
        <v>0</v>
      </c>
      <c r="J27" s="2839"/>
      <c r="K27" s="1859"/>
      <c r="L27" s="1875" t="s">
        <v>532</v>
      </c>
      <c r="M27" s="1878"/>
      <c r="N27" s="1877"/>
      <c r="O27" s="2911"/>
      <c r="P27" s="2911"/>
      <c r="Q27" s="2911"/>
      <c r="R27" s="2911"/>
      <c r="S27" s="2838">
        <v>0</v>
      </c>
      <c r="T27" s="2839"/>
      <c r="U27" s="1870"/>
      <c r="V27" s="2876" t="s">
        <v>521</v>
      </c>
      <c r="W27" s="2877"/>
      <c r="X27" s="1871"/>
      <c r="Y27" s="1866"/>
      <c r="Z27" s="2874"/>
      <c r="AA27" s="2875"/>
      <c r="AB27" s="2874"/>
      <c r="AC27" s="2875"/>
      <c r="AD27" s="2838"/>
      <c r="AE27" s="2839"/>
      <c r="AF27" s="1859"/>
      <c r="AG27" s="1875" t="s">
        <v>532</v>
      </c>
      <c r="AH27" s="1878"/>
      <c r="AI27" s="1877"/>
      <c r="AJ27" s="2911"/>
      <c r="AK27" s="2911"/>
      <c r="AL27" s="2911"/>
      <c r="AM27" s="2911"/>
      <c r="AN27" s="2838">
        <v>0</v>
      </c>
      <c r="AO27" s="2839"/>
    </row>
    <row r="28" spans="1:41" ht="15.95" customHeight="1" x14ac:dyDescent="0.2">
      <c r="A28" s="2885" t="s">
        <v>1024</v>
      </c>
      <c r="B28" s="2886"/>
      <c r="C28" s="1871"/>
      <c r="D28" s="1866"/>
      <c r="E28" s="2874"/>
      <c r="F28" s="2875"/>
      <c r="G28" s="2874"/>
      <c r="H28" s="2875"/>
      <c r="I28" s="2887">
        <v>2148750</v>
      </c>
      <c r="J28" s="2916"/>
      <c r="K28" s="1859"/>
      <c r="L28" s="1875"/>
      <c r="M28" s="1878"/>
      <c r="N28" s="1877"/>
      <c r="O28" s="2911"/>
      <c r="P28" s="2911"/>
      <c r="Q28" s="2911"/>
      <c r="R28" s="2911"/>
      <c r="S28" s="2911"/>
      <c r="T28" s="2911"/>
      <c r="U28" s="1879"/>
      <c r="V28" s="2885" t="s">
        <v>1025</v>
      </c>
      <c r="W28" s="2886"/>
      <c r="X28" s="1871"/>
      <c r="Y28" s="1866"/>
      <c r="Z28" s="2874"/>
      <c r="AA28" s="2875"/>
      <c r="AB28" s="2874"/>
      <c r="AC28" s="2875"/>
      <c r="AD28" s="2887">
        <v>1260600</v>
      </c>
      <c r="AE28" s="2916"/>
      <c r="AF28" s="1859"/>
      <c r="AG28" s="1875"/>
      <c r="AH28" s="1878"/>
      <c r="AI28" s="1877"/>
      <c r="AJ28" s="2911"/>
      <c r="AK28" s="2911"/>
      <c r="AL28" s="2911"/>
      <c r="AM28" s="2911"/>
      <c r="AN28" s="2911"/>
      <c r="AO28" s="2911"/>
    </row>
    <row r="29" spans="1:41" ht="15.95" customHeight="1" x14ac:dyDescent="0.2">
      <c r="A29" s="2876" t="s">
        <v>881</v>
      </c>
      <c r="B29" s="2877"/>
      <c r="C29" s="1877" t="s">
        <v>513</v>
      </c>
      <c r="D29" s="1866" t="s">
        <v>514</v>
      </c>
      <c r="E29" s="2838">
        <v>12</v>
      </c>
      <c r="F29" s="2839"/>
      <c r="G29" s="2838">
        <v>28650</v>
      </c>
      <c r="H29" s="2839"/>
      <c r="I29" s="2838">
        <v>343800</v>
      </c>
      <c r="J29" s="2839"/>
      <c r="K29" s="1859"/>
      <c r="L29" s="1880" t="s">
        <v>905</v>
      </c>
      <c r="M29" s="1863"/>
      <c r="N29" s="1881"/>
      <c r="O29" s="2909"/>
      <c r="P29" s="2909"/>
      <c r="Q29" s="2909"/>
      <c r="R29" s="2909"/>
      <c r="S29" s="2910">
        <v>4128800</v>
      </c>
      <c r="T29" s="2910"/>
      <c r="U29" s="1882"/>
      <c r="V29" s="2876"/>
      <c r="W29" s="2877"/>
      <c r="X29" s="1871"/>
      <c r="Y29" s="1866"/>
      <c r="Z29" s="2838"/>
      <c r="AA29" s="2839"/>
      <c r="AB29" s="2838"/>
      <c r="AC29" s="2839"/>
      <c r="AD29" s="2838"/>
      <c r="AE29" s="2839"/>
      <c r="AF29" s="1859"/>
      <c r="AG29" s="1880" t="s">
        <v>905</v>
      </c>
      <c r="AH29" s="1863"/>
      <c r="AI29" s="1881"/>
      <c r="AJ29" s="2909"/>
      <c r="AK29" s="2909"/>
      <c r="AL29" s="2909"/>
      <c r="AM29" s="2909"/>
      <c r="AN29" s="2910">
        <v>1506500</v>
      </c>
      <c r="AO29" s="2910"/>
    </row>
    <row r="30" spans="1:41" ht="15.95" customHeight="1" x14ac:dyDescent="0.2">
      <c r="A30" s="2876" t="s">
        <v>512</v>
      </c>
      <c r="B30" s="2877"/>
      <c r="C30" s="1877" t="s">
        <v>513</v>
      </c>
      <c r="D30" s="1866" t="s">
        <v>514</v>
      </c>
      <c r="E30" s="2838">
        <v>6</v>
      </c>
      <c r="F30" s="2839"/>
      <c r="G30" s="2838">
        <v>28650</v>
      </c>
      <c r="H30" s="2839"/>
      <c r="I30" s="2838">
        <v>171900</v>
      </c>
      <c r="J30" s="2839"/>
      <c r="K30" s="1859"/>
      <c r="L30" s="1874"/>
      <c r="M30" s="1878"/>
      <c r="N30" s="1877"/>
      <c r="O30" s="2911"/>
      <c r="P30" s="2911"/>
      <c r="Q30" s="2911"/>
      <c r="R30" s="2911"/>
      <c r="S30" s="2911"/>
      <c r="T30" s="2911"/>
      <c r="U30" s="1879"/>
      <c r="V30" s="2876" t="s">
        <v>512</v>
      </c>
      <c r="W30" s="2877"/>
      <c r="X30" s="1871"/>
      <c r="Y30" s="1866"/>
      <c r="Z30" s="2838"/>
      <c r="AA30" s="2839"/>
      <c r="AB30" s="2838"/>
      <c r="AC30" s="2839"/>
      <c r="AD30" s="2838"/>
      <c r="AE30" s="2839"/>
      <c r="AF30" s="1859"/>
      <c r="AG30" s="1874"/>
      <c r="AH30" s="1878"/>
      <c r="AI30" s="1877"/>
      <c r="AJ30" s="2911"/>
      <c r="AK30" s="2911"/>
      <c r="AL30" s="2911"/>
      <c r="AM30" s="2911"/>
      <c r="AN30" s="2911"/>
      <c r="AO30" s="2911"/>
    </row>
    <row r="31" spans="1:41" ht="15.95" customHeight="1" x14ac:dyDescent="0.2">
      <c r="A31" s="2876" t="s">
        <v>159</v>
      </c>
      <c r="B31" s="2877"/>
      <c r="C31" s="1877" t="s">
        <v>513</v>
      </c>
      <c r="D31" s="1866" t="s">
        <v>514</v>
      </c>
      <c r="E31" s="2874">
        <v>7</v>
      </c>
      <c r="F31" s="2875"/>
      <c r="G31" s="2838">
        <v>28650</v>
      </c>
      <c r="H31" s="2839"/>
      <c r="I31" s="2838">
        <v>200550</v>
      </c>
      <c r="J31" s="2839"/>
      <c r="K31" s="1859"/>
      <c r="L31" s="1883" t="s">
        <v>160</v>
      </c>
      <c r="M31" s="1884"/>
      <c r="N31" s="1884"/>
      <c r="O31" s="2914"/>
      <c r="P31" s="2914"/>
      <c r="Q31" s="2914"/>
      <c r="R31" s="2914"/>
      <c r="S31" s="2914"/>
      <c r="T31" s="2915"/>
      <c r="U31" s="1870"/>
      <c r="V31" s="2876" t="s">
        <v>1026</v>
      </c>
      <c r="W31" s="2877"/>
      <c r="X31" s="1871"/>
      <c r="Y31" s="1866"/>
      <c r="Z31" s="2874"/>
      <c r="AA31" s="2875"/>
      <c r="AB31" s="2874"/>
      <c r="AC31" s="2875"/>
      <c r="AD31" s="2838"/>
      <c r="AE31" s="2839"/>
      <c r="AF31" s="1859"/>
      <c r="AG31" s="1883" t="s">
        <v>160</v>
      </c>
      <c r="AH31" s="1884"/>
      <c r="AI31" s="1884"/>
      <c r="AJ31" s="2914"/>
      <c r="AK31" s="2914"/>
      <c r="AL31" s="2914"/>
      <c r="AM31" s="2914"/>
      <c r="AN31" s="2914"/>
      <c r="AO31" s="2915"/>
    </row>
    <row r="32" spans="1:41" ht="15.95" customHeight="1" x14ac:dyDescent="0.2">
      <c r="A32" s="2876" t="s">
        <v>1027</v>
      </c>
      <c r="B32" s="2877"/>
      <c r="C32" s="1871"/>
      <c r="D32" s="1866"/>
      <c r="E32" s="2874"/>
      <c r="F32" s="2875"/>
      <c r="G32" s="2874"/>
      <c r="H32" s="2875"/>
      <c r="I32" s="2838">
        <v>0</v>
      </c>
      <c r="J32" s="2839"/>
      <c r="K32" s="1859"/>
      <c r="L32" s="1874" t="s">
        <v>1028</v>
      </c>
      <c r="M32" s="1885">
        <v>0.05</v>
      </c>
      <c r="N32" s="286"/>
      <c r="O32" s="2891"/>
      <c r="P32" s="2891"/>
      <c r="Q32" s="2891"/>
      <c r="R32" s="2891"/>
      <c r="S32" s="2891">
        <v>407502.5</v>
      </c>
      <c r="T32" s="2839"/>
      <c r="U32" s="1870"/>
      <c r="V32" s="2876" t="s">
        <v>1027</v>
      </c>
      <c r="W32" s="2877"/>
      <c r="X32" s="1871"/>
      <c r="Y32" s="1866"/>
      <c r="Z32" s="2874"/>
      <c r="AA32" s="2875"/>
      <c r="AB32" s="2874"/>
      <c r="AC32" s="2875"/>
      <c r="AD32" s="2838"/>
      <c r="AE32" s="2839"/>
      <c r="AF32" s="1859"/>
      <c r="AG32" s="1874" t="s">
        <v>1028</v>
      </c>
      <c r="AH32" s="1885">
        <v>0.05</v>
      </c>
      <c r="AI32" s="286"/>
      <c r="AJ32" s="2891"/>
      <c r="AK32" s="2891"/>
      <c r="AL32" s="2891"/>
      <c r="AM32" s="2891"/>
      <c r="AN32" s="2891">
        <v>465977.5</v>
      </c>
      <c r="AO32" s="2839"/>
    </row>
    <row r="33" spans="1:41" ht="15.95" customHeight="1" x14ac:dyDescent="0.2">
      <c r="A33" s="2876" t="s">
        <v>1029</v>
      </c>
      <c r="B33" s="2877"/>
      <c r="C33" s="1871"/>
      <c r="D33" s="1866"/>
      <c r="E33" s="2874"/>
      <c r="F33" s="2875"/>
      <c r="G33" s="2874"/>
      <c r="H33" s="2875"/>
      <c r="I33" s="2838">
        <v>0</v>
      </c>
      <c r="J33" s="2839"/>
      <c r="K33" s="1859"/>
      <c r="L33" s="1886" t="s">
        <v>544</v>
      </c>
      <c r="M33" s="286"/>
      <c r="N33" s="286"/>
      <c r="O33" s="2891"/>
      <c r="P33" s="2891"/>
      <c r="Q33" s="2891"/>
      <c r="R33" s="2891"/>
      <c r="S33" s="2891">
        <v>100000</v>
      </c>
      <c r="T33" s="2839"/>
      <c r="U33" s="1870"/>
      <c r="V33" s="2876" t="s">
        <v>1029</v>
      </c>
      <c r="W33" s="2877"/>
      <c r="X33" s="1871"/>
      <c r="Y33" s="1866"/>
      <c r="Z33" s="2874"/>
      <c r="AA33" s="2875"/>
      <c r="AB33" s="2874"/>
      <c r="AC33" s="2875"/>
      <c r="AD33" s="2838"/>
      <c r="AE33" s="2839"/>
      <c r="AF33" s="1859"/>
      <c r="AG33" s="1886" t="s">
        <v>544</v>
      </c>
      <c r="AH33" s="286"/>
      <c r="AI33" s="286"/>
      <c r="AJ33" s="2891"/>
      <c r="AK33" s="2891"/>
      <c r="AL33" s="2891"/>
      <c r="AM33" s="2891"/>
      <c r="AN33" s="2891">
        <v>100000</v>
      </c>
      <c r="AO33" s="2839"/>
    </row>
    <row r="34" spans="1:41" ht="15.95" customHeight="1" x14ac:dyDescent="0.2">
      <c r="A34" s="2876" t="s">
        <v>1030</v>
      </c>
      <c r="B34" s="2877"/>
      <c r="C34" s="1871"/>
      <c r="D34" s="1866"/>
      <c r="E34" s="2874"/>
      <c r="F34" s="2875"/>
      <c r="G34" s="2874"/>
      <c r="H34" s="2875"/>
      <c r="I34" s="2838">
        <v>0</v>
      </c>
      <c r="J34" s="2839"/>
      <c r="K34" s="1859"/>
      <c r="L34" s="1887" t="s">
        <v>546</v>
      </c>
      <c r="M34" s="286"/>
      <c r="N34" s="286"/>
      <c r="O34" s="2891"/>
      <c r="P34" s="2891"/>
      <c r="Q34" s="2891"/>
      <c r="R34" s="2891"/>
      <c r="S34" s="2891">
        <v>450000</v>
      </c>
      <c r="T34" s="2839"/>
      <c r="U34" s="1870"/>
      <c r="V34" s="2876" t="s">
        <v>1030</v>
      </c>
      <c r="W34" s="2877"/>
      <c r="X34" s="1871"/>
      <c r="Y34" s="1866"/>
      <c r="Z34" s="2874"/>
      <c r="AA34" s="2875"/>
      <c r="AB34" s="2874"/>
      <c r="AC34" s="2875"/>
      <c r="AD34" s="2838"/>
      <c r="AE34" s="2839"/>
      <c r="AF34" s="1859"/>
      <c r="AG34" s="1887" t="s">
        <v>546</v>
      </c>
      <c r="AH34" s="286"/>
      <c r="AI34" s="286"/>
      <c r="AJ34" s="2891"/>
      <c r="AK34" s="2891"/>
      <c r="AL34" s="2891"/>
      <c r="AM34" s="2891"/>
      <c r="AN34" s="2891">
        <v>450000</v>
      </c>
      <c r="AO34" s="2839"/>
    </row>
    <row r="35" spans="1:41" ht="15.95" customHeight="1" x14ac:dyDescent="0.2">
      <c r="A35" s="2876" t="s">
        <v>1031</v>
      </c>
      <c r="B35" s="2877"/>
      <c r="C35" s="1871"/>
      <c r="D35" s="1866"/>
      <c r="E35" s="2874"/>
      <c r="F35" s="2875"/>
      <c r="G35" s="2874"/>
      <c r="H35" s="2875"/>
      <c r="I35" s="2838">
        <v>0</v>
      </c>
      <c r="J35" s="2839"/>
      <c r="K35" s="1859"/>
      <c r="L35" s="1887" t="s">
        <v>754</v>
      </c>
      <c r="M35" s="286"/>
      <c r="N35" s="286"/>
      <c r="O35" s="2891"/>
      <c r="P35" s="2891"/>
      <c r="Q35" s="2891"/>
      <c r="R35" s="2891"/>
      <c r="S35" s="2891">
        <v>407502.5</v>
      </c>
      <c r="T35" s="2839"/>
      <c r="U35" s="1870"/>
      <c r="V35" s="2876" t="s">
        <v>1031</v>
      </c>
      <c r="W35" s="2877"/>
      <c r="X35" s="1871"/>
      <c r="Y35" s="1866"/>
      <c r="Z35" s="2874"/>
      <c r="AA35" s="2875"/>
      <c r="AB35" s="2874"/>
      <c r="AC35" s="2875"/>
      <c r="AD35" s="2838"/>
      <c r="AE35" s="2839"/>
      <c r="AF35" s="1859"/>
      <c r="AG35" s="1887" t="s">
        <v>754</v>
      </c>
      <c r="AH35" s="286"/>
      <c r="AI35" s="286"/>
      <c r="AJ35" s="2891"/>
      <c r="AK35" s="2891"/>
      <c r="AL35" s="2891"/>
      <c r="AM35" s="2891"/>
      <c r="AN35" s="2891">
        <v>465977.5</v>
      </c>
      <c r="AO35" s="2839"/>
    </row>
    <row r="36" spans="1:41" ht="15.95" customHeight="1" x14ac:dyDescent="0.2">
      <c r="A36" s="2876" t="s">
        <v>1032</v>
      </c>
      <c r="B36" s="2877"/>
      <c r="C36" s="1871"/>
      <c r="D36" s="1866"/>
      <c r="E36" s="2874"/>
      <c r="F36" s="2875"/>
      <c r="G36" s="2874"/>
      <c r="H36" s="2875"/>
      <c r="I36" s="2838">
        <v>0</v>
      </c>
      <c r="J36" s="2839"/>
      <c r="K36" s="1859"/>
      <c r="L36" s="1888" t="s">
        <v>521</v>
      </c>
      <c r="M36" s="1889"/>
      <c r="N36" s="1889"/>
      <c r="O36" s="2896"/>
      <c r="P36" s="2896"/>
      <c r="Q36" s="2896"/>
      <c r="R36" s="2896"/>
      <c r="S36" s="2896">
        <v>120000</v>
      </c>
      <c r="T36" s="2934"/>
      <c r="U36" s="1870"/>
      <c r="V36" s="2876" t="s">
        <v>1032</v>
      </c>
      <c r="W36" s="2877"/>
      <c r="X36" s="1871"/>
      <c r="Y36" s="1866"/>
      <c r="Z36" s="2874"/>
      <c r="AA36" s="2875"/>
      <c r="AB36" s="2874"/>
      <c r="AC36" s="2875"/>
      <c r="AD36" s="2838"/>
      <c r="AE36" s="2839"/>
      <c r="AF36" s="1859"/>
      <c r="AG36" s="1888" t="s">
        <v>161</v>
      </c>
      <c r="AH36" s="1889"/>
      <c r="AI36" s="1889"/>
      <c r="AJ36" s="2896"/>
      <c r="AK36" s="2896"/>
      <c r="AL36" s="2896"/>
      <c r="AM36" s="2896"/>
      <c r="AN36" s="2896">
        <v>50000</v>
      </c>
      <c r="AO36" s="2934"/>
    </row>
    <row r="37" spans="1:41" ht="15.95" customHeight="1" x14ac:dyDescent="0.2">
      <c r="A37" s="2876" t="s">
        <v>1033</v>
      </c>
      <c r="B37" s="2877"/>
      <c r="C37" s="1871"/>
      <c r="D37" s="1866"/>
      <c r="E37" s="2874"/>
      <c r="F37" s="2875"/>
      <c r="G37" s="2874"/>
      <c r="H37" s="2875"/>
      <c r="I37" s="2838">
        <v>0</v>
      </c>
      <c r="J37" s="2839"/>
      <c r="K37" s="1859"/>
      <c r="L37" s="1890" t="s">
        <v>550</v>
      </c>
      <c r="M37" s="1891"/>
      <c r="N37" s="1891"/>
      <c r="O37" s="2903"/>
      <c r="P37" s="2903"/>
      <c r="Q37" s="2904"/>
      <c r="R37" s="2904"/>
      <c r="S37" s="2840">
        <v>1485005</v>
      </c>
      <c r="T37" s="2840"/>
      <c r="U37" s="1892"/>
      <c r="V37" s="2876" t="s">
        <v>1033</v>
      </c>
      <c r="W37" s="2877"/>
      <c r="X37" s="1871"/>
      <c r="Y37" s="1866"/>
      <c r="Z37" s="2874"/>
      <c r="AA37" s="2875"/>
      <c r="AB37" s="2874"/>
      <c r="AC37" s="2875"/>
      <c r="AD37" s="2838"/>
      <c r="AE37" s="2839"/>
      <c r="AF37" s="1859"/>
      <c r="AG37" s="1890" t="s">
        <v>550</v>
      </c>
      <c r="AH37" s="1891"/>
      <c r="AI37" s="1891"/>
      <c r="AJ37" s="2903"/>
      <c r="AK37" s="2903"/>
      <c r="AL37" s="2904"/>
      <c r="AM37" s="2904"/>
      <c r="AN37" s="2840">
        <v>1531955</v>
      </c>
      <c r="AO37" s="2840"/>
    </row>
    <row r="38" spans="1:41" ht="15.95" customHeight="1" x14ac:dyDescent="0.2">
      <c r="A38" s="2876" t="s">
        <v>162</v>
      </c>
      <c r="B38" s="2877"/>
      <c r="C38" s="1877"/>
      <c r="D38" s="1866"/>
      <c r="E38" s="2874"/>
      <c r="F38" s="2875"/>
      <c r="G38" s="2874"/>
      <c r="H38" s="2875"/>
      <c r="I38" s="2838">
        <v>0</v>
      </c>
      <c r="J38" s="2839"/>
      <c r="K38" s="1859"/>
      <c r="L38" s="1893"/>
      <c r="M38" s="286"/>
      <c r="N38" s="286"/>
      <c r="O38" s="2891"/>
      <c r="P38" s="2891"/>
      <c r="Q38" s="2891"/>
      <c r="R38" s="2891"/>
      <c r="S38" s="2891"/>
      <c r="T38" s="2839"/>
      <c r="U38" s="1870"/>
      <c r="V38" s="2876" t="s">
        <v>162</v>
      </c>
      <c r="W38" s="2877"/>
      <c r="X38" s="1877" t="s">
        <v>513</v>
      </c>
      <c r="Y38" s="1866" t="s">
        <v>514</v>
      </c>
      <c r="Z38" s="2874">
        <v>5</v>
      </c>
      <c r="AA38" s="2875"/>
      <c r="AB38" s="2838">
        <v>28650</v>
      </c>
      <c r="AC38" s="2839"/>
      <c r="AD38" s="2838">
        <v>143250</v>
      </c>
      <c r="AE38" s="2839"/>
      <c r="AF38" s="1859"/>
      <c r="AG38" s="1893"/>
      <c r="AH38" s="286"/>
      <c r="AI38" s="286"/>
      <c r="AJ38" s="2891"/>
      <c r="AK38" s="2891"/>
      <c r="AL38" s="2891"/>
      <c r="AM38" s="2891"/>
      <c r="AN38" s="2891"/>
      <c r="AO38" s="2839"/>
    </row>
    <row r="39" spans="1:41" ht="15.95" customHeight="1" thickBot="1" x14ac:dyDescent="0.25">
      <c r="A39" s="2876" t="s">
        <v>1035</v>
      </c>
      <c r="B39" s="2877"/>
      <c r="C39" s="1871"/>
      <c r="D39" s="1866"/>
      <c r="E39" s="2874"/>
      <c r="F39" s="2875"/>
      <c r="G39" s="2874"/>
      <c r="H39" s="2875"/>
      <c r="I39" s="2838">
        <v>0</v>
      </c>
      <c r="J39" s="2839"/>
      <c r="K39" s="1859"/>
      <c r="L39" s="1894" t="s">
        <v>163</v>
      </c>
      <c r="M39" s="1895"/>
      <c r="N39" s="1895"/>
      <c r="O39" s="1895"/>
      <c r="P39" s="1895"/>
      <c r="Q39" s="1896"/>
      <c r="R39" s="1896"/>
      <c r="S39" s="2835">
        <v>9635055</v>
      </c>
      <c r="T39" s="2836"/>
      <c r="U39" s="1892"/>
      <c r="V39" s="2876" t="s">
        <v>1035</v>
      </c>
      <c r="W39" s="2877"/>
      <c r="X39" s="1871"/>
      <c r="Y39" s="1866"/>
      <c r="Z39" s="2874"/>
      <c r="AA39" s="2875"/>
      <c r="AB39" s="2874"/>
      <c r="AC39" s="2875"/>
      <c r="AD39" s="2838"/>
      <c r="AE39" s="2839"/>
      <c r="AF39" s="1859"/>
      <c r="AG39" s="1894" t="s">
        <v>163</v>
      </c>
      <c r="AH39" s="1895"/>
      <c r="AI39" s="1895"/>
      <c r="AJ39" s="1895"/>
      <c r="AK39" s="1895"/>
      <c r="AL39" s="1896"/>
      <c r="AM39" s="1896"/>
      <c r="AN39" s="2835">
        <v>10851505</v>
      </c>
      <c r="AO39" s="2836"/>
    </row>
    <row r="40" spans="1:41" ht="15.95" customHeight="1" x14ac:dyDescent="0.2">
      <c r="A40" s="2876" t="s">
        <v>1041</v>
      </c>
      <c r="B40" s="2877"/>
      <c r="C40" s="1877" t="s">
        <v>513</v>
      </c>
      <c r="D40" s="1866" t="s">
        <v>514</v>
      </c>
      <c r="E40" s="2838">
        <v>40</v>
      </c>
      <c r="F40" s="2839"/>
      <c r="G40" s="2838">
        <v>28650</v>
      </c>
      <c r="H40" s="2839"/>
      <c r="I40" s="2838">
        <v>1146000</v>
      </c>
      <c r="J40" s="2839"/>
      <c r="K40" s="1897"/>
      <c r="L40" s="286"/>
      <c r="M40" s="286"/>
      <c r="N40" s="286"/>
      <c r="O40" s="286"/>
      <c r="P40" s="286"/>
      <c r="Q40" s="286"/>
      <c r="R40" s="286"/>
      <c r="S40" s="286"/>
      <c r="T40" s="286"/>
      <c r="U40" s="1898"/>
      <c r="V40" s="2876" t="s">
        <v>1041</v>
      </c>
      <c r="W40" s="2877"/>
      <c r="X40" s="1877" t="s">
        <v>513</v>
      </c>
      <c r="Y40" s="1866" t="s">
        <v>514</v>
      </c>
      <c r="Z40" s="2838">
        <v>35</v>
      </c>
      <c r="AA40" s="2839"/>
      <c r="AB40" s="2838">
        <v>28650</v>
      </c>
      <c r="AC40" s="2839"/>
      <c r="AD40" s="2838">
        <v>1002750</v>
      </c>
      <c r="AE40" s="2839"/>
      <c r="AF40" s="1897"/>
      <c r="AG40" s="286"/>
      <c r="AH40" s="286"/>
      <c r="AI40" s="286"/>
      <c r="AJ40" s="286"/>
      <c r="AK40" s="286"/>
      <c r="AL40" s="286"/>
      <c r="AM40" s="286"/>
      <c r="AN40" s="286"/>
      <c r="AO40" s="286"/>
    </row>
    <row r="41" spans="1:41" ht="15.95" customHeight="1" x14ac:dyDescent="0.2">
      <c r="A41" s="2876" t="s">
        <v>1042</v>
      </c>
      <c r="B41" s="2877"/>
      <c r="C41" s="1871"/>
      <c r="D41" s="1866"/>
      <c r="E41" s="2874"/>
      <c r="F41" s="2875"/>
      <c r="G41" s="2874"/>
      <c r="H41" s="2875"/>
      <c r="I41" s="2838">
        <v>0</v>
      </c>
      <c r="J41" s="2839"/>
      <c r="K41" s="1859"/>
      <c r="L41" s="7" t="s">
        <v>1573</v>
      </c>
      <c r="M41" s="8"/>
      <c r="N41" s="8"/>
      <c r="O41" s="8"/>
      <c r="P41" s="9"/>
      <c r="Q41" s="10"/>
      <c r="R41" s="11"/>
      <c r="S41" s="286"/>
      <c r="T41" s="286"/>
      <c r="U41" s="1898"/>
      <c r="V41" s="2876" t="s">
        <v>1042</v>
      </c>
      <c r="W41" s="2877"/>
      <c r="X41" s="1871"/>
      <c r="Y41" s="1866"/>
      <c r="Z41" s="2874"/>
      <c r="AA41" s="2875"/>
      <c r="AB41" s="2874"/>
      <c r="AC41" s="2875"/>
      <c r="AD41" s="2838">
        <v>0</v>
      </c>
      <c r="AE41" s="2839"/>
      <c r="AF41" s="1859"/>
      <c r="AG41" s="7" t="s">
        <v>1633</v>
      </c>
      <c r="AH41" s="286"/>
      <c r="AI41" s="286"/>
      <c r="AJ41" s="286"/>
      <c r="AK41" s="286"/>
      <c r="AL41" s="286"/>
      <c r="AM41" s="286"/>
      <c r="AN41" s="286"/>
      <c r="AO41" s="286"/>
    </row>
    <row r="42" spans="1:41" ht="15.95" customHeight="1" x14ac:dyDescent="0.2">
      <c r="A42" s="2876" t="s">
        <v>1043</v>
      </c>
      <c r="B42" s="2877"/>
      <c r="C42" s="1871"/>
      <c r="D42" s="1866"/>
      <c r="E42" s="2874"/>
      <c r="F42" s="2875"/>
      <c r="G42" s="2874"/>
      <c r="H42" s="2875"/>
      <c r="I42" s="2838">
        <v>0</v>
      </c>
      <c r="J42" s="2839"/>
      <c r="K42" s="1859"/>
      <c r="L42" s="286" t="s">
        <v>164</v>
      </c>
      <c r="M42" s="1899"/>
      <c r="N42" s="1899"/>
      <c r="O42" s="1899"/>
      <c r="P42" s="1899"/>
      <c r="Q42" s="1899"/>
      <c r="R42" s="1899"/>
      <c r="S42" s="286"/>
      <c r="T42" s="286"/>
      <c r="U42" s="1898"/>
      <c r="V42" s="2876" t="s">
        <v>1043</v>
      </c>
      <c r="W42" s="2877"/>
      <c r="X42" s="1871"/>
      <c r="Y42" s="1866"/>
      <c r="Z42" s="2874"/>
      <c r="AA42" s="2875"/>
      <c r="AB42" s="2874"/>
      <c r="AC42" s="2875"/>
      <c r="AD42" s="2838">
        <v>0</v>
      </c>
      <c r="AE42" s="2839"/>
      <c r="AF42" s="1859"/>
      <c r="AG42" s="286" t="s">
        <v>164</v>
      </c>
      <c r="AH42" s="1900"/>
      <c r="AI42" s="1899"/>
      <c r="AJ42" s="1899"/>
      <c r="AK42" s="1899"/>
      <c r="AL42" s="1899"/>
      <c r="AM42" s="1899"/>
      <c r="AN42" s="286"/>
      <c r="AO42" s="286"/>
    </row>
    <row r="43" spans="1:41" ht="15.95" customHeight="1" x14ac:dyDescent="0.2">
      <c r="A43" s="2876" t="s">
        <v>1044</v>
      </c>
      <c r="B43" s="2877"/>
      <c r="C43" s="1871"/>
      <c r="D43" s="1866"/>
      <c r="E43" s="2874"/>
      <c r="F43" s="2875"/>
      <c r="G43" s="2874"/>
      <c r="H43" s="2875"/>
      <c r="I43" s="2838">
        <v>0</v>
      </c>
      <c r="J43" s="2839"/>
      <c r="K43" s="1859"/>
      <c r="L43" s="2248" t="s">
        <v>1631</v>
      </c>
      <c r="M43" s="286"/>
      <c r="N43" s="286"/>
      <c r="O43" s="286"/>
      <c r="P43" s="286"/>
      <c r="Q43" s="1902"/>
      <c r="R43" s="1903"/>
      <c r="S43" s="286"/>
      <c r="T43" s="286"/>
      <c r="U43" s="1898"/>
      <c r="V43" s="2876" t="s">
        <v>1044</v>
      </c>
      <c r="W43" s="2877"/>
      <c r="X43" s="1871"/>
      <c r="Y43" s="1866"/>
      <c r="Z43" s="2874"/>
      <c r="AA43" s="2875"/>
      <c r="AB43" s="2874"/>
      <c r="AC43" s="2875"/>
      <c r="AD43" s="2838">
        <v>0</v>
      </c>
      <c r="AE43" s="2839"/>
      <c r="AF43" s="1859"/>
      <c r="AG43" s="2248" t="s">
        <v>1632</v>
      </c>
      <c r="AH43" s="1941"/>
      <c r="AI43" s="1941"/>
      <c r="AJ43" s="1941"/>
      <c r="AK43" s="1941"/>
      <c r="AL43" s="1956"/>
      <c r="AM43" s="1941"/>
      <c r="AN43" s="1941"/>
      <c r="AO43" s="286"/>
    </row>
    <row r="44" spans="1:41" ht="15.95" customHeight="1" x14ac:dyDescent="0.2">
      <c r="A44" s="2876" t="s">
        <v>1045</v>
      </c>
      <c r="B44" s="2877"/>
      <c r="C44" s="1877" t="s">
        <v>513</v>
      </c>
      <c r="D44" s="1866" t="s">
        <v>514</v>
      </c>
      <c r="E44" s="2838">
        <v>10</v>
      </c>
      <c r="F44" s="2839"/>
      <c r="G44" s="2838">
        <v>28650</v>
      </c>
      <c r="H44" s="2839"/>
      <c r="I44" s="2838">
        <v>286500</v>
      </c>
      <c r="J44" s="2839"/>
      <c r="K44" s="1859"/>
      <c r="L44" s="286"/>
      <c r="M44" s="1901"/>
      <c r="N44" s="1901"/>
      <c r="O44" s="1901"/>
      <c r="P44" s="1901"/>
      <c r="Q44" s="1903"/>
      <c r="R44" s="1903"/>
      <c r="S44" s="286"/>
      <c r="T44" s="286"/>
      <c r="U44" s="1898"/>
      <c r="V44" s="2876" t="s">
        <v>1045</v>
      </c>
      <c r="W44" s="2877"/>
      <c r="X44" s="1877" t="s">
        <v>513</v>
      </c>
      <c r="Y44" s="1866" t="s">
        <v>514</v>
      </c>
      <c r="Z44" s="2838">
        <v>4</v>
      </c>
      <c r="AA44" s="2839"/>
      <c r="AB44" s="2838">
        <v>28650</v>
      </c>
      <c r="AC44" s="2839"/>
      <c r="AD44" s="2838">
        <v>114600</v>
      </c>
      <c r="AE44" s="2839"/>
      <c r="AF44" s="1859"/>
      <c r="AG44" s="286"/>
      <c r="AH44" s="1901"/>
      <c r="AI44" s="1901"/>
      <c r="AJ44" s="1901"/>
      <c r="AK44" s="1901"/>
      <c r="AL44" s="1903"/>
      <c r="AM44" s="1903"/>
      <c r="AN44" s="286"/>
      <c r="AO44" s="286"/>
    </row>
    <row r="45" spans="1:41" ht="15.95" customHeight="1" x14ac:dyDescent="0.2">
      <c r="A45" s="2876" t="s">
        <v>910</v>
      </c>
      <c r="B45" s="2877"/>
      <c r="C45" s="1871"/>
      <c r="D45" s="1866"/>
      <c r="E45" s="2838"/>
      <c r="F45" s="2839"/>
      <c r="G45" s="2838"/>
      <c r="H45" s="2839"/>
      <c r="I45" s="2838">
        <v>0</v>
      </c>
      <c r="J45" s="2839"/>
      <c r="K45" s="1859"/>
      <c r="L45" s="286"/>
      <c r="M45" s="1901"/>
      <c r="N45" s="1901"/>
      <c r="O45" s="1901"/>
      <c r="P45" s="1901"/>
      <c r="Q45" s="1903"/>
      <c r="R45" s="286"/>
      <c r="S45" s="1903"/>
      <c r="T45" s="286"/>
      <c r="U45" s="1898"/>
      <c r="V45" s="2876" t="s">
        <v>910</v>
      </c>
      <c r="W45" s="2877"/>
      <c r="X45" s="1871"/>
      <c r="Y45" s="1866"/>
      <c r="Z45" s="2838"/>
      <c r="AA45" s="2839"/>
      <c r="AB45" s="2838"/>
      <c r="AC45" s="2839"/>
      <c r="AD45" s="2838"/>
      <c r="AE45" s="2839"/>
      <c r="AF45" s="1859"/>
      <c r="AG45" s="286"/>
      <c r="AH45" s="1901"/>
      <c r="AI45" s="1901"/>
      <c r="AJ45" s="1901"/>
      <c r="AK45" s="1901"/>
      <c r="AL45" s="1903"/>
      <c r="AM45" s="286"/>
      <c r="AN45" s="1903"/>
      <c r="AO45" s="286"/>
    </row>
    <row r="46" spans="1:41" ht="15.95" customHeight="1" x14ac:dyDescent="0.2">
      <c r="A46" s="2876" t="s">
        <v>911</v>
      </c>
      <c r="B46" s="2877"/>
      <c r="C46" s="1871"/>
      <c r="D46" s="1866"/>
      <c r="E46" s="2874"/>
      <c r="F46" s="2875"/>
      <c r="G46" s="2874"/>
      <c r="H46" s="2875"/>
      <c r="I46" s="2838">
        <v>0</v>
      </c>
      <c r="J46" s="2839"/>
      <c r="K46" s="1859"/>
      <c r="L46" s="286"/>
      <c r="M46" s="2933"/>
      <c r="N46" s="2933"/>
      <c r="O46" s="2933"/>
      <c r="P46" s="2933"/>
      <c r="Q46" s="1903"/>
      <c r="R46" s="1903"/>
      <c r="S46" s="1903"/>
      <c r="T46" s="286"/>
      <c r="U46" s="1898"/>
      <c r="V46" s="2876" t="s">
        <v>911</v>
      </c>
      <c r="W46" s="2877"/>
      <c r="X46" s="1877"/>
      <c r="Y46" s="1866"/>
      <c r="Z46" s="2874"/>
      <c r="AA46" s="2875"/>
      <c r="AB46" s="2838"/>
      <c r="AC46" s="2839"/>
      <c r="AD46" s="2838">
        <v>0</v>
      </c>
      <c r="AE46" s="2839"/>
      <c r="AF46" s="1859"/>
      <c r="AG46" s="286"/>
      <c r="AH46" s="2933"/>
      <c r="AI46" s="2933"/>
      <c r="AJ46" s="2933"/>
      <c r="AK46" s="2933"/>
      <c r="AL46" s="1903"/>
      <c r="AM46" s="1903"/>
      <c r="AN46" s="286"/>
      <c r="AO46" s="286"/>
    </row>
    <row r="47" spans="1:41" ht="15.95" customHeight="1" x14ac:dyDescent="0.2">
      <c r="A47" s="2885" t="s">
        <v>1046</v>
      </c>
      <c r="B47" s="2886"/>
      <c r="C47" s="1871"/>
      <c r="D47" s="1866"/>
      <c r="E47" s="2874"/>
      <c r="F47" s="2875"/>
      <c r="G47" s="2874"/>
      <c r="H47" s="2875"/>
      <c r="I47" s="2887">
        <v>440000</v>
      </c>
      <c r="J47" s="2888"/>
      <c r="K47" s="1859"/>
      <c r="L47" s="286"/>
      <c r="M47" s="2933"/>
      <c r="N47" s="2933"/>
      <c r="O47" s="2933"/>
      <c r="P47" s="2933"/>
      <c r="Q47" s="1903"/>
      <c r="R47" s="1903"/>
      <c r="S47" s="286"/>
      <c r="T47" s="286"/>
      <c r="U47" s="1898"/>
      <c r="V47" s="2885" t="s">
        <v>1046</v>
      </c>
      <c r="W47" s="2886"/>
      <c r="X47" s="1871"/>
      <c r="Y47" s="1866"/>
      <c r="Z47" s="2874"/>
      <c r="AA47" s="2875"/>
      <c r="AB47" s="2874"/>
      <c r="AC47" s="2875"/>
      <c r="AD47" s="2887">
        <v>6552450</v>
      </c>
      <c r="AE47" s="2888"/>
      <c r="AF47" s="1859"/>
      <c r="AG47" s="286"/>
      <c r="AH47" s="2933"/>
      <c r="AI47" s="2933"/>
      <c r="AJ47" s="2933"/>
      <c r="AK47" s="2933"/>
      <c r="AL47" s="1903"/>
      <c r="AM47" s="1903"/>
      <c r="AN47" s="286"/>
      <c r="AO47" s="286"/>
    </row>
    <row r="48" spans="1:41" ht="15.95" customHeight="1" x14ac:dyDescent="0.2">
      <c r="A48" s="2876" t="s">
        <v>913</v>
      </c>
      <c r="B48" s="2877"/>
      <c r="C48" s="1871"/>
      <c r="D48" s="1866"/>
      <c r="E48" s="2874"/>
      <c r="F48" s="2875"/>
      <c r="G48" s="2874"/>
      <c r="H48" s="2875"/>
      <c r="I48" s="2838">
        <v>0</v>
      </c>
      <c r="J48" s="2839"/>
      <c r="K48" s="1859"/>
      <c r="L48" s="286"/>
      <c r="M48" s="2933"/>
      <c r="N48" s="2933"/>
      <c r="O48" s="2933"/>
      <c r="P48" s="2933"/>
      <c r="Q48" s="1903"/>
      <c r="R48" s="1903"/>
      <c r="S48" s="286"/>
      <c r="T48" s="286"/>
      <c r="U48" s="1898"/>
      <c r="V48" s="2876" t="s">
        <v>913</v>
      </c>
      <c r="W48" s="2877"/>
      <c r="X48" s="1877" t="s">
        <v>513</v>
      </c>
      <c r="Y48" s="1866" t="s">
        <v>514</v>
      </c>
      <c r="Z48" s="2874">
        <v>65</v>
      </c>
      <c r="AA48" s="2875"/>
      <c r="AB48" s="2838">
        <v>28650</v>
      </c>
      <c r="AC48" s="2839"/>
      <c r="AD48" s="2838">
        <v>1862250</v>
      </c>
      <c r="AE48" s="2839"/>
      <c r="AF48" s="1859"/>
      <c r="AG48" s="286"/>
      <c r="AH48" s="2933"/>
      <c r="AI48" s="2933"/>
      <c r="AJ48" s="2933"/>
      <c r="AK48" s="2933"/>
      <c r="AL48" s="1903"/>
      <c r="AM48" s="1903"/>
      <c r="AN48" s="286"/>
      <c r="AO48" s="286"/>
    </row>
    <row r="49" spans="1:41" ht="15.95" customHeight="1" x14ac:dyDescent="0.2">
      <c r="A49" s="2876" t="s">
        <v>1047</v>
      </c>
      <c r="B49" s="2877"/>
      <c r="C49" s="1871"/>
      <c r="D49" s="1866"/>
      <c r="E49" s="2874"/>
      <c r="F49" s="2875"/>
      <c r="G49" s="2874"/>
      <c r="H49" s="2875"/>
      <c r="I49" s="2838">
        <v>0</v>
      </c>
      <c r="J49" s="2839"/>
      <c r="K49" s="1859"/>
      <c r="L49" s="286"/>
      <c r="M49" s="286"/>
      <c r="N49" s="286"/>
      <c r="O49" s="286"/>
      <c r="P49" s="286"/>
      <c r="Q49" s="286"/>
      <c r="R49" s="286"/>
      <c r="S49" s="286"/>
      <c r="T49" s="286"/>
      <c r="U49" s="1898"/>
      <c r="V49" s="2876" t="s">
        <v>165</v>
      </c>
      <c r="W49" s="2877"/>
      <c r="X49" s="1877" t="s">
        <v>513</v>
      </c>
      <c r="Y49" s="1866" t="s">
        <v>514</v>
      </c>
      <c r="Z49" s="2874">
        <v>30</v>
      </c>
      <c r="AA49" s="2875"/>
      <c r="AB49" s="2838">
        <v>28650</v>
      </c>
      <c r="AC49" s="2839"/>
      <c r="AD49" s="2838">
        <v>859500</v>
      </c>
      <c r="AE49" s="2839"/>
      <c r="AF49" s="1859"/>
      <c r="AG49" s="286"/>
      <c r="AH49" s="286"/>
      <c r="AI49" s="286"/>
      <c r="AJ49" s="286"/>
      <c r="AK49" s="286"/>
      <c r="AL49" s="286"/>
      <c r="AM49" s="286"/>
      <c r="AN49" s="286"/>
      <c r="AO49" s="286"/>
    </row>
    <row r="50" spans="1:41" ht="15.95" customHeight="1" x14ac:dyDescent="0.2">
      <c r="A50" s="2876" t="s">
        <v>922</v>
      </c>
      <c r="B50" s="2877"/>
      <c r="C50" s="1871"/>
      <c r="D50" s="1866"/>
      <c r="E50" s="2874"/>
      <c r="F50" s="2875"/>
      <c r="G50" s="2874"/>
      <c r="H50" s="2875"/>
      <c r="I50" s="2838">
        <v>0</v>
      </c>
      <c r="J50" s="2839"/>
      <c r="K50" s="1859"/>
      <c r="L50" s="1859"/>
      <c r="M50" s="1859"/>
      <c r="N50" s="1859"/>
      <c r="O50" s="1859"/>
      <c r="P50" s="1859"/>
      <c r="Q50" s="1859"/>
      <c r="R50" s="1859"/>
      <c r="S50" s="286"/>
      <c r="T50" s="286"/>
      <c r="U50" s="1898"/>
      <c r="V50" s="2876" t="s">
        <v>1048</v>
      </c>
      <c r="W50" s="2877"/>
      <c r="X50" s="1877" t="s">
        <v>513</v>
      </c>
      <c r="Y50" s="1866" t="s">
        <v>514</v>
      </c>
      <c r="Z50" s="2874">
        <v>100</v>
      </c>
      <c r="AA50" s="2875"/>
      <c r="AB50" s="2838">
        <v>28650</v>
      </c>
      <c r="AC50" s="2839"/>
      <c r="AD50" s="2838">
        <v>2865000</v>
      </c>
      <c r="AE50" s="2839"/>
      <c r="AF50" s="1859"/>
      <c r="AG50" s="1859"/>
      <c r="AH50" s="1859"/>
      <c r="AI50" s="1859"/>
      <c r="AJ50" s="1859"/>
      <c r="AK50" s="1859"/>
      <c r="AL50" s="1859"/>
      <c r="AM50" s="1859"/>
      <c r="AN50" s="286"/>
      <c r="AO50" s="286"/>
    </row>
    <row r="51" spans="1:41" ht="15.95" customHeight="1" x14ac:dyDescent="0.2">
      <c r="A51" s="2876" t="s">
        <v>756</v>
      </c>
      <c r="B51" s="2877"/>
      <c r="C51" s="1871"/>
      <c r="D51" s="1866"/>
      <c r="E51" s="2874"/>
      <c r="F51" s="2875"/>
      <c r="G51" s="2874"/>
      <c r="H51" s="2875"/>
      <c r="I51" s="2838">
        <v>0</v>
      </c>
      <c r="J51" s="2839"/>
      <c r="K51" s="1859"/>
      <c r="L51" s="1859"/>
      <c r="M51" s="1859"/>
      <c r="N51" s="1859"/>
      <c r="O51" s="1859"/>
      <c r="P51" s="1859"/>
      <c r="Q51" s="1859"/>
      <c r="R51" s="1859"/>
      <c r="S51" s="286"/>
      <c r="T51" s="286"/>
      <c r="U51" s="1898"/>
      <c r="V51" s="2926" t="s">
        <v>1047</v>
      </c>
      <c r="W51" s="2927"/>
      <c r="X51" s="1877" t="s">
        <v>513</v>
      </c>
      <c r="Y51" s="1866" t="s">
        <v>514</v>
      </c>
      <c r="Z51" s="2874">
        <v>8</v>
      </c>
      <c r="AA51" s="2889"/>
      <c r="AB51" s="2838">
        <v>28650</v>
      </c>
      <c r="AC51" s="2839"/>
      <c r="AD51" s="2838">
        <v>229200</v>
      </c>
      <c r="AE51" s="2839"/>
      <c r="AF51" s="1859"/>
      <c r="AG51" s="1859"/>
      <c r="AH51" s="1859"/>
      <c r="AI51" s="1859"/>
      <c r="AJ51" s="1859"/>
      <c r="AK51" s="1859"/>
      <c r="AL51" s="1859"/>
      <c r="AM51" s="1859"/>
      <c r="AN51" s="286"/>
      <c r="AO51" s="286"/>
    </row>
    <row r="52" spans="1:41" ht="15.95" customHeight="1" x14ac:dyDescent="0.2">
      <c r="A52" s="2876" t="s">
        <v>915</v>
      </c>
      <c r="B52" s="2877"/>
      <c r="C52" s="1871"/>
      <c r="D52" s="1866"/>
      <c r="E52" s="2874"/>
      <c r="F52" s="2875"/>
      <c r="G52" s="2874"/>
      <c r="H52" s="2875"/>
      <c r="I52" s="2838">
        <v>0</v>
      </c>
      <c r="J52" s="2839"/>
      <c r="K52" s="1859"/>
      <c r="L52" s="1859"/>
      <c r="M52" s="1859"/>
      <c r="N52" s="1859"/>
      <c r="O52" s="1859"/>
      <c r="P52" s="1859"/>
      <c r="Q52" s="1859"/>
      <c r="R52" s="1859"/>
      <c r="S52" s="286"/>
      <c r="T52" s="286"/>
      <c r="U52" s="1898"/>
      <c r="V52" s="2926" t="s">
        <v>752</v>
      </c>
      <c r="W52" s="2927"/>
      <c r="X52" s="1877" t="s">
        <v>513</v>
      </c>
      <c r="Y52" s="1866" t="s">
        <v>514</v>
      </c>
      <c r="Z52" s="2874">
        <v>10</v>
      </c>
      <c r="AA52" s="2889"/>
      <c r="AB52" s="2838">
        <v>28650</v>
      </c>
      <c r="AC52" s="2839"/>
      <c r="AD52" s="2838">
        <v>286500</v>
      </c>
      <c r="AE52" s="2839"/>
      <c r="AF52" s="1859"/>
      <c r="AG52" s="1859"/>
      <c r="AH52" s="1859"/>
      <c r="AI52" s="1859"/>
      <c r="AJ52" s="1859"/>
      <c r="AK52" s="1859"/>
      <c r="AL52" s="1859"/>
      <c r="AM52" s="1859"/>
      <c r="AN52" s="286"/>
      <c r="AO52" s="286"/>
    </row>
    <row r="53" spans="1:41" ht="15.95" customHeight="1" x14ac:dyDescent="0.2">
      <c r="A53" s="2876" t="s">
        <v>166</v>
      </c>
      <c r="B53" s="2877"/>
      <c r="C53" s="1871"/>
      <c r="D53" s="1866" t="s">
        <v>822</v>
      </c>
      <c r="E53" s="2874"/>
      <c r="F53" s="2875"/>
      <c r="G53" s="2874"/>
      <c r="H53" s="2875"/>
      <c r="I53" s="2838">
        <v>440000</v>
      </c>
      <c r="J53" s="2839"/>
      <c r="K53" s="1859"/>
      <c r="L53" s="1859"/>
      <c r="M53" s="1859"/>
      <c r="N53" s="1859"/>
      <c r="O53" s="1859"/>
      <c r="P53" s="1859"/>
      <c r="Q53" s="1859"/>
      <c r="R53" s="1859"/>
      <c r="S53" s="1859"/>
      <c r="T53" s="1859"/>
      <c r="U53" s="1898"/>
      <c r="V53" s="2876" t="s">
        <v>634</v>
      </c>
      <c r="W53" s="2877"/>
      <c r="X53" s="1871"/>
      <c r="Y53" s="1866" t="s">
        <v>822</v>
      </c>
      <c r="Z53" s="2874"/>
      <c r="AA53" s="2875"/>
      <c r="AB53" s="2874"/>
      <c r="AC53" s="2875"/>
      <c r="AD53" s="2838">
        <v>450000</v>
      </c>
      <c r="AE53" s="2839"/>
      <c r="AF53" s="1859"/>
      <c r="AG53" s="1859"/>
      <c r="AH53" s="1859"/>
      <c r="AI53" s="1859"/>
      <c r="AJ53" s="1859"/>
      <c r="AK53" s="1859"/>
      <c r="AL53" s="1859"/>
      <c r="AM53" s="1859"/>
      <c r="AN53" s="1859"/>
      <c r="AO53" s="1859"/>
    </row>
    <row r="54" spans="1:41" ht="15.95" customHeight="1" thickBot="1" x14ac:dyDescent="0.25">
      <c r="A54" s="1904" t="s">
        <v>574</v>
      </c>
      <c r="B54" s="1905"/>
      <c r="C54" s="1906"/>
      <c r="D54" s="1907"/>
      <c r="E54" s="2930">
        <v>115</v>
      </c>
      <c r="F54" s="2931"/>
      <c r="G54" s="2928"/>
      <c r="H54" s="2929"/>
      <c r="I54" s="2930">
        <v>4021250</v>
      </c>
      <c r="J54" s="2931"/>
      <c r="K54" s="1859"/>
      <c r="L54" s="1859"/>
      <c r="M54" s="1859"/>
      <c r="N54" s="1859"/>
      <c r="O54" s="1859"/>
      <c r="P54" s="1859"/>
      <c r="Q54" s="1859"/>
      <c r="R54" s="1859"/>
      <c r="S54" s="286"/>
      <c r="T54" s="286"/>
      <c r="U54" s="1898"/>
      <c r="V54" s="1904" t="s">
        <v>574</v>
      </c>
      <c r="W54" s="1905"/>
      <c r="X54" s="1906"/>
      <c r="Y54" s="1907"/>
      <c r="Z54" s="2930">
        <v>247</v>
      </c>
      <c r="AA54" s="2931"/>
      <c r="AB54" s="2928"/>
      <c r="AC54" s="2929"/>
      <c r="AD54" s="2930">
        <v>7813050</v>
      </c>
      <c r="AE54" s="2931"/>
      <c r="AF54" s="1859"/>
      <c r="AG54" s="1859"/>
      <c r="AH54" s="1859"/>
      <c r="AI54" s="1859"/>
      <c r="AJ54" s="1859"/>
      <c r="AK54" s="1859"/>
      <c r="AL54" s="1859"/>
      <c r="AM54" s="1859"/>
      <c r="AN54" s="286"/>
      <c r="AO54" s="286"/>
    </row>
    <row r="55" spans="1:41" ht="15.95" customHeight="1" x14ac:dyDescent="0.2">
      <c r="A55" s="54"/>
      <c r="B55" s="54"/>
      <c r="C55" s="54"/>
      <c r="D55" s="54"/>
      <c r="E55" s="54"/>
      <c r="F55" s="54"/>
      <c r="G55" s="54"/>
      <c r="H55" s="295"/>
      <c r="I55" s="296"/>
      <c r="J55" s="296"/>
      <c r="K55" s="297"/>
      <c r="L55" s="54"/>
      <c r="M55" s="54"/>
      <c r="N55" s="54"/>
      <c r="O55" s="54"/>
      <c r="P55" s="54"/>
      <c r="Q55" s="54"/>
      <c r="R55" s="54"/>
      <c r="S55" s="297"/>
      <c r="T55" s="297"/>
      <c r="U55" s="297"/>
      <c r="V55" s="54"/>
      <c r="W55" s="54"/>
      <c r="X55" s="54"/>
      <c r="Y55" s="54"/>
      <c r="Z55" s="54"/>
      <c r="AA55" s="54"/>
      <c r="AB55" s="54"/>
      <c r="AC55" s="295"/>
      <c r="AD55" s="296"/>
      <c r="AE55" s="296"/>
      <c r="AF55" s="297"/>
      <c r="AG55" s="54"/>
      <c r="AH55" s="54"/>
      <c r="AI55" s="54"/>
      <c r="AJ55" s="54"/>
      <c r="AK55" s="54"/>
      <c r="AL55" s="54"/>
      <c r="AM55" s="54"/>
      <c r="AN55" s="297"/>
      <c r="AO55" s="297"/>
    </row>
    <row r="56" spans="1:41" ht="15.95" customHeight="1" x14ac:dyDescent="0.2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2860"/>
      <c r="T56" s="2860"/>
      <c r="U56" s="288"/>
      <c r="V56" s="54"/>
      <c r="W56" s="53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2860"/>
      <c r="AO56" s="2860"/>
    </row>
    <row r="57" spans="1:41" ht="15.95" customHeight="1" x14ac:dyDescent="0.2">
      <c r="A57" s="2598"/>
      <c r="B57" s="2598"/>
      <c r="C57" s="2598"/>
      <c r="D57" s="2598"/>
      <c r="E57" s="2598"/>
      <c r="F57" s="2598"/>
      <c r="G57" s="2598"/>
      <c r="H57" s="2598"/>
      <c r="I57" s="2598"/>
      <c r="J57" s="2598"/>
      <c r="K57" s="2598"/>
      <c r="L57" s="2598"/>
      <c r="M57" s="2598"/>
      <c r="N57" s="2598"/>
      <c r="O57" s="2598"/>
      <c r="P57" s="2598"/>
      <c r="Q57" s="2598"/>
      <c r="R57" s="2598"/>
      <c r="S57" s="2598"/>
      <c r="T57" s="2598"/>
      <c r="U57" s="2598"/>
      <c r="V57" s="2598"/>
      <c r="W57" s="2598"/>
      <c r="X57" s="2598"/>
      <c r="Y57" s="2598"/>
      <c r="Z57" s="2598"/>
      <c r="AA57" s="2598"/>
      <c r="AB57" s="2598"/>
      <c r="AC57" s="2598"/>
      <c r="AD57" s="2598"/>
      <c r="AE57" s="2598"/>
      <c r="AF57" s="2598"/>
      <c r="AG57" s="2598"/>
      <c r="AH57" s="2598"/>
      <c r="AI57" s="2598"/>
      <c r="AJ57" s="2598"/>
      <c r="AK57" s="2598"/>
      <c r="AL57" s="2598"/>
      <c r="AM57" s="2598"/>
      <c r="AN57" s="2598"/>
      <c r="AO57" s="2598"/>
    </row>
    <row r="58" spans="1:41" ht="15.95" customHeight="1" x14ac:dyDescent="0.2">
      <c r="A58" s="2932"/>
      <c r="B58" s="2932"/>
      <c r="C58" s="2932"/>
      <c r="D58" s="2932"/>
      <c r="E58" s="2932"/>
      <c r="F58" s="2932"/>
      <c r="G58" s="2932"/>
      <c r="H58" s="2932"/>
      <c r="I58" s="2932"/>
      <c r="J58" s="2932"/>
      <c r="K58" s="2932"/>
      <c r="L58" s="2932"/>
      <c r="M58" s="2932"/>
      <c r="N58" s="2932"/>
      <c r="O58" s="2932"/>
      <c r="P58" s="2932"/>
      <c r="Q58" s="2932"/>
      <c r="R58" s="2932"/>
      <c r="S58" s="2932"/>
      <c r="T58" s="2932"/>
      <c r="U58" s="2932"/>
      <c r="V58" s="2932"/>
      <c r="W58" s="2932"/>
      <c r="X58" s="2932"/>
      <c r="Y58" s="2932"/>
      <c r="Z58" s="2932"/>
      <c r="AA58" s="2932"/>
      <c r="AB58" s="2932"/>
      <c r="AC58" s="2932"/>
      <c r="AD58" s="2932"/>
      <c r="AE58" s="2932"/>
      <c r="AF58" s="2932"/>
      <c r="AG58" s="2932"/>
      <c r="AH58" s="2932"/>
      <c r="AI58" s="2932"/>
      <c r="AJ58" s="2932"/>
      <c r="AK58" s="2932"/>
      <c r="AL58" s="2932"/>
      <c r="AM58" s="2932"/>
      <c r="AN58" s="2932"/>
      <c r="AO58" s="2932"/>
    </row>
    <row r="59" spans="1:41" ht="15.95" customHeight="1" x14ac:dyDescent="0.2">
      <c r="A59" s="2599" t="s">
        <v>1867</v>
      </c>
      <c r="B59" s="2599"/>
      <c r="C59" s="2599"/>
      <c r="D59" s="2599"/>
      <c r="E59" s="2599"/>
      <c r="F59" s="2599"/>
      <c r="G59" s="2599"/>
      <c r="H59" s="2599"/>
      <c r="I59" s="2599"/>
      <c r="J59" s="2599"/>
      <c r="K59" s="2599"/>
      <c r="L59" s="2599"/>
      <c r="M59" s="2599"/>
      <c r="N59" s="2599"/>
      <c r="O59" s="2599"/>
      <c r="P59" s="2599"/>
      <c r="Q59" s="2599"/>
      <c r="R59" s="2599"/>
      <c r="S59" s="2599"/>
      <c r="T59" s="2599"/>
      <c r="U59" s="300"/>
      <c r="V59" s="2599" t="s">
        <v>1886</v>
      </c>
      <c r="W59" s="2599"/>
      <c r="X59" s="2599"/>
      <c r="Y59" s="2599"/>
      <c r="Z59" s="2599"/>
      <c r="AA59" s="2599"/>
      <c r="AB59" s="2599"/>
      <c r="AC59" s="2599"/>
      <c r="AD59" s="2599"/>
      <c r="AE59" s="2599"/>
      <c r="AF59" s="2599"/>
      <c r="AG59" s="2599"/>
      <c r="AH59" s="2599"/>
      <c r="AI59" s="2599"/>
      <c r="AJ59" s="2599"/>
      <c r="AK59" s="2599"/>
      <c r="AL59" s="2599"/>
      <c r="AM59" s="2599"/>
      <c r="AN59" s="2599"/>
      <c r="AO59" s="2599"/>
    </row>
    <row r="60" spans="1:41" ht="15.95" customHeight="1" thickBot="1" x14ac:dyDescent="0.25">
      <c r="A60" s="2599"/>
      <c r="B60" s="2599"/>
      <c r="C60" s="2599"/>
      <c r="D60" s="2599"/>
      <c r="E60" s="2599"/>
      <c r="F60" s="2599"/>
      <c r="G60" s="2599"/>
      <c r="H60" s="2599"/>
      <c r="I60" s="2599"/>
      <c r="J60" s="2599"/>
      <c r="K60" s="2599"/>
      <c r="L60" s="2599"/>
      <c r="M60" s="2599"/>
      <c r="N60" s="2599"/>
      <c r="O60" s="2599"/>
      <c r="P60" s="2599"/>
      <c r="Q60" s="2599"/>
      <c r="R60" s="2599"/>
      <c r="S60" s="2599"/>
      <c r="T60" s="2599"/>
      <c r="U60" s="288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301"/>
      <c r="AG60" s="54"/>
      <c r="AH60" s="54"/>
      <c r="AI60" s="54"/>
      <c r="AJ60" s="54"/>
      <c r="AK60" s="54"/>
      <c r="AL60" s="54"/>
      <c r="AM60" s="54"/>
      <c r="AN60" s="54"/>
      <c r="AO60" s="54"/>
    </row>
    <row r="61" spans="1:41" ht="15.95" customHeight="1" x14ac:dyDescent="0.3">
      <c r="A61" s="2960" t="s">
        <v>452</v>
      </c>
      <c r="B61" s="2962"/>
      <c r="C61" s="2960" t="s">
        <v>453</v>
      </c>
      <c r="D61" s="2961"/>
      <c r="E61" s="2961"/>
      <c r="F61" s="2962"/>
      <c r="G61" s="2960" t="s">
        <v>454</v>
      </c>
      <c r="H61" s="2962"/>
      <c r="I61" s="2960" t="s">
        <v>455</v>
      </c>
      <c r="J61" s="2962"/>
      <c r="K61" s="1908"/>
      <c r="L61" s="2957" t="s">
        <v>452</v>
      </c>
      <c r="M61" s="2960" t="s">
        <v>453</v>
      </c>
      <c r="N61" s="2961"/>
      <c r="O61" s="2961"/>
      <c r="P61" s="2962"/>
      <c r="Q61" s="2960" t="s">
        <v>454</v>
      </c>
      <c r="R61" s="2962"/>
      <c r="S61" s="2960"/>
      <c r="T61" s="2962"/>
      <c r="U61" s="289"/>
      <c r="V61" s="2577" t="s">
        <v>452</v>
      </c>
      <c r="W61" s="2578"/>
      <c r="X61" s="2577" t="s">
        <v>453</v>
      </c>
      <c r="Y61" s="2606"/>
      <c r="Z61" s="2606"/>
      <c r="AA61" s="2578"/>
      <c r="AB61" s="2577" t="s">
        <v>454</v>
      </c>
      <c r="AC61" s="2578"/>
      <c r="AD61" s="2577" t="s">
        <v>455</v>
      </c>
      <c r="AE61" s="2578"/>
      <c r="AF61" s="54"/>
      <c r="AG61" s="2575" t="s">
        <v>452</v>
      </c>
      <c r="AH61" s="2577" t="s">
        <v>453</v>
      </c>
      <c r="AI61" s="2606"/>
      <c r="AJ61" s="2606"/>
      <c r="AK61" s="2578"/>
      <c r="AL61" s="2577" t="s">
        <v>454</v>
      </c>
      <c r="AM61" s="2578"/>
      <c r="AN61" s="2577"/>
      <c r="AO61" s="2861"/>
    </row>
    <row r="62" spans="1:41" ht="15.95" customHeight="1" thickBot="1" x14ac:dyDescent="0.35">
      <c r="A62" s="2953"/>
      <c r="B62" s="2954"/>
      <c r="C62" s="2955"/>
      <c r="D62" s="2963"/>
      <c r="E62" s="2963"/>
      <c r="F62" s="2956"/>
      <c r="G62" s="2953" t="s">
        <v>457</v>
      </c>
      <c r="H62" s="2954"/>
      <c r="I62" s="2953"/>
      <c r="J62" s="2954"/>
      <c r="K62" s="1908"/>
      <c r="L62" s="2958"/>
      <c r="M62" s="2955"/>
      <c r="N62" s="2963"/>
      <c r="O62" s="2963"/>
      <c r="P62" s="2956"/>
      <c r="Q62" s="2953" t="s">
        <v>457</v>
      </c>
      <c r="R62" s="2954"/>
      <c r="S62" s="2953" t="s">
        <v>288</v>
      </c>
      <c r="T62" s="2954"/>
      <c r="U62" s="289"/>
      <c r="V62" s="2573"/>
      <c r="W62" s="2574"/>
      <c r="X62" s="2579"/>
      <c r="Y62" s="2607"/>
      <c r="Z62" s="2607"/>
      <c r="AA62" s="2580"/>
      <c r="AB62" s="2573" t="s">
        <v>457</v>
      </c>
      <c r="AC62" s="2574"/>
      <c r="AD62" s="2573"/>
      <c r="AE62" s="2574"/>
      <c r="AF62" s="54"/>
      <c r="AG62" s="2663"/>
      <c r="AH62" s="2579"/>
      <c r="AI62" s="2607"/>
      <c r="AJ62" s="2607"/>
      <c r="AK62" s="2580"/>
      <c r="AL62" s="2573" t="s">
        <v>457</v>
      </c>
      <c r="AM62" s="2574"/>
      <c r="AN62" s="2573" t="s">
        <v>288</v>
      </c>
      <c r="AO62" s="2837"/>
    </row>
    <row r="63" spans="1:41" ht="15.95" customHeight="1" x14ac:dyDescent="0.3">
      <c r="A63" s="2953"/>
      <c r="B63" s="2954"/>
      <c r="C63" s="1911" t="s">
        <v>458</v>
      </c>
      <c r="D63" s="2958" t="s">
        <v>459</v>
      </c>
      <c r="E63" s="2953" t="s">
        <v>460</v>
      </c>
      <c r="F63" s="2954"/>
      <c r="G63" s="2953" t="s">
        <v>461</v>
      </c>
      <c r="H63" s="2954"/>
      <c r="I63" s="2953" t="s">
        <v>362</v>
      </c>
      <c r="J63" s="2954"/>
      <c r="K63" s="1908"/>
      <c r="L63" s="2958"/>
      <c r="M63" s="1909" t="s">
        <v>458</v>
      </c>
      <c r="N63" s="2957" t="s">
        <v>459</v>
      </c>
      <c r="O63" s="2960" t="s">
        <v>460</v>
      </c>
      <c r="P63" s="2962"/>
      <c r="Q63" s="2953" t="s">
        <v>461</v>
      </c>
      <c r="R63" s="2954"/>
      <c r="S63" s="2953" t="s">
        <v>362</v>
      </c>
      <c r="T63" s="2954"/>
      <c r="U63" s="289"/>
      <c r="V63" s="2573"/>
      <c r="W63" s="2574"/>
      <c r="X63" s="67" t="s">
        <v>458</v>
      </c>
      <c r="Y63" s="2663" t="s">
        <v>459</v>
      </c>
      <c r="Z63" s="2573" t="s">
        <v>460</v>
      </c>
      <c r="AA63" s="2574"/>
      <c r="AB63" s="2573" t="s">
        <v>461</v>
      </c>
      <c r="AC63" s="2574"/>
      <c r="AD63" s="2573" t="s">
        <v>362</v>
      </c>
      <c r="AE63" s="2574"/>
      <c r="AF63" s="54"/>
      <c r="AG63" s="2663"/>
      <c r="AH63" s="65" t="s">
        <v>458</v>
      </c>
      <c r="AI63" s="2663" t="s">
        <v>459</v>
      </c>
      <c r="AJ63" s="2573" t="s">
        <v>460</v>
      </c>
      <c r="AK63" s="2574"/>
      <c r="AL63" s="2573" t="s">
        <v>461</v>
      </c>
      <c r="AM63" s="2574"/>
      <c r="AN63" s="2573" t="s">
        <v>362</v>
      </c>
      <c r="AO63" s="2837"/>
    </row>
    <row r="64" spans="1:41" ht="15.95" customHeight="1" thickBot="1" x14ac:dyDescent="0.35">
      <c r="A64" s="2955"/>
      <c r="B64" s="2956"/>
      <c r="C64" s="1912" t="s">
        <v>462</v>
      </c>
      <c r="D64" s="2959"/>
      <c r="E64" s="2955"/>
      <c r="F64" s="2956"/>
      <c r="G64" s="2955"/>
      <c r="H64" s="2956"/>
      <c r="I64" s="2955"/>
      <c r="J64" s="2956"/>
      <c r="K64" s="1908"/>
      <c r="L64" s="2959"/>
      <c r="M64" s="1910" t="s">
        <v>462</v>
      </c>
      <c r="N64" s="2959"/>
      <c r="O64" s="2955"/>
      <c r="P64" s="2956"/>
      <c r="Q64" s="2955"/>
      <c r="R64" s="2956"/>
      <c r="S64" s="2955"/>
      <c r="T64" s="2956"/>
      <c r="U64" s="289"/>
      <c r="V64" s="2579"/>
      <c r="W64" s="2580"/>
      <c r="X64" s="68" t="s">
        <v>462</v>
      </c>
      <c r="Y64" s="2576"/>
      <c r="Z64" s="2579"/>
      <c r="AA64" s="2580"/>
      <c r="AB64" s="2579"/>
      <c r="AC64" s="2580"/>
      <c r="AD64" s="2579"/>
      <c r="AE64" s="2580"/>
      <c r="AF64" s="54"/>
      <c r="AG64" s="2576"/>
      <c r="AH64" s="64" t="s">
        <v>462</v>
      </c>
      <c r="AI64" s="2576"/>
      <c r="AJ64" s="2579"/>
      <c r="AK64" s="2580"/>
      <c r="AL64" s="2579"/>
      <c r="AM64" s="2580"/>
      <c r="AN64" s="2862"/>
      <c r="AO64" s="2863"/>
    </row>
    <row r="65" spans="1:41" ht="15.95" customHeight="1" x14ac:dyDescent="0.2">
      <c r="A65" s="2964" t="s">
        <v>463</v>
      </c>
      <c r="B65" s="2965"/>
      <c r="C65" s="1913"/>
      <c r="D65" s="1914"/>
      <c r="E65" s="2870"/>
      <c r="F65" s="2871"/>
      <c r="G65" s="2870"/>
      <c r="H65" s="2871"/>
      <c r="I65" s="2872"/>
      <c r="J65" s="2873"/>
      <c r="K65" s="1917"/>
      <c r="L65" s="1918" t="s">
        <v>464</v>
      </c>
      <c r="M65" s="1919"/>
      <c r="N65" s="1920"/>
      <c r="O65" s="2966"/>
      <c r="P65" s="2967"/>
      <c r="Q65" s="2966"/>
      <c r="R65" s="2967"/>
      <c r="S65" s="2966"/>
      <c r="T65" s="2967"/>
      <c r="U65" s="185"/>
      <c r="V65" s="2943" t="s">
        <v>463</v>
      </c>
      <c r="W65" s="2944"/>
      <c r="X65" s="1865"/>
      <c r="Y65" s="1866"/>
      <c r="Z65" s="2874"/>
      <c r="AA65" s="2875"/>
      <c r="AB65" s="2874"/>
      <c r="AC65" s="2875"/>
      <c r="AD65" s="2874"/>
      <c r="AE65" s="2875"/>
      <c r="AF65" s="1921"/>
      <c r="AG65" s="1867" t="s">
        <v>464</v>
      </c>
      <c r="AH65" s="1868"/>
      <c r="AI65" s="1869"/>
      <c r="AJ65" s="2945"/>
      <c r="AK65" s="2946"/>
      <c r="AL65" s="2945"/>
      <c r="AM65" s="2946"/>
      <c r="AN65" s="2945"/>
      <c r="AO65" s="2946"/>
    </row>
    <row r="66" spans="1:41" ht="15.95" customHeight="1" x14ac:dyDescent="0.2">
      <c r="A66" s="2880" t="s">
        <v>1049</v>
      </c>
      <c r="B66" s="2881"/>
      <c r="C66" s="1922"/>
      <c r="D66" s="1914"/>
      <c r="E66" s="2870"/>
      <c r="F66" s="2871"/>
      <c r="G66" s="2870"/>
      <c r="H66" s="2871"/>
      <c r="I66" s="2882">
        <v>95000</v>
      </c>
      <c r="J66" s="2883"/>
      <c r="K66" s="1917"/>
      <c r="L66" s="1923"/>
      <c r="M66" s="1924"/>
      <c r="N66" s="1914"/>
      <c r="O66" s="2872"/>
      <c r="P66" s="2873"/>
      <c r="Q66" s="2872"/>
      <c r="R66" s="2873"/>
      <c r="S66" s="2872"/>
      <c r="T66" s="2873"/>
      <c r="U66" s="185"/>
      <c r="V66" s="2885" t="s">
        <v>1001</v>
      </c>
      <c r="W66" s="2886"/>
      <c r="X66" s="1878"/>
      <c r="Y66" s="1866"/>
      <c r="Z66" s="2874"/>
      <c r="AA66" s="2875"/>
      <c r="AB66" s="2874"/>
      <c r="AC66" s="2875"/>
      <c r="AD66" s="2925">
        <v>0</v>
      </c>
      <c r="AE66" s="2916"/>
      <c r="AF66" s="1921"/>
      <c r="AG66" s="1872"/>
      <c r="AH66" s="1873"/>
      <c r="AI66" s="1866"/>
      <c r="AJ66" s="2838"/>
      <c r="AK66" s="2839"/>
      <c r="AL66" s="2838"/>
      <c r="AM66" s="2839"/>
      <c r="AN66" s="2838"/>
      <c r="AO66" s="2839"/>
    </row>
    <row r="67" spans="1:41" ht="15.95" customHeight="1" x14ac:dyDescent="0.2">
      <c r="A67" s="2917" t="s">
        <v>1050</v>
      </c>
      <c r="B67" s="2918"/>
      <c r="C67" s="1914"/>
      <c r="D67" s="1914" t="s">
        <v>514</v>
      </c>
      <c r="E67" s="2870">
        <v>1</v>
      </c>
      <c r="F67" s="2871"/>
      <c r="G67" s="2870">
        <v>95000</v>
      </c>
      <c r="H67" s="2871"/>
      <c r="I67" s="2872">
        <v>95000</v>
      </c>
      <c r="J67" s="2873"/>
      <c r="K67" s="1917"/>
      <c r="L67" s="1923" t="s">
        <v>467</v>
      </c>
      <c r="M67" s="1914" t="s">
        <v>1051</v>
      </c>
      <c r="N67" s="1914" t="s">
        <v>1052</v>
      </c>
      <c r="O67" s="2872">
        <v>1200</v>
      </c>
      <c r="P67" s="2873"/>
      <c r="Q67" s="2872">
        <v>1600</v>
      </c>
      <c r="R67" s="2873"/>
      <c r="S67" s="2872">
        <v>1920000</v>
      </c>
      <c r="T67" s="2873"/>
      <c r="U67" s="185"/>
      <c r="V67" s="2921" t="s">
        <v>1002</v>
      </c>
      <c r="W67" s="2922"/>
      <c r="X67" s="1878"/>
      <c r="Y67" s="1866"/>
      <c r="Z67" s="2874"/>
      <c r="AA67" s="2875"/>
      <c r="AB67" s="2874"/>
      <c r="AC67" s="2875"/>
      <c r="AD67" s="2874"/>
      <c r="AE67" s="2875"/>
      <c r="AF67" s="1921"/>
      <c r="AG67" s="1872" t="s">
        <v>467</v>
      </c>
      <c r="AH67" s="1866"/>
      <c r="AI67" s="1866"/>
      <c r="AJ67" s="2838"/>
      <c r="AK67" s="2839"/>
      <c r="AL67" s="2838"/>
      <c r="AM67" s="2839"/>
      <c r="AN67" s="2838"/>
      <c r="AO67" s="2839"/>
    </row>
    <row r="68" spans="1:41" ht="15.95" customHeight="1" x14ac:dyDescent="0.2">
      <c r="A68" s="2917"/>
      <c r="B68" s="2918"/>
      <c r="C68" s="1914"/>
      <c r="D68" s="1914"/>
      <c r="E68" s="2870"/>
      <c r="F68" s="2871"/>
      <c r="G68" s="2870"/>
      <c r="H68" s="2871"/>
      <c r="I68" s="2870"/>
      <c r="J68" s="2871"/>
      <c r="K68" s="1917"/>
      <c r="L68" s="1923" t="s">
        <v>882</v>
      </c>
      <c r="M68" s="1914" t="s">
        <v>1053</v>
      </c>
      <c r="N68" s="1914" t="s">
        <v>1054</v>
      </c>
      <c r="O68" s="2872">
        <v>1200</v>
      </c>
      <c r="P68" s="2873"/>
      <c r="Q68" s="2872">
        <v>1350</v>
      </c>
      <c r="R68" s="2873"/>
      <c r="S68" s="2872">
        <v>1620000</v>
      </c>
      <c r="T68" s="2873"/>
      <c r="U68" s="185"/>
      <c r="V68" s="2921" t="s">
        <v>761</v>
      </c>
      <c r="W68" s="2922"/>
      <c r="X68" s="1877"/>
      <c r="Y68" s="1866"/>
      <c r="Z68" s="2874"/>
      <c r="AA68" s="2875"/>
      <c r="AB68" s="2838"/>
      <c r="AC68" s="2875"/>
      <c r="AD68" s="2838">
        <v>0</v>
      </c>
      <c r="AE68" s="2839"/>
      <c r="AF68" s="1921"/>
      <c r="AG68" s="1872" t="s">
        <v>882</v>
      </c>
      <c r="AH68" s="1866"/>
      <c r="AI68" s="1866"/>
      <c r="AJ68" s="2838"/>
      <c r="AK68" s="2839"/>
      <c r="AL68" s="2838"/>
      <c r="AM68" s="2839"/>
      <c r="AN68" s="2838">
        <v>0</v>
      </c>
      <c r="AO68" s="2839"/>
    </row>
    <row r="69" spans="1:41" ht="15.95" customHeight="1" x14ac:dyDescent="0.2">
      <c r="A69" s="2880" t="s">
        <v>1013</v>
      </c>
      <c r="B69" s="2881"/>
      <c r="C69" s="1922"/>
      <c r="D69" s="1914"/>
      <c r="E69" s="2870"/>
      <c r="F69" s="2871"/>
      <c r="G69" s="2870"/>
      <c r="H69" s="2871"/>
      <c r="I69" s="2923">
        <v>0</v>
      </c>
      <c r="J69" s="2924"/>
      <c r="K69" s="1917"/>
      <c r="L69" s="1923" t="s">
        <v>888</v>
      </c>
      <c r="M69" s="2425" t="s">
        <v>1055</v>
      </c>
      <c r="N69" s="1914" t="s">
        <v>610</v>
      </c>
      <c r="O69" s="2872">
        <v>2</v>
      </c>
      <c r="P69" s="2873"/>
      <c r="Q69" s="2872">
        <v>11880</v>
      </c>
      <c r="R69" s="2873"/>
      <c r="S69" s="2872">
        <v>23760</v>
      </c>
      <c r="T69" s="2873"/>
      <c r="U69" s="185"/>
      <c r="V69" s="2885" t="s">
        <v>1013</v>
      </c>
      <c r="W69" s="2886"/>
      <c r="X69" s="1878"/>
      <c r="Y69" s="1866"/>
      <c r="Z69" s="2874"/>
      <c r="AA69" s="2875"/>
      <c r="AB69" s="2874"/>
      <c r="AC69" s="2875"/>
      <c r="AD69" s="2925">
        <v>0</v>
      </c>
      <c r="AE69" s="2916"/>
      <c r="AF69" s="1921"/>
      <c r="AG69" s="1872" t="s">
        <v>888</v>
      </c>
      <c r="AH69" s="1873"/>
      <c r="AI69" s="1866"/>
      <c r="AJ69" s="2838"/>
      <c r="AK69" s="2839"/>
      <c r="AL69" s="2838"/>
      <c r="AM69" s="2839"/>
      <c r="AN69" s="2838">
        <v>0</v>
      </c>
      <c r="AO69" s="2839"/>
    </row>
    <row r="70" spans="1:41" ht="15.95" customHeight="1" x14ac:dyDescent="0.2">
      <c r="A70" s="2917" t="s">
        <v>1014</v>
      </c>
      <c r="B70" s="2918"/>
      <c r="C70" s="1914"/>
      <c r="D70" s="1914"/>
      <c r="E70" s="2870"/>
      <c r="F70" s="2871"/>
      <c r="G70" s="2870"/>
      <c r="H70" s="2871"/>
      <c r="I70" s="2870"/>
      <c r="J70" s="2871"/>
      <c r="K70" s="1917"/>
      <c r="L70" s="1923" t="s">
        <v>167</v>
      </c>
      <c r="M70" s="2425" t="s">
        <v>776</v>
      </c>
      <c r="N70" s="1914" t="s">
        <v>469</v>
      </c>
      <c r="O70" s="2872">
        <v>2</v>
      </c>
      <c r="P70" s="2873"/>
      <c r="Q70" s="2919">
        <v>5700</v>
      </c>
      <c r="R70" s="2920"/>
      <c r="S70" s="2872">
        <v>11400</v>
      </c>
      <c r="T70" s="2873"/>
      <c r="U70" s="185"/>
      <c r="V70" s="2921" t="s">
        <v>1014</v>
      </c>
      <c r="W70" s="2922"/>
      <c r="X70" s="1878"/>
      <c r="Y70" s="1866"/>
      <c r="Z70" s="2874"/>
      <c r="AA70" s="2875"/>
      <c r="AB70" s="2874"/>
      <c r="AC70" s="2875"/>
      <c r="AD70" s="2874"/>
      <c r="AE70" s="2875"/>
      <c r="AF70" s="1921"/>
      <c r="AG70" s="1872" t="s">
        <v>890</v>
      </c>
      <c r="AH70" s="1866" t="s">
        <v>782</v>
      </c>
      <c r="AI70" s="1866" t="s">
        <v>469</v>
      </c>
      <c r="AJ70" s="2838">
        <v>3</v>
      </c>
      <c r="AK70" s="2839"/>
      <c r="AL70" s="2838">
        <v>5700</v>
      </c>
      <c r="AM70" s="2839"/>
      <c r="AN70" s="2838">
        <v>17100</v>
      </c>
      <c r="AO70" s="2839"/>
    </row>
    <row r="71" spans="1:41" ht="15.95" customHeight="1" x14ac:dyDescent="0.2">
      <c r="A71" s="2917" t="s">
        <v>1003</v>
      </c>
      <c r="B71" s="2918"/>
      <c r="C71" s="1922"/>
      <c r="D71" s="1914"/>
      <c r="E71" s="2870"/>
      <c r="F71" s="2871"/>
      <c r="G71" s="2870"/>
      <c r="H71" s="2871"/>
      <c r="I71" s="2870"/>
      <c r="J71" s="2871"/>
      <c r="K71" s="1917"/>
      <c r="L71" s="1923" t="s">
        <v>168</v>
      </c>
      <c r="M71" s="1926" t="s">
        <v>169</v>
      </c>
      <c r="N71" s="1914" t="s">
        <v>469</v>
      </c>
      <c r="O71" s="2872">
        <v>1</v>
      </c>
      <c r="P71" s="2873"/>
      <c r="Q71" s="2872">
        <v>36000</v>
      </c>
      <c r="R71" s="2873"/>
      <c r="S71" s="2872">
        <v>36000</v>
      </c>
      <c r="T71" s="2873"/>
      <c r="U71" s="185"/>
      <c r="V71" s="2921" t="s">
        <v>1003</v>
      </c>
      <c r="W71" s="2922"/>
      <c r="X71" s="1878"/>
      <c r="Y71" s="1866"/>
      <c r="Z71" s="2874"/>
      <c r="AA71" s="2875"/>
      <c r="AB71" s="2874"/>
      <c r="AC71" s="2875"/>
      <c r="AD71" s="2874"/>
      <c r="AE71" s="2875"/>
      <c r="AF71" s="1921"/>
      <c r="AG71" s="1872" t="s">
        <v>892</v>
      </c>
      <c r="AH71" s="2250" t="s">
        <v>790</v>
      </c>
      <c r="AI71" s="1866" t="s">
        <v>469</v>
      </c>
      <c r="AJ71" s="2838">
        <v>1</v>
      </c>
      <c r="AK71" s="2839"/>
      <c r="AL71" s="2838">
        <v>45000</v>
      </c>
      <c r="AM71" s="2839"/>
      <c r="AN71" s="2838">
        <v>45000</v>
      </c>
      <c r="AO71" s="2839"/>
    </row>
    <row r="72" spans="1:41" ht="15.95" customHeight="1" x14ac:dyDescent="0.2">
      <c r="A72" s="2917" t="s">
        <v>1015</v>
      </c>
      <c r="B72" s="2918"/>
      <c r="C72" s="1922"/>
      <c r="D72" s="1914"/>
      <c r="E72" s="2870"/>
      <c r="F72" s="2871"/>
      <c r="G72" s="2870"/>
      <c r="H72" s="2871"/>
      <c r="I72" s="2870"/>
      <c r="J72" s="2871"/>
      <c r="K72" s="1917"/>
      <c r="L72" s="1927" t="s">
        <v>591</v>
      </c>
      <c r="M72" s="2426" t="s">
        <v>170</v>
      </c>
      <c r="N72" s="1914" t="s">
        <v>1124</v>
      </c>
      <c r="O72" s="2872">
        <v>1</v>
      </c>
      <c r="P72" s="2873"/>
      <c r="Q72" s="2872">
        <v>13500</v>
      </c>
      <c r="R72" s="2873"/>
      <c r="S72" s="2872">
        <v>13500</v>
      </c>
      <c r="T72" s="2873"/>
      <c r="U72" s="185"/>
      <c r="V72" s="2921" t="s">
        <v>1015</v>
      </c>
      <c r="W72" s="2922"/>
      <c r="X72" s="1878"/>
      <c r="Y72" s="1866"/>
      <c r="Z72" s="2874"/>
      <c r="AA72" s="2875"/>
      <c r="AB72" s="2874"/>
      <c r="AC72" s="2875"/>
      <c r="AD72" s="2874"/>
      <c r="AE72" s="2875"/>
      <c r="AF72" s="1921"/>
      <c r="AG72" s="1872" t="s">
        <v>551</v>
      </c>
      <c r="AH72" s="1873"/>
      <c r="AI72" s="1866"/>
      <c r="AJ72" s="2838"/>
      <c r="AK72" s="2839"/>
      <c r="AL72" s="2838"/>
      <c r="AM72" s="2839"/>
      <c r="AN72" s="2838">
        <v>0</v>
      </c>
      <c r="AO72" s="2839"/>
    </row>
    <row r="73" spans="1:41" ht="15.95" customHeight="1" x14ac:dyDescent="0.2">
      <c r="A73" s="2880" t="s">
        <v>1016</v>
      </c>
      <c r="B73" s="2881"/>
      <c r="C73" s="1922"/>
      <c r="D73" s="1914"/>
      <c r="E73" s="2870"/>
      <c r="F73" s="2871"/>
      <c r="G73" s="2870"/>
      <c r="H73" s="2871"/>
      <c r="I73" s="2882">
        <v>2206050</v>
      </c>
      <c r="J73" s="2883"/>
      <c r="K73" s="1917"/>
      <c r="L73" s="1927" t="s">
        <v>588</v>
      </c>
      <c r="M73" s="2426" t="s">
        <v>789</v>
      </c>
      <c r="N73" s="1914" t="s">
        <v>610</v>
      </c>
      <c r="O73" s="2872">
        <v>1</v>
      </c>
      <c r="P73" s="2873"/>
      <c r="Q73" s="2872">
        <v>24600</v>
      </c>
      <c r="R73" s="2873"/>
      <c r="S73" s="2872">
        <v>24600</v>
      </c>
      <c r="T73" s="2873"/>
      <c r="U73" s="185"/>
      <c r="V73" s="2885" t="s">
        <v>1058</v>
      </c>
      <c r="W73" s="2886"/>
      <c r="X73" s="1878"/>
      <c r="Y73" s="1866"/>
      <c r="Z73" s="2874"/>
      <c r="AA73" s="2875"/>
      <c r="AB73" s="2874"/>
      <c r="AC73" s="2875"/>
      <c r="AD73" s="2887">
        <v>229200</v>
      </c>
      <c r="AE73" s="2916"/>
      <c r="AF73" s="1921"/>
      <c r="AG73" s="1872" t="s">
        <v>552</v>
      </c>
      <c r="AH73" s="2251" t="s">
        <v>1634</v>
      </c>
      <c r="AI73" s="1866" t="s">
        <v>477</v>
      </c>
      <c r="AJ73" s="2838">
        <v>3</v>
      </c>
      <c r="AK73" s="2839"/>
      <c r="AL73" s="2838">
        <v>81700</v>
      </c>
      <c r="AM73" s="2839"/>
      <c r="AN73" s="2838">
        <v>245100</v>
      </c>
      <c r="AO73" s="2839"/>
    </row>
    <row r="74" spans="1:41" ht="15.95" customHeight="1" x14ac:dyDescent="0.2">
      <c r="A74" s="2878" t="s">
        <v>171</v>
      </c>
      <c r="B74" s="2879"/>
      <c r="C74" s="1914" t="s">
        <v>513</v>
      </c>
      <c r="D74" s="1914" t="s">
        <v>514</v>
      </c>
      <c r="E74" s="2872">
        <v>12</v>
      </c>
      <c r="F74" s="2873"/>
      <c r="G74" s="2838">
        <v>28650</v>
      </c>
      <c r="H74" s="2839"/>
      <c r="I74" s="2872">
        <v>343800</v>
      </c>
      <c r="J74" s="2873"/>
      <c r="K74" s="1917"/>
      <c r="L74" s="1923" t="s">
        <v>551</v>
      </c>
      <c r="M74" s="2425" t="s">
        <v>476</v>
      </c>
      <c r="N74" s="1914" t="s">
        <v>880</v>
      </c>
      <c r="O74" s="2872">
        <v>4</v>
      </c>
      <c r="P74" s="2873"/>
      <c r="Q74" s="2872">
        <v>54000</v>
      </c>
      <c r="R74" s="2873"/>
      <c r="S74" s="2872">
        <v>216000</v>
      </c>
      <c r="T74" s="2873"/>
      <c r="U74" s="185"/>
      <c r="V74" s="2876" t="s">
        <v>1018</v>
      </c>
      <c r="W74" s="2877"/>
      <c r="X74" s="1878"/>
      <c r="Y74" s="1866"/>
      <c r="Z74" s="2838"/>
      <c r="AA74" s="2839"/>
      <c r="AB74" s="2838"/>
      <c r="AC74" s="2839"/>
      <c r="AD74" s="2838"/>
      <c r="AE74" s="2839"/>
      <c r="AF74" s="1921"/>
      <c r="AG74" s="1872" t="s">
        <v>554</v>
      </c>
      <c r="AH74" s="1866"/>
      <c r="AI74" s="1866"/>
      <c r="AJ74" s="2838"/>
      <c r="AK74" s="2839"/>
      <c r="AL74" s="2838"/>
      <c r="AM74" s="2839"/>
      <c r="AN74" s="2838">
        <v>0</v>
      </c>
      <c r="AO74" s="2839"/>
    </row>
    <row r="75" spans="1:41" ht="15.95" customHeight="1" x14ac:dyDescent="0.2">
      <c r="A75" s="2878" t="s">
        <v>172</v>
      </c>
      <c r="B75" s="2879"/>
      <c r="C75" s="1914" t="s">
        <v>513</v>
      </c>
      <c r="D75" s="1914" t="s">
        <v>514</v>
      </c>
      <c r="E75" s="2872">
        <v>15</v>
      </c>
      <c r="F75" s="2873"/>
      <c r="G75" s="2838">
        <v>28650</v>
      </c>
      <c r="H75" s="2839"/>
      <c r="I75" s="2872">
        <v>429750</v>
      </c>
      <c r="J75" s="2873"/>
      <c r="K75" s="1917"/>
      <c r="L75" s="1923" t="s">
        <v>552</v>
      </c>
      <c r="M75" s="2425" t="s">
        <v>1057</v>
      </c>
      <c r="N75" s="1914" t="s">
        <v>880</v>
      </c>
      <c r="O75" s="2872">
        <v>4</v>
      </c>
      <c r="P75" s="2873"/>
      <c r="Q75" s="2872">
        <v>77400</v>
      </c>
      <c r="R75" s="2873"/>
      <c r="S75" s="2872">
        <v>309600</v>
      </c>
      <c r="T75" s="2873"/>
      <c r="U75" s="185"/>
      <c r="V75" s="2876" t="s">
        <v>1019</v>
      </c>
      <c r="W75" s="2877"/>
      <c r="X75" s="1877"/>
      <c r="Y75" s="1866"/>
      <c r="Z75" s="2838"/>
      <c r="AA75" s="2839"/>
      <c r="AB75" s="2838"/>
      <c r="AC75" s="2839"/>
      <c r="AD75" s="2838">
        <v>0</v>
      </c>
      <c r="AE75" s="2839"/>
      <c r="AF75" s="1921"/>
      <c r="AG75" s="1872" t="s">
        <v>895</v>
      </c>
      <c r="AH75" s="1866"/>
      <c r="AI75" s="1866"/>
      <c r="AJ75" s="2838"/>
      <c r="AK75" s="2839"/>
      <c r="AL75" s="2838"/>
      <c r="AM75" s="2839"/>
      <c r="AN75" s="2838"/>
      <c r="AO75" s="2839"/>
    </row>
    <row r="76" spans="1:41" ht="15.95" customHeight="1" x14ac:dyDescent="0.2">
      <c r="A76" s="2878" t="s">
        <v>486</v>
      </c>
      <c r="B76" s="2879"/>
      <c r="C76" s="1922"/>
      <c r="D76" s="1914"/>
      <c r="E76" s="2872"/>
      <c r="F76" s="2873"/>
      <c r="G76" s="2872"/>
      <c r="H76" s="2873"/>
      <c r="I76" s="2872">
        <v>0</v>
      </c>
      <c r="J76" s="2873"/>
      <c r="K76" s="1917"/>
      <c r="L76" s="1927" t="s">
        <v>554</v>
      </c>
      <c r="M76" s="2425" t="s">
        <v>582</v>
      </c>
      <c r="N76" s="1914" t="s">
        <v>610</v>
      </c>
      <c r="O76" s="2872">
        <v>1</v>
      </c>
      <c r="P76" s="2873"/>
      <c r="Q76" s="2872">
        <v>18400</v>
      </c>
      <c r="R76" s="2873"/>
      <c r="S76" s="2872">
        <v>18400</v>
      </c>
      <c r="T76" s="2873"/>
      <c r="U76" s="185"/>
      <c r="V76" s="2876" t="s">
        <v>486</v>
      </c>
      <c r="W76" s="2877"/>
      <c r="X76" s="1878"/>
      <c r="Y76" s="1866"/>
      <c r="Z76" s="2838"/>
      <c r="AA76" s="2839"/>
      <c r="AB76" s="2838"/>
      <c r="AC76" s="2839"/>
      <c r="AD76" s="2838"/>
      <c r="AE76" s="2839"/>
      <c r="AF76" s="1921"/>
      <c r="AG76" s="1872" t="s">
        <v>473</v>
      </c>
      <c r="AH76" s="1866"/>
      <c r="AI76" s="1866"/>
      <c r="AJ76" s="2838"/>
      <c r="AK76" s="2839"/>
      <c r="AL76" s="2838"/>
      <c r="AM76" s="2839"/>
      <c r="AN76" s="2838">
        <v>0</v>
      </c>
      <c r="AO76" s="2839"/>
    </row>
    <row r="77" spans="1:41" ht="15.95" customHeight="1" x14ac:dyDescent="0.2">
      <c r="A77" s="2878" t="s">
        <v>173</v>
      </c>
      <c r="B77" s="2879"/>
      <c r="C77" s="1929" t="s">
        <v>513</v>
      </c>
      <c r="D77" s="1914" t="s">
        <v>514</v>
      </c>
      <c r="E77" s="2872">
        <v>1</v>
      </c>
      <c r="F77" s="2873"/>
      <c r="G77" s="2838">
        <v>28650</v>
      </c>
      <c r="H77" s="2839"/>
      <c r="I77" s="2872">
        <v>28650</v>
      </c>
      <c r="J77" s="2873"/>
      <c r="K77" s="1917"/>
      <c r="L77" s="1923" t="s">
        <v>895</v>
      </c>
      <c r="M77" s="1914" t="s">
        <v>1059</v>
      </c>
      <c r="N77" s="1914" t="s">
        <v>880</v>
      </c>
      <c r="O77" s="2872">
        <v>20</v>
      </c>
      <c r="P77" s="2873"/>
      <c r="Q77" s="2872">
        <v>7800</v>
      </c>
      <c r="R77" s="2873"/>
      <c r="S77" s="2872">
        <v>156000</v>
      </c>
      <c r="T77" s="2873"/>
      <c r="U77" s="185"/>
      <c r="V77" s="2876" t="s">
        <v>487</v>
      </c>
      <c r="W77" s="2877"/>
      <c r="X77" s="1930"/>
      <c r="Y77" s="1877"/>
      <c r="Z77" s="2838"/>
      <c r="AA77" s="2839"/>
      <c r="AB77" s="2838"/>
      <c r="AC77" s="2839"/>
      <c r="AD77" s="2838"/>
      <c r="AE77" s="2839"/>
      <c r="AF77" s="1921"/>
      <c r="AG77" s="1872" t="s">
        <v>900</v>
      </c>
      <c r="AH77" s="1873"/>
      <c r="AI77" s="1866"/>
      <c r="AJ77" s="2838"/>
      <c r="AK77" s="2839"/>
      <c r="AL77" s="2838"/>
      <c r="AM77" s="2839"/>
      <c r="AN77" s="2838">
        <v>0</v>
      </c>
      <c r="AO77" s="2839"/>
    </row>
    <row r="78" spans="1:41" ht="15.95" customHeight="1" x14ac:dyDescent="0.2">
      <c r="A78" s="2878" t="s">
        <v>931</v>
      </c>
      <c r="B78" s="2879"/>
      <c r="C78" s="1914" t="s">
        <v>513</v>
      </c>
      <c r="D78" s="1914" t="s">
        <v>514</v>
      </c>
      <c r="E78" s="2872">
        <v>6</v>
      </c>
      <c r="F78" s="2873"/>
      <c r="G78" s="2838">
        <v>28650</v>
      </c>
      <c r="H78" s="2839"/>
      <c r="I78" s="2872">
        <v>171900</v>
      </c>
      <c r="J78" s="2873"/>
      <c r="K78" s="1917"/>
      <c r="L78" s="1923" t="s">
        <v>174</v>
      </c>
      <c r="M78" s="1914"/>
      <c r="N78" s="1914" t="s">
        <v>610</v>
      </c>
      <c r="O78" s="2872">
        <v>2</v>
      </c>
      <c r="P78" s="2873"/>
      <c r="Q78" s="2872">
        <v>4300</v>
      </c>
      <c r="R78" s="2873"/>
      <c r="S78" s="2872">
        <v>8600</v>
      </c>
      <c r="T78" s="2873"/>
      <c r="U78" s="185"/>
      <c r="V78" s="2876" t="s">
        <v>931</v>
      </c>
      <c r="W78" s="2877"/>
      <c r="X78" s="439"/>
      <c r="Y78" s="1877"/>
      <c r="Z78" s="2838"/>
      <c r="AA78" s="2839"/>
      <c r="AB78" s="2838"/>
      <c r="AC78" s="2875"/>
      <c r="AD78" s="2838"/>
      <c r="AE78" s="2839"/>
      <c r="AF78" s="1921"/>
      <c r="AG78" s="1872" t="s">
        <v>1060</v>
      </c>
      <c r="AH78" s="1866" t="s">
        <v>1060</v>
      </c>
      <c r="AI78" s="1866" t="s">
        <v>1061</v>
      </c>
      <c r="AJ78" s="2838">
        <v>1</v>
      </c>
      <c r="AK78" s="2839"/>
      <c r="AL78" s="2838">
        <v>16000</v>
      </c>
      <c r="AM78" s="2839"/>
      <c r="AN78" s="2838">
        <v>16000</v>
      </c>
      <c r="AO78" s="2839"/>
    </row>
    <row r="79" spans="1:41" ht="15.95" customHeight="1" x14ac:dyDescent="0.2">
      <c r="A79" s="2878" t="s">
        <v>175</v>
      </c>
      <c r="B79" s="2879"/>
      <c r="C79" s="1914" t="s">
        <v>513</v>
      </c>
      <c r="D79" s="1914" t="s">
        <v>514</v>
      </c>
      <c r="E79" s="2870">
        <v>15</v>
      </c>
      <c r="F79" s="2871"/>
      <c r="G79" s="2838">
        <v>28650</v>
      </c>
      <c r="H79" s="2839"/>
      <c r="I79" s="2872">
        <v>429750</v>
      </c>
      <c r="J79" s="2873"/>
      <c r="K79" s="1917"/>
      <c r="L79" s="1923" t="s">
        <v>176</v>
      </c>
      <c r="M79" s="1924"/>
      <c r="N79" s="1914" t="s">
        <v>1061</v>
      </c>
      <c r="O79" s="2872">
        <v>2</v>
      </c>
      <c r="P79" s="2873"/>
      <c r="Q79" s="2872">
        <v>16000</v>
      </c>
      <c r="R79" s="2873"/>
      <c r="S79" s="2872">
        <v>32000</v>
      </c>
      <c r="T79" s="2873"/>
      <c r="U79" s="185"/>
      <c r="V79" s="2876" t="s">
        <v>1021</v>
      </c>
      <c r="W79" s="2877"/>
      <c r="X79" s="1877"/>
      <c r="Y79" s="1866"/>
      <c r="Z79" s="2874"/>
      <c r="AA79" s="2875"/>
      <c r="AB79" s="2838"/>
      <c r="AC79" s="2875"/>
      <c r="AD79" s="2838">
        <v>0</v>
      </c>
      <c r="AE79" s="2839"/>
      <c r="AF79" s="1921"/>
      <c r="AG79" s="1872" t="s">
        <v>524</v>
      </c>
      <c r="AH79" s="1866" t="s">
        <v>615</v>
      </c>
      <c r="AI79" s="1866" t="s">
        <v>616</v>
      </c>
      <c r="AJ79" s="2838">
        <v>7</v>
      </c>
      <c r="AK79" s="2839"/>
      <c r="AL79" s="2838">
        <v>3600</v>
      </c>
      <c r="AM79" s="2839"/>
      <c r="AN79" s="2838">
        <v>25200</v>
      </c>
      <c r="AO79" s="2839"/>
    </row>
    <row r="80" spans="1:41" ht="15.95" customHeight="1" x14ac:dyDescent="0.2">
      <c r="A80" s="2878" t="s">
        <v>1022</v>
      </c>
      <c r="B80" s="2879"/>
      <c r="C80" s="1914" t="s">
        <v>513</v>
      </c>
      <c r="D80" s="1914" t="s">
        <v>514</v>
      </c>
      <c r="E80" s="2870">
        <v>2</v>
      </c>
      <c r="F80" s="2871"/>
      <c r="G80" s="2838">
        <v>28650</v>
      </c>
      <c r="H80" s="2839"/>
      <c r="I80" s="2872">
        <v>57300</v>
      </c>
      <c r="J80" s="2873"/>
      <c r="K80" s="1917"/>
      <c r="L80" s="1923" t="s">
        <v>177</v>
      </c>
      <c r="M80" s="1914"/>
      <c r="N80" s="1914" t="s">
        <v>514</v>
      </c>
      <c r="O80" s="2872">
        <v>100</v>
      </c>
      <c r="P80" s="2873"/>
      <c r="Q80" s="2872">
        <v>800</v>
      </c>
      <c r="R80" s="2873"/>
      <c r="S80" s="2872">
        <v>80000</v>
      </c>
      <c r="T80" s="2873"/>
      <c r="U80" s="185"/>
      <c r="V80" s="2876" t="s">
        <v>1022</v>
      </c>
      <c r="W80" s="2877"/>
      <c r="X80" s="1931"/>
      <c r="Y80" s="1932"/>
      <c r="Z80" s="2874"/>
      <c r="AA80" s="2875"/>
      <c r="AB80" s="2874"/>
      <c r="AC80" s="2889"/>
      <c r="AD80" s="2838"/>
      <c r="AE80" s="2839"/>
      <c r="AF80" s="1921"/>
      <c r="AG80" s="1872" t="s">
        <v>829</v>
      </c>
      <c r="AH80" s="1866" t="s">
        <v>767</v>
      </c>
      <c r="AI80" s="1866" t="s">
        <v>618</v>
      </c>
      <c r="AJ80" s="2838">
        <v>1</v>
      </c>
      <c r="AK80" s="2839"/>
      <c r="AL80" s="2838">
        <v>9500</v>
      </c>
      <c r="AM80" s="2839"/>
      <c r="AN80" s="2838">
        <v>9500</v>
      </c>
      <c r="AO80" s="2839"/>
    </row>
    <row r="81" spans="1:41" ht="15.95" customHeight="1" x14ac:dyDescent="0.2">
      <c r="A81" s="2878" t="s">
        <v>1062</v>
      </c>
      <c r="B81" s="2879"/>
      <c r="C81" s="1914" t="s">
        <v>513</v>
      </c>
      <c r="D81" s="1914" t="s">
        <v>514</v>
      </c>
      <c r="E81" s="2870">
        <v>12</v>
      </c>
      <c r="F81" s="2871"/>
      <c r="G81" s="2838">
        <v>28650</v>
      </c>
      <c r="H81" s="2839"/>
      <c r="I81" s="2872">
        <v>343800</v>
      </c>
      <c r="J81" s="2873"/>
      <c r="K81" s="1917"/>
      <c r="L81" s="1923" t="s">
        <v>178</v>
      </c>
      <c r="M81" s="1914"/>
      <c r="N81" s="1914"/>
      <c r="O81" s="1915"/>
      <c r="P81" s="1916"/>
      <c r="Q81" s="2872">
        <v>355000</v>
      </c>
      <c r="R81" s="2873"/>
      <c r="S81" s="2872">
        <v>355000</v>
      </c>
      <c r="T81" s="2873"/>
      <c r="U81" s="185"/>
      <c r="V81" s="2876" t="s">
        <v>902</v>
      </c>
      <c r="W81" s="2877"/>
      <c r="X81" s="1877" t="s">
        <v>513</v>
      </c>
      <c r="Y81" s="1866" t="s">
        <v>514</v>
      </c>
      <c r="Z81" s="2874">
        <v>6</v>
      </c>
      <c r="AA81" s="2875"/>
      <c r="AB81" s="2838">
        <v>28650</v>
      </c>
      <c r="AC81" s="2839"/>
      <c r="AD81" s="2838">
        <v>171900</v>
      </c>
      <c r="AE81" s="2839"/>
      <c r="AF81" s="1921"/>
      <c r="AG81" s="1872" t="s">
        <v>593</v>
      </c>
      <c r="AH81" s="1873"/>
      <c r="AI81" s="1866"/>
      <c r="AJ81" s="2838"/>
      <c r="AK81" s="2839"/>
      <c r="AL81" s="2838"/>
      <c r="AM81" s="2839"/>
      <c r="AN81" s="2838">
        <v>0</v>
      </c>
      <c r="AO81" s="2839"/>
    </row>
    <row r="82" spans="1:41" ht="15.95" customHeight="1" x14ac:dyDescent="0.2">
      <c r="A82" s="2878" t="s">
        <v>179</v>
      </c>
      <c r="B82" s="2879"/>
      <c r="C82" s="1914" t="s">
        <v>513</v>
      </c>
      <c r="D82" s="1914" t="s">
        <v>514</v>
      </c>
      <c r="E82" s="2870">
        <v>4</v>
      </c>
      <c r="F82" s="2871"/>
      <c r="G82" s="2838">
        <v>28650</v>
      </c>
      <c r="H82" s="2839"/>
      <c r="I82" s="2872">
        <v>114600</v>
      </c>
      <c r="J82" s="2873"/>
      <c r="K82" s="1917"/>
      <c r="L82" s="1923" t="s">
        <v>747</v>
      </c>
      <c r="M82" s="1914"/>
      <c r="N82" s="1914"/>
      <c r="O82" s="2872"/>
      <c r="P82" s="2873"/>
      <c r="Q82" s="2872"/>
      <c r="R82" s="2873"/>
      <c r="S82" s="2872">
        <v>0</v>
      </c>
      <c r="T82" s="2873"/>
      <c r="U82" s="185"/>
      <c r="V82" s="2876" t="s">
        <v>1063</v>
      </c>
      <c r="W82" s="2877"/>
      <c r="X82" s="1877" t="s">
        <v>513</v>
      </c>
      <c r="Y82" s="1866" t="s">
        <v>514</v>
      </c>
      <c r="Z82" s="2874">
        <v>2</v>
      </c>
      <c r="AA82" s="2875"/>
      <c r="AB82" s="2838">
        <v>28650</v>
      </c>
      <c r="AC82" s="2839"/>
      <c r="AD82" s="2838">
        <v>57300</v>
      </c>
      <c r="AE82" s="2839"/>
      <c r="AF82" s="1921"/>
      <c r="AG82" s="1872" t="s">
        <v>903</v>
      </c>
      <c r="AH82" s="1873"/>
      <c r="AI82" s="1866"/>
      <c r="AJ82" s="2838"/>
      <c r="AK82" s="2839"/>
      <c r="AL82" s="2838"/>
      <c r="AM82" s="2839"/>
      <c r="AN82" s="2838">
        <v>0</v>
      </c>
      <c r="AO82" s="2839"/>
    </row>
    <row r="83" spans="1:41" ht="15.95" customHeight="1" x14ac:dyDescent="0.2">
      <c r="A83" s="2878" t="s">
        <v>180</v>
      </c>
      <c r="B83" s="2879"/>
      <c r="C83" s="1929" t="s">
        <v>513</v>
      </c>
      <c r="D83" s="1914" t="s">
        <v>514</v>
      </c>
      <c r="E83" s="2870">
        <v>10</v>
      </c>
      <c r="F83" s="2871"/>
      <c r="G83" s="2838">
        <v>28650</v>
      </c>
      <c r="H83" s="2839"/>
      <c r="I83" s="2872">
        <v>286500</v>
      </c>
      <c r="J83" s="2873"/>
      <c r="K83" s="1917"/>
      <c r="L83" s="1928" t="s">
        <v>592</v>
      </c>
      <c r="M83" s="1929"/>
      <c r="N83" s="1929"/>
      <c r="O83" s="2872"/>
      <c r="P83" s="2873"/>
      <c r="Q83" s="2872"/>
      <c r="R83" s="2873"/>
      <c r="S83" s="2872">
        <v>0</v>
      </c>
      <c r="T83" s="2873"/>
      <c r="U83" s="185"/>
      <c r="V83" s="2876" t="s">
        <v>521</v>
      </c>
      <c r="W83" s="2877"/>
      <c r="X83" s="1878"/>
      <c r="Y83" s="1866"/>
      <c r="Z83" s="2874"/>
      <c r="AA83" s="2875"/>
      <c r="AB83" s="2874"/>
      <c r="AC83" s="2875"/>
      <c r="AD83" s="2838"/>
      <c r="AE83" s="2839"/>
      <c r="AF83" s="1921"/>
      <c r="AG83" s="1875" t="s">
        <v>532</v>
      </c>
      <c r="AH83" s="1878"/>
      <c r="AI83" s="1877"/>
      <c r="AJ83" s="2911"/>
      <c r="AK83" s="2911"/>
      <c r="AL83" s="2911"/>
      <c r="AM83" s="2911"/>
      <c r="AN83" s="2838">
        <v>0</v>
      </c>
      <c r="AO83" s="2839"/>
    </row>
    <row r="84" spans="1:41" ht="15.95" customHeight="1" x14ac:dyDescent="0.2">
      <c r="A84" s="2880" t="s">
        <v>1024</v>
      </c>
      <c r="B84" s="2881"/>
      <c r="C84" s="1922"/>
      <c r="D84" s="1914"/>
      <c r="E84" s="2870"/>
      <c r="F84" s="2871"/>
      <c r="G84" s="2870"/>
      <c r="H84" s="2871"/>
      <c r="I84" s="2882">
        <v>3323400</v>
      </c>
      <c r="J84" s="2883"/>
      <c r="K84" s="1917"/>
      <c r="L84" s="1928" t="s">
        <v>521</v>
      </c>
      <c r="M84" s="1929"/>
      <c r="N84" s="1929"/>
      <c r="O84" s="2872"/>
      <c r="P84" s="2873"/>
      <c r="Q84" s="2872"/>
      <c r="R84" s="2873"/>
      <c r="S84" s="2872">
        <v>0</v>
      </c>
      <c r="T84" s="2873"/>
      <c r="U84" s="140"/>
      <c r="V84" s="2885" t="s">
        <v>1064</v>
      </c>
      <c r="W84" s="2886"/>
      <c r="X84" s="1878"/>
      <c r="Y84" s="1866"/>
      <c r="Z84" s="2874"/>
      <c r="AA84" s="2875"/>
      <c r="AB84" s="2874"/>
      <c r="AC84" s="2875"/>
      <c r="AD84" s="2887">
        <v>1604400</v>
      </c>
      <c r="AE84" s="2916"/>
      <c r="AF84" s="1921"/>
      <c r="AG84" s="1875"/>
      <c r="AH84" s="1878"/>
      <c r="AI84" s="1877"/>
      <c r="AJ84" s="2911"/>
      <c r="AK84" s="2911"/>
      <c r="AL84" s="2911"/>
      <c r="AM84" s="2911"/>
      <c r="AN84" s="2911"/>
      <c r="AO84" s="2911"/>
    </row>
    <row r="85" spans="1:41" ht="15.95" customHeight="1" x14ac:dyDescent="0.2">
      <c r="A85" s="2878" t="s">
        <v>181</v>
      </c>
      <c r="B85" s="2879"/>
      <c r="C85" s="1914" t="s">
        <v>513</v>
      </c>
      <c r="D85" s="1914" t="s">
        <v>514</v>
      </c>
      <c r="E85" s="2872">
        <v>12</v>
      </c>
      <c r="F85" s="2873"/>
      <c r="G85" s="2838">
        <v>28650</v>
      </c>
      <c r="H85" s="2839"/>
      <c r="I85" s="2872">
        <v>343800</v>
      </c>
      <c r="J85" s="2873"/>
      <c r="K85" s="1917"/>
      <c r="L85" s="1933" t="s">
        <v>905</v>
      </c>
      <c r="M85" s="1934"/>
      <c r="N85" s="1935"/>
      <c r="O85" s="2905"/>
      <c r="P85" s="2906"/>
      <c r="Q85" s="2905"/>
      <c r="R85" s="2906"/>
      <c r="S85" s="2907">
        <v>4824860</v>
      </c>
      <c r="T85" s="2908"/>
      <c r="U85" s="142"/>
      <c r="V85" s="2876" t="s">
        <v>881</v>
      </c>
      <c r="W85" s="2877"/>
      <c r="X85" s="1878"/>
      <c r="Y85" s="1866"/>
      <c r="Z85" s="2838"/>
      <c r="AA85" s="2839"/>
      <c r="AB85" s="2838"/>
      <c r="AC85" s="2839"/>
      <c r="AD85" s="2838"/>
      <c r="AE85" s="2839"/>
      <c r="AF85" s="1921"/>
      <c r="AG85" s="1880" t="s">
        <v>905</v>
      </c>
      <c r="AH85" s="1863"/>
      <c r="AI85" s="1881"/>
      <c r="AJ85" s="2909"/>
      <c r="AK85" s="2909"/>
      <c r="AL85" s="2909"/>
      <c r="AM85" s="2909"/>
      <c r="AN85" s="2910">
        <v>357900</v>
      </c>
      <c r="AO85" s="2910"/>
    </row>
    <row r="86" spans="1:41" ht="15.95" customHeight="1" x14ac:dyDescent="0.2">
      <c r="A86" s="2878" t="s">
        <v>182</v>
      </c>
      <c r="B86" s="2879"/>
      <c r="C86" s="1914" t="s">
        <v>513</v>
      </c>
      <c r="D86" s="1914" t="s">
        <v>514</v>
      </c>
      <c r="E86" s="2872">
        <v>15</v>
      </c>
      <c r="F86" s="2873"/>
      <c r="G86" s="2838">
        <v>28650</v>
      </c>
      <c r="H86" s="2839"/>
      <c r="I86" s="2872">
        <v>429750</v>
      </c>
      <c r="J86" s="2873"/>
      <c r="K86" s="1917"/>
      <c r="L86" s="1936" t="s">
        <v>708</v>
      </c>
      <c r="M86" s="1934"/>
      <c r="N86" s="1935"/>
      <c r="O86" s="2905"/>
      <c r="P86" s="2906"/>
      <c r="Q86" s="2905"/>
      <c r="R86" s="2906"/>
      <c r="S86" s="2907">
        <v>10929310</v>
      </c>
      <c r="T86" s="2908"/>
      <c r="U86" s="140"/>
      <c r="V86" s="2876" t="s">
        <v>512</v>
      </c>
      <c r="W86" s="2877"/>
      <c r="X86" s="1878"/>
      <c r="Y86" s="1866"/>
      <c r="Z86" s="2838"/>
      <c r="AA86" s="2839"/>
      <c r="AB86" s="2838"/>
      <c r="AC86" s="2839"/>
      <c r="AD86" s="2838"/>
      <c r="AE86" s="2839"/>
      <c r="AF86" s="1921"/>
      <c r="AG86" s="1874"/>
      <c r="AH86" s="1878"/>
      <c r="AI86" s="1877"/>
      <c r="AJ86" s="2911"/>
      <c r="AK86" s="2911"/>
      <c r="AL86" s="2911"/>
      <c r="AM86" s="2911"/>
      <c r="AN86" s="2911"/>
      <c r="AO86" s="2911"/>
    </row>
    <row r="87" spans="1:41" ht="15.95" customHeight="1" x14ac:dyDescent="0.2">
      <c r="A87" s="2878" t="s">
        <v>183</v>
      </c>
      <c r="B87" s="2879"/>
      <c r="C87" s="1929" t="s">
        <v>513</v>
      </c>
      <c r="D87" s="1914" t="s">
        <v>514</v>
      </c>
      <c r="E87" s="2870">
        <v>4</v>
      </c>
      <c r="F87" s="2871"/>
      <c r="G87" s="2838">
        <v>28650</v>
      </c>
      <c r="H87" s="2839"/>
      <c r="I87" s="2872">
        <v>114600</v>
      </c>
      <c r="J87" s="2873"/>
      <c r="K87" s="1917"/>
      <c r="L87" s="1937" t="s">
        <v>834</v>
      </c>
      <c r="M87" s="1938"/>
      <c r="N87" s="1938"/>
      <c r="O87" s="2912"/>
      <c r="P87" s="2912"/>
      <c r="Q87" s="2912"/>
      <c r="R87" s="2912"/>
      <c r="S87" s="2912"/>
      <c r="T87" s="2913"/>
      <c r="U87" s="185"/>
      <c r="V87" s="2876" t="s">
        <v>1026</v>
      </c>
      <c r="W87" s="2877"/>
      <c r="X87" s="1877"/>
      <c r="Y87" s="1866"/>
      <c r="Z87" s="2874"/>
      <c r="AA87" s="2875"/>
      <c r="AB87" s="2838"/>
      <c r="AC87" s="2875"/>
      <c r="AD87" s="2838">
        <v>0</v>
      </c>
      <c r="AE87" s="2839"/>
      <c r="AF87" s="1921"/>
      <c r="AG87" s="1939" t="s">
        <v>834</v>
      </c>
      <c r="AH87" s="1884"/>
      <c r="AI87" s="1884"/>
      <c r="AJ87" s="2914"/>
      <c r="AK87" s="2914"/>
      <c r="AL87" s="2914"/>
      <c r="AM87" s="2914"/>
      <c r="AN87" s="2914"/>
      <c r="AO87" s="2915"/>
    </row>
    <row r="88" spans="1:41" ht="15.95" customHeight="1" x14ac:dyDescent="0.2">
      <c r="A88" s="2878" t="s">
        <v>1027</v>
      </c>
      <c r="B88" s="2879"/>
      <c r="C88" s="1914" t="s">
        <v>513</v>
      </c>
      <c r="D88" s="1914" t="s">
        <v>514</v>
      </c>
      <c r="E88" s="2870">
        <v>3</v>
      </c>
      <c r="F88" s="2871"/>
      <c r="G88" s="2838">
        <v>28650</v>
      </c>
      <c r="H88" s="2839"/>
      <c r="I88" s="2872">
        <v>85950</v>
      </c>
      <c r="J88" s="2873"/>
      <c r="K88" s="1917"/>
      <c r="L88" s="1925" t="s">
        <v>1028</v>
      </c>
      <c r="M88" s="1940" t="s">
        <v>1065</v>
      </c>
      <c r="N88" s="1941"/>
      <c r="O88" s="2890"/>
      <c r="P88" s="2890"/>
      <c r="Q88" s="2890"/>
      <c r="R88" s="2890"/>
      <c r="S88" s="2873">
        <v>546465.5</v>
      </c>
      <c r="T88" s="2873"/>
      <c r="U88" s="185"/>
      <c r="V88" s="2876" t="s">
        <v>1027</v>
      </c>
      <c r="W88" s="2877"/>
      <c r="X88" s="1877" t="s">
        <v>513</v>
      </c>
      <c r="Y88" s="1866" t="s">
        <v>514</v>
      </c>
      <c r="Z88" s="2874">
        <v>4</v>
      </c>
      <c r="AA88" s="2875"/>
      <c r="AB88" s="2838">
        <v>28650</v>
      </c>
      <c r="AC88" s="2839"/>
      <c r="AD88" s="2838">
        <v>114600</v>
      </c>
      <c r="AE88" s="2839"/>
      <c r="AF88" s="1921"/>
      <c r="AG88" s="1874" t="s">
        <v>1028</v>
      </c>
      <c r="AH88" s="1942" t="s">
        <v>1066</v>
      </c>
      <c r="AI88" s="286"/>
      <c r="AJ88" s="2891"/>
      <c r="AK88" s="2891"/>
      <c r="AL88" s="2891"/>
      <c r="AM88" s="2891"/>
      <c r="AN88" s="2891">
        <v>88387.5</v>
      </c>
      <c r="AO88" s="2839"/>
    </row>
    <row r="89" spans="1:41" ht="15.95" customHeight="1" x14ac:dyDescent="0.2">
      <c r="A89" s="2878" t="s">
        <v>184</v>
      </c>
      <c r="B89" s="2879"/>
      <c r="C89" s="1914" t="s">
        <v>513</v>
      </c>
      <c r="D89" s="1914" t="s">
        <v>514</v>
      </c>
      <c r="E89" s="2870">
        <v>4</v>
      </c>
      <c r="F89" s="2871"/>
      <c r="G89" s="2838">
        <v>28650</v>
      </c>
      <c r="H89" s="2839"/>
      <c r="I89" s="2872">
        <v>114600</v>
      </c>
      <c r="J89" s="2873"/>
      <c r="K89" s="1917"/>
      <c r="L89" s="1943" t="s">
        <v>544</v>
      </c>
      <c r="M89" s="1941"/>
      <c r="N89" s="1941"/>
      <c r="O89" s="2890"/>
      <c r="P89" s="2890"/>
      <c r="Q89" s="2890"/>
      <c r="R89" s="2890"/>
      <c r="S89" s="2873">
        <v>200000</v>
      </c>
      <c r="T89" s="2873"/>
      <c r="U89" s="185"/>
      <c r="V89" s="2876" t="s">
        <v>1029</v>
      </c>
      <c r="W89" s="2877"/>
      <c r="X89" s="1878"/>
      <c r="Y89" s="1866"/>
      <c r="Z89" s="2874"/>
      <c r="AA89" s="2875"/>
      <c r="AB89" s="2874"/>
      <c r="AC89" s="2875"/>
      <c r="AD89" s="2838"/>
      <c r="AE89" s="2839"/>
      <c r="AF89" s="1921"/>
      <c r="AG89" s="1886" t="s">
        <v>544</v>
      </c>
      <c r="AH89" s="286"/>
      <c r="AI89" s="286"/>
      <c r="AJ89" s="2891"/>
      <c r="AK89" s="2891"/>
      <c r="AL89" s="2891"/>
      <c r="AM89" s="2891"/>
      <c r="AN89" s="2891"/>
      <c r="AO89" s="2839"/>
    </row>
    <row r="90" spans="1:41" ht="15.95" customHeight="1" x14ac:dyDescent="0.2">
      <c r="A90" s="2878" t="s">
        <v>1030</v>
      </c>
      <c r="B90" s="2879"/>
      <c r="C90" s="1914" t="s">
        <v>513</v>
      </c>
      <c r="D90" s="1914" t="s">
        <v>514</v>
      </c>
      <c r="E90" s="2870">
        <v>10</v>
      </c>
      <c r="F90" s="2871"/>
      <c r="G90" s="2838">
        <v>28650</v>
      </c>
      <c r="H90" s="2839"/>
      <c r="I90" s="2872">
        <v>286500</v>
      </c>
      <c r="J90" s="2873"/>
      <c r="K90" s="1917"/>
      <c r="L90" s="1944" t="s">
        <v>185</v>
      </c>
      <c r="M90" s="1941"/>
      <c r="N90" s="1941"/>
      <c r="O90" s="2890"/>
      <c r="P90" s="2890"/>
      <c r="Q90" s="2890"/>
      <c r="R90" s="2890"/>
      <c r="S90" s="2873">
        <v>450000</v>
      </c>
      <c r="T90" s="2873"/>
      <c r="U90" s="185"/>
      <c r="V90" s="2876" t="s">
        <v>1030</v>
      </c>
      <c r="W90" s="2877"/>
      <c r="X90" s="1878"/>
      <c r="Y90" s="1866"/>
      <c r="Z90" s="2874"/>
      <c r="AA90" s="2875"/>
      <c r="AB90" s="2874"/>
      <c r="AC90" s="2875"/>
      <c r="AD90" s="2838"/>
      <c r="AE90" s="2839"/>
      <c r="AF90" s="1921"/>
      <c r="AG90" s="1887" t="s">
        <v>546</v>
      </c>
      <c r="AH90" s="286"/>
      <c r="AI90" s="286"/>
      <c r="AJ90" s="2891"/>
      <c r="AK90" s="2891"/>
      <c r="AL90" s="2891"/>
      <c r="AM90" s="2891"/>
      <c r="AN90" s="2891">
        <v>450000</v>
      </c>
      <c r="AO90" s="2839"/>
    </row>
    <row r="91" spans="1:41" ht="15.95" customHeight="1" x14ac:dyDescent="0.2">
      <c r="A91" s="2878" t="s">
        <v>186</v>
      </c>
      <c r="B91" s="2879"/>
      <c r="C91" s="1929" t="s">
        <v>513</v>
      </c>
      <c r="D91" s="1914" t="s">
        <v>514</v>
      </c>
      <c r="E91" s="2870">
        <v>12</v>
      </c>
      <c r="F91" s="2871"/>
      <c r="G91" s="2838">
        <v>28650</v>
      </c>
      <c r="H91" s="2839"/>
      <c r="I91" s="2872">
        <v>343800</v>
      </c>
      <c r="J91" s="2873"/>
      <c r="K91" s="1917"/>
      <c r="L91" s="1944" t="s">
        <v>754</v>
      </c>
      <c r="M91" s="1941"/>
      <c r="N91" s="1941"/>
      <c r="O91" s="2890"/>
      <c r="P91" s="2890"/>
      <c r="Q91" s="2890"/>
      <c r="R91" s="2890"/>
      <c r="S91" s="2873">
        <v>546465.5</v>
      </c>
      <c r="T91" s="2873"/>
      <c r="U91" s="185"/>
      <c r="V91" s="2876" t="s">
        <v>1031</v>
      </c>
      <c r="W91" s="2877"/>
      <c r="X91" s="1878"/>
      <c r="Y91" s="1866"/>
      <c r="Z91" s="2874"/>
      <c r="AA91" s="2875"/>
      <c r="AB91" s="2874"/>
      <c r="AC91" s="2875"/>
      <c r="AD91" s="2838"/>
      <c r="AE91" s="2839"/>
      <c r="AF91" s="1921"/>
      <c r="AG91" s="1887" t="s">
        <v>548</v>
      </c>
      <c r="AH91" s="286"/>
      <c r="AI91" s="286"/>
      <c r="AJ91" s="2891"/>
      <c r="AK91" s="2891"/>
      <c r="AL91" s="2891"/>
      <c r="AM91" s="2891"/>
      <c r="AN91" s="2891">
        <v>147312.5</v>
      </c>
      <c r="AO91" s="2839"/>
    </row>
    <row r="92" spans="1:41" ht="15.95" customHeight="1" x14ac:dyDescent="0.2">
      <c r="A92" s="2878" t="s">
        <v>187</v>
      </c>
      <c r="B92" s="2879"/>
      <c r="C92" s="1914" t="s">
        <v>513</v>
      </c>
      <c r="D92" s="1914" t="s">
        <v>514</v>
      </c>
      <c r="E92" s="2870">
        <v>8</v>
      </c>
      <c r="F92" s="2871"/>
      <c r="G92" s="2838">
        <v>28650</v>
      </c>
      <c r="H92" s="2839"/>
      <c r="I92" s="2872">
        <v>229200</v>
      </c>
      <c r="J92" s="2873"/>
      <c r="K92" s="1917"/>
      <c r="L92" s="1945" t="s">
        <v>521</v>
      </c>
      <c r="M92" s="1946"/>
      <c r="N92" s="1946"/>
      <c r="O92" s="2894"/>
      <c r="P92" s="2894"/>
      <c r="Q92" s="2894"/>
      <c r="R92" s="2894"/>
      <c r="S92" s="2894">
        <v>120000</v>
      </c>
      <c r="T92" s="2895"/>
      <c r="U92" s="185"/>
      <c r="V92" s="2876" t="s">
        <v>1032</v>
      </c>
      <c r="W92" s="2877"/>
      <c r="X92" s="1877" t="s">
        <v>513</v>
      </c>
      <c r="Y92" s="1866" t="s">
        <v>514</v>
      </c>
      <c r="Z92" s="2874">
        <v>4</v>
      </c>
      <c r="AA92" s="2875"/>
      <c r="AB92" s="2838">
        <v>28650</v>
      </c>
      <c r="AC92" s="2839"/>
      <c r="AD92" s="2838">
        <v>114600</v>
      </c>
      <c r="AE92" s="2839"/>
      <c r="AF92" s="1921"/>
      <c r="AG92" s="1888" t="s">
        <v>521</v>
      </c>
      <c r="AH92" s="1889"/>
      <c r="AI92" s="1889"/>
      <c r="AJ92" s="2896"/>
      <c r="AK92" s="2896"/>
      <c r="AL92" s="2896"/>
      <c r="AM92" s="2896"/>
      <c r="AN92" s="2897">
        <v>50000</v>
      </c>
      <c r="AO92" s="2898"/>
    </row>
    <row r="93" spans="1:41" ht="15.95" customHeight="1" x14ac:dyDescent="0.2">
      <c r="A93" s="2878" t="s">
        <v>188</v>
      </c>
      <c r="B93" s="2879"/>
      <c r="C93" s="1914" t="s">
        <v>513</v>
      </c>
      <c r="D93" s="1914" t="s">
        <v>514</v>
      </c>
      <c r="E93" s="2870">
        <v>4</v>
      </c>
      <c r="F93" s="2871"/>
      <c r="G93" s="2838">
        <v>28650</v>
      </c>
      <c r="H93" s="2839"/>
      <c r="I93" s="2872">
        <v>114600</v>
      </c>
      <c r="J93" s="2873"/>
      <c r="K93" s="1917"/>
      <c r="L93" s="1947" t="s">
        <v>550</v>
      </c>
      <c r="M93" s="1948"/>
      <c r="N93" s="1948"/>
      <c r="O93" s="2899"/>
      <c r="P93" s="2899"/>
      <c r="Q93" s="2900"/>
      <c r="R93" s="2900"/>
      <c r="S93" s="2901">
        <v>1862931</v>
      </c>
      <c r="T93" s="2902"/>
      <c r="U93" s="292"/>
      <c r="V93" s="2876" t="s">
        <v>1033</v>
      </c>
      <c r="W93" s="2877"/>
      <c r="X93" s="1877" t="s">
        <v>513</v>
      </c>
      <c r="Y93" s="1866" t="s">
        <v>514</v>
      </c>
      <c r="Z93" s="2874">
        <v>10</v>
      </c>
      <c r="AA93" s="2875"/>
      <c r="AB93" s="2838">
        <v>28650</v>
      </c>
      <c r="AC93" s="2839"/>
      <c r="AD93" s="2838">
        <v>286500</v>
      </c>
      <c r="AE93" s="2839"/>
      <c r="AF93" s="1921"/>
      <c r="AG93" s="1890" t="s">
        <v>550</v>
      </c>
      <c r="AH93" s="1891"/>
      <c r="AI93" s="1891"/>
      <c r="AJ93" s="2903"/>
      <c r="AK93" s="2903"/>
      <c r="AL93" s="2904"/>
      <c r="AM93" s="2904"/>
      <c r="AN93" s="2840">
        <v>735700</v>
      </c>
      <c r="AO93" s="2840"/>
    </row>
    <row r="94" spans="1:41" ht="15.95" customHeight="1" x14ac:dyDescent="0.2">
      <c r="A94" s="2878" t="s">
        <v>189</v>
      </c>
      <c r="B94" s="2879"/>
      <c r="C94" s="1914" t="s">
        <v>513</v>
      </c>
      <c r="D94" s="1914" t="s">
        <v>514</v>
      </c>
      <c r="E94" s="2870">
        <v>1</v>
      </c>
      <c r="F94" s="2871"/>
      <c r="G94" s="2838">
        <v>28650</v>
      </c>
      <c r="H94" s="2839"/>
      <c r="I94" s="2872">
        <v>28650</v>
      </c>
      <c r="J94" s="2873"/>
      <c r="K94" s="1917"/>
      <c r="L94" s="1949"/>
      <c r="M94" s="1941"/>
      <c r="N94" s="1941"/>
      <c r="O94" s="2890"/>
      <c r="P94" s="2890"/>
      <c r="Q94" s="2890"/>
      <c r="R94" s="2890"/>
      <c r="S94" s="2873"/>
      <c r="T94" s="2873"/>
      <c r="U94" s="185"/>
      <c r="V94" s="2876" t="s">
        <v>1034</v>
      </c>
      <c r="W94" s="2877"/>
      <c r="X94" s="1878"/>
      <c r="Y94" s="1866"/>
      <c r="Z94" s="2874"/>
      <c r="AA94" s="2875"/>
      <c r="AB94" s="2874"/>
      <c r="AC94" s="2875"/>
      <c r="AD94" s="2838"/>
      <c r="AE94" s="2839"/>
      <c r="AF94" s="1921"/>
      <c r="AG94" s="1893"/>
      <c r="AH94" s="286"/>
      <c r="AI94" s="286"/>
      <c r="AJ94" s="2891"/>
      <c r="AK94" s="2891"/>
      <c r="AL94" s="2891"/>
      <c r="AM94" s="2891"/>
      <c r="AN94" s="2891"/>
      <c r="AO94" s="2839"/>
    </row>
    <row r="95" spans="1:41" ht="15.95" customHeight="1" thickBot="1" x14ac:dyDescent="0.25">
      <c r="A95" s="2878" t="s">
        <v>190</v>
      </c>
      <c r="B95" s="2879"/>
      <c r="C95" s="1914" t="s">
        <v>513</v>
      </c>
      <c r="D95" s="1914" t="s">
        <v>514</v>
      </c>
      <c r="E95" s="2870">
        <v>2</v>
      </c>
      <c r="F95" s="2871"/>
      <c r="G95" s="2838">
        <v>28650</v>
      </c>
      <c r="H95" s="2839"/>
      <c r="I95" s="2872">
        <v>57300</v>
      </c>
      <c r="J95" s="2873"/>
      <c r="K95" s="1917"/>
      <c r="L95" s="1950" t="s">
        <v>163</v>
      </c>
      <c r="M95" s="1951"/>
      <c r="N95" s="1951"/>
      <c r="O95" s="1951"/>
      <c r="P95" s="1951"/>
      <c r="Q95" s="1952"/>
      <c r="R95" s="1952"/>
      <c r="S95" s="2892">
        <v>12792241</v>
      </c>
      <c r="T95" s="2893"/>
      <c r="U95" s="292"/>
      <c r="V95" s="2876" t="s">
        <v>1035</v>
      </c>
      <c r="W95" s="2877"/>
      <c r="X95" s="1878"/>
      <c r="Y95" s="1866"/>
      <c r="Z95" s="2874"/>
      <c r="AA95" s="2875"/>
      <c r="AB95" s="2874"/>
      <c r="AC95" s="2875"/>
      <c r="AD95" s="2838"/>
      <c r="AE95" s="2839"/>
      <c r="AF95" s="1921"/>
      <c r="AG95" s="1894" t="s">
        <v>163</v>
      </c>
      <c r="AH95" s="1895"/>
      <c r="AI95" s="1895"/>
      <c r="AJ95" s="1895"/>
      <c r="AK95" s="1895"/>
      <c r="AL95" s="1896"/>
      <c r="AM95" s="1896"/>
      <c r="AN95" s="2835">
        <v>3681950</v>
      </c>
      <c r="AO95" s="2836"/>
    </row>
    <row r="96" spans="1:41" ht="15.95" customHeight="1" x14ac:dyDescent="0.2">
      <c r="A96" s="2878" t="s">
        <v>191</v>
      </c>
      <c r="B96" s="2879"/>
      <c r="C96" s="1914" t="s">
        <v>513</v>
      </c>
      <c r="D96" s="1914" t="s">
        <v>514</v>
      </c>
      <c r="E96" s="2872">
        <v>28</v>
      </c>
      <c r="F96" s="2873"/>
      <c r="G96" s="2838">
        <v>28650</v>
      </c>
      <c r="H96" s="2839"/>
      <c r="I96" s="2872">
        <v>802200</v>
      </c>
      <c r="J96" s="2873"/>
      <c r="K96" s="1953"/>
      <c r="L96" s="1941"/>
      <c r="M96" s="1941"/>
      <c r="N96" s="1941"/>
      <c r="O96" s="1941"/>
      <c r="P96" s="1941"/>
      <c r="Q96" s="1941"/>
      <c r="R96" s="1941"/>
      <c r="S96" s="1941"/>
      <c r="T96" s="1941"/>
      <c r="U96" s="288"/>
      <c r="V96" s="2876" t="s">
        <v>1041</v>
      </c>
      <c r="W96" s="2877"/>
      <c r="X96" s="1877" t="s">
        <v>513</v>
      </c>
      <c r="Y96" s="1866" t="s">
        <v>514</v>
      </c>
      <c r="Z96" s="2838">
        <v>20</v>
      </c>
      <c r="AA96" s="2839"/>
      <c r="AB96" s="2838">
        <v>28650</v>
      </c>
      <c r="AC96" s="2839"/>
      <c r="AD96" s="2838">
        <v>573000</v>
      </c>
      <c r="AE96" s="2839"/>
      <c r="AF96" s="306"/>
      <c r="AG96" s="167"/>
      <c r="AH96" s="167"/>
      <c r="AI96" s="167"/>
      <c r="AJ96" s="167"/>
      <c r="AK96" s="167"/>
      <c r="AL96" s="167"/>
      <c r="AM96" s="167"/>
      <c r="AN96" s="167"/>
      <c r="AO96" s="167"/>
    </row>
    <row r="97" spans="1:41" ht="15.95" customHeight="1" x14ac:dyDescent="0.2">
      <c r="A97" s="2878" t="s">
        <v>1042</v>
      </c>
      <c r="B97" s="2879"/>
      <c r="C97" s="1914" t="s">
        <v>513</v>
      </c>
      <c r="D97" s="1914" t="s">
        <v>514</v>
      </c>
      <c r="E97" s="2870">
        <v>3</v>
      </c>
      <c r="F97" s="2871"/>
      <c r="G97" s="2838">
        <v>28650</v>
      </c>
      <c r="H97" s="2839"/>
      <c r="I97" s="2872">
        <v>85950</v>
      </c>
      <c r="J97" s="2873"/>
      <c r="K97" s="1917"/>
      <c r="L97" s="7" t="s">
        <v>1633</v>
      </c>
      <c r="M97" s="8"/>
      <c r="N97" s="8"/>
      <c r="O97" s="8"/>
      <c r="P97" s="9"/>
      <c r="Q97" s="10"/>
      <c r="R97" s="11"/>
      <c r="S97" s="1941"/>
      <c r="T97" s="1941"/>
      <c r="U97" s="288"/>
      <c r="V97" s="2876" t="s">
        <v>1042</v>
      </c>
      <c r="W97" s="2877"/>
      <c r="X97" s="1878"/>
      <c r="Y97" s="1866"/>
      <c r="Z97" s="2874"/>
      <c r="AA97" s="2875"/>
      <c r="AB97" s="2874"/>
      <c r="AC97" s="2875"/>
      <c r="AD97" s="2838">
        <v>0</v>
      </c>
      <c r="AE97" s="2839"/>
      <c r="AF97" s="301"/>
      <c r="AG97" s="7" t="s">
        <v>1573</v>
      </c>
      <c r="AH97" s="167"/>
      <c r="AI97" s="167"/>
      <c r="AJ97" s="167"/>
      <c r="AK97" s="167"/>
      <c r="AL97" s="167"/>
      <c r="AM97" s="167"/>
      <c r="AN97" s="167"/>
      <c r="AO97" s="167"/>
    </row>
    <row r="98" spans="1:41" ht="15.95" customHeight="1" x14ac:dyDescent="0.2">
      <c r="A98" s="2878" t="s">
        <v>192</v>
      </c>
      <c r="B98" s="2879"/>
      <c r="C98" s="1929" t="s">
        <v>513</v>
      </c>
      <c r="D98" s="1914" t="s">
        <v>514</v>
      </c>
      <c r="E98" s="2870">
        <v>4</v>
      </c>
      <c r="F98" s="2871"/>
      <c r="G98" s="2838">
        <v>28650</v>
      </c>
      <c r="H98" s="2839"/>
      <c r="I98" s="2872">
        <v>114600</v>
      </c>
      <c r="J98" s="2873"/>
      <c r="K98" s="1917"/>
      <c r="L98" s="1941" t="s">
        <v>193</v>
      </c>
      <c r="M98" s="1941"/>
      <c r="N98" s="1941"/>
      <c r="O98" s="1941"/>
      <c r="P98" s="1941"/>
      <c r="Q98" s="1941"/>
      <c r="R98" s="1954"/>
      <c r="S98" s="1941"/>
      <c r="T98" s="1941"/>
      <c r="U98" s="288"/>
      <c r="V98" s="2876" t="s">
        <v>1043</v>
      </c>
      <c r="W98" s="2877"/>
      <c r="X98" s="1878"/>
      <c r="Y98" s="1866"/>
      <c r="Z98" s="2874"/>
      <c r="AA98" s="2875"/>
      <c r="AB98" s="2874"/>
      <c r="AC98" s="2875"/>
      <c r="AD98" s="2838">
        <v>0</v>
      </c>
      <c r="AE98" s="2839"/>
      <c r="AF98" s="301"/>
      <c r="AG98" s="2248" t="s">
        <v>1632</v>
      </c>
      <c r="AH98" s="54"/>
      <c r="AI98" s="54"/>
      <c r="AJ98" s="54"/>
      <c r="AK98" s="56"/>
      <c r="AL98" s="56"/>
      <c r="AM98" s="56"/>
      <c r="AN98" s="167"/>
      <c r="AO98" s="167"/>
    </row>
    <row r="99" spans="1:41" ht="15.95" customHeight="1" x14ac:dyDescent="0.2">
      <c r="A99" s="2878" t="s">
        <v>1044</v>
      </c>
      <c r="B99" s="2879"/>
      <c r="C99" s="1922"/>
      <c r="D99" s="1914"/>
      <c r="E99" s="2870"/>
      <c r="F99" s="2871"/>
      <c r="G99" s="2870"/>
      <c r="H99" s="2871"/>
      <c r="I99" s="2872">
        <v>0</v>
      </c>
      <c r="J99" s="2873"/>
      <c r="K99" s="1917"/>
      <c r="L99" s="2248" t="s">
        <v>1631</v>
      </c>
      <c r="M99" s="1955"/>
      <c r="N99" s="1955"/>
      <c r="O99" s="1955"/>
      <c r="P99" s="1955"/>
      <c r="Q99" s="1956"/>
      <c r="R99" s="1956"/>
      <c r="S99" s="1941"/>
      <c r="T99" s="1941"/>
      <c r="U99" s="288"/>
      <c r="V99" s="2876" t="s">
        <v>1044</v>
      </c>
      <c r="W99" s="2877"/>
      <c r="X99" s="1878"/>
      <c r="Y99" s="1866"/>
      <c r="Z99" s="2874"/>
      <c r="AA99" s="2875"/>
      <c r="AB99" s="2874"/>
      <c r="AC99" s="2875"/>
      <c r="AD99" s="2838">
        <v>0</v>
      </c>
      <c r="AE99" s="2839"/>
      <c r="AF99" s="301"/>
      <c r="AG99" s="167"/>
      <c r="AH99" s="167"/>
      <c r="AI99" s="167"/>
      <c r="AJ99" s="167"/>
      <c r="AK99" s="167"/>
      <c r="AL99" s="307"/>
      <c r="AM99" s="62"/>
      <c r="AN99" s="167"/>
      <c r="AO99" s="167"/>
    </row>
    <row r="100" spans="1:41" ht="15.95" customHeight="1" x14ac:dyDescent="0.2">
      <c r="A100" s="2878" t="s">
        <v>1045</v>
      </c>
      <c r="B100" s="2879"/>
      <c r="C100" s="1914" t="s">
        <v>513</v>
      </c>
      <c r="D100" s="1914" t="s">
        <v>514</v>
      </c>
      <c r="E100" s="2872">
        <v>6</v>
      </c>
      <c r="F100" s="2873"/>
      <c r="G100" s="2838">
        <v>28650</v>
      </c>
      <c r="H100" s="2839"/>
      <c r="I100" s="2872">
        <v>171900</v>
      </c>
      <c r="J100" s="2873"/>
      <c r="K100" s="1917"/>
      <c r="M100" s="1955"/>
      <c r="N100" s="1955"/>
      <c r="O100" s="1955"/>
      <c r="P100" s="1955"/>
      <c r="Q100" s="1956"/>
      <c r="R100" s="1956"/>
      <c r="S100" s="1956"/>
      <c r="T100" s="1941"/>
      <c r="U100" s="288"/>
      <c r="V100" s="2876" t="s">
        <v>1045</v>
      </c>
      <c r="W100" s="2877"/>
      <c r="X100" s="1877" t="s">
        <v>513</v>
      </c>
      <c r="Y100" s="1866" t="s">
        <v>514</v>
      </c>
      <c r="Z100" s="2838">
        <v>4</v>
      </c>
      <c r="AA100" s="2839"/>
      <c r="AB100" s="2838">
        <v>28650</v>
      </c>
      <c r="AC100" s="2839"/>
      <c r="AD100" s="2838">
        <v>114600</v>
      </c>
      <c r="AE100" s="2839"/>
      <c r="AF100" s="301"/>
      <c r="AH100" s="1941"/>
      <c r="AI100" s="1941"/>
      <c r="AJ100" s="1941"/>
      <c r="AK100" s="1941"/>
      <c r="AL100" s="1956"/>
      <c r="AM100" s="1941"/>
      <c r="AN100" s="1941"/>
      <c r="AO100" s="167"/>
    </row>
    <row r="101" spans="1:41" ht="15.95" customHeight="1" x14ac:dyDescent="0.2">
      <c r="A101" s="2878"/>
      <c r="B101" s="2879"/>
      <c r="C101" s="1914"/>
      <c r="D101" s="1914"/>
      <c r="E101" s="2872"/>
      <c r="F101" s="2873"/>
      <c r="G101" s="2870"/>
      <c r="H101" s="2871"/>
      <c r="I101" s="2872">
        <v>0</v>
      </c>
      <c r="J101" s="2873"/>
      <c r="K101" s="1917"/>
      <c r="M101" s="1941"/>
      <c r="N101" s="1941"/>
      <c r="O101" s="1941"/>
      <c r="P101" s="1941"/>
      <c r="Q101" s="1956"/>
      <c r="R101" s="1941"/>
      <c r="S101" s="1941"/>
      <c r="T101" s="1941"/>
      <c r="U101" s="288"/>
      <c r="V101" s="2876" t="s">
        <v>910</v>
      </c>
      <c r="W101" s="2877"/>
      <c r="X101" s="1877" t="s">
        <v>513</v>
      </c>
      <c r="Y101" s="1866" t="s">
        <v>514</v>
      </c>
      <c r="Z101" s="2838">
        <v>6</v>
      </c>
      <c r="AA101" s="2839"/>
      <c r="AB101" s="2838">
        <v>28650</v>
      </c>
      <c r="AC101" s="2839"/>
      <c r="AD101" s="2838">
        <v>171900</v>
      </c>
      <c r="AE101" s="2839"/>
      <c r="AF101" s="301"/>
      <c r="AG101" s="167"/>
      <c r="AH101" s="229"/>
      <c r="AI101" s="229"/>
      <c r="AJ101" s="229"/>
      <c r="AK101" s="229"/>
      <c r="AL101" s="123"/>
      <c r="AM101" s="167"/>
      <c r="AN101" s="167"/>
      <c r="AO101" s="167"/>
    </row>
    <row r="102" spans="1:41" ht="15.95" customHeight="1" x14ac:dyDescent="0.2">
      <c r="A102" s="2878"/>
      <c r="B102" s="2879"/>
      <c r="C102" s="1914"/>
      <c r="D102" s="1914"/>
      <c r="E102" s="2870"/>
      <c r="F102" s="2871"/>
      <c r="G102" s="2870"/>
      <c r="H102" s="2871"/>
      <c r="I102" s="2872">
        <v>0</v>
      </c>
      <c r="J102" s="2873"/>
      <c r="K102" s="1917"/>
      <c r="L102" s="1941"/>
      <c r="M102" s="2884"/>
      <c r="N102" s="2884"/>
      <c r="O102" s="2884"/>
      <c r="P102" s="2884"/>
      <c r="Q102" s="1956"/>
      <c r="R102" s="1956"/>
      <c r="S102" s="1941"/>
      <c r="T102" s="1941"/>
      <c r="U102" s="288"/>
      <c r="V102" s="2876" t="s">
        <v>911</v>
      </c>
      <c r="W102" s="2877"/>
      <c r="X102" s="1877" t="s">
        <v>513</v>
      </c>
      <c r="Y102" s="1866" t="s">
        <v>514</v>
      </c>
      <c r="Z102" s="2874">
        <v>8</v>
      </c>
      <c r="AA102" s="2875"/>
      <c r="AB102" s="2838">
        <v>28650</v>
      </c>
      <c r="AC102" s="2839"/>
      <c r="AD102" s="2838">
        <v>229200</v>
      </c>
      <c r="AE102" s="2839"/>
      <c r="AF102" s="301"/>
      <c r="AG102" s="167"/>
      <c r="AH102" s="2772"/>
      <c r="AI102" s="2772"/>
      <c r="AJ102" s="2772"/>
      <c r="AK102" s="2772"/>
      <c r="AL102" s="123"/>
      <c r="AM102" s="62"/>
      <c r="AN102" s="167"/>
      <c r="AO102" s="167"/>
    </row>
    <row r="103" spans="1:41" ht="15.95" customHeight="1" x14ac:dyDescent="0.2">
      <c r="A103" s="2880" t="s">
        <v>1046</v>
      </c>
      <c r="B103" s="2881"/>
      <c r="C103" s="1922"/>
      <c r="D103" s="1914"/>
      <c r="E103" s="2870"/>
      <c r="F103" s="2871"/>
      <c r="G103" s="2870"/>
      <c r="H103" s="2871"/>
      <c r="I103" s="2882">
        <v>480000</v>
      </c>
      <c r="J103" s="2883"/>
      <c r="K103" s="1917"/>
      <c r="L103" s="1941"/>
      <c r="M103" s="2884"/>
      <c r="N103" s="2884"/>
      <c r="O103" s="2884"/>
      <c r="P103" s="2884"/>
      <c r="Q103" s="1956"/>
      <c r="R103" s="1956"/>
      <c r="S103" s="1941"/>
      <c r="T103" s="1941"/>
      <c r="U103" s="288"/>
      <c r="V103" s="2885" t="s">
        <v>1046</v>
      </c>
      <c r="W103" s="2886"/>
      <c r="X103" s="1878"/>
      <c r="Y103" s="1866"/>
      <c r="Z103" s="2874"/>
      <c r="AA103" s="2875"/>
      <c r="AB103" s="2874"/>
      <c r="AC103" s="2875"/>
      <c r="AD103" s="2887">
        <v>754750</v>
      </c>
      <c r="AE103" s="2888"/>
      <c r="AF103" s="301"/>
      <c r="AG103" s="167"/>
      <c r="AH103" s="2772"/>
      <c r="AI103" s="2772"/>
      <c r="AJ103" s="2772"/>
      <c r="AK103" s="2772"/>
      <c r="AL103" s="123"/>
      <c r="AM103" s="62"/>
      <c r="AN103" s="167"/>
      <c r="AO103" s="167"/>
    </row>
    <row r="104" spans="1:41" ht="15.95" customHeight="1" x14ac:dyDescent="0.2">
      <c r="A104" s="2878" t="s">
        <v>1067</v>
      </c>
      <c r="B104" s="2879"/>
      <c r="C104" s="1914"/>
      <c r="D104" s="1914"/>
      <c r="E104" s="2870"/>
      <c r="F104" s="2871"/>
      <c r="G104" s="2870"/>
      <c r="H104" s="2871"/>
      <c r="I104" s="2872">
        <v>0</v>
      </c>
      <c r="J104" s="2873"/>
      <c r="K104" s="1917"/>
      <c r="L104" s="1941"/>
      <c r="M104" s="1941"/>
      <c r="N104" s="1941"/>
      <c r="O104" s="1941"/>
      <c r="P104" s="1941"/>
      <c r="Q104" s="1941"/>
      <c r="R104" s="1956"/>
      <c r="S104" s="1941"/>
      <c r="T104" s="1941"/>
      <c r="U104" s="288"/>
      <c r="V104" s="2876" t="s">
        <v>913</v>
      </c>
      <c r="W104" s="2877"/>
      <c r="X104" s="1877" t="s">
        <v>513</v>
      </c>
      <c r="Y104" s="1866" t="s">
        <v>514</v>
      </c>
      <c r="Z104" s="2874">
        <v>12</v>
      </c>
      <c r="AA104" s="2875"/>
      <c r="AB104" s="2838">
        <v>28650</v>
      </c>
      <c r="AC104" s="2839"/>
      <c r="AD104" s="2838">
        <v>343800</v>
      </c>
      <c r="AE104" s="2839"/>
      <c r="AF104" s="301"/>
      <c r="AG104" s="167"/>
      <c r="AH104" s="2772"/>
      <c r="AI104" s="2772"/>
      <c r="AJ104" s="2772"/>
      <c r="AK104" s="2772"/>
      <c r="AL104" s="294"/>
      <c r="AM104" s="62"/>
      <c r="AN104" s="167"/>
      <c r="AO104" s="167"/>
    </row>
    <row r="105" spans="1:41" ht="15.95" customHeight="1" x14ac:dyDescent="0.2">
      <c r="A105" s="2878" t="s">
        <v>1047</v>
      </c>
      <c r="B105" s="2879"/>
      <c r="C105" s="1929"/>
      <c r="D105" s="1914"/>
      <c r="E105" s="2870"/>
      <c r="F105" s="2871"/>
      <c r="G105" s="2870"/>
      <c r="H105" s="2871"/>
      <c r="I105" s="2872">
        <v>0</v>
      </c>
      <c r="J105" s="2873"/>
      <c r="K105" s="1917"/>
      <c r="L105" s="1957"/>
      <c r="M105" s="1957"/>
      <c r="N105" s="1957"/>
      <c r="O105" s="1957"/>
      <c r="P105" s="1957"/>
      <c r="Q105" s="1957"/>
      <c r="R105" s="1941"/>
      <c r="S105" s="1941"/>
      <c r="T105" s="1941"/>
      <c r="U105" s="288"/>
      <c r="V105" s="2876" t="s">
        <v>1068</v>
      </c>
      <c r="W105" s="2877"/>
      <c r="X105" s="1877" t="s">
        <v>513</v>
      </c>
      <c r="Y105" s="1866" t="s">
        <v>514</v>
      </c>
      <c r="Z105" s="2874">
        <v>8</v>
      </c>
      <c r="AA105" s="2875"/>
      <c r="AB105" s="2838">
        <v>28650</v>
      </c>
      <c r="AC105" s="2839"/>
      <c r="AD105" s="2838">
        <v>229200</v>
      </c>
      <c r="AE105" s="2839"/>
      <c r="AF105" s="301"/>
      <c r="AG105" s="167"/>
      <c r="AH105" s="167"/>
      <c r="AI105" s="167"/>
      <c r="AJ105" s="167"/>
      <c r="AK105" s="167"/>
      <c r="AL105" s="167"/>
      <c r="AM105" s="167"/>
      <c r="AN105" s="167"/>
      <c r="AO105" s="167"/>
    </row>
    <row r="106" spans="1:41" ht="15.95" customHeight="1" x14ac:dyDescent="0.2">
      <c r="A106" s="2878" t="s">
        <v>922</v>
      </c>
      <c r="B106" s="2879"/>
      <c r="C106" s="1922"/>
      <c r="D106" s="1914"/>
      <c r="E106" s="2870"/>
      <c r="F106" s="2871"/>
      <c r="G106" s="2870"/>
      <c r="H106" s="2871"/>
      <c r="I106" s="2872">
        <v>0</v>
      </c>
      <c r="J106" s="2873"/>
      <c r="K106" s="1917"/>
      <c r="L106" s="1957"/>
      <c r="M106" s="1957"/>
      <c r="N106" s="1957"/>
      <c r="O106" s="1957"/>
      <c r="P106" s="1957"/>
      <c r="Q106" s="1957"/>
      <c r="R106" s="1941"/>
      <c r="S106" s="1941"/>
      <c r="T106" s="1941"/>
      <c r="U106" s="288"/>
      <c r="V106" s="2876" t="s">
        <v>1047</v>
      </c>
      <c r="W106" s="2877"/>
      <c r="X106" s="1877" t="s">
        <v>513</v>
      </c>
      <c r="Y106" s="1866" t="s">
        <v>514</v>
      </c>
      <c r="Z106" s="2874">
        <v>3</v>
      </c>
      <c r="AA106" s="2875"/>
      <c r="AB106" s="2838">
        <v>28650</v>
      </c>
      <c r="AC106" s="2839"/>
      <c r="AD106" s="2838">
        <v>85950</v>
      </c>
      <c r="AE106" s="2839"/>
      <c r="AF106" s="301"/>
      <c r="AG106" s="54"/>
      <c r="AH106" s="54"/>
      <c r="AI106" s="54"/>
      <c r="AJ106" s="54"/>
      <c r="AK106" s="54"/>
      <c r="AL106" s="54"/>
      <c r="AM106" s="54"/>
      <c r="AN106" s="167"/>
      <c r="AO106" s="167"/>
    </row>
    <row r="107" spans="1:41" ht="15.95" customHeight="1" x14ac:dyDescent="0.2">
      <c r="A107" s="2878" t="s">
        <v>756</v>
      </c>
      <c r="B107" s="2879"/>
      <c r="C107" s="1922"/>
      <c r="D107" s="1914"/>
      <c r="E107" s="2870"/>
      <c r="F107" s="2871"/>
      <c r="G107" s="2870"/>
      <c r="H107" s="2871"/>
      <c r="I107" s="2872">
        <v>0</v>
      </c>
      <c r="J107" s="2873"/>
      <c r="K107" s="1917"/>
      <c r="L107" s="1941"/>
      <c r="M107" s="1941"/>
      <c r="N107" s="1941"/>
      <c r="O107" s="1941"/>
      <c r="P107" s="1941"/>
      <c r="Q107" s="1941"/>
      <c r="R107" s="1941"/>
      <c r="S107" s="1941"/>
      <c r="T107" s="1941"/>
      <c r="U107" s="288"/>
      <c r="V107" s="1875" t="s">
        <v>922</v>
      </c>
      <c r="W107" s="1876"/>
      <c r="X107" s="1877" t="s">
        <v>513</v>
      </c>
      <c r="Y107" s="1866" t="s">
        <v>514</v>
      </c>
      <c r="Z107" s="2874">
        <v>2</v>
      </c>
      <c r="AA107" s="2889"/>
      <c r="AB107" s="2838">
        <v>28650</v>
      </c>
      <c r="AC107" s="2839"/>
      <c r="AD107" s="2838">
        <v>57300</v>
      </c>
      <c r="AE107" s="2839"/>
      <c r="AF107" s="301"/>
      <c r="AG107" s="54"/>
      <c r="AH107" s="54"/>
      <c r="AI107" s="54"/>
      <c r="AJ107" s="54"/>
      <c r="AK107" s="54"/>
      <c r="AL107" s="54"/>
      <c r="AM107" s="54"/>
      <c r="AN107" s="167"/>
      <c r="AO107" s="167"/>
    </row>
    <row r="108" spans="1:41" ht="15.95" customHeight="1" x14ac:dyDescent="0.2">
      <c r="A108" s="2878" t="s">
        <v>194</v>
      </c>
      <c r="B108" s="2879"/>
      <c r="C108" s="1922"/>
      <c r="D108" s="1914" t="s">
        <v>822</v>
      </c>
      <c r="E108" s="2870"/>
      <c r="F108" s="2871"/>
      <c r="G108" s="2870"/>
      <c r="H108" s="2871"/>
      <c r="I108" s="2872">
        <v>480000</v>
      </c>
      <c r="J108" s="2873"/>
      <c r="K108" s="1917"/>
      <c r="L108" s="1941"/>
      <c r="M108" s="1941"/>
      <c r="N108" s="1941"/>
      <c r="O108" s="1941"/>
      <c r="P108" s="1941"/>
      <c r="Q108" s="1941"/>
      <c r="R108" s="1941"/>
      <c r="S108" s="1941"/>
      <c r="T108" s="1941"/>
      <c r="U108" s="288"/>
      <c r="V108" s="2876" t="s">
        <v>915</v>
      </c>
      <c r="W108" s="2877"/>
      <c r="X108" s="1878"/>
      <c r="Y108" s="1866"/>
      <c r="Z108" s="2874"/>
      <c r="AA108" s="2875"/>
      <c r="AB108" s="2874"/>
      <c r="AC108" s="2875"/>
      <c r="AD108" s="2838"/>
      <c r="AE108" s="2839"/>
      <c r="AF108" s="301"/>
      <c r="AG108" s="54"/>
      <c r="AH108" s="54"/>
      <c r="AI108" s="54"/>
      <c r="AJ108" s="54"/>
      <c r="AK108" s="54"/>
      <c r="AL108" s="54"/>
      <c r="AM108" s="54"/>
      <c r="AN108" s="167"/>
      <c r="AO108" s="167"/>
    </row>
    <row r="109" spans="1:41" ht="15.95" customHeight="1" x14ac:dyDescent="0.2">
      <c r="A109" s="2878"/>
      <c r="B109" s="2879"/>
      <c r="C109" s="1929"/>
      <c r="D109" s="1914"/>
      <c r="E109" s="2870"/>
      <c r="F109" s="2871"/>
      <c r="G109" s="2870"/>
      <c r="H109" s="2871"/>
      <c r="I109" s="2872">
        <v>0</v>
      </c>
      <c r="J109" s="2873"/>
      <c r="K109" s="1917"/>
      <c r="L109" s="1941"/>
      <c r="M109" s="1941"/>
      <c r="N109" s="1941"/>
      <c r="O109" s="1941"/>
      <c r="P109" s="1941"/>
      <c r="Q109" s="1941"/>
      <c r="R109" s="1941"/>
      <c r="S109" s="1941"/>
      <c r="T109" s="1941"/>
      <c r="U109" s="288"/>
      <c r="V109" s="2876" t="s">
        <v>634</v>
      </c>
      <c r="W109" s="2877"/>
      <c r="X109" s="1871"/>
      <c r="Y109" s="2250" t="s">
        <v>572</v>
      </c>
      <c r="Z109" s="2874">
        <v>0.5</v>
      </c>
      <c r="AA109" s="2875"/>
      <c r="AB109" s="2874">
        <v>77000</v>
      </c>
      <c r="AC109" s="2875"/>
      <c r="AD109" s="2838">
        <v>38500</v>
      </c>
      <c r="AE109" s="2839"/>
      <c r="AF109" s="301"/>
      <c r="AG109" s="54"/>
      <c r="AH109" s="54"/>
      <c r="AI109" s="54"/>
      <c r="AJ109" s="54"/>
      <c r="AK109" s="54"/>
      <c r="AL109" s="54"/>
      <c r="AM109" s="54"/>
      <c r="AN109" s="54"/>
      <c r="AO109" s="54"/>
    </row>
    <row r="110" spans="1:41" ht="15.95" customHeight="1" thickBot="1" x14ac:dyDescent="0.25">
      <c r="A110" s="1958" t="s">
        <v>574</v>
      </c>
      <c r="B110" s="1959"/>
      <c r="C110" s="1960"/>
      <c r="D110" s="1961"/>
      <c r="E110" s="2968">
        <v>193</v>
      </c>
      <c r="F110" s="2969"/>
      <c r="G110" s="2970"/>
      <c r="H110" s="2971"/>
      <c r="I110" s="2968">
        <v>6104450</v>
      </c>
      <c r="J110" s="2969"/>
      <c r="K110" s="1917"/>
      <c r="L110" s="1941"/>
      <c r="M110" s="1941"/>
      <c r="N110" s="1941"/>
      <c r="O110" s="1941"/>
      <c r="P110" s="1941"/>
      <c r="Q110" s="1941"/>
      <c r="R110" s="1941"/>
      <c r="S110" s="1941"/>
      <c r="T110" s="1941"/>
      <c r="U110" s="288"/>
      <c r="V110" s="1904" t="s">
        <v>574</v>
      </c>
      <c r="W110" s="1905"/>
      <c r="X110" s="1906"/>
      <c r="Y110" s="1907"/>
      <c r="Z110" s="2930">
        <v>87</v>
      </c>
      <c r="AA110" s="2931"/>
      <c r="AB110" s="2928"/>
      <c r="AC110" s="2929"/>
      <c r="AD110" s="2930">
        <v>2588350</v>
      </c>
      <c r="AE110" s="2931"/>
      <c r="AF110" s="301"/>
      <c r="AG110" s="53"/>
      <c r="AH110" s="54"/>
      <c r="AI110" s="54"/>
      <c r="AJ110" s="54"/>
      <c r="AK110" s="54"/>
      <c r="AL110" s="54"/>
      <c r="AM110" s="54"/>
      <c r="AN110" s="167"/>
      <c r="AO110" s="167"/>
    </row>
    <row r="111" spans="1:41" ht="15.95" customHeight="1" x14ac:dyDescent="0.2">
      <c r="A111" s="54"/>
      <c r="B111" s="54"/>
      <c r="C111" s="54"/>
      <c r="D111" s="54"/>
      <c r="E111" s="54"/>
      <c r="F111" s="54"/>
      <c r="G111" s="54"/>
      <c r="H111" s="295"/>
      <c r="I111" s="296"/>
      <c r="J111" s="296"/>
      <c r="K111" s="308"/>
      <c r="L111" s="54"/>
      <c r="M111" s="54"/>
      <c r="N111" s="54"/>
      <c r="O111" s="54"/>
      <c r="P111" s="54"/>
      <c r="Q111" s="54"/>
      <c r="R111" s="54"/>
      <c r="S111" s="297"/>
      <c r="T111" s="297"/>
      <c r="U111" s="297"/>
      <c r="V111" s="54"/>
      <c r="W111" s="54"/>
      <c r="X111" s="54"/>
      <c r="Y111" s="54"/>
      <c r="Z111" s="54"/>
      <c r="AA111" s="54"/>
      <c r="AB111" s="54"/>
      <c r="AC111" s="295"/>
      <c r="AD111" s="296"/>
      <c r="AE111" s="296"/>
      <c r="AF111" s="308"/>
      <c r="AG111" s="54"/>
      <c r="AH111" s="54"/>
      <c r="AI111" s="54"/>
      <c r="AJ111" s="54"/>
      <c r="AK111" s="54"/>
      <c r="AL111" s="54"/>
      <c r="AM111" s="54"/>
      <c r="AN111" s="297"/>
      <c r="AO111" s="297"/>
    </row>
    <row r="112" spans="1:41" ht="15.95" customHeight="1" x14ac:dyDescent="0.2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2860"/>
      <c r="T112" s="2860"/>
      <c r="U112" s="288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2860"/>
      <c r="AO112" s="2860"/>
    </row>
    <row r="113" spans="1:41" ht="15.95" customHeight="1" x14ac:dyDescent="0.2">
      <c r="A113" s="2598"/>
      <c r="B113" s="2598"/>
      <c r="C113" s="2598"/>
      <c r="D113" s="2598"/>
      <c r="E113" s="2598"/>
      <c r="F113" s="2598"/>
      <c r="G113" s="2598"/>
      <c r="H113" s="2598"/>
      <c r="I113" s="2598"/>
      <c r="J113" s="2598"/>
      <c r="K113" s="2598"/>
      <c r="L113" s="2598"/>
      <c r="M113" s="2598"/>
      <c r="N113" s="2598"/>
      <c r="O113" s="2598"/>
      <c r="P113" s="2598"/>
      <c r="Q113" s="2598"/>
      <c r="R113" s="2598"/>
      <c r="S113" s="2598"/>
      <c r="T113" s="2598"/>
      <c r="U113" s="2598"/>
      <c r="V113" s="2598"/>
      <c r="W113" s="2598"/>
      <c r="X113" s="2598"/>
      <c r="Y113" s="2598"/>
      <c r="Z113" s="2598"/>
      <c r="AA113" s="2598"/>
      <c r="AB113" s="2598"/>
      <c r="AC113" s="2598"/>
      <c r="AD113" s="2598"/>
      <c r="AE113" s="2598"/>
      <c r="AF113" s="2598"/>
      <c r="AG113" s="2598"/>
      <c r="AH113" s="2598"/>
      <c r="AI113" s="2598"/>
      <c r="AJ113" s="2598"/>
      <c r="AK113" s="2598"/>
      <c r="AL113" s="2598"/>
      <c r="AM113" s="2598"/>
      <c r="AN113" s="2598"/>
      <c r="AO113" s="2598"/>
    </row>
    <row r="114" spans="1:41" ht="15.95" customHeight="1" x14ac:dyDescent="0.2">
      <c r="A114" s="298"/>
      <c r="B114" s="298"/>
      <c r="C114" s="298"/>
      <c r="D114" s="299"/>
      <c r="E114" s="296"/>
      <c r="F114" s="296"/>
      <c r="G114" s="295"/>
      <c r="H114" s="295"/>
      <c r="I114" s="296"/>
      <c r="J114" s="296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8"/>
      <c r="W114" s="298"/>
      <c r="X114" s="298"/>
      <c r="Y114" s="299"/>
      <c r="Z114" s="296"/>
      <c r="AA114" s="296"/>
      <c r="AB114" s="295"/>
      <c r="AC114" s="295"/>
      <c r="AD114" s="296"/>
      <c r="AE114" s="296"/>
      <c r="AF114" s="297"/>
      <c r="AG114" s="297"/>
      <c r="AH114" s="297"/>
      <c r="AI114" s="297"/>
      <c r="AJ114" s="297"/>
      <c r="AK114" s="297"/>
      <c r="AL114" s="297"/>
      <c r="AM114" s="297"/>
      <c r="AN114" s="297"/>
      <c r="AO114" s="297"/>
    </row>
    <row r="115" spans="1:41" ht="15.95" customHeight="1" x14ac:dyDescent="0.2">
      <c r="A115" s="2599" t="s">
        <v>1868</v>
      </c>
      <c r="B115" s="2599"/>
      <c r="C115" s="2599"/>
      <c r="D115" s="2599"/>
      <c r="E115" s="2599"/>
      <c r="F115" s="2599"/>
      <c r="G115" s="2599"/>
      <c r="H115" s="2599"/>
      <c r="I115" s="2599"/>
      <c r="J115" s="2599"/>
      <c r="K115" s="2599"/>
      <c r="L115" s="2599"/>
      <c r="M115" s="2599"/>
      <c r="N115" s="2599"/>
      <c r="O115" s="2599"/>
      <c r="P115" s="2599"/>
      <c r="Q115" s="2599"/>
      <c r="R115" s="2599"/>
      <c r="S115" s="2599"/>
      <c r="T115" s="2599"/>
      <c r="U115" s="300"/>
      <c r="V115" s="2599" t="s">
        <v>1887</v>
      </c>
      <c r="W115" s="2599"/>
      <c r="X115" s="2599"/>
      <c r="Y115" s="2599"/>
      <c r="Z115" s="2599"/>
      <c r="AA115" s="2599"/>
      <c r="AB115" s="2599"/>
      <c r="AC115" s="2599"/>
      <c r="AD115" s="2599"/>
      <c r="AE115" s="2599"/>
      <c r="AF115" s="2599"/>
      <c r="AG115" s="2599"/>
      <c r="AH115" s="2599"/>
      <c r="AI115" s="2599"/>
      <c r="AJ115" s="2599"/>
      <c r="AK115" s="2599"/>
      <c r="AL115" s="2599"/>
      <c r="AM115" s="2599"/>
      <c r="AN115" s="2599"/>
      <c r="AO115" s="2599"/>
    </row>
    <row r="116" spans="1:41" ht="15.95" customHeight="1" thickBot="1" x14ac:dyDescent="0.25">
      <c r="A116" s="2599"/>
      <c r="B116" s="2599"/>
      <c r="C116" s="2599"/>
      <c r="D116" s="2599"/>
      <c r="E116" s="2599"/>
      <c r="F116" s="2599"/>
      <c r="G116" s="2599"/>
      <c r="H116" s="2599"/>
      <c r="I116" s="2599"/>
      <c r="J116" s="2599"/>
      <c r="K116" s="2599"/>
      <c r="L116" s="2599"/>
      <c r="M116" s="2599"/>
      <c r="N116" s="2599"/>
      <c r="O116" s="2599"/>
      <c r="P116" s="2599"/>
      <c r="Q116" s="2599"/>
      <c r="R116" s="2599"/>
      <c r="S116" s="2599"/>
      <c r="T116" s="2599"/>
      <c r="U116" s="288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301"/>
      <c r="AG116" s="54"/>
      <c r="AH116" s="54"/>
      <c r="AI116" s="54"/>
      <c r="AJ116" s="54"/>
      <c r="AK116" s="54"/>
      <c r="AL116" s="54"/>
      <c r="AM116" s="54"/>
      <c r="AN116" s="54"/>
      <c r="AO116" s="54"/>
    </row>
    <row r="117" spans="1:41" ht="15.95" customHeight="1" x14ac:dyDescent="0.3">
      <c r="A117" s="2577" t="s">
        <v>452</v>
      </c>
      <c r="B117" s="2578"/>
      <c r="C117" s="2577" t="s">
        <v>453</v>
      </c>
      <c r="D117" s="2606"/>
      <c r="E117" s="2606"/>
      <c r="F117" s="2578"/>
      <c r="G117" s="2577" t="s">
        <v>454</v>
      </c>
      <c r="H117" s="2578"/>
      <c r="I117" s="2577" t="s">
        <v>455</v>
      </c>
      <c r="J117" s="2578"/>
      <c r="K117" s="54"/>
      <c r="L117" s="2575" t="s">
        <v>452</v>
      </c>
      <c r="M117" s="2577" t="s">
        <v>453</v>
      </c>
      <c r="N117" s="2606"/>
      <c r="O117" s="2606"/>
      <c r="P117" s="2578"/>
      <c r="Q117" s="2577" t="s">
        <v>454</v>
      </c>
      <c r="R117" s="2578"/>
      <c r="S117" s="2577"/>
      <c r="T117" s="2578"/>
      <c r="U117" s="289"/>
      <c r="V117" s="2577" t="s">
        <v>452</v>
      </c>
      <c r="W117" s="2578"/>
      <c r="X117" s="2577" t="s">
        <v>453</v>
      </c>
      <c r="Y117" s="2606"/>
      <c r="Z117" s="2606"/>
      <c r="AA117" s="2578"/>
      <c r="AB117" s="2577" t="s">
        <v>454</v>
      </c>
      <c r="AC117" s="2578"/>
      <c r="AD117" s="2577" t="s">
        <v>455</v>
      </c>
      <c r="AE117" s="2578"/>
      <c r="AF117" s="54"/>
      <c r="AG117" s="2575" t="s">
        <v>452</v>
      </c>
      <c r="AH117" s="2577" t="s">
        <v>453</v>
      </c>
      <c r="AI117" s="2606"/>
      <c r="AJ117" s="2606"/>
      <c r="AK117" s="2578"/>
      <c r="AL117" s="2577" t="s">
        <v>454</v>
      </c>
      <c r="AM117" s="2578"/>
      <c r="AN117" s="2577"/>
      <c r="AO117" s="2861"/>
    </row>
    <row r="118" spans="1:41" ht="15.95" customHeight="1" thickBot="1" x14ac:dyDescent="0.35">
      <c r="A118" s="2573"/>
      <c r="B118" s="2574"/>
      <c r="C118" s="2579"/>
      <c r="D118" s="2607"/>
      <c r="E118" s="2607"/>
      <c r="F118" s="2580"/>
      <c r="G118" s="2573" t="s">
        <v>457</v>
      </c>
      <c r="H118" s="2574"/>
      <c r="I118" s="2573"/>
      <c r="J118" s="2574"/>
      <c r="K118" s="54"/>
      <c r="L118" s="2663"/>
      <c r="M118" s="2579"/>
      <c r="N118" s="2607"/>
      <c r="O118" s="2607"/>
      <c r="P118" s="2580"/>
      <c r="Q118" s="2573" t="s">
        <v>457</v>
      </c>
      <c r="R118" s="2574"/>
      <c r="S118" s="2573" t="s">
        <v>288</v>
      </c>
      <c r="T118" s="2574"/>
      <c r="U118" s="289"/>
      <c r="V118" s="2573"/>
      <c r="W118" s="2574"/>
      <c r="X118" s="2579"/>
      <c r="Y118" s="2607"/>
      <c r="Z118" s="2607"/>
      <c r="AA118" s="2580"/>
      <c r="AB118" s="2573" t="s">
        <v>457</v>
      </c>
      <c r="AC118" s="2574"/>
      <c r="AD118" s="2573"/>
      <c r="AE118" s="2574"/>
      <c r="AF118" s="54"/>
      <c r="AG118" s="2663"/>
      <c r="AH118" s="2579"/>
      <c r="AI118" s="2607"/>
      <c r="AJ118" s="2607"/>
      <c r="AK118" s="2580"/>
      <c r="AL118" s="2573" t="s">
        <v>457</v>
      </c>
      <c r="AM118" s="2574"/>
      <c r="AN118" s="2573" t="s">
        <v>288</v>
      </c>
      <c r="AO118" s="2837"/>
    </row>
    <row r="119" spans="1:41" ht="15.95" customHeight="1" x14ac:dyDescent="0.3">
      <c r="A119" s="2573"/>
      <c r="B119" s="2574"/>
      <c r="C119" s="67" t="s">
        <v>458</v>
      </c>
      <c r="D119" s="2663" t="s">
        <v>459</v>
      </c>
      <c r="E119" s="2573" t="s">
        <v>460</v>
      </c>
      <c r="F119" s="2574"/>
      <c r="G119" s="2573" t="s">
        <v>461</v>
      </c>
      <c r="H119" s="2574"/>
      <c r="I119" s="2573" t="s">
        <v>362</v>
      </c>
      <c r="J119" s="2574"/>
      <c r="K119" s="54"/>
      <c r="L119" s="2663"/>
      <c r="M119" s="65" t="s">
        <v>458</v>
      </c>
      <c r="N119" s="2575" t="s">
        <v>459</v>
      </c>
      <c r="O119" s="2577" t="s">
        <v>460</v>
      </c>
      <c r="P119" s="2578"/>
      <c r="Q119" s="2573" t="s">
        <v>461</v>
      </c>
      <c r="R119" s="2574"/>
      <c r="S119" s="2573" t="s">
        <v>362</v>
      </c>
      <c r="T119" s="2574"/>
      <c r="U119" s="289"/>
      <c r="V119" s="2573"/>
      <c r="W119" s="2574"/>
      <c r="X119" s="67" t="s">
        <v>458</v>
      </c>
      <c r="Y119" s="2663" t="s">
        <v>459</v>
      </c>
      <c r="Z119" s="2573" t="s">
        <v>460</v>
      </c>
      <c r="AA119" s="2574"/>
      <c r="AB119" s="2573" t="s">
        <v>461</v>
      </c>
      <c r="AC119" s="2574"/>
      <c r="AD119" s="2573" t="s">
        <v>362</v>
      </c>
      <c r="AE119" s="2574"/>
      <c r="AF119" s="54"/>
      <c r="AG119" s="2663"/>
      <c r="AH119" s="65" t="s">
        <v>458</v>
      </c>
      <c r="AI119" s="2663" t="s">
        <v>459</v>
      </c>
      <c r="AJ119" s="2573" t="s">
        <v>460</v>
      </c>
      <c r="AK119" s="2574"/>
      <c r="AL119" s="2573" t="s">
        <v>461</v>
      </c>
      <c r="AM119" s="2574"/>
      <c r="AN119" s="2573" t="s">
        <v>362</v>
      </c>
      <c r="AO119" s="2837"/>
    </row>
    <row r="120" spans="1:41" ht="15.95" customHeight="1" thickBot="1" x14ac:dyDescent="0.35">
      <c r="A120" s="2579"/>
      <c r="B120" s="2580"/>
      <c r="C120" s="68" t="s">
        <v>462</v>
      </c>
      <c r="D120" s="2576"/>
      <c r="E120" s="2579"/>
      <c r="F120" s="2580"/>
      <c r="G120" s="2579"/>
      <c r="H120" s="2580"/>
      <c r="I120" s="2579"/>
      <c r="J120" s="2580"/>
      <c r="K120" s="54"/>
      <c r="L120" s="2576"/>
      <c r="M120" s="64" t="s">
        <v>462</v>
      </c>
      <c r="N120" s="2576"/>
      <c r="O120" s="2579"/>
      <c r="P120" s="2580"/>
      <c r="Q120" s="2579"/>
      <c r="R120" s="2580"/>
      <c r="S120" s="2579"/>
      <c r="T120" s="2580"/>
      <c r="U120" s="289"/>
      <c r="V120" s="2579"/>
      <c r="W120" s="2580"/>
      <c r="X120" s="68" t="s">
        <v>462</v>
      </c>
      <c r="Y120" s="2576"/>
      <c r="Z120" s="2579"/>
      <c r="AA120" s="2580"/>
      <c r="AB120" s="2579"/>
      <c r="AC120" s="2580"/>
      <c r="AD120" s="2579"/>
      <c r="AE120" s="2580"/>
      <c r="AF120" s="54"/>
      <c r="AG120" s="2576"/>
      <c r="AH120" s="64" t="s">
        <v>462</v>
      </c>
      <c r="AI120" s="2576"/>
      <c r="AJ120" s="2579"/>
      <c r="AK120" s="2580"/>
      <c r="AL120" s="2579"/>
      <c r="AM120" s="2580"/>
      <c r="AN120" s="2862"/>
      <c r="AO120" s="2863"/>
    </row>
    <row r="121" spans="1:41" ht="15.95" customHeight="1" x14ac:dyDescent="0.3">
      <c r="A121" s="2865" t="s">
        <v>463</v>
      </c>
      <c r="B121" s="2866"/>
      <c r="C121" s="207"/>
      <c r="D121" s="190"/>
      <c r="E121" s="2553"/>
      <c r="F121" s="2837"/>
      <c r="G121" s="2553"/>
      <c r="H121" s="2837"/>
      <c r="I121" s="2528"/>
      <c r="J121" s="2837"/>
      <c r="K121" s="301"/>
      <c r="L121" s="136" t="s">
        <v>464</v>
      </c>
      <c r="M121" s="208"/>
      <c r="N121" s="209"/>
      <c r="O121" s="2571"/>
      <c r="P121" s="2572"/>
      <c r="Q121" s="2571"/>
      <c r="R121" s="2572"/>
      <c r="S121" s="2571"/>
      <c r="T121" s="2572"/>
      <c r="U121" s="185"/>
      <c r="V121" s="2865" t="s">
        <v>463</v>
      </c>
      <c r="W121" s="2866"/>
      <c r="X121" s="207"/>
      <c r="Y121" s="190"/>
      <c r="Z121" s="2553"/>
      <c r="AA121" s="2837"/>
      <c r="AB121" s="2553"/>
      <c r="AC121" s="2837"/>
      <c r="AD121" s="2553"/>
      <c r="AE121" s="2837"/>
      <c r="AF121" s="301"/>
      <c r="AG121" s="136" t="s">
        <v>464</v>
      </c>
      <c r="AH121" s="208"/>
      <c r="AI121" s="209"/>
      <c r="AJ121" s="2571"/>
      <c r="AK121" s="2572"/>
      <c r="AL121" s="2571"/>
      <c r="AM121" s="2572"/>
      <c r="AN121" s="2571"/>
      <c r="AO121" s="2572"/>
    </row>
    <row r="122" spans="1:41" ht="15.95" customHeight="1" x14ac:dyDescent="0.35">
      <c r="A122" s="2842" t="s">
        <v>1001</v>
      </c>
      <c r="B122" s="2843"/>
      <c r="C122" s="210"/>
      <c r="D122" s="190"/>
      <c r="E122" s="2553"/>
      <c r="F122" s="2837"/>
      <c r="G122" s="2553"/>
      <c r="H122" s="2837"/>
      <c r="I122" s="2855">
        <v>0</v>
      </c>
      <c r="J122" s="2850"/>
      <c r="K122" s="301"/>
      <c r="L122" s="139"/>
      <c r="M122" s="211"/>
      <c r="N122" s="190"/>
      <c r="O122" s="2528"/>
      <c r="P122" s="2529"/>
      <c r="Q122" s="2528"/>
      <c r="R122" s="2529"/>
      <c r="S122" s="2528"/>
      <c r="T122" s="2529"/>
      <c r="U122" s="185"/>
      <c r="V122" s="2842" t="s">
        <v>1001</v>
      </c>
      <c r="W122" s="2843"/>
      <c r="X122" s="220"/>
      <c r="Y122" s="190"/>
      <c r="Z122" s="2553"/>
      <c r="AA122" s="2837"/>
      <c r="AB122" s="2553"/>
      <c r="AC122" s="2837"/>
      <c r="AD122" s="2855">
        <v>0</v>
      </c>
      <c r="AE122" s="2850"/>
      <c r="AF122" s="301"/>
      <c r="AG122" s="139"/>
      <c r="AH122" s="211"/>
      <c r="AI122" s="190"/>
      <c r="AJ122" s="2528"/>
      <c r="AK122" s="2529"/>
      <c r="AL122" s="2528"/>
      <c r="AM122" s="2529"/>
      <c r="AN122" s="2528"/>
      <c r="AO122" s="2529"/>
    </row>
    <row r="123" spans="1:41" ht="15.95" customHeight="1" x14ac:dyDescent="0.3">
      <c r="A123" s="2846" t="s">
        <v>1002</v>
      </c>
      <c r="B123" s="2847"/>
      <c r="C123" s="190"/>
      <c r="D123" s="190"/>
      <c r="E123" s="2553"/>
      <c r="F123" s="2837"/>
      <c r="G123" s="2553"/>
      <c r="H123" s="2837"/>
      <c r="I123" s="2553"/>
      <c r="J123" s="2837"/>
      <c r="K123" s="301"/>
      <c r="L123" s="139" t="s">
        <v>467</v>
      </c>
      <c r="M123" s="190"/>
      <c r="N123" s="190"/>
      <c r="O123" s="2528"/>
      <c r="P123" s="2529"/>
      <c r="Q123" s="2528"/>
      <c r="R123" s="2529"/>
      <c r="S123" s="2528">
        <v>0</v>
      </c>
      <c r="T123" s="2529"/>
      <c r="U123" s="185"/>
      <c r="V123" s="2846" t="s">
        <v>1002</v>
      </c>
      <c r="W123" s="2847"/>
      <c r="X123" s="220"/>
      <c r="Y123" s="190"/>
      <c r="Z123" s="2553"/>
      <c r="AA123" s="2837"/>
      <c r="AB123" s="2553"/>
      <c r="AC123" s="2837"/>
      <c r="AD123" s="2553"/>
      <c r="AE123" s="2837"/>
      <c r="AF123" s="301"/>
      <c r="AG123" s="139" t="s">
        <v>467</v>
      </c>
      <c r="AH123" s="190"/>
      <c r="AI123" s="190"/>
      <c r="AJ123" s="2528"/>
      <c r="AK123" s="2529"/>
      <c r="AL123" s="2528"/>
      <c r="AM123" s="2529"/>
      <c r="AN123" s="2528"/>
      <c r="AO123" s="2529"/>
    </row>
    <row r="124" spans="1:41" ht="15.95" customHeight="1" x14ac:dyDescent="0.3">
      <c r="A124" s="2846" t="s">
        <v>1003</v>
      </c>
      <c r="B124" s="2847"/>
      <c r="C124" s="190"/>
      <c r="D124" s="190"/>
      <c r="E124" s="2553"/>
      <c r="F124" s="2837"/>
      <c r="G124" s="2553"/>
      <c r="H124" s="2837"/>
      <c r="I124" s="2553"/>
      <c r="J124" s="2837"/>
      <c r="K124" s="301"/>
      <c r="L124" s="139" t="s">
        <v>882</v>
      </c>
      <c r="M124" s="190" t="s">
        <v>1069</v>
      </c>
      <c r="N124" s="190" t="s">
        <v>1052</v>
      </c>
      <c r="O124" s="2528">
        <v>240</v>
      </c>
      <c r="P124" s="2529"/>
      <c r="Q124" s="2528">
        <v>13500</v>
      </c>
      <c r="R124" s="2529"/>
      <c r="S124" s="2528">
        <v>3240000</v>
      </c>
      <c r="T124" s="2529"/>
      <c r="U124" s="185"/>
      <c r="V124" s="2846" t="s">
        <v>761</v>
      </c>
      <c r="W124" s="2847"/>
      <c r="X124" s="137"/>
      <c r="Y124" s="190"/>
      <c r="Z124" s="2553"/>
      <c r="AA124" s="2837"/>
      <c r="AB124" s="2528"/>
      <c r="AC124" s="2837"/>
      <c r="AD124" s="2528">
        <v>0</v>
      </c>
      <c r="AE124" s="2529"/>
      <c r="AF124" s="301"/>
      <c r="AG124" s="139" t="s">
        <v>882</v>
      </c>
      <c r="AH124" s="190"/>
      <c r="AI124" s="190"/>
      <c r="AJ124" s="2528"/>
      <c r="AK124" s="2529"/>
      <c r="AL124" s="2528"/>
      <c r="AM124" s="2529"/>
      <c r="AN124" s="2528">
        <v>0</v>
      </c>
      <c r="AO124" s="2529"/>
    </row>
    <row r="125" spans="1:41" ht="15.95" customHeight="1" x14ac:dyDescent="0.35">
      <c r="A125" s="2842" t="s">
        <v>1013</v>
      </c>
      <c r="B125" s="2843"/>
      <c r="C125" s="210"/>
      <c r="D125" s="190"/>
      <c r="E125" s="2553"/>
      <c r="F125" s="2837"/>
      <c r="G125" s="2553"/>
      <c r="H125" s="2837"/>
      <c r="I125" s="2855">
        <v>0</v>
      </c>
      <c r="J125" s="2850"/>
      <c r="K125" s="301"/>
      <c r="L125" s="139" t="s">
        <v>888</v>
      </c>
      <c r="M125" s="2422" t="s">
        <v>1070</v>
      </c>
      <c r="N125" s="190" t="s">
        <v>490</v>
      </c>
      <c r="O125" s="2528">
        <v>8</v>
      </c>
      <c r="P125" s="2529"/>
      <c r="Q125" s="2528">
        <v>16900</v>
      </c>
      <c r="R125" s="2529"/>
      <c r="S125" s="2528">
        <v>135200</v>
      </c>
      <c r="T125" s="2529"/>
      <c r="U125" s="185"/>
      <c r="V125" s="2842" t="s">
        <v>1013</v>
      </c>
      <c r="W125" s="2843"/>
      <c r="X125" s="220"/>
      <c r="Y125" s="190"/>
      <c r="Z125" s="2553"/>
      <c r="AA125" s="2837"/>
      <c r="AB125" s="2553"/>
      <c r="AC125" s="2837"/>
      <c r="AD125" s="2855">
        <v>0</v>
      </c>
      <c r="AE125" s="2850"/>
      <c r="AF125" s="301"/>
      <c r="AG125" s="139" t="s">
        <v>888</v>
      </c>
      <c r="AH125" s="190" t="s">
        <v>1070</v>
      </c>
      <c r="AI125" s="190" t="s">
        <v>490</v>
      </c>
      <c r="AJ125" s="2528">
        <v>4</v>
      </c>
      <c r="AK125" s="2529"/>
      <c r="AL125" s="2528">
        <v>16900</v>
      </c>
      <c r="AM125" s="2529"/>
      <c r="AN125" s="2528">
        <v>67600</v>
      </c>
      <c r="AO125" s="2529"/>
    </row>
    <row r="126" spans="1:41" ht="15.95" customHeight="1" x14ac:dyDescent="0.3">
      <c r="A126" s="2846" t="s">
        <v>1014</v>
      </c>
      <c r="B126" s="2847"/>
      <c r="C126" s="190"/>
      <c r="D126" s="190"/>
      <c r="E126" s="2553"/>
      <c r="F126" s="2837"/>
      <c r="G126" s="2553"/>
      <c r="H126" s="2837"/>
      <c r="I126" s="2553"/>
      <c r="J126" s="2837"/>
      <c r="K126" s="301"/>
      <c r="L126" s="139" t="s">
        <v>890</v>
      </c>
      <c r="M126" s="2422" t="s">
        <v>776</v>
      </c>
      <c r="N126" s="190" t="s">
        <v>490</v>
      </c>
      <c r="O126" s="2528">
        <v>3</v>
      </c>
      <c r="P126" s="2529"/>
      <c r="Q126" s="2528">
        <v>31000</v>
      </c>
      <c r="R126" s="2529"/>
      <c r="S126" s="2528">
        <v>93000</v>
      </c>
      <c r="T126" s="2529"/>
      <c r="U126" s="185"/>
      <c r="V126" s="2846" t="s">
        <v>1014</v>
      </c>
      <c r="W126" s="2847"/>
      <c r="X126" s="220"/>
      <c r="Y126" s="190"/>
      <c r="Z126" s="2553"/>
      <c r="AA126" s="2837"/>
      <c r="AB126" s="2553"/>
      <c r="AC126" s="2837"/>
      <c r="AD126" s="2553"/>
      <c r="AE126" s="2837"/>
      <c r="AF126" s="301"/>
      <c r="AG126" s="139" t="s">
        <v>890</v>
      </c>
      <c r="AH126" s="190" t="s">
        <v>1071</v>
      </c>
      <c r="AI126" s="190"/>
      <c r="AJ126" s="2528"/>
      <c r="AK126" s="2529"/>
      <c r="AL126" s="2528"/>
      <c r="AM126" s="2529"/>
      <c r="AN126" s="2528">
        <v>120000</v>
      </c>
      <c r="AO126" s="2529"/>
    </row>
    <row r="127" spans="1:41" ht="15.95" customHeight="1" x14ac:dyDescent="0.3">
      <c r="A127" s="2846" t="s">
        <v>1003</v>
      </c>
      <c r="B127" s="2847"/>
      <c r="C127" s="210"/>
      <c r="D127" s="190"/>
      <c r="E127" s="2553"/>
      <c r="F127" s="2837"/>
      <c r="G127" s="2553"/>
      <c r="H127" s="2837"/>
      <c r="I127" s="2553"/>
      <c r="J127" s="2837"/>
      <c r="K127" s="301"/>
      <c r="L127" s="139" t="s">
        <v>892</v>
      </c>
      <c r="M127" s="2422" t="s">
        <v>744</v>
      </c>
      <c r="N127" s="190" t="s">
        <v>490</v>
      </c>
      <c r="O127" s="2528">
        <v>1</v>
      </c>
      <c r="P127" s="2529"/>
      <c r="Q127" s="2528">
        <v>52200</v>
      </c>
      <c r="R127" s="2529"/>
      <c r="S127" s="2528">
        <v>52200</v>
      </c>
      <c r="T127" s="2529"/>
      <c r="U127" s="185"/>
      <c r="V127" s="2846" t="s">
        <v>1003</v>
      </c>
      <c r="W127" s="2847"/>
      <c r="X127" s="220"/>
      <c r="Y127" s="190"/>
      <c r="Z127" s="2553"/>
      <c r="AA127" s="2837"/>
      <c r="AB127" s="2553"/>
      <c r="AC127" s="2837"/>
      <c r="AD127" s="2553"/>
      <c r="AE127" s="2837"/>
      <c r="AF127" s="301"/>
      <c r="AG127" s="139" t="s">
        <v>892</v>
      </c>
      <c r="AH127" s="190" t="s">
        <v>1071</v>
      </c>
      <c r="AI127" s="190"/>
      <c r="AJ127" s="2528"/>
      <c r="AK127" s="2529"/>
      <c r="AL127" s="2528"/>
      <c r="AM127" s="2529"/>
      <c r="AN127" s="2528">
        <v>80000</v>
      </c>
      <c r="AO127" s="2529"/>
    </row>
    <row r="128" spans="1:41" ht="15.95" customHeight="1" x14ac:dyDescent="0.3">
      <c r="A128" s="2846" t="s">
        <v>1015</v>
      </c>
      <c r="B128" s="2847"/>
      <c r="C128" s="210"/>
      <c r="D128" s="190"/>
      <c r="E128" s="2553"/>
      <c r="F128" s="2837"/>
      <c r="G128" s="2553"/>
      <c r="H128" s="2837"/>
      <c r="I128" s="2553"/>
      <c r="J128" s="2837"/>
      <c r="K128" s="301"/>
      <c r="L128" s="139" t="s">
        <v>551</v>
      </c>
      <c r="M128" s="2422" t="s">
        <v>1072</v>
      </c>
      <c r="N128" s="190" t="s">
        <v>477</v>
      </c>
      <c r="O128" s="2528">
        <v>2</v>
      </c>
      <c r="P128" s="2529"/>
      <c r="Q128" s="2528">
        <v>76800</v>
      </c>
      <c r="R128" s="2529"/>
      <c r="S128" s="2528">
        <v>153600</v>
      </c>
      <c r="T128" s="2529"/>
      <c r="U128" s="185">
        <v>643800</v>
      </c>
      <c r="V128" s="2846" t="s">
        <v>1015</v>
      </c>
      <c r="W128" s="2847"/>
      <c r="X128" s="220"/>
      <c r="Y128" s="190"/>
      <c r="Z128" s="2553"/>
      <c r="AA128" s="2837"/>
      <c r="AB128" s="2553"/>
      <c r="AC128" s="2837"/>
      <c r="AD128" s="2553"/>
      <c r="AE128" s="2837"/>
      <c r="AF128" s="301"/>
      <c r="AG128" s="139" t="s">
        <v>551</v>
      </c>
      <c r="AH128" s="211"/>
      <c r="AI128" s="190"/>
      <c r="AJ128" s="2528"/>
      <c r="AK128" s="2529"/>
      <c r="AL128" s="2528"/>
      <c r="AM128" s="2529"/>
      <c r="AN128" s="2528">
        <v>0</v>
      </c>
      <c r="AO128" s="2529"/>
    </row>
    <row r="129" spans="1:41" ht="15.95" customHeight="1" x14ac:dyDescent="0.35">
      <c r="A129" s="2853" t="s">
        <v>1016</v>
      </c>
      <c r="B129" s="2854"/>
      <c r="C129" s="210"/>
      <c r="D129" s="190"/>
      <c r="E129" s="2553"/>
      <c r="F129" s="2837"/>
      <c r="G129" s="2553"/>
      <c r="H129" s="2837"/>
      <c r="I129" s="2549">
        <v>1260600</v>
      </c>
      <c r="J129" s="2850"/>
      <c r="K129" s="301"/>
      <c r="L129" s="139" t="s">
        <v>552</v>
      </c>
      <c r="M129" s="2422" t="s">
        <v>781</v>
      </c>
      <c r="N129" s="190" t="s">
        <v>477</v>
      </c>
      <c r="O129" s="2528">
        <v>6</v>
      </c>
      <c r="P129" s="2529"/>
      <c r="Q129" s="2528">
        <v>81700</v>
      </c>
      <c r="R129" s="2529"/>
      <c r="S129" s="2528">
        <v>490200</v>
      </c>
      <c r="T129" s="2529"/>
      <c r="U129" s="185"/>
      <c r="V129" s="2853" t="s">
        <v>1058</v>
      </c>
      <c r="W129" s="2854"/>
      <c r="X129" s="220"/>
      <c r="Y129" s="190"/>
      <c r="Z129" s="2553"/>
      <c r="AA129" s="2837"/>
      <c r="AB129" s="2553"/>
      <c r="AC129" s="2837"/>
      <c r="AD129" s="2549">
        <v>0</v>
      </c>
      <c r="AE129" s="2850"/>
      <c r="AF129" s="301"/>
      <c r="AG129" s="139" t="s">
        <v>552</v>
      </c>
      <c r="AH129" s="190" t="s">
        <v>1057</v>
      </c>
      <c r="AI129" s="190" t="s">
        <v>477</v>
      </c>
      <c r="AJ129" s="2528">
        <v>10</v>
      </c>
      <c r="AK129" s="2529"/>
      <c r="AL129" s="2528">
        <v>77400</v>
      </c>
      <c r="AM129" s="2529"/>
      <c r="AN129" s="2528">
        <v>774000</v>
      </c>
      <c r="AO129" s="2529"/>
    </row>
    <row r="130" spans="1:41" ht="15.95" customHeight="1" x14ac:dyDescent="0.2">
      <c r="A130" s="2775" t="s">
        <v>1018</v>
      </c>
      <c r="B130" s="2776"/>
      <c r="C130" s="190" t="s">
        <v>513</v>
      </c>
      <c r="D130" s="190" t="s">
        <v>514</v>
      </c>
      <c r="E130" s="2528">
        <v>15</v>
      </c>
      <c r="F130" s="2529"/>
      <c r="G130" s="2838">
        <v>28650</v>
      </c>
      <c r="H130" s="2839"/>
      <c r="I130" s="2528">
        <v>429750</v>
      </c>
      <c r="J130" s="2529"/>
      <c r="K130" s="301"/>
      <c r="L130" s="139" t="s">
        <v>554</v>
      </c>
      <c r="M130" s="190"/>
      <c r="N130" s="190"/>
      <c r="O130" s="2528"/>
      <c r="P130" s="2529"/>
      <c r="Q130" s="2528"/>
      <c r="R130" s="2529"/>
      <c r="S130" s="2528">
        <v>0</v>
      </c>
      <c r="T130" s="2529"/>
      <c r="U130" s="185"/>
      <c r="V130" s="2775" t="s">
        <v>1018</v>
      </c>
      <c r="W130" s="2776"/>
      <c r="X130" s="220"/>
      <c r="Y130" s="190"/>
      <c r="Z130" s="2528"/>
      <c r="AA130" s="2529"/>
      <c r="AB130" s="2528"/>
      <c r="AC130" s="2529"/>
      <c r="AD130" s="2528"/>
      <c r="AE130" s="2529"/>
      <c r="AF130" s="301"/>
      <c r="AG130" s="139" t="s">
        <v>554</v>
      </c>
      <c r="AH130" s="190"/>
      <c r="AI130" s="190"/>
      <c r="AJ130" s="2528"/>
      <c r="AK130" s="2529"/>
      <c r="AL130" s="2528"/>
      <c r="AM130" s="2529"/>
      <c r="AN130" s="2528">
        <v>0</v>
      </c>
      <c r="AO130" s="2529"/>
    </row>
    <row r="131" spans="1:41" ht="15.95" customHeight="1" x14ac:dyDescent="0.3">
      <c r="A131" s="2775" t="s">
        <v>1019</v>
      </c>
      <c r="B131" s="2776"/>
      <c r="C131" s="190"/>
      <c r="D131" s="190"/>
      <c r="E131" s="2528"/>
      <c r="F131" s="2529"/>
      <c r="G131" s="2553"/>
      <c r="H131" s="2837"/>
      <c r="I131" s="2528">
        <v>0</v>
      </c>
      <c r="J131" s="2529"/>
      <c r="K131" s="301"/>
      <c r="L131" s="139" t="s">
        <v>895</v>
      </c>
      <c r="M131" s="2422" t="s">
        <v>1073</v>
      </c>
      <c r="N131" s="190" t="s">
        <v>572</v>
      </c>
      <c r="O131" s="2528">
        <v>1</v>
      </c>
      <c r="P131" s="2529"/>
      <c r="Q131" s="2528">
        <v>135000</v>
      </c>
      <c r="R131" s="2529"/>
      <c r="S131" s="2528">
        <v>135000</v>
      </c>
      <c r="T131" s="2529"/>
      <c r="U131" s="185"/>
      <c r="V131" s="2775" t="s">
        <v>1019</v>
      </c>
      <c r="W131" s="2776"/>
      <c r="X131" s="137"/>
      <c r="Y131" s="190"/>
      <c r="Z131" s="2528"/>
      <c r="AA131" s="2529"/>
      <c r="AB131" s="2528"/>
      <c r="AC131" s="2529"/>
      <c r="AD131" s="2528">
        <v>0</v>
      </c>
      <c r="AE131" s="2529"/>
      <c r="AF131" s="301"/>
      <c r="AG131" s="139" t="s">
        <v>895</v>
      </c>
      <c r="AH131" s="190"/>
      <c r="AI131" s="190"/>
      <c r="AJ131" s="2528"/>
      <c r="AK131" s="2529"/>
      <c r="AL131" s="2528"/>
      <c r="AM131" s="2529"/>
      <c r="AN131" s="2528"/>
      <c r="AO131" s="2529"/>
    </row>
    <row r="132" spans="1:41" ht="15.95" customHeight="1" x14ac:dyDescent="0.2">
      <c r="A132" s="2775" t="s">
        <v>486</v>
      </c>
      <c r="B132" s="2776"/>
      <c r="C132" s="210"/>
      <c r="D132" s="190"/>
      <c r="E132" s="2528"/>
      <c r="F132" s="2529"/>
      <c r="G132" s="2528"/>
      <c r="H132" s="2529"/>
      <c r="I132" s="2528">
        <v>0</v>
      </c>
      <c r="J132" s="2529"/>
      <c r="K132" s="301"/>
      <c r="L132" s="139" t="s">
        <v>473</v>
      </c>
      <c r="M132" s="2422" t="s">
        <v>738</v>
      </c>
      <c r="N132" s="190" t="s">
        <v>572</v>
      </c>
      <c r="O132" s="2526">
        <v>1.5</v>
      </c>
      <c r="P132" s="2527"/>
      <c r="Q132" s="2528">
        <v>135000</v>
      </c>
      <c r="R132" s="2529"/>
      <c r="S132" s="2528">
        <v>202500</v>
      </c>
      <c r="T132" s="2529"/>
      <c r="U132" s="185"/>
      <c r="V132" s="2775" t="s">
        <v>486</v>
      </c>
      <c r="W132" s="2776"/>
      <c r="X132" s="220"/>
      <c r="Y132" s="190"/>
      <c r="Z132" s="2528"/>
      <c r="AA132" s="2529"/>
      <c r="AB132" s="2528"/>
      <c r="AC132" s="2529"/>
      <c r="AD132" s="2528"/>
      <c r="AE132" s="2529"/>
      <c r="AF132" s="301"/>
      <c r="AG132" s="139" t="s">
        <v>473</v>
      </c>
      <c r="AH132" s="190"/>
      <c r="AI132" s="190"/>
      <c r="AJ132" s="2528"/>
      <c r="AK132" s="2529"/>
      <c r="AL132" s="2528"/>
      <c r="AM132" s="2529"/>
      <c r="AN132" s="2528">
        <v>0</v>
      </c>
      <c r="AO132" s="2529"/>
    </row>
    <row r="133" spans="1:41" ht="15.95" customHeight="1" x14ac:dyDescent="0.2">
      <c r="A133" s="2775" t="s">
        <v>487</v>
      </c>
      <c r="B133" s="2776"/>
      <c r="C133" s="210"/>
      <c r="D133" s="190"/>
      <c r="E133" s="2528"/>
      <c r="F133" s="2529"/>
      <c r="G133" s="2528"/>
      <c r="H133" s="2529"/>
      <c r="I133" s="2528">
        <v>0</v>
      </c>
      <c r="J133" s="2529"/>
      <c r="K133" s="301"/>
      <c r="L133" s="139" t="s">
        <v>900</v>
      </c>
      <c r="M133" s="211"/>
      <c r="N133" s="190"/>
      <c r="O133" s="2528"/>
      <c r="P133" s="2529"/>
      <c r="Q133" s="2528"/>
      <c r="R133" s="2529"/>
      <c r="S133" s="2528">
        <v>0</v>
      </c>
      <c r="T133" s="2529"/>
      <c r="U133" s="185"/>
      <c r="V133" s="2775" t="s">
        <v>487</v>
      </c>
      <c r="W133" s="2776"/>
      <c r="X133" s="302"/>
      <c r="Y133" s="137"/>
      <c r="Z133" s="2528"/>
      <c r="AA133" s="2529"/>
      <c r="AB133" s="2528"/>
      <c r="AC133" s="2529"/>
      <c r="AD133" s="2528"/>
      <c r="AE133" s="2529"/>
      <c r="AF133" s="301"/>
      <c r="AG133" s="139" t="s">
        <v>900</v>
      </c>
      <c r="AH133" s="211"/>
      <c r="AI133" s="190"/>
      <c r="AJ133" s="2528"/>
      <c r="AK133" s="2529"/>
      <c r="AL133" s="2528"/>
      <c r="AM133" s="2529"/>
      <c r="AN133" s="2528">
        <v>0</v>
      </c>
      <c r="AO133" s="2529"/>
    </row>
    <row r="134" spans="1:41" ht="15.95" customHeight="1" x14ac:dyDescent="0.3">
      <c r="A134" s="2775" t="s">
        <v>931</v>
      </c>
      <c r="B134" s="2776"/>
      <c r="C134" s="190" t="s">
        <v>513</v>
      </c>
      <c r="D134" s="190" t="s">
        <v>514</v>
      </c>
      <c r="E134" s="2528">
        <v>5</v>
      </c>
      <c r="F134" s="2529"/>
      <c r="G134" s="2838">
        <v>28650</v>
      </c>
      <c r="H134" s="2839"/>
      <c r="I134" s="2528">
        <v>143250</v>
      </c>
      <c r="J134" s="2529"/>
      <c r="K134" s="301"/>
      <c r="L134" s="139" t="s">
        <v>614</v>
      </c>
      <c r="M134" s="211"/>
      <c r="N134" s="190"/>
      <c r="O134" s="2528"/>
      <c r="P134" s="2529"/>
      <c r="Q134" s="2528"/>
      <c r="R134" s="2529"/>
      <c r="S134" s="2528">
        <v>0</v>
      </c>
      <c r="T134" s="2529"/>
      <c r="U134" s="185"/>
      <c r="V134" s="2775" t="s">
        <v>931</v>
      </c>
      <c r="W134" s="2776"/>
      <c r="X134" s="290"/>
      <c r="Y134" s="137"/>
      <c r="Z134" s="2528"/>
      <c r="AA134" s="2529"/>
      <c r="AB134" s="2528"/>
      <c r="AC134" s="2837"/>
      <c r="AD134" s="2528"/>
      <c r="AE134" s="2529"/>
      <c r="AF134" s="301"/>
      <c r="AG134" s="139" t="s">
        <v>1060</v>
      </c>
      <c r="AH134" s="190"/>
      <c r="AI134" s="190"/>
      <c r="AJ134" s="2528"/>
      <c r="AK134" s="2529"/>
      <c r="AL134" s="2528"/>
      <c r="AM134" s="2529"/>
      <c r="AN134" s="2528">
        <v>0</v>
      </c>
      <c r="AO134" s="2529"/>
    </row>
    <row r="135" spans="1:41" ht="15.95" customHeight="1" x14ac:dyDescent="0.3">
      <c r="A135" s="2775" t="s">
        <v>1021</v>
      </c>
      <c r="B135" s="2776"/>
      <c r="C135" s="190" t="s">
        <v>513</v>
      </c>
      <c r="D135" s="190" t="s">
        <v>514</v>
      </c>
      <c r="E135" s="2553">
        <v>15</v>
      </c>
      <c r="F135" s="2837"/>
      <c r="G135" s="2838">
        <v>28650</v>
      </c>
      <c r="H135" s="2839"/>
      <c r="I135" s="2528">
        <v>429750</v>
      </c>
      <c r="J135" s="2529"/>
      <c r="K135" s="301"/>
      <c r="L135" s="139" t="s">
        <v>524</v>
      </c>
      <c r="M135" s="190"/>
      <c r="N135" s="190"/>
      <c r="O135" s="2528"/>
      <c r="P135" s="2529"/>
      <c r="Q135" s="2528"/>
      <c r="R135" s="2529"/>
      <c r="S135" s="2528">
        <v>0</v>
      </c>
      <c r="T135" s="2529"/>
      <c r="U135" s="185"/>
      <c r="V135" s="2775" t="s">
        <v>1021</v>
      </c>
      <c r="W135" s="2776"/>
      <c r="X135" s="137"/>
      <c r="Y135" s="190"/>
      <c r="Z135" s="2553"/>
      <c r="AA135" s="2837"/>
      <c r="AB135" s="2528"/>
      <c r="AC135" s="2837"/>
      <c r="AD135" s="2528">
        <v>0</v>
      </c>
      <c r="AE135" s="2529"/>
      <c r="AF135" s="301"/>
      <c r="AG135" s="139" t="s">
        <v>524</v>
      </c>
      <c r="AH135" s="190" t="s">
        <v>1141</v>
      </c>
      <c r="AI135" s="190" t="s">
        <v>514</v>
      </c>
      <c r="AJ135" s="2528">
        <v>500</v>
      </c>
      <c r="AK135" s="2529"/>
      <c r="AL135" s="2528">
        <v>3200</v>
      </c>
      <c r="AM135" s="2529"/>
      <c r="AN135" s="2528">
        <v>1600000</v>
      </c>
      <c r="AO135" s="2529"/>
    </row>
    <row r="136" spans="1:41" ht="15.95" customHeight="1" x14ac:dyDescent="0.3">
      <c r="A136" s="2775" t="s">
        <v>1022</v>
      </c>
      <c r="B136" s="2776"/>
      <c r="C136" s="190" t="s">
        <v>513</v>
      </c>
      <c r="D136" s="190" t="s">
        <v>514</v>
      </c>
      <c r="E136" s="2553">
        <v>3</v>
      </c>
      <c r="F136" s="2837"/>
      <c r="G136" s="2838">
        <v>28650</v>
      </c>
      <c r="H136" s="2839"/>
      <c r="I136" s="2528">
        <v>85950</v>
      </c>
      <c r="J136" s="2529"/>
      <c r="K136" s="301"/>
      <c r="L136" s="139" t="s">
        <v>829</v>
      </c>
      <c r="M136" s="190"/>
      <c r="N136" s="190"/>
      <c r="O136" s="2528"/>
      <c r="P136" s="2529"/>
      <c r="Q136" s="2528"/>
      <c r="R136" s="2529"/>
      <c r="S136" s="2528">
        <v>0</v>
      </c>
      <c r="T136" s="2529"/>
      <c r="U136" s="185"/>
      <c r="V136" s="2775" t="s">
        <v>1022</v>
      </c>
      <c r="W136" s="2776"/>
      <c r="X136" s="47"/>
      <c r="Y136" s="303"/>
      <c r="Z136" s="2553"/>
      <c r="AA136" s="2837"/>
      <c r="AB136" s="2553"/>
      <c r="AC136" s="2837"/>
      <c r="AD136" s="2528"/>
      <c r="AE136" s="2529"/>
      <c r="AF136" s="301"/>
      <c r="AG136" s="139" t="s">
        <v>829</v>
      </c>
      <c r="AH136" s="190" t="s">
        <v>618</v>
      </c>
      <c r="AI136" s="190" t="s">
        <v>514</v>
      </c>
      <c r="AJ136" s="2528">
        <v>1</v>
      </c>
      <c r="AK136" s="2529"/>
      <c r="AL136" s="2528">
        <v>9500</v>
      </c>
      <c r="AM136" s="2529"/>
      <c r="AN136" s="2528">
        <v>9500</v>
      </c>
      <c r="AO136" s="2529"/>
    </row>
    <row r="137" spans="1:41" ht="15.95" customHeight="1" x14ac:dyDescent="0.3">
      <c r="A137" s="2775" t="s">
        <v>902</v>
      </c>
      <c r="B137" s="2776"/>
      <c r="C137" s="190"/>
      <c r="D137" s="190"/>
      <c r="E137" s="2553"/>
      <c r="F137" s="2837"/>
      <c r="G137" s="2553"/>
      <c r="H137" s="2837"/>
      <c r="I137" s="2528">
        <v>0</v>
      </c>
      <c r="J137" s="2529"/>
      <c r="K137" s="301"/>
      <c r="L137" s="139" t="s">
        <v>593</v>
      </c>
      <c r="M137" s="211"/>
      <c r="N137" s="190"/>
      <c r="O137" s="2528"/>
      <c r="P137" s="2529"/>
      <c r="Q137" s="2528"/>
      <c r="R137" s="2529"/>
      <c r="S137" s="2528">
        <v>0</v>
      </c>
      <c r="T137" s="2529"/>
      <c r="U137" s="185"/>
      <c r="V137" s="2775" t="s">
        <v>902</v>
      </c>
      <c r="W137" s="2776"/>
      <c r="X137" s="137"/>
      <c r="Y137" s="190"/>
      <c r="Z137" s="2553"/>
      <c r="AA137" s="2837"/>
      <c r="AB137" s="2528"/>
      <c r="AC137" s="2837"/>
      <c r="AD137" s="2528">
        <v>0</v>
      </c>
      <c r="AE137" s="2529"/>
      <c r="AF137" s="301"/>
      <c r="AG137" s="139" t="s">
        <v>593</v>
      </c>
      <c r="AH137" s="211"/>
      <c r="AI137" s="190"/>
      <c r="AJ137" s="2528"/>
      <c r="AK137" s="2529"/>
      <c r="AL137" s="2528"/>
      <c r="AM137" s="2529"/>
      <c r="AN137" s="2528">
        <v>0</v>
      </c>
      <c r="AO137" s="2529"/>
    </row>
    <row r="138" spans="1:41" ht="15.95" customHeight="1" x14ac:dyDescent="0.3">
      <c r="A138" s="2775" t="s">
        <v>1023</v>
      </c>
      <c r="B138" s="2776"/>
      <c r="C138" s="190" t="s">
        <v>513</v>
      </c>
      <c r="D138" s="190" t="s">
        <v>514</v>
      </c>
      <c r="E138" s="2553">
        <v>6</v>
      </c>
      <c r="F138" s="2837"/>
      <c r="G138" s="2838">
        <v>28650</v>
      </c>
      <c r="H138" s="2839"/>
      <c r="I138" s="2528">
        <v>171900</v>
      </c>
      <c r="J138" s="2529"/>
      <c r="K138" s="301"/>
      <c r="L138" s="139" t="s">
        <v>903</v>
      </c>
      <c r="M138" s="190"/>
      <c r="N138" s="190"/>
      <c r="O138" s="2528"/>
      <c r="P138" s="2529"/>
      <c r="Q138" s="2528"/>
      <c r="R138" s="2529"/>
      <c r="S138" s="2528">
        <v>0</v>
      </c>
      <c r="T138" s="2529"/>
      <c r="U138" s="185"/>
      <c r="V138" s="2775" t="s">
        <v>1023</v>
      </c>
      <c r="W138" s="2776"/>
      <c r="X138" s="137"/>
      <c r="Y138" s="190"/>
      <c r="Z138" s="2553"/>
      <c r="AA138" s="2837"/>
      <c r="AB138" s="2528"/>
      <c r="AC138" s="2837"/>
      <c r="AD138" s="2528">
        <v>0</v>
      </c>
      <c r="AE138" s="2529"/>
      <c r="AF138" s="301"/>
      <c r="AG138" s="139" t="s">
        <v>903</v>
      </c>
      <c r="AH138" s="211"/>
      <c r="AI138" s="190"/>
      <c r="AJ138" s="2528"/>
      <c r="AK138" s="2529"/>
      <c r="AL138" s="2528"/>
      <c r="AM138" s="2529"/>
      <c r="AN138" s="2528">
        <v>0</v>
      </c>
      <c r="AO138" s="2529"/>
    </row>
    <row r="139" spans="1:41" ht="15.95" customHeight="1" x14ac:dyDescent="0.3">
      <c r="A139" s="2775" t="s">
        <v>521</v>
      </c>
      <c r="B139" s="2776"/>
      <c r="C139" s="210"/>
      <c r="D139" s="190"/>
      <c r="E139" s="2553"/>
      <c r="F139" s="2837"/>
      <c r="G139" s="2553"/>
      <c r="H139" s="2837"/>
      <c r="I139" s="2528">
        <v>0</v>
      </c>
      <c r="J139" s="2529"/>
      <c r="K139" s="301"/>
      <c r="L139" s="219" t="s">
        <v>532</v>
      </c>
      <c r="M139" s="220"/>
      <c r="N139" s="137"/>
      <c r="O139" s="2664"/>
      <c r="P139" s="2664"/>
      <c r="Q139" s="2664"/>
      <c r="R139" s="2664"/>
      <c r="S139" s="2528">
        <v>0</v>
      </c>
      <c r="T139" s="2529"/>
      <c r="U139" s="185"/>
      <c r="V139" s="2775" t="s">
        <v>521</v>
      </c>
      <c r="W139" s="2776"/>
      <c r="X139" s="220"/>
      <c r="Y139" s="190"/>
      <c r="Z139" s="2553"/>
      <c r="AA139" s="2837"/>
      <c r="AB139" s="2553"/>
      <c r="AC139" s="2837"/>
      <c r="AD139" s="2528"/>
      <c r="AE139" s="2529"/>
      <c r="AF139" s="301"/>
      <c r="AG139" s="219" t="s">
        <v>532</v>
      </c>
      <c r="AH139" s="220"/>
      <c r="AI139" s="137"/>
      <c r="AJ139" s="2664"/>
      <c r="AK139" s="2664"/>
      <c r="AL139" s="2664"/>
      <c r="AM139" s="2664"/>
      <c r="AN139" s="2528">
        <v>0</v>
      </c>
      <c r="AO139" s="2529"/>
    </row>
    <row r="140" spans="1:41" ht="15.95" customHeight="1" x14ac:dyDescent="0.35">
      <c r="A140" s="2842" t="s">
        <v>1024</v>
      </c>
      <c r="B140" s="2843"/>
      <c r="C140" s="210"/>
      <c r="D140" s="190"/>
      <c r="E140" s="2553"/>
      <c r="F140" s="2837"/>
      <c r="G140" s="2553"/>
      <c r="H140" s="2837"/>
      <c r="I140" s="2549">
        <v>1690350</v>
      </c>
      <c r="J140" s="2850"/>
      <c r="K140" s="301"/>
      <c r="L140" s="219" t="s">
        <v>521</v>
      </c>
      <c r="M140" s="137"/>
      <c r="N140" s="137"/>
      <c r="O140" s="2664"/>
      <c r="P140" s="2664"/>
      <c r="Q140" s="2664"/>
      <c r="R140" s="2664"/>
      <c r="S140" s="2664">
        <v>0</v>
      </c>
      <c r="T140" s="2664"/>
      <c r="U140" s="140"/>
      <c r="V140" s="2842" t="s">
        <v>1024</v>
      </c>
      <c r="W140" s="2843"/>
      <c r="X140" s="220"/>
      <c r="Y140" s="190"/>
      <c r="Z140" s="2553"/>
      <c r="AA140" s="2837"/>
      <c r="AB140" s="2553"/>
      <c r="AC140" s="2837"/>
      <c r="AD140" s="2549">
        <v>1088700</v>
      </c>
      <c r="AE140" s="2850"/>
      <c r="AF140" s="301"/>
      <c r="AG140" s="219"/>
      <c r="AH140" s="220"/>
      <c r="AI140" s="137"/>
      <c r="AJ140" s="2664"/>
      <c r="AK140" s="2664"/>
      <c r="AL140" s="2664"/>
      <c r="AM140" s="2664"/>
      <c r="AN140" s="2664"/>
      <c r="AO140" s="2664"/>
    </row>
    <row r="141" spans="1:41" ht="15.95" customHeight="1" x14ac:dyDescent="0.2">
      <c r="A141" s="2775" t="s">
        <v>881</v>
      </c>
      <c r="B141" s="2776"/>
      <c r="C141" s="190" t="s">
        <v>513</v>
      </c>
      <c r="D141" s="190" t="s">
        <v>514</v>
      </c>
      <c r="E141" s="2528">
        <v>8</v>
      </c>
      <c r="F141" s="2529"/>
      <c r="G141" s="2838">
        <v>28650</v>
      </c>
      <c r="H141" s="2839"/>
      <c r="I141" s="2528">
        <v>229200</v>
      </c>
      <c r="J141" s="2529"/>
      <c r="K141" s="301"/>
      <c r="L141" s="222" t="s">
        <v>905</v>
      </c>
      <c r="M141" s="67"/>
      <c r="N141" s="223"/>
      <c r="O141" s="2851"/>
      <c r="P141" s="2851"/>
      <c r="Q141" s="2851"/>
      <c r="R141" s="2851"/>
      <c r="S141" s="2852">
        <v>4501700</v>
      </c>
      <c r="T141" s="2852"/>
      <c r="U141" s="142"/>
      <c r="V141" s="2775" t="s">
        <v>881</v>
      </c>
      <c r="W141" s="2776"/>
      <c r="X141" s="220"/>
      <c r="Y141" s="190"/>
      <c r="Z141" s="2528"/>
      <c r="AA141" s="2529"/>
      <c r="AB141" s="2528"/>
      <c r="AC141" s="2529"/>
      <c r="AD141" s="2528"/>
      <c r="AE141" s="2529"/>
      <c r="AF141" s="301"/>
      <c r="AG141" s="222" t="s">
        <v>905</v>
      </c>
      <c r="AH141" s="67"/>
      <c r="AI141" s="223"/>
      <c r="AJ141" s="2851"/>
      <c r="AK141" s="2851"/>
      <c r="AL141" s="2851"/>
      <c r="AM141" s="2851"/>
      <c r="AN141" s="2852">
        <v>2651100</v>
      </c>
      <c r="AO141" s="2852"/>
    </row>
    <row r="142" spans="1:41" ht="15.95" customHeight="1" x14ac:dyDescent="0.3">
      <c r="A142" s="2775" t="s">
        <v>512</v>
      </c>
      <c r="B142" s="2776"/>
      <c r="C142" s="190"/>
      <c r="D142" s="190"/>
      <c r="E142" s="2528"/>
      <c r="F142" s="2529"/>
      <c r="G142" s="2553"/>
      <c r="H142" s="2837"/>
      <c r="I142" s="2528">
        <v>0</v>
      </c>
      <c r="J142" s="2529"/>
      <c r="K142" s="301"/>
      <c r="L142" s="165"/>
      <c r="M142" s="220"/>
      <c r="N142" s="137"/>
      <c r="O142" s="2664"/>
      <c r="P142" s="2664"/>
      <c r="Q142" s="2664"/>
      <c r="R142" s="2664"/>
      <c r="S142" s="2664"/>
      <c r="T142" s="2664"/>
      <c r="U142" s="140"/>
      <c r="V142" s="2775" t="s">
        <v>512</v>
      </c>
      <c r="W142" s="2776"/>
      <c r="X142" s="220"/>
      <c r="Y142" s="190"/>
      <c r="Z142" s="2528"/>
      <c r="AA142" s="2529"/>
      <c r="AB142" s="2528"/>
      <c r="AC142" s="2529"/>
      <c r="AD142" s="2528"/>
      <c r="AE142" s="2529"/>
      <c r="AF142" s="301"/>
      <c r="AG142" s="165"/>
      <c r="AH142" s="220"/>
      <c r="AI142" s="137"/>
      <c r="AJ142" s="2664"/>
      <c r="AK142" s="2664"/>
      <c r="AL142" s="2664"/>
      <c r="AM142" s="2664"/>
      <c r="AN142" s="2664"/>
      <c r="AO142" s="2664"/>
    </row>
    <row r="143" spans="1:41" ht="15.95" customHeight="1" x14ac:dyDescent="0.3">
      <c r="A143" s="2775" t="s">
        <v>1026</v>
      </c>
      <c r="B143" s="2776"/>
      <c r="C143" s="210"/>
      <c r="D143" s="190"/>
      <c r="E143" s="2553"/>
      <c r="F143" s="2837"/>
      <c r="G143" s="2553"/>
      <c r="H143" s="2837"/>
      <c r="I143" s="2528">
        <v>0</v>
      </c>
      <c r="J143" s="2529"/>
      <c r="K143" s="301"/>
      <c r="L143" s="304" t="s">
        <v>834</v>
      </c>
      <c r="M143" s="162"/>
      <c r="N143" s="162"/>
      <c r="O143" s="2848"/>
      <c r="P143" s="2848"/>
      <c r="Q143" s="2848"/>
      <c r="R143" s="2848"/>
      <c r="S143" s="2848"/>
      <c r="T143" s="2849"/>
      <c r="U143" s="185"/>
      <c r="V143" s="2775" t="s">
        <v>1026</v>
      </c>
      <c r="W143" s="2776"/>
      <c r="X143" s="137"/>
      <c r="Y143" s="190"/>
      <c r="Z143" s="2553"/>
      <c r="AA143" s="2837"/>
      <c r="AB143" s="2528"/>
      <c r="AC143" s="2837"/>
      <c r="AD143" s="2528">
        <v>0</v>
      </c>
      <c r="AE143" s="2529"/>
      <c r="AF143" s="301"/>
      <c r="AG143" s="304" t="s">
        <v>834</v>
      </c>
      <c r="AH143" s="162"/>
      <c r="AI143" s="162"/>
      <c r="AJ143" s="2848"/>
      <c r="AK143" s="2848"/>
      <c r="AL143" s="2848"/>
      <c r="AM143" s="2848"/>
      <c r="AN143" s="2848"/>
      <c r="AO143" s="2849"/>
    </row>
    <row r="144" spans="1:41" ht="15.95" customHeight="1" x14ac:dyDescent="0.3">
      <c r="A144" s="2775" t="s">
        <v>1027</v>
      </c>
      <c r="B144" s="2776"/>
      <c r="C144" s="190"/>
      <c r="D144" s="190"/>
      <c r="E144" s="2553"/>
      <c r="F144" s="2837"/>
      <c r="G144" s="2553"/>
      <c r="H144" s="2837"/>
      <c r="I144" s="2528">
        <v>0</v>
      </c>
      <c r="J144" s="2529"/>
      <c r="K144" s="301"/>
      <c r="L144" s="165" t="s">
        <v>1028</v>
      </c>
      <c r="M144" s="291">
        <v>0.03</v>
      </c>
      <c r="N144" s="167"/>
      <c r="O144" s="2540"/>
      <c r="P144" s="2540"/>
      <c r="Q144" s="2540"/>
      <c r="R144" s="2540"/>
      <c r="S144" s="2540">
        <v>390132.5</v>
      </c>
      <c r="T144" s="2529"/>
      <c r="U144" s="185"/>
      <c r="V144" s="2775" t="s">
        <v>1027</v>
      </c>
      <c r="W144" s="2776"/>
      <c r="X144" s="220"/>
      <c r="Y144" s="190"/>
      <c r="Z144" s="2553"/>
      <c r="AA144" s="2837"/>
      <c r="AB144" s="2553"/>
      <c r="AC144" s="2837"/>
      <c r="AD144" s="2528"/>
      <c r="AE144" s="2529"/>
      <c r="AF144" s="301"/>
      <c r="AG144" s="165" t="s">
        <v>1028</v>
      </c>
      <c r="AH144" s="305" t="s">
        <v>1066</v>
      </c>
      <c r="AI144" s="167"/>
      <c r="AJ144" s="2540"/>
      <c r="AK144" s="2540"/>
      <c r="AL144" s="2540"/>
      <c r="AM144" s="2540"/>
      <c r="AN144" s="2540">
        <v>168630</v>
      </c>
      <c r="AO144" s="2529"/>
    </row>
    <row r="145" spans="1:41" ht="15.95" customHeight="1" x14ac:dyDescent="0.3">
      <c r="A145" s="2775" t="s">
        <v>1029</v>
      </c>
      <c r="B145" s="2776"/>
      <c r="C145" s="190"/>
      <c r="D145" s="190"/>
      <c r="E145" s="2553"/>
      <c r="F145" s="2837"/>
      <c r="G145" s="2553"/>
      <c r="H145" s="2837"/>
      <c r="I145" s="2528">
        <v>0</v>
      </c>
      <c r="J145" s="2529"/>
      <c r="K145" s="301"/>
      <c r="L145" s="169" t="s">
        <v>544</v>
      </c>
      <c r="M145" s="167"/>
      <c r="N145" s="167"/>
      <c r="O145" s="2540"/>
      <c r="P145" s="2540"/>
      <c r="Q145" s="2540"/>
      <c r="R145" s="2540"/>
      <c r="S145" s="2540">
        <v>120000</v>
      </c>
      <c r="T145" s="2529"/>
      <c r="U145" s="185"/>
      <c r="V145" s="2775" t="s">
        <v>1029</v>
      </c>
      <c r="W145" s="2776"/>
      <c r="X145" s="220"/>
      <c r="Y145" s="190"/>
      <c r="Z145" s="2553"/>
      <c r="AA145" s="2837"/>
      <c r="AB145" s="2553"/>
      <c r="AC145" s="2837"/>
      <c r="AD145" s="2528"/>
      <c r="AE145" s="2529"/>
      <c r="AF145" s="301"/>
      <c r="AG145" s="169" t="s">
        <v>544</v>
      </c>
      <c r="AH145" s="167"/>
      <c r="AI145" s="167"/>
      <c r="AJ145" s="2540"/>
      <c r="AK145" s="2540"/>
      <c r="AL145" s="2540"/>
      <c r="AM145" s="2540"/>
      <c r="AN145" s="2540">
        <v>60000</v>
      </c>
      <c r="AO145" s="2529"/>
    </row>
    <row r="146" spans="1:41" ht="15.95" customHeight="1" x14ac:dyDescent="0.3">
      <c r="A146" s="2775" t="s">
        <v>1030</v>
      </c>
      <c r="B146" s="2776"/>
      <c r="C146" s="190"/>
      <c r="D146" s="190"/>
      <c r="E146" s="2553"/>
      <c r="F146" s="2837"/>
      <c r="G146" s="2553"/>
      <c r="H146" s="2837"/>
      <c r="I146" s="2528">
        <v>0</v>
      </c>
      <c r="J146" s="2529"/>
      <c r="K146" s="301"/>
      <c r="L146" s="170" t="s">
        <v>546</v>
      </c>
      <c r="M146" s="167"/>
      <c r="N146" s="167"/>
      <c r="O146" s="2540"/>
      <c r="P146" s="2540"/>
      <c r="Q146" s="2540"/>
      <c r="R146" s="2540"/>
      <c r="S146" s="2540">
        <v>450000</v>
      </c>
      <c r="T146" s="2529"/>
      <c r="U146" s="185"/>
      <c r="V146" s="2775" t="s">
        <v>1030</v>
      </c>
      <c r="W146" s="2776"/>
      <c r="X146" s="220"/>
      <c r="Y146" s="190"/>
      <c r="Z146" s="2553"/>
      <c r="AA146" s="2837"/>
      <c r="AB146" s="2553"/>
      <c r="AC146" s="2837"/>
      <c r="AD146" s="2528"/>
      <c r="AE146" s="2529"/>
      <c r="AF146" s="301"/>
      <c r="AG146" s="170" t="s">
        <v>546</v>
      </c>
      <c r="AH146" s="167"/>
      <c r="AI146" s="167"/>
      <c r="AJ146" s="2540"/>
      <c r="AK146" s="2540"/>
      <c r="AL146" s="2540"/>
      <c r="AM146" s="2540"/>
      <c r="AN146" s="2540">
        <v>450000</v>
      </c>
      <c r="AO146" s="2529"/>
    </row>
    <row r="147" spans="1:41" ht="15.95" customHeight="1" x14ac:dyDescent="0.3">
      <c r="A147" s="2775" t="s">
        <v>1031</v>
      </c>
      <c r="B147" s="2776"/>
      <c r="C147" s="210"/>
      <c r="D147" s="190"/>
      <c r="E147" s="2553"/>
      <c r="F147" s="2837"/>
      <c r="G147" s="2553"/>
      <c r="H147" s="2837"/>
      <c r="I147" s="2528">
        <v>0</v>
      </c>
      <c r="J147" s="2529"/>
      <c r="K147" s="301"/>
      <c r="L147" s="170" t="s">
        <v>754</v>
      </c>
      <c r="M147" s="167"/>
      <c r="N147" s="167"/>
      <c r="O147" s="2540"/>
      <c r="P147" s="2540"/>
      <c r="Q147" s="2540"/>
      <c r="R147" s="2540"/>
      <c r="S147" s="2540">
        <v>390132.5</v>
      </c>
      <c r="T147" s="2529"/>
      <c r="U147" s="185"/>
      <c r="V147" s="2775" t="s">
        <v>1031</v>
      </c>
      <c r="W147" s="2776"/>
      <c r="X147" s="220"/>
      <c r="Y147" s="190"/>
      <c r="Z147" s="2553"/>
      <c r="AA147" s="2837"/>
      <c r="AB147" s="2553"/>
      <c r="AC147" s="2837"/>
      <c r="AD147" s="2528"/>
      <c r="AE147" s="2529"/>
      <c r="AF147" s="301"/>
      <c r="AG147" s="170" t="s">
        <v>754</v>
      </c>
      <c r="AH147" s="167"/>
      <c r="AI147" s="167"/>
      <c r="AJ147" s="2540"/>
      <c r="AK147" s="2540"/>
      <c r="AL147" s="2540"/>
      <c r="AM147" s="2540"/>
      <c r="AN147" s="2540">
        <v>562100</v>
      </c>
      <c r="AO147" s="2529"/>
    </row>
    <row r="148" spans="1:41" ht="15.95" customHeight="1" x14ac:dyDescent="0.3">
      <c r="A148" s="2775" t="s">
        <v>1032</v>
      </c>
      <c r="B148" s="2776"/>
      <c r="C148" s="190" t="s">
        <v>513</v>
      </c>
      <c r="D148" s="190" t="s">
        <v>514</v>
      </c>
      <c r="E148" s="2553">
        <v>17</v>
      </c>
      <c r="F148" s="2837"/>
      <c r="G148" s="2838">
        <v>28650</v>
      </c>
      <c r="H148" s="2839"/>
      <c r="I148" s="2528">
        <v>487050</v>
      </c>
      <c r="J148" s="2529"/>
      <c r="K148" s="301"/>
      <c r="L148" s="186" t="s">
        <v>521</v>
      </c>
      <c r="M148" s="174"/>
      <c r="N148" s="174"/>
      <c r="O148" s="2735"/>
      <c r="P148" s="2735"/>
      <c r="Q148" s="2735"/>
      <c r="R148" s="2735"/>
      <c r="S148" s="2735">
        <v>150000</v>
      </c>
      <c r="T148" s="2736"/>
      <c r="U148" s="185"/>
      <c r="V148" s="2775" t="s">
        <v>1032</v>
      </c>
      <c r="W148" s="2776"/>
      <c r="X148" s="137" t="s">
        <v>513</v>
      </c>
      <c r="Y148" s="190" t="s">
        <v>514</v>
      </c>
      <c r="Z148" s="2553">
        <v>16</v>
      </c>
      <c r="AA148" s="2837"/>
      <c r="AB148" s="2838">
        <v>28650</v>
      </c>
      <c r="AC148" s="2839"/>
      <c r="AD148" s="2528">
        <v>458400</v>
      </c>
      <c r="AE148" s="2529"/>
      <c r="AF148" s="301"/>
      <c r="AG148" s="186" t="s">
        <v>521</v>
      </c>
      <c r="AH148" s="174"/>
      <c r="AI148" s="174"/>
      <c r="AJ148" s="2735"/>
      <c r="AK148" s="2735"/>
      <c r="AL148" s="2735"/>
      <c r="AM148" s="2735"/>
      <c r="AN148" s="2829">
        <v>100000</v>
      </c>
      <c r="AO148" s="2830"/>
    </row>
    <row r="149" spans="1:41" ht="15.95" customHeight="1" x14ac:dyDescent="0.3">
      <c r="A149" s="2775" t="s">
        <v>1033</v>
      </c>
      <c r="B149" s="2776"/>
      <c r="C149" s="190" t="s">
        <v>513</v>
      </c>
      <c r="D149" s="190" t="s">
        <v>514</v>
      </c>
      <c r="E149" s="2553">
        <v>6</v>
      </c>
      <c r="F149" s="2837"/>
      <c r="G149" s="2838">
        <v>28650</v>
      </c>
      <c r="H149" s="2839"/>
      <c r="I149" s="2528">
        <v>171900</v>
      </c>
      <c r="J149" s="2529"/>
      <c r="K149" s="301"/>
      <c r="L149" s="175" t="s">
        <v>550</v>
      </c>
      <c r="M149" s="224"/>
      <c r="N149" s="224"/>
      <c r="O149" s="2857"/>
      <c r="P149" s="2857"/>
      <c r="Q149" s="2858"/>
      <c r="R149" s="2858"/>
      <c r="S149" s="2859">
        <v>1500265</v>
      </c>
      <c r="T149" s="2859"/>
      <c r="U149" s="292"/>
      <c r="V149" s="2775" t="s">
        <v>1033</v>
      </c>
      <c r="W149" s="2776"/>
      <c r="X149" s="137" t="s">
        <v>513</v>
      </c>
      <c r="Y149" s="190" t="s">
        <v>514</v>
      </c>
      <c r="Z149" s="2553">
        <v>10</v>
      </c>
      <c r="AA149" s="2837"/>
      <c r="AB149" s="2838">
        <v>28650</v>
      </c>
      <c r="AC149" s="2839"/>
      <c r="AD149" s="2528">
        <v>286500</v>
      </c>
      <c r="AE149" s="2529"/>
      <c r="AF149" s="301"/>
      <c r="AG149" s="175" t="s">
        <v>550</v>
      </c>
      <c r="AH149" s="224"/>
      <c r="AI149" s="224"/>
      <c r="AJ149" s="2857"/>
      <c r="AK149" s="2857"/>
      <c r="AL149" s="2858"/>
      <c r="AM149" s="2858"/>
      <c r="AN149" s="2859">
        <v>1340730</v>
      </c>
      <c r="AO149" s="2859"/>
    </row>
    <row r="150" spans="1:41" ht="15.95" customHeight="1" x14ac:dyDescent="0.3">
      <c r="A150" s="2775" t="s">
        <v>1034</v>
      </c>
      <c r="B150" s="2776"/>
      <c r="C150" s="190"/>
      <c r="D150" s="190"/>
      <c r="E150" s="2553"/>
      <c r="F150" s="2837"/>
      <c r="G150" s="2553"/>
      <c r="H150" s="2837"/>
      <c r="I150" s="2528">
        <v>0</v>
      </c>
      <c r="J150" s="2529"/>
      <c r="K150" s="301"/>
      <c r="L150" s="178"/>
      <c r="M150" s="167"/>
      <c r="N150" s="167"/>
      <c r="O150" s="2540"/>
      <c r="P150" s="2540"/>
      <c r="Q150" s="2540"/>
      <c r="R150" s="2540"/>
      <c r="S150" s="2540"/>
      <c r="T150" s="2529"/>
      <c r="U150" s="185"/>
      <c r="V150" s="2775" t="s">
        <v>1034</v>
      </c>
      <c r="W150" s="2776"/>
      <c r="X150" s="220"/>
      <c r="Y150" s="190"/>
      <c r="Z150" s="2553"/>
      <c r="AA150" s="2837"/>
      <c r="AB150" s="2553"/>
      <c r="AC150" s="2837"/>
      <c r="AD150" s="2528"/>
      <c r="AE150" s="2529"/>
      <c r="AF150" s="301"/>
      <c r="AG150" s="178"/>
      <c r="AH150" s="167"/>
      <c r="AI150" s="167"/>
      <c r="AJ150" s="2540"/>
      <c r="AK150" s="2540"/>
      <c r="AL150" s="2540"/>
      <c r="AM150" s="2540"/>
      <c r="AN150" s="2540"/>
      <c r="AO150" s="2529"/>
    </row>
    <row r="151" spans="1:41" ht="15.95" customHeight="1" thickBot="1" x14ac:dyDescent="0.35">
      <c r="A151" s="2775" t="s">
        <v>1074</v>
      </c>
      <c r="B151" s="2776"/>
      <c r="C151" s="190" t="s">
        <v>513</v>
      </c>
      <c r="D151" s="190" t="s">
        <v>514</v>
      </c>
      <c r="E151" s="2553">
        <v>9</v>
      </c>
      <c r="F151" s="2837"/>
      <c r="G151" s="2838">
        <v>28650</v>
      </c>
      <c r="H151" s="2839"/>
      <c r="I151" s="2528">
        <v>257850</v>
      </c>
      <c r="J151" s="2529"/>
      <c r="K151" s="301"/>
      <c r="L151" s="179" t="s">
        <v>602</v>
      </c>
      <c r="M151" s="228"/>
      <c r="N151" s="228"/>
      <c r="O151" s="228"/>
      <c r="P151" s="228"/>
      <c r="Q151" s="180"/>
      <c r="R151" s="180"/>
      <c r="S151" s="2739">
        <v>9302915</v>
      </c>
      <c r="T151" s="2740"/>
      <c r="U151" s="292"/>
      <c r="V151" s="2775" t="s">
        <v>1035</v>
      </c>
      <c r="W151" s="2776"/>
      <c r="X151" s="220"/>
      <c r="Y151" s="190"/>
      <c r="Z151" s="2553"/>
      <c r="AA151" s="2837"/>
      <c r="AB151" s="2553"/>
      <c r="AC151" s="2837"/>
      <c r="AD151" s="2528"/>
      <c r="AE151" s="2529"/>
      <c r="AF151" s="301"/>
      <c r="AG151" s="179" t="s">
        <v>602</v>
      </c>
      <c r="AH151" s="228"/>
      <c r="AI151" s="228"/>
      <c r="AJ151" s="228"/>
      <c r="AK151" s="228"/>
      <c r="AL151" s="180"/>
      <c r="AM151" s="180"/>
      <c r="AN151" s="2739">
        <v>6961730</v>
      </c>
      <c r="AO151" s="2740"/>
    </row>
    <row r="152" spans="1:41" ht="15.95" customHeight="1" x14ac:dyDescent="0.3">
      <c r="A152" s="2775" t="s">
        <v>1041</v>
      </c>
      <c r="B152" s="2776"/>
      <c r="C152" s="190"/>
      <c r="D152" s="190"/>
      <c r="E152" s="2528"/>
      <c r="F152" s="2529"/>
      <c r="G152" s="2553"/>
      <c r="H152" s="2837"/>
      <c r="I152" s="2528">
        <v>0</v>
      </c>
      <c r="J152" s="2529"/>
      <c r="K152" s="306"/>
      <c r="L152" s="167"/>
      <c r="M152" s="167"/>
      <c r="N152" s="167"/>
      <c r="O152" s="167"/>
      <c r="P152" s="167"/>
      <c r="Q152" s="167"/>
      <c r="R152" s="167"/>
      <c r="S152" s="167"/>
      <c r="T152" s="167"/>
      <c r="U152" s="288"/>
      <c r="V152" s="2775" t="s">
        <v>1075</v>
      </c>
      <c r="W152" s="2776"/>
      <c r="X152" s="137" t="s">
        <v>513</v>
      </c>
      <c r="Y152" s="190" t="s">
        <v>514</v>
      </c>
      <c r="Z152" s="2528">
        <v>6</v>
      </c>
      <c r="AA152" s="2529"/>
      <c r="AB152" s="2838">
        <v>28650</v>
      </c>
      <c r="AC152" s="2839"/>
      <c r="AD152" s="2528">
        <v>171900</v>
      </c>
      <c r="AE152" s="2529"/>
      <c r="AF152" s="306"/>
      <c r="AG152" s="167"/>
      <c r="AH152" s="167"/>
      <c r="AI152" s="167"/>
      <c r="AJ152" s="167"/>
      <c r="AK152" s="167"/>
      <c r="AL152" s="167"/>
      <c r="AM152" s="167"/>
      <c r="AN152" s="167"/>
      <c r="AO152" s="167"/>
    </row>
    <row r="153" spans="1:41" ht="15.95" customHeight="1" x14ac:dyDescent="0.3">
      <c r="A153" s="2775" t="s">
        <v>1042</v>
      </c>
      <c r="B153" s="2776"/>
      <c r="C153" s="190" t="s">
        <v>513</v>
      </c>
      <c r="D153" s="190" t="s">
        <v>514</v>
      </c>
      <c r="E153" s="2553">
        <v>8</v>
      </c>
      <c r="F153" s="2837"/>
      <c r="G153" s="2838">
        <v>28650</v>
      </c>
      <c r="H153" s="2839"/>
      <c r="I153" s="2528">
        <v>229200</v>
      </c>
      <c r="J153" s="2529"/>
      <c r="K153" s="301"/>
      <c r="L153" s="7" t="s">
        <v>1573</v>
      </c>
      <c r="M153" s="8"/>
      <c r="N153" s="8"/>
      <c r="O153" s="8"/>
      <c r="P153" s="9"/>
      <c r="Q153" s="10"/>
      <c r="R153" s="11"/>
      <c r="S153" s="167"/>
      <c r="T153" s="167"/>
      <c r="U153" s="288"/>
      <c r="V153" s="2775" t="s">
        <v>1042</v>
      </c>
      <c r="W153" s="2776"/>
      <c r="X153" s="220"/>
      <c r="Y153" s="190"/>
      <c r="Z153" s="2553"/>
      <c r="AA153" s="2837"/>
      <c r="AB153" s="2553"/>
      <c r="AC153" s="2837"/>
      <c r="AD153" s="2528">
        <v>0</v>
      </c>
      <c r="AE153" s="2529"/>
      <c r="AF153" s="301"/>
      <c r="AG153" s="7" t="s">
        <v>1573</v>
      </c>
      <c r="AH153" s="167"/>
      <c r="AI153" s="167"/>
      <c r="AJ153" s="167"/>
      <c r="AK153" s="167"/>
      <c r="AL153" s="167"/>
      <c r="AM153" s="167"/>
      <c r="AN153" s="167"/>
      <c r="AO153" s="167"/>
    </row>
    <row r="154" spans="1:41" ht="15.95" customHeight="1" x14ac:dyDescent="0.3">
      <c r="A154" s="2775" t="s">
        <v>1043</v>
      </c>
      <c r="B154" s="2776"/>
      <c r="C154" s="210"/>
      <c r="D154" s="190"/>
      <c r="E154" s="2553"/>
      <c r="F154" s="2837"/>
      <c r="G154" s="2553"/>
      <c r="H154" s="2837"/>
      <c r="I154" s="2528">
        <v>0</v>
      </c>
      <c r="J154" s="2529"/>
      <c r="K154" s="301"/>
      <c r="L154" s="2248" t="s">
        <v>1631</v>
      </c>
      <c r="M154" s="1941"/>
      <c r="N154" s="1941"/>
      <c r="O154" s="1941"/>
      <c r="P154" s="1941"/>
      <c r="Q154" s="1956"/>
      <c r="R154" s="1941"/>
      <c r="S154" s="1941"/>
      <c r="T154" s="167"/>
      <c r="U154" s="288"/>
      <c r="V154" s="2775" t="s">
        <v>1043</v>
      </c>
      <c r="W154" s="2776"/>
      <c r="X154" s="220"/>
      <c r="Y154" s="190"/>
      <c r="Z154" s="2553"/>
      <c r="AA154" s="2837"/>
      <c r="AB154" s="2553"/>
      <c r="AC154" s="2837"/>
      <c r="AD154" s="2528">
        <v>0</v>
      </c>
      <c r="AE154" s="2529"/>
      <c r="AF154" s="301"/>
      <c r="AG154" s="2248" t="s">
        <v>1632</v>
      </c>
      <c r="AH154" s="1941"/>
      <c r="AI154" s="1941"/>
      <c r="AJ154" s="1941"/>
      <c r="AK154" s="1941"/>
      <c r="AL154" s="1956"/>
      <c r="AM154" s="1941"/>
      <c r="AN154" s="1941"/>
      <c r="AO154" s="167"/>
    </row>
    <row r="155" spans="1:41" ht="15.95" customHeight="1" x14ac:dyDescent="0.3">
      <c r="A155" s="2775" t="s">
        <v>1044</v>
      </c>
      <c r="B155" s="2776"/>
      <c r="C155" s="210"/>
      <c r="D155" s="190"/>
      <c r="E155" s="2553"/>
      <c r="F155" s="2837"/>
      <c r="G155" s="2553"/>
      <c r="H155" s="2837"/>
      <c r="I155" s="2528">
        <v>0</v>
      </c>
      <c r="J155" s="2529"/>
      <c r="K155" s="301"/>
      <c r="L155" s="167"/>
      <c r="M155" s="229"/>
      <c r="N155" s="229"/>
      <c r="O155" s="229"/>
      <c r="P155" s="229"/>
      <c r="Q155" s="123"/>
      <c r="R155" s="62"/>
      <c r="S155" s="167"/>
      <c r="T155" s="167"/>
      <c r="U155" s="288"/>
      <c r="V155" s="2775" t="s">
        <v>1044</v>
      </c>
      <c r="W155" s="2776"/>
      <c r="X155" s="220"/>
      <c r="Y155" s="190"/>
      <c r="Z155" s="2553"/>
      <c r="AA155" s="2837"/>
      <c r="AB155" s="2553"/>
      <c r="AC155" s="2837"/>
      <c r="AD155" s="2528">
        <v>0</v>
      </c>
      <c r="AE155" s="2529"/>
      <c r="AF155" s="301"/>
      <c r="AG155" s="167"/>
      <c r="AH155" s="2772"/>
      <c r="AI155" s="2772"/>
      <c r="AJ155" s="2772"/>
      <c r="AK155" s="2772"/>
      <c r="AL155" s="293"/>
      <c r="AM155" s="62"/>
      <c r="AN155" s="167"/>
      <c r="AO155" s="167"/>
    </row>
    <row r="156" spans="1:41" ht="15.95" customHeight="1" x14ac:dyDescent="0.2">
      <c r="A156" s="2775" t="s">
        <v>1045</v>
      </c>
      <c r="B156" s="2776"/>
      <c r="C156" s="190" t="s">
        <v>513</v>
      </c>
      <c r="D156" s="190" t="s">
        <v>514</v>
      </c>
      <c r="E156" s="2528">
        <v>6</v>
      </c>
      <c r="F156" s="2529"/>
      <c r="G156" s="2838">
        <v>28650</v>
      </c>
      <c r="H156" s="2839"/>
      <c r="I156" s="2528">
        <v>171900</v>
      </c>
      <c r="J156" s="2529"/>
      <c r="K156" s="301"/>
      <c r="L156" s="167"/>
      <c r="M156" s="229"/>
      <c r="N156" s="229"/>
      <c r="O156" s="229"/>
      <c r="P156" s="229"/>
      <c r="Q156" s="123"/>
      <c r="R156" s="62"/>
      <c r="S156" s="167"/>
      <c r="T156" s="167"/>
      <c r="U156" s="288"/>
      <c r="V156" s="2775" t="s">
        <v>1045</v>
      </c>
      <c r="W156" s="2776"/>
      <c r="X156" s="137" t="s">
        <v>513</v>
      </c>
      <c r="Y156" s="190" t="s">
        <v>514</v>
      </c>
      <c r="Z156" s="2528">
        <v>6</v>
      </c>
      <c r="AA156" s="2529"/>
      <c r="AB156" s="2838">
        <v>28650</v>
      </c>
      <c r="AC156" s="2839"/>
      <c r="AD156" s="2528">
        <v>171900</v>
      </c>
      <c r="AE156" s="2529"/>
      <c r="AF156" s="301"/>
      <c r="AG156" s="167"/>
      <c r="AH156" s="229"/>
      <c r="AI156" s="229"/>
      <c r="AJ156" s="229"/>
      <c r="AK156" s="229"/>
      <c r="AL156" s="123"/>
      <c r="AM156" s="62"/>
      <c r="AN156" s="167"/>
      <c r="AO156" s="167"/>
    </row>
    <row r="157" spans="1:41" ht="15.95" customHeight="1" x14ac:dyDescent="0.3">
      <c r="A157" s="2775" t="s">
        <v>910</v>
      </c>
      <c r="B157" s="2776"/>
      <c r="C157" s="190" t="s">
        <v>513</v>
      </c>
      <c r="D157" s="190" t="s">
        <v>514</v>
      </c>
      <c r="E157" s="2528">
        <v>5</v>
      </c>
      <c r="F157" s="2529"/>
      <c r="G157" s="2838">
        <v>28650</v>
      </c>
      <c r="H157" s="2839"/>
      <c r="I157" s="2528">
        <v>143250</v>
      </c>
      <c r="J157" s="2529"/>
      <c r="K157" s="301"/>
      <c r="L157" s="167"/>
      <c r="M157" s="2772"/>
      <c r="N157" s="2772"/>
      <c r="O157" s="2772"/>
      <c r="P157" s="2772"/>
      <c r="Q157" s="123"/>
      <c r="R157" s="167"/>
      <c r="S157" s="62"/>
      <c r="T157" s="167"/>
      <c r="U157" s="288"/>
      <c r="V157" s="2775" t="s">
        <v>910</v>
      </c>
      <c r="W157" s="2776"/>
      <c r="X157" s="137"/>
      <c r="Y157" s="190"/>
      <c r="Z157" s="2528"/>
      <c r="AA157" s="2529"/>
      <c r="AB157" s="2528"/>
      <c r="AC157" s="2837"/>
      <c r="AD157" s="2528">
        <v>0</v>
      </c>
      <c r="AE157" s="2529"/>
      <c r="AF157" s="301"/>
      <c r="AG157" s="167"/>
      <c r="AH157" s="229"/>
      <c r="AI157" s="229"/>
      <c r="AJ157" s="229"/>
      <c r="AK157" s="229"/>
      <c r="AL157" s="123"/>
      <c r="AM157" s="167"/>
      <c r="AN157" s="62"/>
      <c r="AO157" s="167"/>
    </row>
    <row r="158" spans="1:41" ht="15.95" customHeight="1" x14ac:dyDescent="0.3">
      <c r="A158" s="2775" t="s">
        <v>911</v>
      </c>
      <c r="B158" s="2776"/>
      <c r="C158" s="190"/>
      <c r="D158" s="190"/>
      <c r="E158" s="2553"/>
      <c r="F158" s="2837"/>
      <c r="G158" s="2553"/>
      <c r="H158" s="2837"/>
      <c r="I158" s="2528">
        <v>0</v>
      </c>
      <c r="J158" s="2529"/>
      <c r="K158" s="301"/>
      <c r="L158" s="167"/>
      <c r="M158" s="2772"/>
      <c r="N158" s="2772"/>
      <c r="O158" s="2772"/>
      <c r="P158" s="2772"/>
      <c r="Q158" s="123"/>
      <c r="R158" s="62"/>
      <c r="S158" s="167"/>
      <c r="T158" s="167"/>
      <c r="U158" s="288"/>
      <c r="V158" s="2775" t="s">
        <v>911</v>
      </c>
      <c r="W158" s="2776"/>
      <c r="X158" s="137"/>
      <c r="Y158" s="190"/>
      <c r="Z158" s="2553"/>
      <c r="AA158" s="2837"/>
      <c r="AB158" s="2528"/>
      <c r="AC158" s="2837"/>
      <c r="AD158" s="2528">
        <v>0</v>
      </c>
      <c r="AE158" s="2529"/>
      <c r="AF158" s="301"/>
      <c r="AG158" s="167"/>
      <c r="AH158" s="2772"/>
      <c r="AI158" s="2772"/>
      <c r="AJ158" s="2772"/>
      <c r="AK158" s="2772"/>
      <c r="AL158" s="123"/>
      <c r="AM158" s="62"/>
      <c r="AN158" s="167"/>
      <c r="AO158" s="167"/>
    </row>
    <row r="159" spans="1:41" ht="15.95" customHeight="1" x14ac:dyDescent="0.3">
      <c r="A159" s="2842" t="s">
        <v>1046</v>
      </c>
      <c r="B159" s="2843"/>
      <c r="C159" s="210"/>
      <c r="D159" s="190"/>
      <c r="E159" s="2553"/>
      <c r="F159" s="2837"/>
      <c r="G159" s="2553"/>
      <c r="H159" s="2837"/>
      <c r="I159" s="2549">
        <v>350000</v>
      </c>
      <c r="J159" s="2550"/>
      <c r="K159" s="301"/>
      <c r="L159" s="167"/>
      <c r="M159" s="2772"/>
      <c r="N159" s="2772"/>
      <c r="O159" s="2772"/>
      <c r="P159" s="2772"/>
      <c r="Q159" s="294"/>
      <c r="R159" s="62"/>
      <c r="S159" s="167"/>
      <c r="T159" s="167"/>
      <c r="U159" s="288"/>
      <c r="V159" s="2842" t="s">
        <v>1046</v>
      </c>
      <c r="W159" s="2843"/>
      <c r="X159" s="220"/>
      <c r="Y159" s="190"/>
      <c r="Z159" s="2553"/>
      <c r="AA159" s="2837"/>
      <c r="AB159" s="2553"/>
      <c r="AC159" s="2837"/>
      <c r="AD159" s="2549">
        <v>1881200</v>
      </c>
      <c r="AE159" s="2550"/>
      <c r="AF159" s="301"/>
      <c r="AG159" s="167"/>
      <c r="AH159" s="2772"/>
      <c r="AI159" s="2772"/>
      <c r="AJ159" s="2772"/>
      <c r="AK159" s="2772"/>
      <c r="AL159" s="123"/>
      <c r="AM159" s="62"/>
      <c r="AN159" s="167"/>
      <c r="AO159" s="167"/>
    </row>
    <row r="160" spans="1:41" ht="15.95" customHeight="1" x14ac:dyDescent="0.3">
      <c r="A160" s="2775" t="s">
        <v>913</v>
      </c>
      <c r="B160" s="2776"/>
      <c r="C160" s="190"/>
      <c r="D160" s="190"/>
      <c r="E160" s="2553"/>
      <c r="F160" s="2837"/>
      <c r="G160" s="2553"/>
      <c r="H160" s="2837"/>
      <c r="I160" s="2528">
        <v>0</v>
      </c>
      <c r="J160" s="2529"/>
      <c r="K160" s="301"/>
      <c r="L160" s="167"/>
      <c r="M160" s="167"/>
      <c r="N160" s="167"/>
      <c r="O160" s="167"/>
      <c r="P160" s="167"/>
      <c r="Q160" s="167"/>
      <c r="R160" s="62"/>
      <c r="S160" s="167"/>
      <c r="T160" s="167"/>
      <c r="U160" s="288"/>
      <c r="V160" s="2775" t="s">
        <v>913</v>
      </c>
      <c r="W160" s="2776"/>
      <c r="X160" s="137" t="s">
        <v>513</v>
      </c>
      <c r="Y160" s="190" t="s">
        <v>514</v>
      </c>
      <c r="Z160" s="2553">
        <v>25</v>
      </c>
      <c r="AA160" s="2837"/>
      <c r="AB160" s="2838">
        <v>28650</v>
      </c>
      <c r="AC160" s="2839"/>
      <c r="AD160" s="2528">
        <v>716250</v>
      </c>
      <c r="AE160" s="2529"/>
      <c r="AF160" s="301"/>
      <c r="AG160" s="167"/>
      <c r="AH160" s="2772"/>
      <c r="AI160" s="2772"/>
      <c r="AJ160" s="2772"/>
      <c r="AK160" s="2772"/>
      <c r="AL160" s="294"/>
      <c r="AM160" s="62"/>
      <c r="AN160" s="167"/>
      <c r="AO160" s="167"/>
    </row>
    <row r="161" spans="1:41" ht="15.95" customHeight="1" x14ac:dyDescent="0.3">
      <c r="A161" s="2775" t="s">
        <v>1047</v>
      </c>
      <c r="B161" s="2776"/>
      <c r="C161" s="210"/>
      <c r="D161" s="190"/>
      <c r="E161" s="2553"/>
      <c r="F161" s="2837"/>
      <c r="G161" s="2553"/>
      <c r="H161" s="2837"/>
      <c r="I161" s="2528">
        <v>0</v>
      </c>
      <c r="J161" s="2529"/>
      <c r="K161" s="301"/>
      <c r="L161" s="54"/>
      <c r="M161" s="53"/>
      <c r="N161" s="54"/>
      <c r="O161" s="54"/>
      <c r="P161" s="54"/>
      <c r="Q161" s="54"/>
      <c r="R161" s="167"/>
      <c r="S161" s="167"/>
      <c r="T161" s="167"/>
      <c r="U161" s="288"/>
      <c r="V161" s="2775" t="s">
        <v>1047</v>
      </c>
      <c r="W161" s="2776"/>
      <c r="X161" s="137" t="s">
        <v>513</v>
      </c>
      <c r="Y161" s="190" t="s">
        <v>514</v>
      </c>
      <c r="Z161" s="2553">
        <v>4</v>
      </c>
      <c r="AA161" s="2837"/>
      <c r="AB161" s="2838">
        <v>28650</v>
      </c>
      <c r="AC161" s="2839"/>
      <c r="AD161" s="2528">
        <v>114600</v>
      </c>
      <c r="AE161" s="2529"/>
      <c r="AF161" s="301"/>
      <c r="AG161" s="167"/>
      <c r="AH161" s="167"/>
      <c r="AI161" s="167"/>
      <c r="AJ161" s="167"/>
      <c r="AK161" s="167"/>
      <c r="AL161" s="167"/>
      <c r="AM161" s="167"/>
      <c r="AN161" s="167"/>
      <c r="AO161" s="167"/>
    </row>
    <row r="162" spans="1:41" ht="15.95" customHeight="1" x14ac:dyDescent="0.3">
      <c r="A162" s="2775" t="s">
        <v>922</v>
      </c>
      <c r="B162" s="2776"/>
      <c r="C162" s="210"/>
      <c r="D162" s="190"/>
      <c r="E162" s="2553"/>
      <c r="F162" s="2837"/>
      <c r="G162" s="2553"/>
      <c r="H162" s="2837"/>
      <c r="I162" s="2528">
        <v>0</v>
      </c>
      <c r="J162" s="2529"/>
      <c r="K162" s="301"/>
      <c r="L162" s="54"/>
      <c r="M162" s="54"/>
      <c r="N162" s="54"/>
      <c r="O162" s="54"/>
      <c r="P162" s="54"/>
      <c r="Q162" s="54"/>
      <c r="R162" s="54"/>
      <c r="S162" s="167"/>
      <c r="T162" s="167"/>
      <c r="U162" s="288"/>
      <c r="V162" s="2775" t="s">
        <v>922</v>
      </c>
      <c r="W162" s="2776"/>
      <c r="X162" s="137" t="s">
        <v>513</v>
      </c>
      <c r="Y162" s="190" t="s">
        <v>514</v>
      </c>
      <c r="Z162" s="2553">
        <v>5</v>
      </c>
      <c r="AA162" s="2837"/>
      <c r="AB162" s="2838">
        <v>28650</v>
      </c>
      <c r="AC162" s="2839"/>
      <c r="AD162" s="2528">
        <v>143250</v>
      </c>
      <c r="AE162" s="2529"/>
      <c r="AF162" s="301"/>
      <c r="AG162" s="54"/>
      <c r="AH162" s="54"/>
      <c r="AI162" s="54"/>
      <c r="AJ162" s="54"/>
      <c r="AK162" s="54"/>
      <c r="AL162" s="54"/>
      <c r="AM162" s="54"/>
      <c r="AN162" s="167"/>
      <c r="AO162" s="167"/>
    </row>
    <row r="163" spans="1:41" ht="15.95" customHeight="1" x14ac:dyDescent="0.3">
      <c r="A163" s="2775" t="s">
        <v>756</v>
      </c>
      <c r="B163" s="2776"/>
      <c r="C163" s="210"/>
      <c r="D163" s="190"/>
      <c r="E163" s="2553"/>
      <c r="F163" s="2837"/>
      <c r="G163" s="2553"/>
      <c r="H163" s="2837"/>
      <c r="I163" s="2528">
        <v>0</v>
      </c>
      <c r="J163" s="2529"/>
      <c r="K163" s="301"/>
      <c r="L163" s="54"/>
      <c r="M163" s="54"/>
      <c r="N163" s="54"/>
      <c r="O163" s="54"/>
      <c r="P163" s="54"/>
      <c r="Q163" s="54"/>
      <c r="R163" s="54"/>
      <c r="S163" s="167"/>
      <c r="T163" s="167"/>
      <c r="U163" s="288"/>
      <c r="V163" s="219" t="s">
        <v>756</v>
      </c>
      <c r="W163" s="221"/>
      <c r="X163" s="137" t="s">
        <v>513</v>
      </c>
      <c r="Y163" s="190" t="s">
        <v>514</v>
      </c>
      <c r="Z163" s="2553">
        <v>4</v>
      </c>
      <c r="AA163" s="2554"/>
      <c r="AB163" s="2838">
        <v>28650</v>
      </c>
      <c r="AC163" s="2839"/>
      <c r="AD163" s="2528">
        <v>114600</v>
      </c>
      <c r="AE163" s="2529"/>
      <c r="AF163" s="301"/>
      <c r="AG163" s="54"/>
      <c r="AH163" s="54"/>
      <c r="AI163" s="54"/>
      <c r="AJ163" s="54"/>
      <c r="AK163" s="54"/>
      <c r="AL163" s="54"/>
      <c r="AM163" s="54"/>
      <c r="AN163" s="167"/>
      <c r="AO163" s="167"/>
    </row>
    <row r="164" spans="1:41" ht="15.95" customHeight="1" x14ac:dyDescent="0.3">
      <c r="A164" s="2775" t="s">
        <v>793</v>
      </c>
      <c r="B164" s="2776"/>
      <c r="C164" s="210"/>
      <c r="D164" s="190" t="s">
        <v>822</v>
      </c>
      <c r="E164" s="2553"/>
      <c r="F164" s="2837"/>
      <c r="G164" s="2553"/>
      <c r="H164" s="2837"/>
      <c r="I164" s="2528">
        <v>350000</v>
      </c>
      <c r="J164" s="2529"/>
      <c r="K164" s="301"/>
      <c r="L164" s="54"/>
      <c r="M164" s="54"/>
      <c r="N164" s="54"/>
      <c r="O164" s="54"/>
      <c r="P164" s="54"/>
      <c r="Q164" s="54"/>
      <c r="R164" s="54"/>
      <c r="S164" s="167"/>
      <c r="T164" s="167"/>
      <c r="U164" s="288"/>
      <c r="V164" s="2775" t="s">
        <v>793</v>
      </c>
      <c r="W164" s="2776"/>
      <c r="X164" s="220"/>
      <c r="Y164" s="190" t="s">
        <v>822</v>
      </c>
      <c r="Z164" s="2553"/>
      <c r="AA164" s="2837"/>
      <c r="AB164" s="2553"/>
      <c r="AC164" s="2837"/>
      <c r="AD164" s="2528">
        <v>200000</v>
      </c>
      <c r="AE164" s="2529"/>
      <c r="AF164" s="301"/>
      <c r="AG164" s="54"/>
      <c r="AH164" s="54"/>
      <c r="AI164" s="54"/>
      <c r="AJ164" s="54"/>
      <c r="AK164" s="54"/>
      <c r="AL164" s="54"/>
      <c r="AM164" s="54"/>
      <c r="AN164" s="167"/>
      <c r="AO164" s="167"/>
    </row>
    <row r="165" spans="1:41" ht="15.95" customHeight="1" x14ac:dyDescent="0.3">
      <c r="A165" s="2775" t="s">
        <v>634</v>
      </c>
      <c r="B165" s="2776"/>
      <c r="C165" s="210"/>
      <c r="D165" s="190"/>
      <c r="E165" s="2553"/>
      <c r="F165" s="2837"/>
      <c r="G165" s="2553"/>
      <c r="H165" s="2837"/>
      <c r="I165" s="2528">
        <v>0</v>
      </c>
      <c r="J165" s="2529"/>
      <c r="K165" s="301"/>
      <c r="L165" s="54"/>
      <c r="M165" s="54"/>
      <c r="N165" s="54"/>
      <c r="O165" s="54"/>
      <c r="P165" s="54"/>
      <c r="Q165" s="54"/>
      <c r="R165" s="54"/>
      <c r="S165" s="54"/>
      <c r="T165" s="54"/>
      <c r="U165" s="288"/>
      <c r="V165" s="2775" t="s">
        <v>634</v>
      </c>
      <c r="W165" s="2776"/>
      <c r="X165" s="137" t="s">
        <v>791</v>
      </c>
      <c r="Y165" s="190" t="s">
        <v>572</v>
      </c>
      <c r="Z165" s="2553">
        <v>7.9</v>
      </c>
      <c r="AA165" s="2837"/>
      <c r="AB165" s="2528">
        <v>75000</v>
      </c>
      <c r="AC165" s="2841"/>
      <c r="AD165" s="2528">
        <v>592500</v>
      </c>
      <c r="AE165" s="2529"/>
      <c r="AF165" s="301"/>
      <c r="AG165" s="54"/>
      <c r="AH165" s="54"/>
      <c r="AI165" s="54"/>
      <c r="AJ165" s="54"/>
      <c r="AK165" s="54"/>
      <c r="AL165" s="54"/>
      <c r="AM165" s="54"/>
      <c r="AN165" s="54"/>
      <c r="AO165" s="54"/>
    </row>
    <row r="166" spans="1:41" ht="15.95" customHeight="1" thickBot="1" x14ac:dyDescent="0.25">
      <c r="A166" s="231" t="s">
        <v>574</v>
      </c>
      <c r="B166" s="232"/>
      <c r="C166" s="233"/>
      <c r="D166" s="234"/>
      <c r="E166" s="2532">
        <v>103</v>
      </c>
      <c r="F166" s="2533"/>
      <c r="G166" s="2534"/>
      <c r="H166" s="2535"/>
      <c r="I166" s="2532">
        <v>3300950</v>
      </c>
      <c r="J166" s="2533"/>
      <c r="K166" s="301"/>
      <c r="L166" s="54"/>
      <c r="M166" s="54"/>
      <c r="N166" s="54"/>
      <c r="O166" s="54"/>
      <c r="P166" s="54"/>
      <c r="Q166" s="54"/>
      <c r="R166" s="54"/>
      <c r="S166" s="167"/>
      <c r="T166" s="167"/>
      <c r="U166" s="288"/>
      <c r="V166" s="231" t="s">
        <v>574</v>
      </c>
      <c r="W166" s="232"/>
      <c r="X166" s="233"/>
      <c r="Y166" s="234"/>
      <c r="Z166" s="2532">
        <v>76</v>
      </c>
      <c r="AA166" s="2533"/>
      <c r="AB166" s="2534"/>
      <c r="AC166" s="2535"/>
      <c r="AD166" s="2532">
        <v>2969900</v>
      </c>
      <c r="AE166" s="2533"/>
      <c r="AF166" s="301"/>
      <c r="AG166" s="54"/>
      <c r="AH166" s="54"/>
      <c r="AI166" s="54"/>
      <c r="AJ166" s="54"/>
      <c r="AK166" s="54"/>
      <c r="AL166" s="54"/>
      <c r="AM166" s="54"/>
      <c r="AN166" s="167"/>
      <c r="AO166" s="167"/>
    </row>
    <row r="167" spans="1:41" ht="15.95" customHeight="1" x14ac:dyDescent="0.2">
      <c r="A167" s="54"/>
      <c r="B167" s="54"/>
      <c r="C167" s="54"/>
      <c r="D167" s="54"/>
      <c r="E167" s="54"/>
      <c r="F167" s="54"/>
      <c r="G167" s="54"/>
      <c r="H167" s="295"/>
      <c r="I167" s="296"/>
      <c r="J167" s="296"/>
      <c r="K167" s="308"/>
      <c r="L167" s="54"/>
      <c r="M167" s="54"/>
      <c r="N167" s="54"/>
      <c r="O167" s="54"/>
      <c r="P167" s="54"/>
      <c r="Q167" s="54"/>
      <c r="R167" s="54"/>
      <c r="S167" s="297"/>
      <c r="T167" s="297"/>
      <c r="U167" s="297"/>
      <c r="V167" s="54"/>
      <c r="W167" s="54"/>
      <c r="X167" s="54"/>
      <c r="Y167" s="54"/>
      <c r="Z167" s="54"/>
      <c r="AA167" s="54"/>
      <c r="AB167" s="54"/>
      <c r="AC167" s="295"/>
      <c r="AD167" s="296"/>
      <c r="AE167" s="296"/>
      <c r="AF167" s="308"/>
      <c r="AG167" s="54"/>
      <c r="AH167" s="54"/>
      <c r="AI167" s="54"/>
      <c r="AJ167" s="54"/>
      <c r="AK167" s="54"/>
      <c r="AL167" s="54"/>
      <c r="AM167" s="54"/>
      <c r="AN167" s="297"/>
      <c r="AO167" s="297"/>
    </row>
    <row r="168" spans="1:41" ht="15.95" customHeight="1" x14ac:dyDescent="0.2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2860"/>
      <c r="T168" s="2860"/>
      <c r="U168" s="288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2860"/>
      <c r="AO168" s="2860"/>
    </row>
    <row r="169" spans="1:41" ht="15.95" customHeight="1" x14ac:dyDescent="0.2">
      <c r="A169" s="2598"/>
      <c r="B169" s="2598"/>
      <c r="C169" s="2598"/>
      <c r="D169" s="2598"/>
      <c r="E169" s="2598"/>
      <c r="F169" s="2598"/>
      <c r="G169" s="2598"/>
      <c r="H169" s="2598"/>
      <c r="I169" s="2598"/>
      <c r="J169" s="2598"/>
      <c r="K169" s="2598"/>
      <c r="L169" s="2598"/>
      <c r="M169" s="2598"/>
      <c r="N169" s="2598"/>
      <c r="O169" s="2598"/>
      <c r="P169" s="2598"/>
      <c r="Q169" s="2598"/>
      <c r="R169" s="2598"/>
      <c r="S169" s="2598"/>
      <c r="T169" s="2598"/>
      <c r="U169" s="2598"/>
      <c r="V169" s="2598"/>
      <c r="W169" s="2598"/>
      <c r="X169" s="2598"/>
      <c r="Y169" s="2598"/>
      <c r="Z169" s="2598"/>
      <c r="AA169" s="2598"/>
      <c r="AB169" s="2598"/>
      <c r="AC169" s="2598"/>
      <c r="AD169" s="2598"/>
      <c r="AE169" s="2598"/>
      <c r="AF169" s="2598"/>
      <c r="AG169" s="2598"/>
      <c r="AH169" s="2598"/>
      <c r="AI169" s="2598"/>
      <c r="AJ169" s="2598"/>
      <c r="AK169" s="2598"/>
      <c r="AL169" s="2598"/>
      <c r="AM169" s="2598"/>
      <c r="AN169" s="2598"/>
      <c r="AO169" s="2598"/>
    </row>
    <row r="170" spans="1:41" ht="15.95" customHeight="1" x14ac:dyDescent="0.2">
      <c r="A170" s="298"/>
      <c r="B170" s="298"/>
      <c r="C170" s="298"/>
      <c r="D170" s="299"/>
      <c r="E170" s="296"/>
      <c r="F170" s="296"/>
      <c r="G170" s="295"/>
      <c r="H170" s="295"/>
      <c r="I170" s="296"/>
      <c r="J170" s="296"/>
      <c r="K170" s="308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8"/>
      <c r="W170" s="298"/>
      <c r="X170" s="298"/>
      <c r="Y170" s="299"/>
      <c r="Z170" s="296"/>
      <c r="AA170" s="296"/>
      <c r="AB170" s="295"/>
      <c r="AC170" s="295"/>
      <c r="AD170" s="296"/>
      <c r="AE170" s="296"/>
      <c r="AF170" s="308"/>
      <c r="AG170" s="297"/>
      <c r="AH170" s="297"/>
      <c r="AI170" s="297"/>
      <c r="AJ170" s="297"/>
      <c r="AK170" s="297"/>
      <c r="AL170" s="297"/>
      <c r="AM170" s="297"/>
      <c r="AN170" s="297"/>
      <c r="AO170" s="297"/>
    </row>
    <row r="171" spans="1:41" ht="15.95" customHeight="1" x14ac:dyDescent="0.2">
      <c r="A171" s="2599" t="s">
        <v>1869</v>
      </c>
      <c r="B171" s="2599"/>
      <c r="C171" s="2599"/>
      <c r="D171" s="2599"/>
      <c r="E171" s="2599"/>
      <c r="F171" s="2599"/>
      <c r="G171" s="2599"/>
      <c r="H171" s="2599"/>
      <c r="I171" s="2599"/>
      <c r="J171" s="2599"/>
      <c r="K171" s="2599"/>
      <c r="L171" s="2599"/>
      <c r="M171" s="2599"/>
      <c r="N171" s="2599"/>
      <c r="O171" s="2599"/>
      <c r="P171" s="2599"/>
      <c r="Q171" s="2599"/>
      <c r="R171" s="2599"/>
      <c r="S171" s="2599"/>
      <c r="T171" s="2599"/>
      <c r="U171" s="300"/>
      <c r="V171" s="2599" t="s">
        <v>1888</v>
      </c>
      <c r="W171" s="2599"/>
      <c r="X171" s="2599"/>
      <c r="Y171" s="2599"/>
      <c r="Z171" s="2599"/>
      <c r="AA171" s="2599"/>
      <c r="AB171" s="2599"/>
      <c r="AC171" s="2599"/>
      <c r="AD171" s="2599"/>
      <c r="AE171" s="2599"/>
      <c r="AF171" s="2599"/>
      <c r="AG171" s="2599"/>
      <c r="AH171" s="2599"/>
      <c r="AI171" s="2599"/>
      <c r="AJ171" s="2599"/>
      <c r="AK171" s="2599"/>
      <c r="AL171" s="2599"/>
      <c r="AM171" s="2599"/>
      <c r="AN171" s="2599"/>
      <c r="AO171" s="2599"/>
    </row>
    <row r="172" spans="1:41" ht="15.95" customHeight="1" thickBot="1" x14ac:dyDescent="0.25">
      <c r="A172" s="2599"/>
      <c r="B172" s="2599"/>
      <c r="C172" s="2599"/>
      <c r="D172" s="2599"/>
      <c r="E172" s="2599"/>
      <c r="F172" s="2599"/>
      <c r="G172" s="2599"/>
      <c r="H172" s="2599"/>
      <c r="I172" s="2599"/>
      <c r="J172" s="2599"/>
      <c r="K172" s="2599"/>
      <c r="L172" s="2599"/>
      <c r="M172" s="2599"/>
      <c r="N172" s="2599"/>
      <c r="O172" s="2599"/>
      <c r="P172" s="2599"/>
      <c r="Q172" s="2599"/>
      <c r="R172" s="2599"/>
      <c r="S172" s="2599"/>
      <c r="T172" s="2599"/>
      <c r="U172" s="309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</row>
    <row r="173" spans="1:41" ht="15.95" customHeight="1" x14ac:dyDescent="0.3">
      <c r="A173" s="2577" t="s">
        <v>452</v>
      </c>
      <c r="B173" s="2578"/>
      <c r="C173" s="2577" t="s">
        <v>453</v>
      </c>
      <c r="D173" s="2606"/>
      <c r="E173" s="2606"/>
      <c r="F173" s="2578"/>
      <c r="G173" s="2577" t="s">
        <v>454</v>
      </c>
      <c r="H173" s="2578"/>
      <c r="I173" s="2577" t="s">
        <v>455</v>
      </c>
      <c r="J173" s="2578"/>
      <c r="K173" s="54"/>
      <c r="L173" s="2575" t="s">
        <v>452</v>
      </c>
      <c r="M173" s="2577" t="s">
        <v>453</v>
      </c>
      <c r="N173" s="2606"/>
      <c r="O173" s="2606"/>
      <c r="P173" s="2578"/>
      <c r="Q173" s="2577" t="s">
        <v>454</v>
      </c>
      <c r="R173" s="2578"/>
      <c r="S173" s="2577"/>
      <c r="T173" s="2578"/>
      <c r="U173" s="289"/>
      <c r="V173" s="2577" t="s">
        <v>452</v>
      </c>
      <c r="W173" s="2578"/>
      <c r="X173" s="2577" t="s">
        <v>453</v>
      </c>
      <c r="Y173" s="2606"/>
      <c r="Z173" s="2606"/>
      <c r="AA173" s="2578"/>
      <c r="AB173" s="2577" t="s">
        <v>454</v>
      </c>
      <c r="AC173" s="2578"/>
      <c r="AD173" s="2577" t="s">
        <v>455</v>
      </c>
      <c r="AE173" s="2578"/>
      <c r="AF173" s="54"/>
      <c r="AG173" s="2575" t="s">
        <v>452</v>
      </c>
      <c r="AH173" s="2577" t="s">
        <v>453</v>
      </c>
      <c r="AI173" s="2606"/>
      <c r="AJ173" s="2606"/>
      <c r="AK173" s="2578"/>
      <c r="AL173" s="2577" t="s">
        <v>454</v>
      </c>
      <c r="AM173" s="2578"/>
      <c r="AN173" s="2577"/>
      <c r="AO173" s="2861"/>
    </row>
    <row r="174" spans="1:41" ht="15.95" customHeight="1" thickBot="1" x14ac:dyDescent="0.35">
      <c r="A174" s="2573"/>
      <c r="B174" s="2574"/>
      <c r="C174" s="2579"/>
      <c r="D174" s="2607"/>
      <c r="E174" s="2607"/>
      <c r="F174" s="2580"/>
      <c r="G174" s="2573" t="s">
        <v>457</v>
      </c>
      <c r="H174" s="2574"/>
      <c r="I174" s="2573"/>
      <c r="J174" s="2574"/>
      <c r="K174" s="54"/>
      <c r="L174" s="2663"/>
      <c r="M174" s="2579"/>
      <c r="N174" s="2607"/>
      <c r="O174" s="2607"/>
      <c r="P174" s="2580"/>
      <c r="Q174" s="2573" t="s">
        <v>457</v>
      </c>
      <c r="R174" s="2574"/>
      <c r="S174" s="2573" t="s">
        <v>288</v>
      </c>
      <c r="T174" s="2574"/>
      <c r="U174" s="289"/>
      <c r="V174" s="2573"/>
      <c r="W174" s="2574"/>
      <c r="X174" s="2579"/>
      <c r="Y174" s="2607"/>
      <c r="Z174" s="2607"/>
      <c r="AA174" s="2580"/>
      <c r="AB174" s="2573" t="s">
        <v>457</v>
      </c>
      <c r="AC174" s="2574"/>
      <c r="AD174" s="2573"/>
      <c r="AE174" s="2574"/>
      <c r="AF174" s="54"/>
      <c r="AG174" s="2663"/>
      <c r="AH174" s="2579"/>
      <c r="AI174" s="2607"/>
      <c r="AJ174" s="2607"/>
      <c r="AK174" s="2580"/>
      <c r="AL174" s="2573" t="s">
        <v>457</v>
      </c>
      <c r="AM174" s="2574"/>
      <c r="AN174" s="2573" t="s">
        <v>288</v>
      </c>
      <c r="AO174" s="2837"/>
    </row>
    <row r="175" spans="1:41" ht="15.95" customHeight="1" x14ac:dyDescent="0.3">
      <c r="A175" s="2573"/>
      <c r="B175" s="2574"/>
      <c r="C175" s="67" t="s">
        <v>458</v>
      </c>
      <c r="D175" s="2663" t="s">
        <v>459</v>
      </c>
      <c r="E175" s="2573" t="s">
        <v>460</v>
      </c>
      <c r="F175" s="2574"/>
      <c r="G175" s="2573" t="s">
        <v>461</v>
      </c>
      <c r="H175" s="2574"/>
      <c r="I175" s="2573" t="s">
        <v>362</v>
      </c>
      <c r="J175" s="2574"/>
      <c r="K175" s="54"/>
      <c r="L175" s="2663"/>
      <c r="M175" s="65" t="s">
        <v>458</v>
      </c>
      <c r="N175" s="2575" t="s">
        <v>459</v>
      </c>
      <c r="O175" s="2577" t="s">
        <v>460</v>
      </c>
      <c r="P175" s="2578"/>
      <c r="Q175" s="2573" t="s">
        <v>461</v>
      </c>
      <c r="R175" s="2574"/>
      <c r="S175" s="2573" t="s">
        <v>362</v>
      </c>
      <c r="T175" s="2574"/>
      <c r="U175" s="289"/>
      <c r="V175" s="2573"/>
      <c r="W175" s="2574"/>
      <c r="X175" s="67" t="s">
        <v>458</v>
      </c>
      <c r="Y175" s="2663" t="s">
        <v>459</v>
      </c>
      <c r="Z175" s="2573" t="s">
        <v>460</v>
      </c>
      <c r="AA175" s="2574"/>
      <c r="AB175" s="2573" t="s">
        <v>461</v>
      </c>
      <c r="AC175" s="2574"/>
      <c r="AD175" s="2573" t="s">
        <v>362</v>
      </c>
      <c r="AE175" s="2574"/>
      <c r="AF175" s="54"/>
      <c r="AG175" s="2663"/>
      <c r="AH175" s="65" t="s">
        <v>458</v>
      </c>
      <c r="AI175" s="2663" t="s">
        <v>459</v>
      </c>
      <c r="AJ175" s="2573" t="s">
        <v>460</v>
      </c>
      <c r="AK175" s="2574"/>
      <c r="AL175" s="2573" t="s">
        <v>461</v>
      </c>
      <c r="AM175" s="2574"/>
      <c r="AN175" s="2573" t="s">
        <v>362</v>
      </c>
      <c r="AO175" s="2837"/>
    </row>
    <row r="176" spans="1:41" ht="15.95" customHeight="1" thickBot="1" x14ac:dyDescent="0.35">
      <c r="A176" s="2579"/>
      <c r="B176" s="2580"/>
      <c r="C176" s="68" t="s">
        <v>462</v>
      </c>
      <c r="D176" s="2576"/>
      <c r="E176" s="2579"/>
      <c r="F176" s="2580"/>
      <c r="G176" s="2579"/>
      <c r="H176" s="2580"/>
      <c r="I176" s="2579"/>
      <c r="J176" s="2580"/>
      <c r="K176" s="54"/>
      <c r="L176" s="2576"/>
      <c r="M176" s="64" t="s">
        <v>462</v>
      </c>
      <c r="N176" s="2576"/>
      <c r="O176" s="2579"/>
      <c r="P176" s="2580"/>
      <c r="Q176" s="2579"/>
      <c r="R176" s="2580"/>
      <c r="S176" s="2579"/>
      <c r="T176" s="2580"/>
      <c r="U176" s="289"/>
      <c r="V176" s="2579"/>
      <c r="W176" s="2580"/>
      <c r="X176" s="68" t="s">
        <v>462</v>
      </c>
      <c r="Y176" s="2576"/>
      <c r="Z176" s="2579"/>
      <c r="AA176" s="2580"/>
      <c r="AB176" s="2579"/>
      <c r="AC176" s="2580"/>
      <c r="AD176" s="2579"/>
      <c r="AE176" s="2580"/>
      <c r="AF176" s="54"/>
      <c r="AG176" s="2576"/>
      <c r="AH176" s="64" t="s">
        <v>462</v>
      </c>
      <c r="AI176" s="2576"/>
      <c r="AJ176" s="2579"/>
      <c r="AK176" s="2580"/>
      <c r="AL176" s="2579"/>
      <c r="AM176" s="2580"/>
      <c r="AN176" s="2862"/>
      <c r="AO176" s="2863"/>
    </row>
    <row r="177" spans="1:41" ht="15.95" customHeight="1" x14ac:dyDescent="0.3">
      <c r="A177" s="2865" t="s">
        <v>463</v>
      </c>
      <c r="B177" s="2866"/>
      <c r="C177" s="207"/>
      <c r="D177" s="190"/>
      <c r="E177" s="2553"/>
      <c r="F177" s="2837"/>
      <c r="G177" s="2553"/>
      <c r="H177" s="2837"/>
      <c r="I177" s="2553"/>
      <c r="J177" s="2837"/>
      <c r="K177" s="301"/>
      <c r="L177" s="136" t="s">
        <v>464</v>
      </c>
      <c r="M177" s="208"/>
      <c r="N177" s="209"/>
      <c r="O177" s="2571"/>
      <c r="P177" s="2572"/>
      <c r="Q177" s="2571"/>
      <c r="R177" s="2572"/>
      <c r="S177" s="2571"/>
      <c r="T177" s="2572"/>
      <c r="U177" s="310"/>
      <c r="V177" s="2865" t="s">
        <v>463</v>
      </c>
      <c r="W177" s="2866"/>
      <c r="X177" s="207"/>
      <c r="Y177" s="190"/>
      <c r="Z177" s="2553"/>
      <c r="AA177" s="2837"/>
      <c r="AB177" s="2553"/>
      <c r="AC177" s="2837"/>
      <c r="AD177" s="2553"/>
      <c r="AE177" s="2837"/>
      <c r="AF177" s="301"/>
      <c r="AG177" s="136" t="s">
        <v>464</v>
      </c>
      <c r="AH177" s="208"/>
      <c r="AI177" s="209"/>
      <c r="AJ177" s="2571"/>
      <c r="AK177" s="2572"/>
      <c r="AL177" s="2571"/>
      <c r="AM177" s="2572"/>
      <c r="AN177" s="2571"/>
      <c r="AO177" s="2572"/>
    </row>
    <row r="178" spans="1:41" ht="15.95" customHeight="1" x14ac:dyDescent="0.35">
      <c r="A178" s="2842" t="s">
        <v>1001</v>
      </c>
      <c r="B178" s="2843"/>
      <c r="C178" s="210"/>
      <c r="D178" s="190"/>
      <c r="E178" s="2553"/>
      <c r="F178" s="2837"/>
      <c r="G178" s="2553"/>
      <c r="H178" s="2837"/>
      <c r="I178" s="2855">
        <v>0</v>
      </c>
      <c r="J178" s="2850"/>
      <c r="K178" s="301"/>
      <c r="L178" s="139"/>
      <c r="M178" s="211"/>
      <c r="N178" s="190"/>
      <c r="O178" s="2528"/>
      <c r="P178" s="2529"/>
      <c r="Q178" s="2528"/>
      <c r="R178" s="2529"/>
      <c r="S178" s="2528"/>
      <c r="T178" s="2529"/>
      <c r="U178" s="310"/>
      <c r="V178" s="2842" t="s">
        <v>1001</v>
      </c>
      <c r="W178" s="2843"/>
      <c r="X178" s="210"/>
      <c r="Y178" s="190"/>
      <c r="Z178" s="2553"/>
      <c r="AA178" s="2837"/>
      <c r="AB178" s="2553"/>
      <c r="AC178" s="2837"/>
      <c r="AD178" s="2855">
        <v>0</v>
      </c>
      <c r="AE178" s="2850"/>
      <c r="AF178" s="301"/>
      <c r="AG178" s="139"/>
      <c r="AH178" s="211"/>
      <c r="AI178" s="190"/>
      <c r="AJ178" s="2528"/>
      <c r="AK178" s="2529"/>
      <c r="AL178" s="2528"/>
      <c r="AM178" s="2529"/>
      <c r="AN178" s="2528"/>
      <c r="AO178" s="2529"/>
    </row>
    <row r="179" spans="1:41" ht="15.95" customHeight="1" x14ac:dyDescent="0.3">
      <c r="A179" s="2846" t="s">
        <v>1002</v>
      </c>
      <c r="B179" s="2847"/>
      <c r="C179" s="210"/>
      <c r="D179" s="190"/>
      <c r="E179" s="2553"/>
      <c r="F179" s="2837"/>
      <c r="G179" s="2553"/>
      <c r="H179" s="2837"/>
      <c r="I179" s="2553"/>
      <c r="J179" s="2837"/>
      <c r="K179" s="301"/>
      <c r="L179" s="139" t="s">
        <v>882</v>
      </c>
      <c r="M179" s="190" t="s">
        <v>795</v>
      </c>
      <c r="N179" s="190" t="s">
        <v>795</v>
      </c>
      <c r="O179" s="2528">
        <v>400</v>
      </c>
      <c r="P179" s="2529"/>
      <c r="Q179" s="2528">
        <v>1100</v>
      </c>
      <c r="R179" s="2529"/>
      <c r="S179" s="2528">
        <v>440000</v>
      </c>
      <c r="T179" s="2529"/>
      <c r="U179" s="310"/>
      <c r="V179" s="2846" t="s">
        <v>1002</v>
      </c>
      <c r="W179" s="2847"/>
      <c r="X179" s="210"/>
      <c r="Y179" s="190"/>
      <c r="Z179" s="2553"/>
      <c r="AA179" s="2837"/>
      <c r="AB179" s="2553"/>
      <c r="AC179" s="2837"/>
      <c r="AD179" s="2528">
        <v>0</v>
      </c>
      <c r="AE179" s="2529"/>
      <c r="AF179" s="301"/>
      <c r="AG179" s="139" t="s">
        <v>467</v>
      </c>
      <c r="AH179" s="190"/>
      <c r="AI179" s="190"/>
      <c r="AJ179" s="2528"/>
      <c r="AK179" s="2529"/>
      <c r="AL179" s="2528"/>
      <c r="AM179" s="2529"/>
      <c r="AN179" s="2528">
        <v>0</v>
      </c>
      <c r="AO179" s="2529"/>
    </row>
    <row r="180" spans="1:41" ht="15.95" customHeight="1" x14ac:dyDescent="0.3">
      <c r="A180" s="2846" t="s">
        <v>1003</v>
      </c>
      <c r="B180" s="2847"/>
      <c r="C180" s="210"/>
      <c r="D180" s="190"/>
      <c r="E180" s="2553"/>
      <c r="F180" s="2837"/>
      <c r="G180" s="2553"/>
      <c r="H180" s="2837"/>
      <c r="I180" s="2553"/>
      <c r="J180" s="2837"/>
      <c r="K180" s="301"/>
      <c r="L180" s="139" t="s">
        <v>888</v>
      </c>
      <c r="M180" s="2422" t="s">
        <v>1076</v>
      </c>
      <c r="N180" s="190" t="s">
        <v>788</v>
      </c>
      <c r="O180" s="2528">
        <v>4</v>
      </c>
      <c r="P180" s="2529"/>
      <c r="Q180" s="2528">
        <v>27000</v>
      </c>
      <c r="R180" s="2529"/>
      <c r="S180" s="2528">
        <v>108000</v>
      </c>
      <c r="T180" s="2529"/>
      <c r="U180" s="310"/>
      <c r="V180" s="2846" t="s">
        <v>1003</v>
      </c>
      <c r="W180" s="2847"/>
      <c r="X180" s="210"/>
      <c r="Y180" s="190"/>
      <c r="Z180" s="2553"/>
      <c r="AA180" s="2837"/>
      <c r="AB180" s="2553"/>
      <c r="AC180" s="2837"/>
      <c r="AD180" s="2528">
        <v>0</v>
      </c>
      <c r="AE180" s="2529"/>
      <c r="AF180" s="301"/>
      <c r="AG180" s="139" t="s">
        <v>882</v>
      </c>
      <c r="AH180" s="303"/>
      <c r="AI180" s="190"/>
      <c r="AJ180" s="2528"/>
      <c r="AK180" s="2529"/>
      <c r="AL180" s="2528"/>
      <c r="AM180" s="2529"/>
      <c r="AN180" s="2528">
        <v>0</v>
      </c>
      <c r="AO180" s="2529"/>
    </row>
    <row r="181" spans="1:41" ht="15.95" customHeight="1" x14ac:dyDescent="0.35">
      <c r="A181" s="2842" t="s">
        <v>1013</v>
      </c>
      <c r="B181" s="2843"/>
      <c r="C181" s="220"/>
      <c r="D181" s="190"/>
      <c r="E181" s="2553"/>
      <c r="F181" s="2837"/>
      <c r="G181" s="2553"/>
      <c r="H181" s="2837"/>
      <c r="I181" s="2549">
        <v>85950</v>
      </c>
      <c r="J181" s="2850"/>
      <c r="K181" s="301"/>
      <c r="L181" s="139" t="s">
        <v>890</v>
      </c>
      <c r="M181" s="190" t="s">
        <v>1078</v>
      </c>
      <c r="N181" s="190" t="s">
        <v>788</v>
      </c>
      <c r="O181" s="2528">
        <v>2</v>
      </c>
      <c r="P181" s="2529"/>
      <c r="Q181" s="2528">
        <v>24600</v>
      </c>
      <c r="R181" s="2529"/>
      <c r="S181" s="2528">
        <v>49200</v>
      </c>
      <c r="T181" s="2529"/>
      <c r="U181" s="310"/>
      <c r="V181" s="2842" t="s">
        <v>1013</v>
      </c>
      <c r="W181" s="2843"/>
      <c r="X181" s="210"/>
      <c r="Y181" s="190"/>
      <c r="Z181" s="2553"/>
      <c r="AA181" s="2837"/>
      <c r="AB181" s="2553"/>
      <c r="AC181" s="2837"/>
      <c r="AD181" s="2855">
        <v>0</v>
      </c>
      <c r="AE181" s="2850"/>
      <c r="AF181" s="301"/>
      <c r="AG181" s="139" t="s">
        <v>1077</v>
      </c>
      <c r="AH181" s="190" t="s">
        <v>1076</v>
      </c>
      <c r="AI181" s="190" t="s">
        <v>490</v>
      </c>
      <c r="AJ181" s="2528">
        <v>6</v>
      </c>
      <c r="AK181" s="2529"/>
      <c r="AL181" s="2528">
        <v>27000</v>
      </c>
      <c r="AM181" s="2529"/>
      <c r="AN181" s="2528">
        <v>162000</v>
      </c>
      <c r="AO181" s="2529"/>
    </row>
    <row r="182" spans="1:41" ht="15.95" customHeight="1" x14ac:dyDescent="0.3">
      <c r="A182" s="2846" t="s">
        <v>1014</v>
      </c>
      <c r="B182" s="2847"/>
      <c r="C182" s="2284" t="s">
        <v>513</v>
      </c>
      <c r="D182" s="2283" t="s">
        <v>514</v>
      </c>
      <c r="E182" s="2553">
        <v>1</v>
      </c>
      <c r="F182" s="2669"/>
      <c r="G182" s="2838">
        <v>28650</v>
      </c>
      <c r="H182" s="2839"/>
      <c r="I182" s="2528">
        <v>28650</v>
      </c>
      <c r="J182" s="2529"/>
      <c r="K182" s="301"/>
      <c r="L182" s="139" t="s">
        <v>892</v>
      </c>
      <c r="M182" s="190" t="s">
        <v>744</v>
      </c>
      <c r="N182" s="190" t="s">
        <v>788</v>
      </c>
      <c r="O182" s="2528">
        <v>1</v>
      </c>
      <c r="P182" s="2529"/>
      <c r="Q182" s="2528">
        <v>52200</v>
      </c>
      <c r="R182" s="2529"/>
      <c r="S182" s="2528">
        <v>52200</v>
      </c>
      <c r="T182" s="2529"/>
      <c r="U182" s="310"/>
      <c r="V182" s="2846" t="s">
        <v>1014</v>
      </c>
      <c r="W182" s="2847"/>
      <c r="X182" s="210"/>
      <c r="Y182" s="190"/>
      <c r="Z182" s="2553"/>
      <c r="AA182" s="2837"/>
      <c r="AB182" s="2553"/>
      <c r="AC182" s="2837"/>
      <c r="AD182" s="2528">
        <v>0</v>
      </c>
      <c r="AE182" s="2529"/>
      <c r="AF182" s="301"/>
      <c r="AG182" s="139" t="s">
        <v>890</v>
      </c>
      <c r="AH182" s="190" t="s">
        <v>789</v>
      </c>
      <c r="AI182" s="190" t="s">
        <v>490</v>
      </c>
      <c r="AJ182" s="2528">
        <v>4</v>
      </c>
      <c r="AK182" s="2529"/>
      <c r="AL182" s="2528">
        <v>24600</v>
      </c>
      <c r="AM182" s="2529"/>
      <c r="AN182" s="2528">
        <v>98400</v>
      </c>
      <c r="AO182" s="2529"/>
    </row>
    <row r="183" spans="1:41" ht="15.95" customHeight="1" x14ac:dyDescent="0.3">
      <c r="A183" s="2846" t="s">
        <v>1003</v>
      </c>
      <c r="B183" s="2847"/>
      <c r="C183" s="2284" t="s">
        <v>513</v>
      </c>
      <c r="D183" s="2283" t="s">
        <v>514</v>
      </c>
      <c r="E183" s="2553">
        <v>1</v>
      </c>
      <c r="F183" s="2669"/>
      <c r="G183" s="2838">
        <v>28650</v>
      </c>
      <c r="H183" s="2839"/>
      <c r="I183" s="2528">
        <v>28650</v>
      </c>
      <c r="J183" s="2529"/>
      <c r="K183" s="301"/>
      <c r="L183" s="139" t="s">
        <v>551</v>
      </c>
      <c r="M183" s="2422" t="s">
        <v>1776</v>
      </c>
      <c r="N183" s="190" t="s">
        <v>1079</v>
      </c>
      <c r="O183" s="2528">
        <v>3</v>
      </c>
      <c r="P183" s="2529"/>
      <c r="Q183" s="2528">
        <v>86800</v>
      </c>
      <c r="R183" s="2529"/>
      <c r="S183" s="2528">
        <v>260400</v>
      </c>
      <c r="T183" s="2529"/>
      <c r="U183" s="310"/>
      <c r="V183" s="2846" t="s">
        <v>1003</v>
      </c>
      <c r="W183" s="2847"/>
      <c r="X183" s="210"/>
      <c r="Y183" s="190"/>
      <c r="Z183" s="2553"/>
      <c r="AA183" s="2837"/>
      <c r="AB183" s="2553"/>
      <c r="AC183" s="2837"/>
      <c r="AD183" s="2528">
        <v>0</v>
      </c>
      <c r="AE183" s="2529"/>
      <c r="AF183" s="301"/>
      <c r="AG183" s="139" t="s">
        <v>892</v>
      </c>
      <c r="AH183" s="190" t="s">
        <v>854</v>
      </c>
      <c r="AI183" s="190" t="s">
        <v>469</v>
      </c>
      <c r="AJ183" s="2528">
        <v>4</v>
      </c>
      <c r="AK183" s="2529"/>
      <c r="AL183" s="2528">
        <v>13500</v>
      </c>
      <c r="AM183" s="2529"/>
      <c r="AN183" s="2528">
        <v>54000</v>
      </c>
      <c r="AO183" s="2529"/>
    </row>
    <row r="184" spans="1:41" ht="15.95" customHeight="1" x14ac:dyDescent="0.3">
      <c r="A184" s="2846" t="s">
        <v>1015</v>
      </c>
      <c r="B184" s="2847"/>
      <c r="C184" s="2284" t="s">
        <v>513</v>
      </c>
      <c r="D184" s="2283" t="s">
        <v>514</v>
      </c>
      <c r="E184" s="2553">
        <v>1</v>
      </c>
      <c r="F184" s="2669"/>
      <c r="G184" s="2838">
        <v>28650</v>
      </c>
      <c r="H184" s="2839"/>
      <c r="I184" s="2528">
        <v>28650</v>
      </c>
      <c r="J184" s="2529"/>
      <c r="K184" s="301"/>
      <c r="L184" s="139" t="s">
        <v>552</v>
      </c>
      <c r="M184" s="190" t="s">
        <v>1057</v>
      </c>
      <c r="N184" s="190" t="s">
        <v>1079</v>
      </c>
      <c r="O184" s="2528">
        <v>3</v>
      </c>
      <c r="P184" s="2529"/>
      <c r="Q184" s="2528">
        <v>77400</v>
      </c>
      <c r="R184" s="2529"/>
      <c r="S184" s="2528">
        <v>232200</v>
      </c>
      <c r="T184" s="2529"/>
      <c r="U184" s="310"/>
      <c r="V184" s="2846" t="s">
        <v>1015</v>
      </c>
      <c r="W184" s="2847"/>
      <c r="X184" s="210"/>
      <c r="Y184" s="190"/>
      <c r="Z184" s="2553"/>
      <c r="AA184" s="2837"/>
      <c r="AB184" s="2553"/>
      <c r="AC184" s="2837"/>
      <c r="AD184" s="2528">
        <v>0</v>
      </c>
      <c r="AE184" s="2529"/>
      <c r="AF184" s="301"/>
      <c r="AG184" s="139" t="s">
        <v>551</v>
      </c>
      <c r="AH184" s="2422" t="s">
        <v>1635</v>
      </c>
      <c r="AI184" s="190" t="s">
        <v>477</v>
      </c>
      <c r="AJ184" s="2528">
        <v>5</v>
      </c>
      <c r="AK184" s="2529"/>
      <c r="AL184" s="2528">
        <v>86800</v>
      </c>
      <c r="AM184" s="2529"/>
      <c r="AN184" s="2528">
        <v>434000</v>
      </c>
      <c r="AO184" s="2529"/>
    </row>
    <row r="185" spans="1:41" ht="15.95" customHeight="1" x14ac:dyDescent="0.35">
      <c r="A185" s="2853" t="s">
        <v>1016</v>
      </c>
      <c r="B185" s="2854"/>
      <c r="C185" s="210"/>
      <c r="D185" s="190"/>
      <c r="E185" s="2553"/>
      <c r="F185" s="2837"/>
      <c r="G185" s="2528"/>
      <c r="H185" s="2529"/>
      <c r="I185" s="2549">
        <v>630300</v>
      </c>
      <c r="J185" s="2850"/>
      <c r="K185" s="301"/>
      <c r="L185" s="139" t="s">
        <v>554</v>
      </c>
      <c r="M185" s="2422" t="s">
        <v>1080</v>
      </c>
      <c r="N185" s="190" t="s">
        <v>788</v>
      </c>
      <c r="O185" s="2528">
        <v>5</v>
      </c>
      <c r="P185" s="2529"/>
      <c r="Q185" s="2528">
        <v>16000</v>
      </c>
      <c r="R185" s="2529"/>
      <c r="S185" s="2528">
        <v>80000</v>
      </c>
      <c r="T185" s="2529"/>
      <c r="U185" s="310"/>
      <c r="V185" s="2853" t="s">
        <v>1058</v>
      </c>
      <c r="W185" s="2854"/>
      <c r="X185" s="311"/>
      <c r="Y185" s="190"/>
      <c r="Z185" s="2553"/>
      <c r="AA185" s="2837"/>
      <c r="AB185" s="2553"/>
      <c r="AC185" s="2837"/>
      <c r="AD185" s="2549">
        <v>0</v>
      </c>
      <c r="AE185" s="2850"/>
      <c r="AF185" s="301"/>
      <c r="AG185" s="139" t="s">
        <v>552</v>
      </c>
      <c r="AH185" s="190" t="s">
        <v>1057</v>
      </c>
      <c r="AI185" s="190" t="s">
        <v>477</v>
      </c>
      <c r="AJ185" s="2528">
        <v>10</v>
      </c>
      <c r="AK185" s="2529"/>
      <c r="AL185" s="2528">
        <v>77400</v>
      </c>
      <c r="AM185" s="2529"/>
      <c r="AN185" s="2528">
        <v>774000</v>
      </c>
      <c r="AO185" s="2529"/>
    </row>
    <row r="186" spans="1:41" ht="15.95" customHeight="1" x14ac:dyDescent="0.2">
      <c r="A186" s="2775" t="s">
        <v>1018</v>
      </c>
      <c r="B186" s="2776"/>
      <c r="C186" s="137" t="s">
        <v>513</v>
      </c>
      <c r="D186" s="190" t="s">
        <v>514</v>
      </c>
      <c r="E186" s="2528">
        <v>5</v>
      </c>
      <c r="F186" s="2529"/>
      <c r="G186" s="2838">
        <v>28650</v>
      </c>
      <c r="H186" s="2839"/>
      <c r="I186" s="2528">
        <v>143250</v>
      </c>
      <c r="J186" s="2529"/>
      <c r="K186" s="301"/>
      <c r="L186" s="139" t="s">
        <v>895</v>
      </c>
      <c r="M186" s="190" t="s">
        <v>1082</v>
      </c>
      <c r="N186" s="190" t="s">
        <v>1079</v>
      </c>
      <c r="O186" s="2528">
        <v>2</v>
      </c>
      <c r="P186" s="2529"/>
      <c r="Q186" s="2528">
        <v>7800</v>
      </c>
      <c r="R186" s="2529"/>
      <c r="S186" s="2528">
        <v>15600</v>
      </c>
      <c r="T186" s="2529"/>
      <c r="U186" s="310"/>
      <c r="V186" s="2775" t="s">
        <v>1014</v>
      </c>
      <c r="W186" s="2776"/>
      <c r="X186" s="311"/>
      <c r="Y186" s="190"/>
      <c r="Z186" s="2528"/>
      <c r="AA186" s="2529"/>
      <c r="AB186" s="2528"/>
      <c r="AC186" s="2529"/>
      <c r="AD186" s="2528">
        <v>0</v>
      </c>
      <c r="AE186" s="2529"/>
      <c r="AF186" s="301"/>
      <c r="AG186" s="139" t="s">
        <v>554</v>
      </c>
      <c r="AH186" s="190" t="s">
        <v>1081</v>
      </c>
      <c r="AI186" s="190" t="s">
        <v>469</v>
      </c>
      <c r="AJ186" s="2528">
        <v>6</v>
      </c>
      <c r="AK186" s="2529"/>
      <c r="AL186" s="2528">
        <v>16000</v>
      </c>
      <c r="AM186" s="2529"/>
      <c r="AN186" s="2528">
        <v>96000</v>
      </c>
      <c r="AO186" s="2529"/>
    </row>
    <row r="187" spans="1:41" ht="15.95" customHeight="1" x14ac:dyDescent="0.2">
      <c r="A187" s="2775" t="s">
        <v>1019</v>
      </c>
      <c r="B187" s="2776"/>
      <c r="C187" s="137" t="s">
        <v>513</v>
      </c>
      <c r="D187" s="190" t="s">
        <v>514</v>
      </c>
      <c r="E187" s="2528">
        <v>7</v>
      </c>
      <c r="F187" s="2529"/>
      <c r="G187" s="2838">
        <v>28650</v>
      </c>
      <c r="H187" s="2839"/>
      <c r="I187" s="2528">
        <v>200550</v>
      </c>
      <c r="J187" s="2529"/>
      <c r="K187" s="301"/>
      <c r="L187" s="139" t="s">
        <v>473</v>
      </c>
      <c r="M187" s="2422" t="s">
        <v>1084</v>
      </c>
      <c r="N187" s="190" t="s">
        <v>1079</v>
      </c>
      <c r="O187" s="2528">
        <v>20</v>
      </c>
      <c r="P187" s="2529"/>
      <c r="Q187" s="2528">
        <v>16000</v>
      </c>
      <c r="R187" s="2529"/>
      <c r="S187" s="2528">
        <v>320000</v>
      </c>
      <c r="T187" s="2529"/>
      <c r="U187" s="310"/>
      <c r="V187" s="2775" t="s">
        <v>1019</v>
      </c>
      <c r="W187" s="2776"/>
      <c r="X187" s="210"/>
      <c r="Y187" s="190"/>
      <c r="Z187" s="2528"/>
      <c r="AA187" s="2529"/>
      <c r="AB187" s="2528"/>
      <c r="AC187" s="2529"/>
      <c r="AD187" s="2528">
        <v>0</v>
      </c>
      <c r="AE187" s="2529"/>
      <c r="AF187" s="301"/>
      <c r="AG187" s="139" t="s">
        <v>895</v>
      </c>
      <c r="AH187" s="190" t="s">
        <v>1083</v>
      </c>
      <c r="AI187" s="190" t="s">
        <v>477</v>
      </c>
      <c r="AJ187" s="2528">
        <v>2</v>
      </c>
      <c r="AK187" s="2529"/>
      <c r="AL187" s="2528">
        <v>7800</v>
      </c>
      <c r="AM187" s="2529"/>
      <c r="AN187" s="2528">
        <v>15600</v>
      </c>
      <c r="AO187" s="2529"/>
    </row>
    <row r="188" spans="1:41" ht="15.95" customHeight="1" x14ac:dyDescent="0.2">
      <c r="A188" s="2775" t="s">
        <v>486</v>
      </c>
      <c r="B188" s="2776"/>
      <c r="C188" s="210"/>
      <c r="D188" s="190"/>
      <c r="E188" s="2528"/>
      <c r="F188" s="2529"/>
      <c r="G188" s="2528"/>
      <c r="H188" s="2529"/>
      <c r="I188" s="2528">
        <v>0</v>
      </c>
      <c r="J188" s="2529"/>
      <c r="K188" s="301"/>
      <c r="L188" s="139" t="s">
        <v>900</v>
      </c>
      <c r="M188" s="2422" t="s">
        <v>1085</v>
      </c>
      <c r="N188" s="190" t="s">
        <v>1086</v>
      </c>
      <c r="O188" s="2528">
        <v>400</v>
      </c>
      <c r="P188" s="2529"/>
      <c r="Q188" s="2528">
        <v>600</v>
      </c>
      <c r="R188" s="2529"/>
      <c r="S188" s="2528">
        <v>240000</v>
      </c>
      <c r="T188" s="2529"/>
      <c r="U188" s="310"/>
      <c r="V188" s="2775" t="s">
        <v>486</v>
      </c>
      <c r="W188" s="2776"/>
      <c r="X188" s="210"/>
      <c r="Y188" s="190"/>
      <c r="Z188" s="2528"/>
      <c r="AA188" s="2529"/>
      <c r="AB188" s="2528"/>
      <c r="AC188" s="2529"/>
      <c r="AD188" s="2528">
        <v>0</v>
      </c>
      <c r="AE188" s="2529"/>
      <c r="AF188" s="301"/>
      <c r="AG188" s="139" t="s">
        <v>473</v>
      </c>
      <c r="AH188" s="190" t="s">
        <v>1084</v>
      </c>
      <c r="AI188" s="190" t="s">
        <v>477</v>
      </c>
      <c r="AJ188" s="2528">
        <v>12</v>
      </c>
      <c r="AK188" s="2529"/>
      <c r="AL188" s="2528">
        <v>16000</v>
      </c>
      <c r="AM188" s="2529"/>
      <c r="AN188" s="2528">
        <v>192000</v>
      </c>
      <c r="AO188" s="2529"/>
    </row>
    <row r="189" spans="1:41" ht="15.95" customHeight="1" x14ac:dyDescent="0.2">
      <c r="A189" s="2775" t="s">
        <v>487</v>
      </c>
      <c r="B189" s="2776"/>
      <c r="C189" s="11"/>
      <c r="D189" s="190"/>
      <c r="E189" s="2528"/>
      <c r="F189" s="2529"/>
      <c r="G189" s="2528"/>
      <c r="H189" s="2529"/>
      <c r="I189" s="2528">
        <v>0</v>
      </c>
      <c r="J189" s="2529"/>
      <c r="K189" s="301"/>
      <c r="L189" s="139" t="s">
        <v>614</v>
      </c>
      <c r="M189" s="2422" t="s">
        <v>1089</v>
      </c>
      <c r="N189" s="190" t="s">
        <v>1090</v>
      </c>
      <c r="O189" s="2528">
        <v>4</v>
      </c>
      <c r="P189" s="2529"/>
      <c r="Q189" s="2528">
        <v>8500</v>
      </c>
      <c r="R189" s="2529"/>
      <c r="S189" s="2528">
        <v>34000</v>
      </c>
      <c r="T189" s="2529"/>
      <c r="U189" s="310"/>
      <c r="V189" s="2775" t="s">
        <v>487</v>
      </c>
      <c r="W189" s="2776"/>
      <c r="X189" s="210"/>
      <c r="Y189" s="190"/>
      <c r="Z189" s="2528"/>
      <c r="AA189" s="2529"/>
      <c r="AB189" s="2528"/>
      <c r="AC189" s="2529"/>
      <c r="AD189" s="2528">
        <v>0</v>
      </c>
      <c r="AE189" s="2529"/>
      <c r="AF189" s="301"/>
      <c r="AG189" s="139" t="s">
        <v>1087</v>
      </c>
      <c r="AH189" s="190" t="s">
        <v>1088</v>
      </c>
      <c r="AI189" s="190" t="s">
        <v>1086</v>
      </c>
      <c r="AJ189" s="2528">
        <v>400</v>
      </c>
      <c r="AK189" s="2529"/>
      <c r="AL189" s="2528">
        <v>600</v>
      </c>
      <c r="AM189" s="2529"/>
      <c r="AN189" s="2528">
        <v>240000</v>
      </c>
      <c r="AO189" s="2529"/>
    </row>
    <row r="190" spans="1:41" ht="15.95" customHeight="1" x14ac:dyDescent="0.3">
      <c r="A190" s="2775" t="s">
        <v>931</v>
      </c>
      <c r="B190" s="2776"/>
      <c r="C190" s="137" t="s">
        <v>513</v>
      </c>
      <c r="D190" s="190" t="s">
        <v>514</v>
      </c>
      <c r="E190" s="2528">
        <v>4</v>
      </c>
      <c r="F190" s="2529"/>
      <c r="G190" s="2838">
        <v>28650</v>
      </c>
      <c r="H190" s="2839"/>
      <c r="I190" s="2528">
        <v>114600</v>
      </c>
      <c r="J190" s="2529"/>
      <c r="K190" s="301"/>
      <c r="L190" s="139" t="s">
        <v>524</v>
      </c>
      <c r="M190" s="190" t="s">
        <v>1092</v>
      </c>
      <c r="N190" s="190" t="s">
        <v>1093</v>
      </c>
      <c r="O190" s="2528">
        <v>350</v>
      </c>
      <c r="P190" s="2529"/>
      <c r="Q190" s="2528">
        <v>1850</v>
      </c>
      <c r="R190" s="2529"/>
      <c r="S190" s="2528">
        <v>647500</v>
      </c>
      <c r="T190" s="2529"/>
      <c r="U190" s="310"/>
      <c r="V190" s="2775" t="s">
        <v>1091</v>
      </c>
      <c r="W190" s="2776"/>
      <c r="X190" s="311"/>
      <c r="Y190" s="190"/>
      <c r="Z190" s="2528"/>
      <c r="AA190" s="2529"/>
      <c r="AB190" s="2528"/>
      <c r="AC190" s="2837"/>
      <c r="AD190" s="2528">
        <v>0</v>
      </c>
      <c r="AE190" s="2529"/>
      <c r="AF190" s="301"/>
      <c r="AG190" s="312" t="s">
        <v>614</v>
      </c>
      <c r="AH190" s="190" t="s">
        <v>1089</v>
      </c>
      <c r="AI190" s="190" t="s">
        <v>1090</v>
      </c>
      <c r="AJ190" s="2528">
        <v>1.5</v>
      </c>
      <c r="AK190" s="2529"/>
      <c r="AL190" s="2528">
        <v>8500</v>
      </c>
      <c r="AM190" s="2529"/>
      <c r="AN190" s="2528">
        <v>12750</v>
      </c>
      <c r="AO190" s="2529"/>
    </row>
    <row r="191" spans="1:41" ht="15.95" customHeight="1" x14ac:dyDescent="0.3">
      <c r="A191" s="2775" t="s">
        <v>1021</v>
      </c>
      <c r="B191" s="2776"/>
      <c r="C191" s="137" t="s">
        <v>513</v>
      </c>
      <c r="D191" s="190" t="s">
        <v>514</v>
      </c>
      <c r="E191" s="2553">
        <v>6</v>
      </c>
      <c r="F191" s="2837"/>
      <c r="G191" s="2838">
        <v>28650</v>
      </c>
      <c r="H191" s="2839"/>
      <c r="I191" s="2528">
        <v>171900</v>
      </c>
      <c r="J191" s="2529"/>
      <c r="K191" s="301"/>
      <c r="L191" s="139" t="s">
        <v>653</v>
      </c>
      <c r="M191" s="190" t="s">
        <v>1094</v>
      </c>
      <c r="N191" s="190" t="s">
        <v>762</v>
      </c>
      <c r="O191" s="2528">
        <v>5</v>
      </c>
      <c r="P191" s="2529"/>
      <c r="Q191" s="2528">
        <v>76000</v>
      </c>
      <c r="R191" s="2529"/>
      <c r="S191" s="2528">
        <v>380000</v>
      </c>
      <c r="T191" s="2529"/>
      <c r="U191" s="310"/>
      <c r="V191" s="2775" t="s">
        <v>1021</v>
      </c>
      <c r="W191" s="2776"/>
      <c r="X191" s="210"/>
      <c r="Y191" s="190"/>
      <c r="Z191" s="2553"/>
      <c r="AA191" s="2837"/>
      <c r="AB191" s="2553"/>
      <c r="AC191" s="2837"/>
      <c r="AD191" s="2528">
        <v>0</v>
      </c>
      <c r="AE191" s="2529"/>
      <c r="AF191" s="301"/>
      <c r="AG191" s="139" t="s">
        <v>524</v>
      </c>
      <c r="AH191" s="190" t="s">
        <v>1092</v>
      </c>
      <c r="AI191" s="190" t="s">
        <v>1092</v>
      </c>
      <c r="AJ191" s="2528">
        <v>900</v>
      </c>
      <c r="AK191" s="2529"/>
      <c r="AL191" s="2528">
        <v>1850</v>
      </c>
      <c r="AM191" s="2529"/>
      <c r="AN191" s="2528">
        <v>1665000</v>
      </c>
      <c r="AO191" s="2529"/>
    </row>
    <row r="192" spans="1:41" ht="15.95" customHeight="1" x14ac:dyDescent="0.3">
      <c r="A192" s="2775" t="s">
        <v>1022</v>
      </c>
      <c r="B192" s="2776"/>
      <c r="C192" s="210"/>
      <c r="D192" s="190"/>
      <c r="E192" s="2553"/>
      <c r="F192" s="2837"/>
      <c r="G192" s="2553"/>
      <c r="H192" s="2837"/>
      <c r="I192" s="2528">
        <v>0</v>
      </c>
      <c r="J192" s="2529"/>
      <c r="K192" s="301"/>
      <c r="L192" s="139" t="s">
        <v>653</v>
      </c>
      <c r="M192" s="190" t="s">
        <v>1095</v>
      </c>
      <c r="N192" s="190" t="s">
        <v>768</v>
      </c>
      <c r="O192" s="2528">
        <v>1100</v>
      </c>
      <c r="P192" s="2529"/>
      <c r="Q192" s="2528">
        <v>4300</v>
      </c>
      <c r="R192" s="2529"/>
      <c r="S192" s="2528">
        <v>4730000</v>
      </c>
      <c r="T192" s="2529"/>
      <c r="U192" s="310"/>
      <c r="V192" s="2775" t="s">
        <v>1022</v>
      </c>
      <c r="W192" s="2776"/>
      <c r="X192" s="210"/>
      <c r="Y192" s="190"/>
      <c r="Z192" s="2553"/>
      <c r="AA192" s="2837"/>
      <c r="AB192" s="2553"/>
      <c r="AC192" s="2837"/>
      <c r="AD192" s="2528">
        <v>0</v>
      </c>
      <c r="AE192" s="2529"/>
      <c r="AF192" s="301"/>
      <c r="AG192" s="139" t="s">
        <v>829</v>
      </c>
      <c r="AH192" s="190"/>
      <c r="AI192" s="190"/>
      <c r="AJ192" s="2528"/>
      <c r="AK192" s="2529"/>
      <c r="AL192" s="2528"/>
      <c r="AM192" s="2529"/>
      <c r="AN192" s="2528">
        <v>0</v>
      </c>
      <c r="AO192" s="2529"/>
    </row>
    <row r="193" spans="1:41" ht="15.95" customHeight="1" x14ac:dyDescent="0.3">
      <c r="A193" s="2775" t="s">
        <v>902</v>
      </c>
      <c r="B193" s="2776"/>
      <c r="C193" s="210"/>
      <c r="D193" s="190"/>
      <c r="E193" s="2553"/>
      <c r="F193" s="2837"/>
      <c r="G193" s="2553"/>
      <c r="H193" s="2837"/>
      <c r="I193" s="2528">
        <v>0</v>
      </c>
      <c r="J193" s="2529"/>
      <c r="K193" s="301"/>
      <c r="L193" s="139" t="s">
        <v>903</v>
      </c>
      <c r="M193" s="190" t="s">
        <v>1096</v>
      </c>
      <c r="N193" s="190" t="s">
        <v>1097</v>
      </c>
      <c r="O193" s="2528">
        <v>400</v>
      </c>
      <c r="P193" s="2529"/>
      <c r="Q193" s="2528">
        <v>7200</v>
      </c>
      <c r="R193" s="2529"/>
      <c r="S193" s="2528">
        <v>2880000</v>
      </c>
      <c r="T193" s="2529"/>
      <c r="U193" s="310"/>
      <c r="V193" s="2775" t="s">
        <v>902</v>
      </c>
      <c r="W193" s="2776"/>
      <c r="X193" s="210"/>
      <c r="Y193" s="190"/>
      <c r="Z193" s="2553"/>
      <c r="AA193" s="2837"/>
      <c r="AB193" s="2553"/>
      <c r="AC193" s="2837"/>
      <c r="AD193" s="2528">
        <v>0</v>
      </c>
      <c r="AE193" s="2529"/>
      <c r="AF193" s="301"/>
      <c r="AG193" s="139" t="s">
        <v>653</v>
      </c>
      <c r="AH193" s="190"/>
      <c r="AI193" s="190"/>
      <c r="AJ193" s="2528"/>
      <c r="AK193" s="2529"/>
      <c r="AL193" s="2528"/>
      <c r="AM193" s="2529"/>
      <c r="AN193" s="2528">
        <v>0</v>
      </c>
      <c r="AO193" s="2529"/>
    </row>
    <row r="194" spans="1:41" ht="15.95" customHeight="1" x14ac:dyDescent="0.3">
      <c r="A194" s="2775" t="s">
        <v>1023</v>
      </c>
      <c r="B194" s="2776"/>
      <c r="C194" s="210"/>
      <c r="D194" s="190"/>
      <c r="E194" s="2553"/>
      <c r="F194" s="2837"/>
      <c r="G194" s="2553"/>
      <c r="H194" s="2837"/>
      <c r="I194" s="2528">
        <v>0</v>
      </c>
      <c r="J194" s="2529"/>
      <c r="K194" s="301"/>
      <c r="L194" s="219" t="s">
        <v>532</v>
      </c>
      <c r="M194" s="137" t="s">
        <v>592</v>
      </c>
      <c r="N194" s="137" t="s">
        <v>592</v>
      </c>
      <c r="O194" s="2528">
        <v>200</v>
      </c>
      <c r="P194" s="2529"/>
      <c r="Q194" s="2528">
        <v>3300</v>
      </c>
      <c r="R194" s="2529"/>
      <c r="S194" s="2528">
        <v>660000</v>
      </c>
      <c r="T194" s="2529"/>
      <c r="U194" s="310"/>
      <c r="V194" s="2775" t="s">
        <v>1023</v>
      </c>
      <c r="W194" s="2776"/>
      <c r="X194" s="210"/>
      <c r="Y194" s="190"/>
      <c r="Z194" s="2553"/>
      <c r="AA194" s="2837"/>
      <c r="AB194" s="2553"/>
      <c r="AC194" s="2837"/>
      <c r="AD194" s="2528">
        <v>0</v>
      </c>
      <c r="AE194" s="2529"/>
      <c r="AF194" s="301"/>
      <c r="AG194" s="139" t="s">
        <v>903</v>
      </c>
      <c r="AH194" s="190"/>
      <c r="AI194" s="190"/>
      <c r="AJ194" s="2528"/>
      <c r="AK194" s="2529"/>
      <c r="AL194" s="2528"/>
      <c r="AM194" s="2529"/>
      <c r="AN194" s="2528">
        <v>0</v>
      </c>
      <c r="AO194" s="2529"/>
    </row>
    <row r="195" spans="1:41" ht="15.95" customHeight="1" x14ac:dyDescent="0.3">
      <c r="A195" s="2775" t="s">
        <v>521</v>
      </c>
      <c r="B195" s="2776"/>
      <c r="C195" s="210"/>
      <c r="D195" s="190"/>
      <c r="E195" s="2553"/>
      <c r="F195" s="2837"/>
      <c r="G195" s="2553"/>
      <c r="H195" s="2837"/>
      <c r="I195" s="2528">
        <v>0</v>
      </c>
      <c r="J195" s="2529"/>
      <c r="K195" s="301"/>
      <c r="L195" s="219" t="s">
        <v>1098</v>
      </c>
      <c r="M195" s="220"/>
      <c r="N195" s="137" t="s">
        <v>1093</v>
      </c>
      <c r="O195" s="2664">
        <v>3</v>
      </c>
      <c r="P195" s="2664"/>
      <c r="Q195" s="2664">
        <v>25000</v>
      </c>
      <c r="R195" s="2664"/>
      <c r="S195" s="2528">
        <v>75000</v>
      </c>
      <c r="T195" s="2529"/>
      <c r="U195" s="310"/>
      <c r="V195" s="2775" t="s">
        <v>521</v>
      </c>
      <c r="W195" s="2776"/>
      <c r="X195" s="210"/>
      <c r="Y195" s="190"/>
      <c r="Z195" s="2553"/>
      <c r="AA195" s="2837"/>
      <c r="AB195" s="2553"/>
      <c r="AC195" s="2837"/>
      <c r="AD195" s="2528">
        <v>0</v>
      </c>
      <c r="AE195" s="2529"/>
      <c r="AF195" s="301"/>
      <c r="AG195" s="219" t="s">
        <v>532</v>
      </c>
      <c r="AH195" s="137"/>
      <c r="AI195" s="137"/>
      <c r="AJ195" s="2664"/>
      <c r="AK195" s="2664"/>
      <c r="AL195" s="2664"/>
      <c r="AM195" s="2664"/>
      <c r="AN195" s="2528">
        <v>0</v>
      </c>
      <c r="AO195" s="2529"/>
    </row>
    <row r="196" spans="1:41" ht="15.95" customHeight="1" x14ac:dyDescent="0.35">
      <c r="A196" s="2842" t="s">
        <v>1024</v>
      </c>
      <c r="B196" s="2843"/>
      <c r="C196" s="210"/>
      <c r="D196" s="190"/>
      <c r="E196" s="2553"/>
      <c r="F196" s="2837"/>
      <c r="G196" s="2553"/>
      <c r="H196" s="2837"/>
      <c r="I196" s="2549">
        <v>1729350</v>
      </c>
      <c r="J196" s="2850"/>
      <c r="K196" s="301"/>
      <c r="L196" s="219" t="s">
        <v>833</v>
      </c>
      <c r="M196" s="220"/>
      <c r="N196" s="137" t="s">
        <v>822</v>
      </c>
      <c r="O196" s="2664"/>
      <c r="P196" s="2664"/>
      <c r="Q196" s="2664"/>
      <c r="R196" s="2664"/>
      <c r="S196" s="2528">
        <v>300000</v>
      </c>
      <c r="T196" s="2529"/>
      <c r="U196" s="313"/>
      <c r="V196" s="2842" t="s">
        <v>1024</v>
      </c>
      <c r="W196" s="2843"/>
      <c r="X196" s="210"/>
      <c r="Y196" s="190"/>
      <c r="Z196" s="2553"/>
      <c r="AA196" s="2837"/>
      <c r="AB196" s="2553"/>
      <c r="AC196" s="2837"/>
      <c r="AD196" s="2549">
        <v>2148750</v>
      </c>
      <c r="AE196" s="2850"/>
      <c r="AF196" s="301"/>
      <c r="AG196" s="219" t="s">
        <v>1099</v>
      </c>
      <c r="AH196" s="137" t="s">
        <v>1100</v>
      </c>
      <c r="AI196" s="137" t="s">
        <v>768</v>
      </c>
      <c r="AJ196" s="2664">
        <v>40</v>
      </c>
      <c r="AK196" s="2664"/>
      <c r="AL196" s="2664">
        <v>235</v>
      </c>
      <c r="AM196" s="2664"/>
      <c r="AN196" s="2528">
        <v>9400</v>
      </c>
      <c r="AO196" s="2529"/>
    </row>
    <row r="197" spans="1:41" ht="15.95" customHeight="1" x14ac:dyDescent="0.2">
      <c r="A197" s="2775" t="s">
        <v>881</v>
      </c>
      <c r="B197" s="2776"/>
      <c r="C197" s="137" t="s">
        <v>513</v>
      </c>
      <c r="D197" s="190" t="s">
        <v>514</v>
      </c>
      <c r="E197" s="2528">
        <v>4</v>
      </c>
      <c r="F197" s="2529"/>
      <c r="G197" s="2838">
        <v>28650</v>
      </c>
      <c r="H197" s="2839"/>
      <c r="I197" s="2528">
        <v>114600</v>
      </c>
      <c r="J197" s="2529"/>
      <c r="K197" s="301"/>
      <c r="L197" s="222" t="s">
        <v>905</v>
      </c>
      <c r="M197" s="67"/>
      <c r="N197" s="223"/>
      <c r="O197" s="2851"/>
      <c r="P197" s="2851"/>
      <c r="Q197" s="2851"/>
      <c r="R197" s="2851"/>
      <c r="S197" s="2852">
        <v>11504100</v>
      </c>
      <c r="T197" s="2852"/>
      <c r="U197" s="314"/>
      <c r="V197" s="2775" t="s">
        <v>881</v>
      </c>
      <c r="W197" s="2776"/>
      <c r="X197" s="210"/>
      <c r="Y197" s="190"/>
      <c r="Z197" s="2528"/>
      <c r="AA197" s="2529"/>
      <c r="AB197" s="2528"/>
      <c r="AC197" s="2529"/>
      <c r="AD197" s="2528">
        <v>0</v>
      </c>
      <c r="AE197" s="2529"/>
      <c r="AF197" s="301"/>
      <c r="AG197" s="222" t="s">
        <v>905</v>
      </c>
      <c r="AH197" s="67"/>
      <c r="AI197" s="223"/>
      <c r="AJ197" s="2851"/>
      <c r="AK197" s="2851"/>
      <c r="AL197" s="2851"/>
      <c r="AM197" s="2851"/>
      <c r="AN197" s="2852">
        <v>3753150</v>
      </c>
      <c r="AO197" s="2852"/>
    </row>
    <row r="198" spans="1:41" ht="15.95" customHeight="1" x14ac:dyDescent="0.2">
      <c r="A198" s="2775" t="s">
        <v>512</v>
      </c>
      <c r="B198" s="2776"/>
      <c r="C198" s="137" t="s">
        <v>513</v>
      </c>
      <c r="D198" s="190" t="s">
        <v>514</v>
      </c>
      <c r="E198" s="2528">
        <v>1</v>
      </c>
      <c r="F198" s="2529"/>
      <c r="G198" s="2838">
        <v>28650</v>
      </c>
      <c r="H198" s="2839"/>
      <c r="I198" s="2528">
        <v>28650</v>
      </c>
      <c r="J198" s="2529"/>
      <c r="K198" s="301"/>
      <c r="L198" s="165"/>
      <c r="M198" s="220"/>
      <c r="N198" s="137"/>
      <c r="O198" s="2664"/>
      <c r="P198" s="2664"/>
      <c r="Q198" s="2664"/>
      <c r="R198" s="2664"/>
      <c r="S198" s="2664"/>
      <c r="T198" s="2664"/>
      <c r="U198" s="313"/>
      <c r="V198" s="2775" t="s">
        <v>512</v>
      </c>
      <c r="W198" s="2776"/>
      <c r="X198" s="210"/>
      <c r="Y198" s="190"/>
      <c r="Z198" s="2528"/>
      <c r="AA198" s="2529"/>
      <c r="AB198" s="2528"/>
      <c r="AC198" s="2529"/>
      <c r="AD198" s="2528">
        <v>0</v>
      </c>
      <c r="AE198" s="2529"/>
      <c r="AF198" s="301"/>
      <c r="AG198" s="165"/>
      <c r="AH198" s="220"/>
      <c r="AI198" s="137"/>
      <c r="AJ198" s="2664"/>
      <c r="AK198" s="2664"/>
      <c r="AL198" s="2664"/>
      <c r="AM198" s="2664"/>
      <c r="AN198" s="2664"/>
      <c r="AO198" s="2664"/>
    </row>
    <row r="199" spans="1:41" ht="15.95" customHeight="1" x14ac:dyDescent="0.3">
      <c r="A199" s="2775" t="s">
        <v>1026</v>
      </c>
      <c r="B199" s="2776"/>
      <c r="C199" s="137" t="s">
        <v>513</v>
      </c>
      <c r="D199" s="190" t="s">
        <v>514</v>
      </c>
      <c r="E199" s="2553">
        <v>15</v>
      </c>
      <c r="F199" s="2837"/>
      <c r="G199" s="2838">
        <v>28650</v>
      </c>
      <c r="H199" s="2839"/>
      <c r="I199" s="2528">
        <v>429750</v>
      </c>
      <c r="J199" s="2529"/>
      <c r="K199" s="301"/>
      <c r="L199" s="161" t="s">
        <v>595</v>
      </c>
      <c r="M199" s="162"/>
      <c r="N199" s="162"/>
      <c r="O199" s="2848"/>
      <c r="P199" s="2848"/>
      <c r="Q199" s="2848"/>
      <c r="R199" s="2848"/>
      <c r="S199" s="2848"/>
      <c r="T199" s="2849"/>
      <c r="U199" s="310"/>
      <c r="V199" s="2775" t="s">
        <v>1026</v>
      </c>
      <c r="W199" s="2776"/>
      <c r="X199" s="210"/>
      <c r="Y199" s="190"/>
      <c r="Z199" s="2553"/>
      <c r="AA199" s="2837"/>
      <c r="AB199" s="2553"/>
      <c r="AC199" s="2837"/>
      <c r="AD199" s="2528">
        <v>0</v>
      </c>
      <c r="AE199" s="2529"/>
      <c r="AF199" s="301"/>
      <c r="AG199" s="161" t="s">
        <v>595</v>
      </c>
      <c r="AH199" s="162"/>
      <c r="AI199" s="162"/>
      <c r="AJ199" s="2848"/>
      <c r="AK199" s="2848"/>
      <c r="AL199" s="2848"/>
      <c r="AM199" s="2848"/>
      <c r="AN199" s="2848"/>
      <c r="AO199" s="2849"/>
    </row>
    <row r="200" spans="1:41" ht="15.95" customHeight="1" x14ac:dyDescent="0.3">
      <c r="A200" s="2775" t="s">
        <v>1027</v>
      </c>
      <c r="B200" s="2776"/>
      <c r="C200" s="210"/>
      <c r="D200" s="190"/>
      <c r="E200" s="2553"/>
      <c r="F200" s="2837"/>
      <c r="G200" s="2553"/>
      <c r="H200" s="2837"/>
      <c r="I200" s="2528">
        <v>0</v>
      </c>
      <c r="J200" s="2529"/>
      <c r="K200" s="301"/>
      <c r="L200" s="165" t="s">
        <v>1028</v>
      </c>
      <c r="M200" s="305" t="s">
        <v>1065</v>
      </c>
      <c r="N200" s="167"/>
      <c r="O200" s="2540"/>
      <c r="P200" s="2540"/>
      <c r="Q200" s="2540"/>
      <c r="R200" s="2540"/>
      <c r="S200" s="2540">
        <v>763040</v>
      </c>
      <c r="T200" s="2529"/>
      <c r="U200" s="310"/>
      <c r="V200" s="2775" t="s">
        <v>1027</v>
      </c>
      <c r="W200" s="2776"/>
      <c r="X200" s="210"/>
      <c r="Y200" s="190"/>
      <c r="Z200" s="2553"/>
      <c r="AA200" s="2837"/>
      <c r="AB200" s="2553"/>
      <c r="AC200" s="2837"/>
      <c r="AD200" s="2528">
        <v>0</v>
      </c>
      <c r="AE200" s="2529"/>
      <c r="AF200" s="301"/>
      <c r="AG200" s="165" t="s">
        <v>1028</v>
      </c>
      <c r="AH200" s="166" t="s">
        <v>1065</v>
      </c>
      <c r="AI200" s="167"/>
      <c r="AJ200" s="2540"/>
      <c r="AK200" s="2540"/>
      <c r="AL200" s="2540"/>
      <c r="AM200" s="2540"/>
      <c r="AN200" s="2540">
        <v>443922.5</v>
      </c>
      <c r="AO200" s="2529"/>
    </row>
    <row r="201" spans="1:41" ht="15.95" customHeight="1" x14ac:dyDescent="0.3">
      <c r="A201" s="2775" t="s">
        <v>1029</v>
      </c>
      <c r="B201" s="2776"/>
      <c r="C201" s="210"/>
      <c r="D201" s="190"/>
      <c r="E201" s="2553"/>
      <c r="F201" s="2837"/>
      <c r="G201" s="2553"/>
      <c r="H201" s="2837"/>
      <c r="I201" s="2528">
        <v>0</v>
      </c>
      <c r="J201" s="2529"/>
      <c r="K201" s="301"/>
      <c r="L201" s="169" t="s">
        <v>544</v>
      </c>
      <c r="M201" s="167"/>
      <c r="N201" s="167"/>
      <c r="O201" s="2540"/>
      <c r="P201" s="2540"/>
      <c r="Q201" s="2540"/>
      <c r="R201" s="2540"/>
      <c r="S201" s="2540">
        <v>180000</v>
      </c>
      <c r="T201" s="2529"/>
      <c r="U201" s="310"/>
      <c r="V201" s="2775" t="s">
        <v>1029</v>
      </c>
      <c r="W201" s="2776"/>
      <c r="X201" s="210"/>
      <c r="Y201" s="190"/>
      <c r="Z201" s="2553"/>
      <c r="AA201" s="2837"/>
      <c r="AB201" s="2553"/>
      <c r="AC201" s="2837"/>
      <c r="AD201" s="2528">
        <v>0</v>
      </c>
      <c r="AE201" s="2529"/>
      <c r="AF201" s="301"/>
      <c r="AG201" s="169" t="s">
        <v>544</v>
      </c>
      <c r="AH201" s="167"/>
      <c r="AI201" s="167"/>
      <c r="AJ201" s="2540"/>
      <c r="AK201" s="2540"/>
      <c r="AL201" s="2540"/>
      <c r="AM201" s="2540"/>
      <c r="AN201" s="2540">
        <v>180000</v>
      </c>
      <c r="AO201" s="2529"/>
    </row>
    <row r="202" spans="1:41" ht="15.95" customHeight="1" x14ac:dyDescent="0.3">
      <c r="A202" s="2775" t="s">
        <v>1030</v>
      </c>
      <c r="B202" s="2776"/>
      <c r="C202" s="210"/>
      <c r="D202" s="190"/>
      <c r="E202" s="2553"/>
      <c r="F202" s="2837"/>
      <c r="G202" s="2553"/>
      <c r="H202" s="2837"/>
      <c r="I202" s="2528">
        <v>0</v>
      </c>
      <c r="J202" s="2529"/>
      <c r="K202" s="301"/>
      <c r="L202" s="170" t="s">
        <v>546</v>
      </c>
      <c r="M202" s="167"/>
      <c r="N202" s="167"/>
      <c r="O202" s="2540"/>
      <c r="P202" s="2540"/>
      <c r="Q202" s="2540"/>
      <c r="R202" s="2540"/>
      <c r="S202" s="2540">
        <v>550000</v>
      </c>
      <c r="T202" s="2529"/>
      <c r="U202" s="310"/>
      <c r="V202" s="2775" t="s">
        <v>1030</v>
      </c>
      <c r="W202" s="2776"/>
      <c r="X202" s="210"/>
      <c r="Y202" s="190"/>
      <c r="Z202" s="2553"/>
      <c r="AA202" s="2837"/>
      <c r="AB202" s="2553"/>
      <c r="AC202" s="2837"/>
      <c r="AD202" s="2528">
        <v>0</v>
      </c>
      <c r="AE202" s="2529"/>
      <c r="AF202" s="301"/>
      <c r="AG202" s="170" t="s">
        <v>546</v>
      </c>
      <c r="AH202" s="167"/>
      <c r="AI202" s="167"/>
      <c r="AJ202" s="2540"/>
      <c r="AK202" s="2540"/>
      <c r="AL202" s="2540"/>
      <c r="AM202" s="2540"/>
      <c r="AN202" s="2540">
        <v>500000</v>
      </c>
      <c r="AO202" s="2529"/>
    </row>
    <row r="203" spans="1:41" ht="15.95" customHeight="1" x14ac:dyDescent="0.3">
      <c r="A203" s="2775" t="s">
        <v>1031</v>
      </c>
      <c r="B203" s="2776"/>
      <c r="C203" s="137" t="s">
        <v>513</v>
      </c>
      <c r="D203" s="190" t="s">
        <v>514</v>
      </c>
      <c r="E203" s="2553">
        <v>3</v>
      </c>
      <c r="F203" s="2837"/>
      <c r="G203" s="2838">
        <v>28650</v>
      </c>
      <c r="H203" s="2839"/>
      <c r="I203" s="2528">
        <v>39000</v>
      </c>
      <c r="J203" s="2529"/>
      <c r="K203" s="301"/>
      <c r="L203" s="170" t="s">
        <v>599</v>
      </c>
      <c r="M203" s="167"/>
      <c r="N203" s="167"/>
      <c r="O203" s="2540"/>
      <c r="P203" s="2540"/>
      <c r="Q203" s="2540"/>
      <c r="R203" s="2540"/>
      <c r="S203" s="2540">
        <v>763040</v>
      </c>
      <c r="T203" s="2529"/>
      <c r="U203" s="310"/>
      <c r="V203" s="2775" t="s">
        <v>1031</v>
      </c>
      <c r="W203" s="2776"/>
      <c r="X203" s="210"/>
      <c r="Y203" s="190"/>
      <c r="Z203" s="2553"/>
      <c r="AA203" s="2837"/>
      <c r="AB203" s="2553"/>
      <c r="AC203" s="2837"/>
      <c r="AD203" s="2528">
        <v>0</v>
      </c>
      <c r="AE203" s="2529"/>
      <c r="AF203" s="301"/>
      <c r="AG203" s="170" t="s">
        <v>548</v>
      </c>
      <c r="AH203" s="167"/>
      <c r="AI203" s="167"/>
      <c r="AJ203" s="2540"/>
      <c r="AK203" s="2540"/>
      <c r="AL203" s="2540"/>
      <c r="AM203" s="2540"/>
      <c r="AN203" s="2540">
        <v>443922.5</v>
      </c>
      <c r="AO203" s="2529"/>
    </row>
    <row r="204" spans="1:41" ht="15.95" customHeight="1" x14ac:dyDescent="0.3">
      <c r="A204" s="2775" t="s">
        <v>1032</v>
      </c>
      <c r="B204" s="2776"/>
      <c r="C204" s="137" t="s">
        <v>513</v>
      </c>
      <c r="D204" s="190" t="s">
        <v>514</v>
      </c>
      <c r="E204" s="2553">
        <v>3</v>
      </c>
      <c r="F204" s="2837"/>
      <c r="G204" s="2838">
        <v>28650</v>
      </c>
      <c r="H204" s="2839"/>
      <c r="I204" s="2528">
        <v>85950</v>
      </c>
      <c r="J204" s="2529"/>
      <c r="K204" s="301"/>
      <c r="L204" s="186" t="s">
        <v>521</v>
      </c>
      <c r="M204" s="174"/>
      <c r="N204" s="174"/>
      <c r="O204" s="2735"/>
      <c r="P204" s="2735"/>
      <c r="Q204" s="2735"/>
      <c r="R204" s="2735"/>
      <c r="S204" s="2735">
        <v>150000</v>
      </c>
      <c r="T204" s="2736"/>
      <c r="U204" s="310"/>
      <c r="V204" s="2775" t="s">
        <v>1032</v>
      </c>
      <c r="W204" s="2776"/>
      <c r="X204" s="311" t="s">
        <v>513</v>
      </c>
      <c r="Y204" s="190" t="s">
        <v>514</v>
      </c>
      <c r="Z204" s="2553">
        <v>18</v>
      </c>
      <c r="AA204" s="2837"/>
      <c r="AB204" s="2838">
        <v>28650</v>
      </c>
      <c r="AC204" s="2839"/>
      <c r="AD204" s="2528">
        <v>515700</v>
      </c>
      <c r="AE204" s="2529"/>
      <c r="AF204" s="301"/>
      <c r="AG204" s="186" t="s">
        <v>521</v>
      </c>
      <c r="AH204" s="174"/>
      <c r="AI204" s="174"/>
      <c r="AJ204" s="2735"/>
      <c r="AK204" s="2735"/>
      <c r="AL204" s="2735"/>
      <c r="AM204" s="2735"/>
      <c r="AN204" s="2735">
        <v>100000</v>
      </c>
      <c r="AO204" s="2736"/>
    </row>
    <row r="205" spans="1:41" ht="15.95" customHeight="1" x14ac:dyDescent="0.3">
      <c r="A205" s="2775" t="s">
        <v>1033</v>
      </c>
      <c r="B205" s="2776"/>
      <c r="C205" s="137" t="s">
        <v>513</v>
      </c>
      <c r="D205" s="190" t="s">
        <v>514</v>
      </c>
      <c r="E205" s="2553">
        <v>5</v>
      </c>
      <c r="F205" s="2837"/>
      <c r="G205" s="2838">
        <v>28650</v>
      </c>
      <c r="H205" s="2839"/>
      <c r="I205" s="2528">
        <v>143250</v>
      </c>
      <c r="J205" s="2529"/>
      <c r="K205" s="301"/>
      <c r="L205" s="175" t="s">
        <v>550</v>
      </c>
      <c r="M205" s="224"/>
      <c r="N205" s="224"/>
      <c r="O205" s="2857"/>
      <c r="P205" s="2857"/>
      <c r="Q205" s="2858"/>
      <c r="R205" s="2858"/>
      <c r="S205" s="2859">
        <v>2406080</v>
      </c>
      <c r="T205" s="2859"/>
      <c r="U205" s="315"/>
      <c r="V205" s="2775" t="s">
        <v>1101</v>
      </c>
      <c r="W205" s="2776"/>
      <c r="X205" s="311" t="s">
        <v>513</v>
      </c>
      <c r="Y205" s="190" t="s">
        <v>514</v>
      </c>
      <c r="Z205" s="2553">
        <v>6</v>
      </c>
      <c r="AA205" s="2837"/>
      <c r="AB205" s="2838">
        <v>28650</v>
      </c>
      <c r="AC205" s="2839"/>
      <c r="AD205" s="2528">
        <v>171900</v>
      </c>
      <c r="AE205" s="2529"/>
      <c r="AF205" s="301"/>
      <c r="AG205" s="175" t="s">
        <v>550</v>
      </c>
      <c r="AH205" s="224"/>
      <c r="AI205" s="224"/>
      <c r="AJ205" s="2857"/>
      <c r="AK205" s="2857"/>
      <c r="AL205" s="2858"/>
      <c r="AM205" s="2858"/>
      <c r="AN205" s="2859">
        <v>1667845</v>
      </c>
      <c r="AO205" s="2859"/>
    </row>
    <row r="206" spans="1:41" ht="15.95" customHeight="1" x14ac:dyDescent="0.3">
      <c r="A206" s="2775" t="s">
        <v>1034</v>
      </c>
      <c r="B206" s="2776"/>
      <c r="C206" s="210"/>
      <c r="D206" s="190"/>
      <c r="E206" s="2553"/>
      <c r="F206" s="2837"/>
      <c r="G206" s="2553"/>
      <c r="H206" s="2837"/>
      <c r="I206" s="2528">
        <v>0</v>
      </c>
      <c r="J206" s="2529"/>
      <c r="K206" s="301"/>
      <c r="L206" s="178"/>
      <c r="M206" s="167"/>
      <c r="N206" s="167"/>
      <c r="O206" s="2540"/>
      <c r="P206" s="2540"/>
      <c r="Q206" s="2540"/>
      <c r="R206" s="2540"/>
      <c r="S206" s="2540"/>
      <c r="T206" s="2529"/>
      <c r="U206" s="310"/>
      <c r="V206" s="2775" t="s">
        <v>1034</v>
      </c>
      <c r="W206" s="2776"/>
      <c r="X206" s="210"/>
      <c r="Y206" s="190"/>
      <c r="Z206" s="2553"/>
      <c r="AA206" s="2837"/>
      <c r="AB206" s="2553"/>
      <c r="AC206" s="2837"/>
      <c r="AD206" s="2528">
        <v>0</v>
      </c>
      <c r="AE206" s="2529"/>
      <c r="AF206" s="301"/>
      <c r="AG206" s="178"/>
      <c r="AH206" s="167"/>
      <c r="AI206" s="167"/>
      <c r="AJ206" s="2540"/>
      <c r="AK206" s="2540"/>
      <c r="AL206" s="2540"/>
      <c r="AM206" s="2540"/>
      <c r="AN206" s="2540"/>
      <c r="AO206" s="2529"/>
    </row>
    <row r="207" spans="1:41" ht="15.95" customHeight="1" thickBot="1" x14ac:dyDescent="0.35">
      <c r="A207" s="2775" t="s">
        <v>1035</v>
      </c>
      <c r="B207" s="2776"/>
      <c r="C207" s="137" t="s">
        <v>513</v>
      </c>
      <c r="D207" s="190" t="s">
        <v>514</v>
      </c>
      <c r="E207" s="2553">
        <v>5</v>
      </c>
      <c r="F207" s="2837"/>
      <c r="G207" s="2838">
        <v>28650</v>
      </c>
      <c r="H207" s="2839"/>
      <c r="I207" s="2528">
        <v>143250</v>
      </c>
      <c r="J207" s="2529"/>
      <c r="K207" s="301"/>
      <c r="L207" s="179" t="s">
        <v>602</v>
      </c>
      <c r="M207" s="228"/>
      <c r="N207" s="228"/>
      <c r="O207" s="228"/>
      <c r="P207" s="228"/>
      <c r="Q207" s="180"/>
      <c r="R207" s="180"/>
      <c r="S207" s="2739">
        <v>17666880</v>
      </c>
      <c r="T207" s="2740"/>
      <c r="U207" s="315"/>
      <c r="V207" s="2775" t="s">
        <v>1035</v>
      </c>
      <c r="W207" s="2776"/>
      <c r="X207" s="311" t="s">
        <v>513</v>
      </c>
      <c r="Y207" s="190" t="s">
        <v>514</v>
      </c>
      <c r="Z207" s="2553">
        <v>10</v>
      </c>
      <c r="AA207" s="2837"/>
      <c r="AB207" s="2838">
        <v>28650</v>
      </c>
      <c r="AC207" s="2839"/>
      <c r="AD207" s="2528">
        <v>286500</v>
      </c>
      <c r="AE207" s="2529"/>
      <c r="AF207" s="301"/>
      <c r="AG207" s="179" t="s">
        <v>602</v>
      </c>
      <c r="AH207" s="228"/>
      <c r="AI207" s="228"/>
      <c r="AJ207" s="228"/>
      <c r="AK207" s="228"/>
      <c r="AL207" s="180"/>
      <c r="AM207" s="180"/>
      <c r="AN207" s="2739">
        <v>10546295</v>
      </c>
      <c r="AO207" s="2740"/>
    </row>
    <row r="208" spans="1:41" ht="15.95" customHeight="1" x14ac:dyDescent="0.2">
      <c r="A208" s="2775" t="s">
        <v>1041</v>
      </c>
      <c r="B208" s="2776"/>
      <c r="C208" s="137" t="s">
        <v>513</v>
      </c>
      <c r="D208" s="190" t="s">
        <v>514</v>
      </c>
      <c r="E208" s="2528">
        <v>6</v>
      </c>
      <c r="F208" s="2529"/>
      <c r="G208" s="2838">
        <v>28650</v>
      </c>
      <c r="H208" s="2839"/>
      <c r="I208" s="2528">
        <v>171900</v>
      </c>
      <c r="J208" s="2529"/>
      <c r="K208" s="306"/>
      <c r="L208" s="167"/>
      <c r="M208" s="167"/>
      <c r="N208" s="167"/>
      <c r="O208" s="167"/>
      <c r="P208" s="167"/>
      <c r="Q208" s="167"/>
      <c r="R208" s="167"/>
      <c r="S208" s="167"/>
      <c r="T208" s="167"/>
      <c r="U208" s="309"/>
      <c r="V208" s="2775" t="s">
        <v>1075</v>
      </c>
      <c r="W208" s="2776"/>
      <c r="X208" s="311" t="s">
        <v>513</v>
      </c>
      <c r="Y208" s="190" t="s">
        <v>514</v>
      </c>
      <c r="Z208" s="2528">
        <v>10</v>
      </c>
      <c r="AA208" s="2529"/>
      <c r="AB208" s="2838">
        <v>28650</v>
      </c>
      <c r="AC208" s="2839"/>
      <c r="AD208" s="2528">
        <v>286500</v>
      </c>
      <c r="AE208" s="2529"/>
      <c r="AF208" s="306"/>
      <c r="AG208" s="167"/>
      <c r="AH208" s="167"/>
      <c r="AI208" s="167"/>
      <c r="AJ208" s="167"/>
      <c r="AK208" s="167"/>
      <c r="AL208" s="167"/>
      <c r="AM208" s="167"/>
      <c r="AN208" s="167"/>
      <c r="AO208" s="167"/>
    </row>
    <row r="209" spans="1:41" ht="15.95" customHeight="1" x14ac:dyDescent="0.3">
      <c r="A209" s="2775" t="s">
        <v>1042</v>
      </c>
      <c r="B209" s="2776"/>
      <c r="C209" s="137" t="s">
        <v>513</v>
      </c>
      <c r="D209" s="190" t="s">
        <v>514</v>
      </c>
      <c r="E209" s="2553">
        <v>2</v>
      </c>
      <c r="F209" s="2837"/>
      <c r="G209" s="2838">
        <v>28650</v>
      </c>
      <c r="H209" s="2839"/>
      <c r="I209" s="2528">
        <v>57300</v>
      </c>
      <c r="J209" s="2529"/>
      <c r="K209" s="301"/>
      <c r="L209" s="7" t="s">
        <v>1573</v>
      </c>
      <c r="M209" s="167"/>
      <c r="N209" s="167"/>
      <c r="O209" s="167"/>
      <c r="P209" s="167"/>
      <c r="Q209" s="167"/>
      <c r="R209" s="167"/>
      <c r="S209" s="167"/>
      <c r="T209" s="167"/>
      <c r="U209" s="309"/>
      <c r="V209" s="2775" t="s">
        <v>1042</v>
      </c>
      <c r="W209" s="2776"/>
      <c r="X209" s="311" t="s">
        <v>513</v>
      </c>
      <c r="Y209" s="190" t="s">
        <v>514</v>
      </c>
      <c r="Z209" s="2553">
        <v>6</v>
      </c>
      <c r="AA209" s="2837"/>
      <c r="AB209" s="2838">
        <v>28650</v>
      </c>
      <c r="AC209" s="2839"/>
      <c r="AD209" s="2528">
        <v>171900</v>
      </c>
      <c r="AE209" s="2529"/>
      <c r="AF209" s="301"/>
      <c r="AG209" s="7" t="s">
        <v>1573</v>
      </c>
      <c r="AH209" s="167"/>
      <c r="AI209" s="167"/>
      <c r="AJ209" s="167"/>
      <c r="AK209" s="167"/>
      <c r="AL209" s="167"/>
      <c r="AM209" s="167"/>
      <c r="AN209" s="167"/>
      <c r="AO209" s="167"/>
    </row>
    <row r="210" spans="1:41" ht="15.95" customHeight="1" x14ac:dyDescent="0.3">
      <c r="A210" s="2775" t="s">
        <v>1043</v>
      </c>
      <c r="B210" s="2776"/>
      <c r="C210" s="210"/>
      <c r="D210" s="190"/>
      <c r="E210" s="2553"/>
      <c r="F210" s="2837"/>
      <c r="G210" s="2553"/>
      <c r="H210" s="2837"/>
      <c r="I210" s="2528">
        <v>0</v>
      </c>
      <c r="J210" s="2529"/>
      <c r="K210" s="301"/>
      <c r="L210" s="2248" t="s">
        <v>1631</v>
      </c>
      <c r="M210" s="1941"/>
      <c r="N210" s="1941"/>
      <c r="O210" s="1941"/>
      <c r="P210" s="1941"/>
      <c r="Q210" s="1956"/>
      <c r="R210" s="1941"/>
      <c r="S210" s="1941"/>
      <c r="T210" s="167"/>
      <c r="U210" s="309"/>
      <c r="V210" s="2775" t="s">
        <v>1043</v>
      </c>
      <c r="W210" s="2776"/>
      <c r="X210" s="210"/>
      <c r="Y210" s="190"/>
      <c r="Z210" s="2553"/>
      <c r="AA210" s="2837"/>
      <c r="AB210" s="2553"/>
      <c r="AC210" s="2837"/>
      <c r="AD210" s="2528">
        <v>0</v>
      </c>
      <c r="AE210" s="2529"/>
      <c r="AF210" s="301"/>
      <c r="AG210" s="2248" t="s">
        <v>1632</v>
      </c>
      <c r="AH210" s="1941"/>
      <c r="AI210" s="1941"/>
      <c r="AJ210" s="1941"/>
      <c r="AK210" s="1941"/>
      <c r="AL210" s="1956"/>
      <c r="AM210" s="1941"/>
      <c r="AN210" s="1941"/>
      <c r="AO210" s="167"/>
    </row>
    <row r="211" spans="1:41" ht="15.95" customHeight="1" x14ac:dyDescent="0.3">
      <c r="A211" s="2775" t="s">
        <v>1044</v>
      </c>
      <c r="B211" s="2776"/>
      <c r="C211" s="210"/>
      <c r="D211" s="190"/>
      <c r="E211" s="2553"/>
      <c r="F211" s="2837"/>
      <c r="G211" s="2553"/>
      <c r="H211" s="2837"/>
      <c r="I211" s="2528">
        <v>0</v>
      </c>
      <c r="J211" s="2529"/>
      <c r="K211" s="301"/>
      <c r="L211" s="167"/>
      <c r="M211" s="229"/>
      <c r="N211" s="229"/>
      <c r="O211" s="229"/>
      <c r="P211" s="229"/>
      <c r="Q211" s="123"/>
      <c r="R211" s="62"/>
      <c r="S211" s="167"/>
      <c r="T211" s="167"/>
      <c r="U211" s="309"/>
      <c r="V211" s="2775" t="s">
        <v>1044</v>
      </c>
      <c r="W211" s="2776"/>
      <c r="X211" s="210"/>
      <c r="Y211" s="190"/>
      <c r="Z211" s="2553"/>
      <c r="AA211" s="2837"/>
      <c r="AB211" s="2553"/>
      <c r="AC211" s="2837"/>
      <c r="AD211" s="2528">
        <v>0</v>
      </c>
      <c r="AE211" s="2529"/>
      <c r="AF211" s="301"/>
      <c r="AG211" s="167"/>
      <c r="AH211" s="2772"/>
      <c r="AI211" s="2772"/>
      <c r="AJ211" s="2772"/>
      <c r="AK211" s="2772"/>
      <c r="AL211" s="293"/>
      <c r="AM211" s="62"/>
      <c r="AN211" s="167"/>
      <c r="AO211" s="167"/>
    </row>
    <row r="212" spans="1:41" ht="15.95" customHeight="1" x14ac:dyDescent="0.2">
      <c r="A212" s="2775" t="s">
        <v>1045</v>
      </c>
      <c r="B212" s="2776"/>
      <c r="C212" s="137" t="s">
        <v>513</v>
      </c>
      <c r="D212" s="190" t="s">
        <v>514</v>
      </c>
      <c r="E212" s="2528">
        <v>8</v>
      </c>
      <c r="F212" s="2529"/>
      <c r="G212" s="2838">
        <v>28650</v>
      </c>
      <c r="H212" s="2839"/>
      <c r="I212" s="2528">
        <v>229200</v>
      </c>
      <c r="J212" s="2529"/>
      <c r="K212" s="301"/>
      <c r="L212" s="167"/>
      <c r="M212" s="2772"/>
      <c r="N212" s="2772"/>
      <c r="O212" s="2772"/>
      <c r="P212" s="2772"/>
      <c r="Q212" s="123"/>
      <c r="R212" s="62"/>
      <c r="S212" s="167"/>
      <c r="T212" s="167"/>
      <c r="U212" s="309"/>
      <c r="V212" s="2775" t="s">
        <v>1045</v>
      </c>
      <c r="W212" s="2776"/>
      <c r="X212" s="311" t="s">
        <v>513</v>
      </c>
      <c r="Y212" s="190" t="s">
        <v>514</v>
      </c>
      <c r="Z212" s="2528">
        <v>15</v>
      </c>
      <c r="AA212" s="2529"/>
      <c r="AB212" s="2838">
        <v>28650</v>
      </c>
      <c r="AC212" s="2839"/>
      <c r="AD212" s="2528">
        <v>429750</v>
      </c>
      <c r="AE212" s="2529"/>
      <c r="AF212" s="301"/>
      <c r="AG212" s="167"/>
      <c r="AH212" s="229"/>
      <c r="AI212" s="229"/>
      <c r="AJ212" s="229"/>
      <c r="AK212" s="229"/>
      <c r="AL212" s="123"/>
      <c r="AM212" s="62"/>
      <c r="AN212" s="167"/>
      <c r="AO212" s="167"/>
    </row>
    <row r="213" spans="1:41" ht="15.95" customHeight="1" x14ac:dyDescent="0.2">
      <c r="A213" s="2775" t="s">
        <v>910</v>
      </c>
      <c r="B213" s="2776"/>
      <c r="C213" s="137" t="s">
        <v>513</v>
      </c>
      <c r="D213" s="190" t="s">
        <v>514</v>
      </c>
      <c r="E213" s="2528">
        <v>5</v>
      </c>
      <c r="F213" s="2529"/>
      <c r="G213" s="2838">
        <v>28650</v>
      </c>
      <c r="H213" s="2839"/>
      <c r="I213" s="2528">
        <v>143250</v>
      </c>
      <c r="J213" s="2529"/>
      <c r="K213" s="301"/>
      <c r="L213" s="167"/>
      <c r="M213" s="2772"/>
      <c r="N213" s="2772"/>
      <c r="O213" s="2772"/>
      <c r="P213" s="2772"/>
      <c r="Q213" s="123"/>
      <c r="R213" s="167"/>
      <c r="S213" s="62"/>
      <c r="T213" s="167"/>
      <c r="U213" s="309"/>
      <c r="V213" s="2775" t="s">
        <v>910</v>
      </c>
      <c r="W213" s="2776"/>
      <c r="X213" s="311" t="s">
        <v>513</v>
      </c>
      <c r="Y213" s="190" t="s">
        <v>514</v>
      </c>
      <c r="Z213" s="2528">
        <v>5</v>
      </c>
      <c r="AA213" s="2529"/>
      <c r="AB213" s="2838">
        <v>28650</v>
      </c>
      <c r="AC213" s="2839"/>
      <c r="AD213" s="2528">
        <v>143250</v>
      </c>
      <c r="AE213" s="2529"/>
      <c r="AF213" s="301"/>
      <c r="AG213" s="167"/>
      <c r="AH213" s="229"/>
      <c r="AI213" s="229"/>
      <c r="AJ213" s="229"/>
      <c r="AK213" s="229"/>
      <c r="AL213" s="123"/>
      <c r="AM213" s="167"/>
      <c r="AN213" s="167"/>
      <c r="AO213" s="167"/>
    </row>
    <row r="214" spans="1:41" ht="15.95" customHeight="1" x14ac:dyDescent="0.3">
      <c r="A214" s="2775" t="s">
        <v>911</v>
      </c>
      <c r="B214" s="2776"/>
      <c r="C214" s="137" t="s">
        <v>513</v>
      </c>
      <c r="D214" s="190" t="s">
        <v>514</v>
      </c>
      <c r="E214" s="2553">
        <v>5</v>
      </c>
      <c r="F214" s="2837"/>
      <c r="G214" s="2838">
        <v>28650</v>
      </c>
      <c r="H214" s="2839"/>
      <c r="I214" s="2528">
        <v>143250</v>
      </c>
      <c r="J214" s="2529"/>
      <c r="K214" s="301"/>
      <c r="L214" s="167"/>
      <c r="M214" s="2772"/>
      <c r="N214" s="2772"/>
      <c r="O214" s="2772"/>
      <c r="P214" s="2772"/>
      <c r="Q214" s="294"/>
      <c r="R214" s="62"/>
      <c r="S214" s="167"/>
      <c r="T214" s="167"/>
      <c r="U214" s="309"/>
      <c r="V214" s="2775" t="s">
        <v>911</v>
      </c>
      <c r="W214" s="2776"/>
      <c r="X214" s="311" t="s">
        <v>513</v>
      </c>
      <c r="Y214" s="190" t="s">
        <v>514</v>
      </c>
      <c r="Z214" s="2553">
        <v>5</v>
      </c>
      <c r="AA214" s="2837"/>
      <c r="AB214" s="2838">
        <v>28650</v>
      </c>
      <c r="AC214" s="2839"/>
      <c r="AD214" s="2528">
        <v>143250</v>
      </c>
      <c r="AE214" s="2529"/>
      <c r="AF214" s="301"/>
      <c r="AG214" s="167"/>
      <c r="AH214" s="2772"/>
      <c r="AI214" s="2772"/>
      <c r="AJ214" s="2772"/>
      <c r="AK214" s="2772"/>
      <c r="AL214" s="123"/>
      <c r="AM214" s="62"/>
      <c r="AN214" s="62"/>
      <c r="AO214" s="167"/>
    </row>
    <row r="215" spans="1:41" ht="15.95" customHeight="1" x14ac:dyDescent="0.3">
      <c r="A215" s="2842" t="s">
        <v>1046</v>
      </c>
      <c r="B215" s="2843"/>
      <c r="C215" s="210"/>
      <c r="D215" s="190"/>
      <c r="E215" s="2553"/>
      <c r="F215" s="2837"/>
      <c r="G215" s="2553"/>
      <c r="H215" s="2837"/>
      <c r="I215" s="2549">
        <v>1311100</v>
      </c>
      <c r="J215" s="2550"/>
      <c r="K215" s="301"/>
      <c r="L215" s="167"/>
      <c r="M215" s="167"/>
      <c r="N215" s="167"/>
      <c r="O215" s="167"/>
      <c r="P215" s="167"/>
      <c r="Q215" s="167"/>
      <c r="R215" s="62"/>
      <c r="S215" s="167"/>
      <c r="T215" s="167"/>
      <c r="U215" s="309"/>
      <c r="V215" s="2842" t="s">
        <v>1046</v>
      </c>
      <c r="W215" s="2843"/>
      <c r="X215" s="210"/>
      <c r="Y215" s="190"/>
      <c r="Z215" s="2553"/>
      <c r="AA215" s="2837"/>
      <c r="AB215" s="2553"/>
      <c r="AC215" s="2837"/>
      <c r="AD215" s="2549">
        <v>2976550</v>
      </c>
      <c r="AE215" s="2550"/>
      <c r="AF215" s="301"/>
      <c r="AG215" s="167"/>
      <c r="AH215" s="2772"/>
      <c r="AI215" s="2772"/>
      <c r="AJ215" s="2772"/>
      <c r="AK215" s="2772"/>
      <c r="AL215" s="123"/>
      <c r="AM215" s="62"/>
      <c r="AN215" s="167"/>
      <c r="AO215" s="167"/>
    </row>
    <row r="216" spans="1:41" ht="15.95" customHeight="1" x14ac:dyDescent="0.3">
      <c r="A216" s="2775" t="s">
        <v>913</v>
      </c>
      <c r="B216" s="2776"/>
      <c r="C216" s="137" t="s">
        <v>513</v>
      </c>
      <c r="D216" s="190" t="s">
        <v>514</v>
      </c>
      <c r="E216" s="2553">
        <v>10</v>
      </c>
      <c r="F216" s="2837"/>
      <c r="G216" s="2838">
        <v>28650</v>
      </c>
      <c r="H216" s="2839"/>
      <c r="I216" s="2528">
        <v>286500</v>
      </c>
      <c r="J216" s="2529"/>
      <c r="K216" s="301"/>
      <c r="L216" s="54"/>
      <c r="M216" s="54"/>
      <c r="N216" s="54"/>
      <c r="O216" s="54"/>
      <c r="P216" s="54"/>
      <c r="Q216" s="54"/>
      <c r="R216" s="62"/>
      <c r="S216" s="167"/>
      <c r="T216" s="167"/>
      <c r="U216" s="309"/>
      <c r="V216" s="2775" t="s">
        <v>913</v>
      </c>
      <c r="W216" s="2776"/>
      <c r="X216" s="311" t="s">
        <v>513</v>
      </c>
      <c r="Y216" s="190" t="s">
        <v>514</v>
      </c>
      <c r="Z216" s="2553">
        <v>30</v>
      </c>
      <c r="AA216" s="2837"/>
      <c r="AB216" s="2838">
        <v>28650</v>
      </c>
      <c r="AC216" s="2839"/>
      <c r="AD216" s="2528">
        <v>859500</v>
      </c>
      <c r="AE216" s="2529"/>
      <c r="AF216" s="301"/>
      <c r="AG216" s="167"/>
      <c r="AH216" s="2772"/>
      <c r="AI216" s="2772"/>
      <c r="AJ216" s="2772"/>
      <c r="AK216" s="2772"/>
      <c r="AL216" s="123"/>
      <c r="AM216" s="62"/>
      <c r="AN216" s="167"/>
      <c r="AO216" s="167"/>
    </row>
    <row r="217" spans="1:41" ht="15.95" customHeight="1" x14ac:dyDescent="0.3">
      <c r="A217" s="2775" t="s">
        <v>1047</v>
      </c>
      <c r="B217" s="2776"/>
      <c r="C217" s="137" t="s">
        <v>513</v>
      </c>
      <c r="D217" s="190" t="s">
        <v>514</v>
      </c>
      <c r="E217" s="2553">
        <v>1</v>
      </c>
      <c r="F217" s="2837"/>
      <c r="G217" s="2838">
        <v>28650</v>
      </c>
      <c r="H217" s="2839"/>
      <c r="I217" s="2528">
        <v>28650</v>
      </c>
      <c r="J217" s="2529"/>
      <c r="K217" s="301"/>
      <c r="L217" s="54"/>
      <c r="M217" s="54"/>
      <c r="N217" s="54"/>
      <c r="O217" s="54"/>
      <c r="P217" s="54"/>
      <c r="Q217" s="54"/>
      <c r="R217" s="167"/>
      <c r="S217" s="167"/>
      <c r="T217" s="167"/>
      <c r="U217" s="309"/>
      <c r="V217" s="2775" t="s">
        <v>1047</v>
      </c>
      <c r="W217" s="2776"/>
      <c r="X217" s="311"/>
      <c r="Y217" s="190"/>
      <c r="Z217" s="2553"/>
      <c r="AA217" s="2837"/>
      <c r="AB217" s="2553"/>
      <c r="AC217" s="2837"/>
      <c r="AD217" s="2528">
        <v>0</v>
      </c>
      <c r="AE217" s="2529"/>
      <c r="AF217" s="301"/>
      <c r="AG217" s="167"/>
      <c r="AH217" s="167"/>
      <c r="AI217" s="167"/>
      <c r="AJ217" s="167"/>
      <c r="AK217" s="167"/>
      <c r="AL217" s="167"/>
      <c r="AM217" s="167"/>
      <c r="AN217" s="167"/>
      <c r="AO217" s="167"/>
    </row>
    <row r="218" spans="1:41" ht="15.95" customHeight="1" x14ac:dyDescent="0.3">
      <c r="A218" s="2775" t="s">
        <v>922</v>
      </c>
      <c r="B218" s="2776"/>
      <c r="C218" s="137" t="s">
        <v>513</v>
      </c>
      <c r="D218" s="190" t="s">
        <v>514</v>
      </c>
      <c r="E218" s="2553">
        <v>2</v>
      </c>
      <c r="F218" s="2837"/>
      <c r="G218" s="2838">
        <v>28650</v>
      </c>
      <c r="H218" s="2839"/>
      <c r="I218" s="2528">
        <v>57300</v>
      </c>
      <c r="J218" s="2529"/>
      <c r="K218" s="301"/>
      <c r="L218" s="54"/>
      <c r="M218" s="54"/>
      <c r="N218" s="54"/>
      <c r="O218" s="54"/>
      <c r="P218" s="54"/>
      <c r="Q218" s="54"/>
      <c r="R218" s="54"/>
      <c r="S218" s="167"/>
      <c r="T218" s="167"/>
      <c r="U218" s="309"/>
      <c r="V218" s="2775" t="s">
        <v>922</v>
      </c>
      <c r="W218" s="2776"/>
      <c r="X218" s="311" t="s">
        <v>513</v>
      </c>
      <c r="Y218" s="190" t="s">
        <v>514</v>
      </c>
      <c r="Z218" s="2553">
        <v>25</v>
      </c>
      <c r="AA218" s="2837"/>
      <c r="AB218" s="2838">
        <v>28650</v>
      </c>
      <c r="AC218" s="2839"/>
      <c r="AD218" s="2528">
        <v>716250</v>
      </c>
      <c r="AE218" s="2529"/>
      <c r="AF218" s="301"/>
      <c r="AG218" s="54"/>
      <c r="AH218" s="54"/>
      <c r="AI218" s="54"/>
      <c r="AJ218" s="54"/>
      <c r="AK218" s="54"/>
      <c r="AL218" s="54"/>
      <c r="AM218" s="54"/>
      <c r="AN218" s="167"/>
      <c r="AO218" s="167"/>
    </row>
    <row r="219" spans="1:41" ht="15.95" customHeight="1" x14ac:dyDescent="0.3">
      <c r="A219" s="2775" t="s">
        <v>756</v>
      </c>
      <c r="B219" s="2776"/>
      <c r="C219" s="137" t="s">
        <v>513</v>
      </c>
      <c r="D219" s="190" t="s">
        <v>514</v>
      </c>
      <c r="E219" s="2553">
        <v>1</v>
      </c>
      <c r="F219" s="2837"/>
      <c r="G219" s="2838">
        <v>28650</v>
      </c>
      <c r="H219" s="2839"/>
      <c r="I219" s="2528">
        <v>28650</v>
      </c>
      <c r="J219" s="2529"/>
      <c r="K219" s="301"/>
      <c r="L219" s="54"/>
      <c r="M219" s="54"/>
      <c r="N219" s="54"/>
      <c r="O219" s="54"/>
      <c r="P219" s="54"/>
      <c r="Q219" s="54"/>
      <c r="R219" s="54"/>
      <c r="S219" s="167"/>
      <c r="T219" s="167"/>
      <c r="U219" s="309"/>
      <c r="V219" s="2775" t="s">
        <v>756</v>
      </c>
      <c r="W219" s="2776"/>
      <c r="X219" s="311"/>
      <c r="Y219" s="190"/>
      <c r="Z219" s="2553"/>
      <c r="AA219" s="2837"/>
      <c r="AB219" s="2553"/>
      <c r="AC219" s="2837"/>
      <c r="AD219" s="2528">
        <v>0</v>
      </c>
      <c r="AE219" s="2529"/>
      <c r="AF219" s="301"/>
      <c r="AG219" s="54"/>
      <c r="AH219" s="54"/>
      <c r="AI219" s="54"/>
      <c r="AJ219" s="54"/>
      <c r="AK219" s="54"/>
      <c r="AL219" s="54"/>
      <c r="AM219" s="54"/>
      <c r="AN219" s="167"/>
      <c r="AO219" s="167"/>
    </row>
    <row r="220" spans="1:41" ht="15.95" customHeight="1" x14ac:dyDescent="0.3">
      <c r="A220" s="2775" t="s">
        <v>793</v>
      </c>
      <c r="B220" s="2776"/>
      <c r="C220" s="210"/>
      <c r="D220" s="190" t="s">
        <v>822</v>
      </c>
      <c r="E220" s="2553"/>
      <c r="F220" s="2837"/>
      <c r="G220" s="2553"/>
      <c r="H220" s="2837"/>
      <c r="I220" s="2528">
        <v>350000</v>
      </c>
      <c r="J220" s="2529"/>
      <c r="K220" s="301"/>
      <c r="L220" s="54"/>
      <c r="M220" s="54"/>
      <c r="N220" s="54"/>
      <c r="O220" s="54"/>
      <c r="P220" s="54"/>
      <c r="Q220" s="54"/>
      <c r="R220" s="54"/>
      <c r="S220" s="167"/>
      <c r="T220" s="167"/>
      <c r="U220" s="309"/>
      <c r="V220" s="2775" t="s">
        <v>793</v>
      </c>
      <c r="W220" s="2776"/>
      <c r="X220" s="210"/>
      <c r="Y220" s="190" t="s">
        <v>822</v>
      </c>
      <c r="Z220" s="2553"/>
      <c r="AA220" s="2837"/>
      <c r="AB220" s="2553"/>
      <c r="AC220" s="2837"/>
      <c r="AD220" s="2528">
        <v>200000</v>
      </c>
      <c r="AE220" s="2529"/>
      <c r="AF220" s="301"/>
      <c r="AG220" s="54"/>
      <c r="AH220" s="54"/>
      <c r="AI220" s="54"/>
      <c r="AJ220" s="54"/>
      <c r="AK220" s="54"/>
      <c r="AL220" s="54"/>
      <c r="AM220" s="54"/>
      <c r="AN220" s="167"/>
      <c r="AO220" s="167"/>
    </row>
    <row r="221" spans="1:41" ht="15.95" customHeight="1" x14ac:dyDescent="0.3">
      <c r="A221" s="2775" t="s">
        <v>634</v>
      </c>
      <c r="B221" s="2776"/>
      <c r="C221" s="137" t="s">
        <v>1102</v>
      </c>
      <c r="D221" s="190" t="s">
        <v>514</v>
      </c>
      <c r="E221" s="2553">
        <v>350</v>
      </c>
      <c r="F221" s="2837"/>
      <c r="G221" s="2553">
        <v>1600</v>
      </c>
      <c r="H221" s="2837"/>
      <c r="I221" s="2528">
        <v>560000</v>
      </c>
      <c r="J221" s="2529"/>
      <c r="K221" s="301"/>
      <c r="L221" s="54"/>
      <c r="M221" s="54"/>
      <c r="N221" s="54"/>
      <c r="O221" s="54"/>
      <c r="P221" s="54"/>
      <c r="Q221" s="54"/>
      <c r="R221" s="54"/>
      <c r="S221" s="54"/>
      <c r="T221" s="54"/>
      <c r="U221" s="309"/>
      <c r="V221" s="2775" t="s">
        <v>634</v>
      </c>
      <c r="W221" s="2776"/>
      <c r="X221" s="210"/>
      <c r="Y221" s="190" t="s">
        <v>572</v>
      </c>
      <c r="Z221" s="2553">
        <v>15.01</v>
      </c>
      <c r="AA221" s="2837"/>
      <c r="AB221" s="2528">
        <v>80000</v>
      </c>
      <c r="AC221" s="2841"/>
      <c r="AD221" s="2528">
        <v>1200800</v>
      </c>
      <c r="AE221" s="2529"/>
      <c r="AF221" s="301"/>
      <c r="AG221" s="54"/>
      <c r="AH221" s="54"/>
      <c r="AI221" s="54"/>
      <c r="AJ221" s="54"/>
      <c r="AK221" s="54"/>
      <c r="AL221" s="54"/>
      <c r="AM221" s="54"/>
      <c r="AN221" s="54"/>
      <c r="AO221" s="54"/>
    </row>
    <row r="222" spans="1:41" ht="15.95" customHeight="1" thickBot="1" x14ac:dyDescent="0.25">
      <c r="A222" s="231" t="s">
        <v>574</v>
      </c>
      <c r="B222" s="232"/>
      <c r="C222" s="233"/>
      <c r="D222" s="234"/>
      <c r="E222" s="2532">
        <v>101</v>
      </c>
      <c r="F222" s="2533"/>
      <c r="G222" s="2534"/>
      <c r="H222" s="2535"/>
      <c r="I222" s="2532">
        <v>3756700</v>
      </c>
      <c r="J222" s="2533"/>
      <c r="K222" s="301"/>
      <c r="L222" s="54"/>
      <c r="M222" s="54"/>
      <c r="N222" s="54"/>
      <c r="O222" s="54"/>
      <c r="P222" s="54"/>
      <c r="Q222" s="54"/>
      <c r="R222" s="54"/>
      <c r="S222" s="167"/>
      <c r="T222" s="167"/>
      <c r="U222" s="309"/>
      <c r="V222" s="231" t="s">
        <v>574</v>
      </c>
      <c r="W222" s="232"/>
      <c r="X222" s="233"/>
      <c r="Y222" s="232"/>
      <c r="Z222" s="2532">
        <v>130</v>
      </c>
      <c r="AA222" s="2533"/>
      <c r="AB222" s="2532"/>
      <c r="AC222" s="2533"/>
      <c r="AD222" s="2532">
        <v>5125300</v>
      </c>
      <c r="AE222" s="2533"/>
      <c r="AF222" s="316"/>
      <c r="AG222" s="54"/>
      <c r="AH222" s="54"/>
      <c r="AI222" s="54"/>
      <c r="AJ222" s="54"/>
      <c r="AK222" s="54"/>
      <c r="AL222" s="54"/>
      <c r="AM222" s="54"/>
      <c r="AN222" s="167"/>
      <c r="AO222" s="167"/>
    </row>
    <row r="223" spans="1:41" ht="15.95" customHeight="1" x14ac:dyDescent="0.2">
      <c r="A223" s="54"/>
      <c r="B223" s="54"/>
      <c r="C223" s="54"/>
      <c r="D223" s="54"/>
      <c r="E223" s="54"/>
      <c r="F223" s="54"/>
      <c r="G223" s="54"/>
      <c r="H223" s="295"/>
      <c r="I223" s="296"/>
      <c r="J223" s="296"/>
      <c r="K223" s="308"/>
      <c r="L223" s="54"/>
      <c r="M223" s="54"/>
      <c r="N223" s="54"/>
      <c r="O223" s="54"/>
      <c r="P223" s="54"/>
      <c r="Q223" s="54"/>
      <c r="R223" s="54"/>
      <c r="S223" s="297"/>
      <c r="T223" s="297"/>
      <c r="U223" s="308"/>
      <c r="V223" s="298"/>
      <c r="W223" s="298"/>
      <c r="X223" s="298"/>
      <c r="Y223" s="298"/>
      <c r="Z223" s="296"/>
      <c r="AA223" s="296"/>
      <c r="AB223" s="296"/>
      <c r="AC223" s="296"/>
      <c r="AD223" s="296"/>
      <c r="AE223" s="296"/>
      <c r="AF223" s="317"/>
      <c r="AG223" s="297"/>
      <c r="AH223" s="297"/>
      <c r="AI223" s="297"/>
      <c r="AJ223" s="297"/>
      <c r="AK223" s="297"/>
      <c r="AL223" s="297"/>
      <c r="AM223" s="297"/>
      <c r="AN223" s="297"/>
      <c r="AO223" s="297"/>
    </row>
    <row r="224" spans="1:41" ht="15.95" customHeight="1" x14ac:dyDescent="0.2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2860"/>
      <c r="T224" s="2860"/>
      <c r="U224" s="288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2860"/>
      <c r="AO224" s="2860"/>
    </row>
    <row r="225" spans="1:41" ht="15.95" customHeight="1" x14ac:dyDescent="0.2">
      <c r="A225" s="2598"/>
      <c r="B225" s="2598"/>
      <c r="C225" s="2598"/>
      <c r="D225" s="2598"/>
      <c r="E225" s="2598"/>
      <c r="F225" s="2598"/>
      <c r="G225" s="2598"/>
      <c r="H225" s="2598"/>
      <c r="I225" s="2598"/>
      <c r="J225" s="2598"/>
      <c r="K225" s="2598"/>
      <c r="L225" s="2598"/>
      <c r="M225" s="2598"/>
      <c r="N225" s="2598"/>
      <c r="O225" s="2598"/>
      <c r="P225" s="2598"/>
      <c r="Q225" s="2598"/>
      <c r="R225" s="2598"/>
      <c r="S225" s="2598"/>
      <c r="T225" s="2598"/>
      <c r="U225" s="2598"/>
      <c r="V225" s="2598"/>
      <c r="W225" s="2598"/>
      <c r="X225" s="2598"/>
      <c r="Y225" s="2598"/>
      <c r="Z225" s="2598"/>
      <c r="AA225" s="2598"/>
      <c r="AB225" s="2598"/>
      <c r="AC225" s="2598"/>
      <c r="AD225" s="2598"/>
      <c r="AE225" s="2598"/>
      <c r="AF225" s="2598"/>
      <c r="AG225" s="2598"/>
      <c r="AH225" s="2598"/>
      <c r="AI225" s="2598"/>
      <c r="AJ225" s="2598"/>
      <c r="AK225" s="2598"/>
      <c r="AL225" s="2598"/>
      <c r="AM225" s="2598"/>
      <c r="AN225" s="2598"/>
      <c r="AO225" s="2598"/>
    </row>
    <row r="226" spans="1:41" ht="15.95" customHeight="1" x14ac:dyDescent="0.2">
      <c r="A226" s="298"/>
      <c r="B226" s="298"/>
      <c r="C226" s="298"/>
      <c r="D226" s="299"/>
      <c r="E226" s="296"/>
      <c r="F226" s="296"/>
      <c r="G226" s="295"/>
      <c r="H226" s="295"/>
      <c r="I226" s="296"/>
      <c r="J226" s="296"/>
      <c r="K226" s="308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8"/>
      <c r="W226" s="298"/>
      <c r="X226" s="298"/>
      <c r="Y226" s="299"/>
      <c r="Z226" s="296"/>
      <c r="AA226" s="296"/>
      <c r="AB226" s="295"/>
      <c r="AC226" s="295"/>
      <c r="AD226" s="296"/>
      <c r="AE226" s="296"/>
      <c r="AF226" s="308"/>
      <c r="AG226" s="297"/>
      <c r="AH226" s="297"/>
      <c r="AI226" s="297"/>
      <c r="AJ226" s="297"/>
      <c r="AK226" s="297"/>
      <c r="AL226" s="297"/>
      <c r="AM226" s="297"/>
      <c r="AN226" s="297"/>
      <c r="AO226" s="297"/>
    </row>
    <row r="227" spans="1:41" ht="15.95" customHeight="1" x14ac:dyDescent="0.2">
      <c r="A227" s="2599" t="s">
        <v>1870</v>
      </c>
      <c r="B227" s="2599"/>
      <c r="C227" s="2599"/>
      <c r="D227" s="2599"/>
      <c r="E227" s="2599"/>
      <c r="F227" s="2599"/>
      <c r="G227" s="2599"/>
      <c r="H227" s="2599"/>
      <c r="I227" s="2599"/>
      <c r="J227" s="2599"/>
      <c r="K227" s="2599"/>
      <c r="L227" s="2599"/>
      <c r="M227" s="2599"/>
      <c r="N227" s="2599"/>
      <c r="O227" s="2599"/>
      <c r="P227" s="2599"/>
      <c r="Q227" s="2599"/>
      <c r="R227" s="2599"/>
      <c r="S227" s="2599"/>
      <c r="T227" s="2599"/>
      <c r="U227" s="300"/>
      <c r="V227" s="2599" t="s">
        <v>1889</v>
      </c>
      <c r="W227" s="2599"/>
      <c r="X227" s="2599"/>
      <c r="Y227" s="2599"/>
      <c r="Z227" s="2599"/>
      <c r="AA227" s="2599"/>
      <c r="AB227" s="2599"/>
      <c r="AC227" s="2599"/>
      <c r="AD227" s="2599"/>
      <c r="AE227" s="2599"/>
      <c r="AF227" s="2599"/>
      <c r="AG227" s="2599"/>
      <c r="AH227" s="2599"/>
      <c r="AI227" s="2599"/>
      <c r="AJ227" s="2599"/>
      <c r="AK227" s="2599"/>
      <c r="AL227" s="2599"/>
      <c r="AM227" s="2599"/>
      <c r="AN227" s="2599"/>
      <c r="AO227" s="2599"/>
    </row>
    <row r="228" spans="1:41" ht="15.95" customHeight="1" thickBot="1" x14ac:dyDescent="0.25">
      <c r="A228" s="2599"/>
      <c r="B228" s="2599"/>
      <c r="C228" s="2599"/>
      <c r="D228" s="2599"/>
      <c r="E228" s="2599"/>
      <c r="F228" s="2599"/>
      <c r="G228" s="2599"/>
      <c r="H228" s="2599"/>
      <c r="I228" s="2599"/>
      <c r="J228" s="2599"/>
      <c r="K228" s="2599"/>
      <c r="L228" s="2599"/>
      <c r="M228" s="2599"/>
      <c r="N228" s="2599"/>
      <c r="O228" s="2599"/>
      <c r="P228" s="2599"/>
      <c r="Q228" s="2599"/>
      <c r="R228" s="2599"/>
      <c r="S228" s="2599"/>
      <c r="T228" s="2599"/>
      <c r="U228" s="309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</row>
    <row r="229" spans="1:41" ht="15.95" customHeight="1" x14ac:dyDescent="0.3">
      <c r="A229" s="2577" t="s">
        <v>452</v>
      </c>
      <c r="B229" s="2578"/>
      <c r="C229" s="2577" t="s">
        <v>453</v>
      </c>
      <c r="D229" s="2606"/>
      <c r="E229" s="2606"/>
      <c r="F229" s="2578"/>
      <c r="G229" s="2577" t="s">
        <v>454</v>
      </c>
      <c r="H229" s="2578"/>
      <c r="I229" s="2577" t="s">
        <v>455</v>
      </c>
      <c r="J229" s="2578"/>
      <c r="K229" s="54"/>
      <c r="L229" s="2575" t="s">
        <v>452</v>
      </c>
      <c r="M229" s="2577" t="s">
        <v>453</v>
      </c>
      <c r="N229" s="2606"/>
      <c r="O229" s="2606"/>
      <c r="P229" s="2578"/>
      <c r="Q229" s="2577" t="s">
        <v>454</v>
      </c>
      <c r="R229" s="2578"/>
      <c r="S229" s="2577"/>
      <c r="T229" s="2578"/>
      <c r="U229" s="289"/>
      <c r="V229" s="2577" t="s">
        <v>452</v>
      </c>
      <c r="W229" s="2578"/>
      <c r="X229" s="2577" t="s">
        <v>453</v>
      </c>
      <c r="Y229" s="2606"/>
      <c r="Z229" s="2606"/>
      <c r="AA229" s="2578"/>
      <c r="AB229" s="2577" t="s">
        <v>454</v>
      </c>
      <c r="AC229" s="2578"/>
      <c r="AD229" s="2577" t="s">
        <v>455</v>
      </c>
      <c r="AE229" s="2578"/>
      <c r="AF229" s="54"/>
      <c r="AG229" s="2575" t="s">
        <v>452</v>
      </c>
      <c r="AH229" s="2577" t="s">
        <v>453</v>
      </c>
      <c r="AI229" s="2606"/>
      <c r="AJ229" s="2606"/>
      <c r="AK229" s="2578"/>
      <c r="AL229" s="2577" t="s">
        <v>454</v>
      </c>
      <c r="AM229" s="2578"/>
      <c r="AN229" s="2577"/>
      <c r="AO229" s="2861"/>
    </row>
    <row r="230" spans="1:41" ht="15.95" customHeight="1" thickBot="1" x14ac:dyDescent="0.35">
      <c r="A230" s="2573"/>
      <c r="B230" s="2574"/>
      <c r="C230" s="2579"/>
      <c r="D230" s="2607"/>
      <c r="E230" s="2607"/>
      <c r="F230" s="2580"/>
      <c r="G230" s="2573" t="s">
        <v>457</v>
      </c>
      <c r="H230" s="2574"/>
      <c r="I230" s="2573"/>
      <c r="J230" s="2574"/>
      <c r="K230" s="54"/>
      <c r="L230" s="2663"/>
      <c r="M230" s="2579"/>
      <c r="N230" s="2607"/>
      <c r="O230" s="2607"/>
      <c r="P230" s="2580"/>
      <c r="Q230" s="2573" t="s">
        <v>457</v>
      </c>
      <c r="R230" s="2574"/>
      <c r="S230" s="2573" t="s">
        <v>288</v>
      </c>
      <c r="T230" s="2574"/>
      <c r="U230" s="289"/>
      <c r="V230" s="2573"/>
      <c r="W230" s="2574"/>
      <c r="X230" s="2579"/>
      <c r="Y230" s="2607"/>
      <c r="Z230" s="2607"/>
      <c r="AA230" s="2580"/>
      <c r="AB230" s="2573" t="s">
        <v>457</v>
      </c>
      <c r="AC230" s="2574"/>
      <c r="AD230" s="2573"/>
      <c r="AE230" s="2574"/>
      <c r="AF230" s="54"/>
      <c r="AG230" s="2663"/>
      <c r="AH230" s="2579"/>
      <c r="AI230" s="2607"/>
      <c r="AJ230" s="2607"/>
      <c r="AK230" s="2580"/>
      <c r="AL230" s="2573" t="s">
        <v>457</v>
      </c>
      <c r="AM230" s="2574"/>
      <c r="AN230" s="2573" t="s">
        <v>288</v>
      </c>
      <c r="AO230" s="2837"/>
    </row>
    <row r="231" spans="1:41" ht="15.95" customHeight="1" x14ac:dyDescent="0.3">
      <c r="A231" s="2573"/>
      <c r="B231" s="2574"/>
      <c r="C231" s="67" t="s">
        <v>458</v>
      </c>
      <c r="D231" s="2663" t="s">
        <v>459</v>
      </c>
      <c r="E231" s="2573" t="s">
        <v>460</v>
      </c>
      <c r="F231" s="2574"/>
      <c r="G231" s="2573" t="s">
        <v>461</v>
      </c>
      <c r="H231" s="2574"/>
      <c r="I231" s="2573" t="s">
        <v>362</v>
      </c>
      <c r="J231" s="2574"/>
      <c r="K231" s="54"/>
      <c r="L231" s="2663"/>
      <c r="M231" s="65" t="s">
        <v>458</v>
      </c>
      <c r="N231" s="2575" t="s">
        <v>459</v>
      </c>
      <c r="O231" s="2577" t="s">
        <v>460</v>
      </c>
      <c r="P231" s="2578"/>
      <c r="Q231" s="2573" t="s">
        <v>461</v>
      </c>
      <c r="R231" s="2574"/>
      <c r="S231" s="2573" t="s">
        <v>362</v>
      </c>
      <c r="T231" s="2574"/>
      <c r="U231" s="289"/>
      <c r="V231" s="2573"/>
      <c r="W231" s="2574"/>
      <c r="X231" s="67" t="s">
        <v>458</v>
      </c>
      <c r="Y231" s="2663" t="s">
        <v>459</v>
      </c>
      <c r="Z231" s="2573" t="s">
        <v>460</v>
      </c>
      <c r="AA231" s="2574"/>
      <c r="AB231" s="2573" t="s">
        <v>461</v>
      </c>
      <c r="AC231" s="2574"/>
      <c r="AD231" s="2573" t="s">
        <v>362</v>
      </c>
      <c r="AE231" s="2574"/>
      <c r="AF231" s="54"/>
      <c r="AG231" s="2663"/>
      <c r="AH231" s="65" t="s">
        <v>458</v>
      </c>
      <c r="AI231" s="2663" t="s">
        <v>459</v>
      </c>
      <c r="AJ231" s="2573" t="s">
        <v>460</v>
      </c>
      <c r="AK231" s="2574"/>
      <c r="AL231" s="2573" t="s">
        <v>461</v>
      </c>
      <c r="AM231" s="2574"/>
      <c r="AN231" s="2573" t="s">
        <v>362</v>
      </c>
      <c r="AO231" s="2837"/>
    </row>
    <row r="232" spans="1:41" ht="15.95" customHeight="1" thickBot="1" x14ac:dyDescent="0.35">
      <c r="A232" s="2579"/>
      <c r="B232" s="2580"/>
      <c r="C232" s="68" t="s">
        <v>462</v>
      </c>
      <c r="D232" s="2576"/>
      <c r="E232" s="2579"/>
      <c r="F232" s="2580"/>
      <c r="G232" s="2579"/>
      <c r="H232" s="2580"/>
      <c r="I232" s="2579"/>
      <c r="J232" s="2580"/>
      <c r="K232" s="54"/>
      <c r="L232" s="2576"/>
      <c r="M232" s="64" t="s">
        <v>462</v>
      </c>
      <c r="N232" s="2576"/>
      <c r="O232" s="2579"/>
      <c r="P232" s="2580"/>
      <c r="Q232" s="2579"/>
      <c r="R232" s="2580"/>
      <c r="S232" s="2579"/>
      <c r="T232" s="2580"/>
      <c r="U232" s="289"/>
      <c r="V232" s="2579"/>
      <c r="W232" s="2580"/>
      <c r="X232" s="68" t="s">
        <v>462</v>
      </c>
      <c r="Y232" s="2576"/>
      <c r="Z232" s="2579"/>
      <c r="AA232" s="2580"/>
      <c r="AB232" s="2579"/>
      <c r="AC232" s="2580"/>
      <c r="AD232" s="2579"/>
      <c r="AE232" s="2580"/>
      <c r="AF232" s="54"/>
      <c r="AG232" s="2576"/>
      <c r="AH232" s="64" t="s">
        <v>462</v>
      </c>
      <c r="AI232" s="2576"/>
      <c r="AJ232" s="2579"/>
      <c r="AK232" s="2580"/>
      <c r="AL232" s="2579"/>
      <c r="AM232" s="2580"/>
      <c r="AN232" s="2862"/>
      <c r="AO232" s="2863"/>
    </row>
    <row r="233" spans="1:41" ht="15.95" customHeight="1" x14ac:dyDescent="0.3">
      <c r="A233" s="2865" t="s">
        <v>463</v>
      </c>
      <c r="B233" s="2866"/>
      <c r="C233" s="207"/>
      <c r="D233" s="190"/>
      <c r="E233" s="2553"/>
      <c r="F233" s="2837"/>
      <c r="G233" s="2553"/>
      <c r="H233" s="2837"/>
      <c r="I233" s="2553"/>
      <c r="J233" s="2837"/>
      <c r="K233" s="301"/>
      <c r="L233" s="136" t="s">
        <v>464</v>
      </c>
      <c r="M233" s="208"/>
      <c r="N233" s="209"/>
      <c r="O233" s="2571"/>
      <c r="P233" s="2572"/>
      <c r="Q233" s="2571"/>
      <c r="R233" s="2572"/>
      <c r="S233" s="2571"/>
      <c r="T233" s="2572"/>
      <c r="U233" s="310"/>
      <c r="V233" s="2865" t="s">
        <v>463</v>
      </c>
      <c r="W233" s="2866"/>
      <c r="X233" s="207"/>
      <c r="Y233" s="190"/>
      <c r="Z233" s="2553"/>
      <c r="AA233" s="2837"/>
      <c r="AB233" s="2553"/>
      <c r="AC233" s="2837"/>
      <c r="AD233" s="2553"/>
      <c r="AE233" s="2837"/>
      <c r="AF233" s="301"/>
      <c r="AG233" s="136" t="s">
        <v>464</v>
      </c>
      <c r="AH233" s="208"/>
      <c r="AI233" s="209"/>
      <c r="AJ233" s="2571"/>
      <c r="AK233" s="2572"/>
      <c r="AL233" s="2571"/>
      <c r="AM233" s="2572"/>
      <c r="AN233" s="2571"/>
      <c r="AO233" s="2572"/>
    </row>
    <row r="234" spans="1:41" ht="15.95" customHeight="1" x14ac:dyDescent="0.35">
      <c r="A234" s="2842" t="s">
        <v>1001</v>
      </c>
      <c r="B234" s="2843"/>
      <c r="C234" s="210"/>
      <c r="D234" s="190"/>
      <c r="E234" s="2553"/>
      <c r="F234" s="2837"/>
      <c r="G234" s="2553"/>
      <c r="H234" s="2837"/>
      <c r="I234" s="2855">
        <v>0</v>
      </c>
      <c r="J234" s="2850"/>
      <c r="K234" s="301"/>
      <c r="L234" s="139"/>
      <c r="M234" s="211"/>
      <c r="N234" s="190"/>
      <c r="O234" s="2528"/>
      <c r="P234" s="2529"/>
      <c r="Q234" s="2528"/>
      <c r="R234" s="2529"/>
      <c r="S234" s="2528"/>
      <c r="T234" s="2529"/>
      <c r="U234" s="310"/>
      <c r="V234" s="2842" t="s">
        <v>1001</v>
      </c>
      <c r="W234" s="2843"/>
      <c r="X234" s="210"/>
      <c r="Y234" s="190"/>
      <c r="Z234" s="2553"/>
      <c r="AA234" s="2837"/>
      <c r="AB234" s="2553"/>
      <c r="AC234" s="2837"/>
      <c r="AD234" s="2855">
        <v>0</v>
      </c>
      <c r="AE234" s="2850"/>
      <c r="AF234" s="301"/>
      <c r="AG234" s="139"/>
      <c r="AH234" s="211"/>
      <c r="AI234" s="190"/>
      <c r="AJ234" s="2528"/>
      <c r="AK234" s="2529"/>
      <c r="AL234" s="2528"/>
      <c r="AM234" s="2529"/>
      <c r="AN234" s="2528"/>
      <c r="AO234" s="2529"/>
    </row>
    <row r="235" spans="1:41" ht="15.95" customHeight="1" x14ac:dyDescent="0.3">
      <c r="A235" s="2846" t="s">
        <v>1002</v>
      </c>
      <c r="B235" s="2847"/>
      <c r="C235" s="210"/>
      <c r="D235" s="190"/>
      <c r="E235" s="2553"/>
      <c r="F235" s="2837"/>
      <c r="G235" s="2553"/>
      <c r="H235" s="2837"/>
      <c r="I235" s="2528">
        <v>0</v>
      </c>
      <c r="J235" s="2529"/>
      <c r="K235" s="301"/>
      <c r="L235" s="139" t="s">
        <v>467</v>
      </c>
      <c r="M235" s="190"/>
      <c r="N235" s="190"/>
      <c r="O235" s="2528"/>
      <c r="P235" s="2529"/>
      <c r="Q235" s="2528"/>
      <c r="R235" s="2529"/>
      <c r="S235" s="2528">
        <v>0</v>
      </c>
      <c r="T235" s="2529"/>
      <c r="U235" s="310"/>
      <c r="V235" s="2846" t="s">
        <v>1002</v>
      </c>
      <c r="W235" s="2847"/>
      <c r="X235" s="210"/>
      <c r="Y235" s="190"/>
      <c r="Z235" s="2553"/>
      <c r="AA235" s="2837"/>
      <c r="AB235" s="2553"/>
      <c r="AC235" s="2837"/>
      <c r="AD235" s="2528">
        <v>0</v>
      </c>
      <c r="AE235" s="2529"/>
      <c r="AF235" s="301"/>
      <c r="AG235" s="139" t="s">
        <v>467</v>
      </c>
      <c r="AH235" s="190"/>
      <c r="AI235" s="190"/>
      <c r="AJ235" s="2528"/>
      <c r="AK235" s="2529"/>
      <c r="AL235" s="2528"/>
      <c r="AM235" s="2529"/>
      <c r="AN235" s="2528">
        <v>0</v>
      </c>
      <c r="AO235" s="2529"/>
    </row>
    <row r="236" spans="1:41" ht="15.95" customHeight="1" x14ac:dyDescent="0.3">
      <c r="A236" s="2846" t="s">
        <v>1003</v>
      </c>
      <c r="B236" s="2847"/>
      <c r="C236" s="210"/>
      <c r="D236" s="190"/>
      <c r="E236" s="2553"/>
      <c r="F236" s="2837"/>
      <c r="G236" s="2553"/>
      <c r="H236" s="2837"/>
      <c r="I236" s="2528">
        <v>0</v>
      </c>
      <c r="J236" s="2529"/>
      <c r="K236" s="301"/>
      <c r="L236" s="139" t="s">
        <v>882</v>
      </c>
      <c r="M236" s="46"/>
      <c r="N236" s="137" t="s">
        <v>1103</v>
      </c>
      <c r="O236" s="2528">
        <v>625</v>
      </c>
      <c r="P236" s="2529"/>
      <c r="Q236" s="2528">
        <v>800</v>
      </c>
      <c r="R236" s="2529"/>
      <c r="S236" s="2528">
        <v>500000</v>
      </c>
      <c r="T236" s="2529"/>
      <c r="U236" s="310"/>
      <c r="V236" s="2846" t="s">
        <v>1003</v>
      </c>
      <c r="W236" s="2847"/>
      <c r="X236" s="210"/>
      <c r="Y236" s="190"/>
      <c r="Z236" s="2553"/>
      <c r="AA236" s="2837"/>
      <c r="AB236" s="2553"/>
      <c r="AC236" s="2837"/>
      <c r="AD236" s="2528">
        <v>0</v>
      </c>
      <c r="AE236" s="2529"/>
      <c r="AF236" s="301"/>
      <c r="AG236" s="139" t="s">
        <v>882</v>
      </c>
      <c r="AH236" s="303"/>
      <c r="AI236" s="190"/>
      <c r="AJ236" s="2528"/>
      <c r="AK236" s="2529"/>
      <c r="AL236" s="2528"/>
      <c r="AM236" s="2529"/>
      <c r="AN236" s="2528">
        <v>0</v>
      </c>
      <c r="AO236" s="2529"/>
    </row>
    <row r="237" spans="1:41" ht="15.95" customHeight="1" x14ac:dyDescent="0.35">
      <c r="A237" s="2842" t="s">
        <v>1013</v>
      </c>
      <c r="B237" s="2843"/>
      <c r="C237" s="210"/>
      <c r="D237" s="190"/>
      <c r="E237" s="2553"/>
      <c r="F237" s="2837"/>
      <c r="G237" s="2553"/>
      <c r="H237" s="2837"/>
      <c r="I237" s="2855">
        <v>0</v>
      </c>
      <c r="J237" s="2850"/>
      <c r="K237" s="301"/>
      <c r="L237" s="139" t="s">
        <v>1104</v>
      </c>
      <c r="M237" s="2422" t="s">
        <v>854</v>
      </c>
      <c r="N237" s="190" t="s">
        <v>469</v>
      </c>
      <c r="O237" s="2528">
        <v>2</v>
      </c>
      <c r="P237" s="2529"/>
      <c r="Q237" s="2528">
        <v>13500</v>
      </c>
      <c r="R237" s="2529"/>
      <c r="S237" s="2528">
        <v>27000</v>
      </c>
      <c r="T237" s="2529"/>
      <c r="U237" s="310"/>
      <c r="V237" s="2842" t="s">
        <v>1013</v>
      </c>
      <c r="W237" s="2843"/>
      <c r="X237" s="210"/>
      <c r="Y237" s="190"/>
      <c r="Z237" s="2553"/>
      <c r="AA237" s="2837"/>
      <c r="AB237" s="2553"/>
      <c r="AC237" s="2837"/>
      <c r="AD237" s="2855">
        <v>0</v>
      </c>
      <c r="AE237" s="2850"/>
      <c r="AF237" s="301"/>
      <c r="AG237" s="139" t="s">
        <v>1077</v>
      </c>
      <c r="AH237" s="190"/>
      <c r="AI237" s="190"/>
      <c r="AJ237" s="2528"/>
      <c r="AK237" s="2529"/>
      <c r="AL237" s="2528"/>
      <c r="AM237" s="2529"/>
      <c r="AN237" s="2528">
        <v>0</v>
      </c>
      <c r="AO237" s="2529"/>
    </row>
    <row r="238" spans="1:41" ht="15.95" customHeight="1" x14ac:dyDescent="0.3">
      <c r="A238" s="2846" t="s">
        <v>1014</v>
      </c>
      <c r="B238" s="2847"/>
      <c r="C238" s="210"/>
      <c r="D238" s="190"/>
      <c r="E238" s="2553"/>
      <c r="F238" s="2837"/>
      <c r="G238" s="2553"/>
      <c r="H238" s="2837"/>
      <c r="I238" s="2528">
        <v>0</v>
      </c>
      <c r="J238" s="2529"/>
      <c r="K238" s="301"/>
      <c r="L238" s="139" t="s">
        <v>890</v>
      </c>
      <c r="M238" s="2422" t="s">
        <v>1105</v>
      </c>
      <c r="N238" s="190" t="s">
        <v>490</v>
      </c>
      <c r="O238" s="2526">
        <v>1</v>
      </c>
      <c r="P238" s="2527"/>
      <c r="Q238" s="2528">
        <v>34000</v>
      </c>
      <c r="R238" s="2529"/>
      <c r="S238" s="2528">
        <v>34000</v>
      </c>
      <c r="T238" s="2529"/>
      <c r="U238" s="310"/>
      <c r="V238" s="2846" t="s">
        <v>1014</v>
      </c>
      <c r="W238" s="2847"/>
      <c r="X238" s="210"/>
      <c r="Y238" s="190"/>
      <c r="Z238" s="2553"/>
      <c r="AA238" s="2837"/>
      <c r="AB238" s="2553"/>
      <c r="AC238" s="2837"/>
      <c r="AD238" s="2528">
        <v>0</v>
      </c>
      <c r="AE238" s="2529"/>
      <c r="AF238" s="301"/>
      <c r="AG238" s="139" t="s">
        <v>890</v>
      </c>
      <c r="AH238" s="190"/>
      <c r="AI238" s="190"/>
      <c r="AJ238" s="2528"/>
      <c r="AK238" s="2529"/>
      <c r="AL238" s="2528"/>
      <c r="AM238" s="2529"/>
      <c r="AN238" s="2528">
        <v>0</v>
      </c>
      <c r="AO238" s="2529"/>
    </row>
    <row r="239" spans="1:41" ht="15.95" customHeight="1" x14ac:dyDescent="0.3">
      <c r="A239" s="2846" t="s">
        <v>1003</v>
      </c>
      <c r="B239" s="2847"/>
      <c r="C239" s="210"/>
      <c r="D239" s="190"/>
      <c r="E239" s="2553"/>
      <c r="F239" s="2837"/>
      <c r="G239" s="2553"/>
      <c r="H239" s="2837"/>
      <c r="I239" s="2528">
        <v>0</v>
      </c>
      <c r="J239" s="2529"/>
      <c r="K239" s="301"/>
      <c r="L239" s="139" t="s">
        <v>892</v>
      </c>
      <c r="M239" s="190" t="s">
        <v>1106</v>
      </c>
      <c r="N239" s="190" t="s">
        <v>469</v>
      </c>
      <c r="O239" s="2528">
        <v>2</v>
      </c>
      <c r="P239" s="2529"/>
      <c r="Q239" s="2528">
        <v>3400</v>
      </c>
      <c r="R239" s="2529"/>
      <c r="S239" s="2528">
        <v>6800</v>
      </c>
      <c r="T239" s="2529"/>
      <c r="U239" s="310"/>
      <c r="V239" s="2846" t="s">
        <v>1003</v>
      </c>
      <c r="W239" s="2847"/>
      <c r="X239" s="210"/>
      <c r="Y239" s="190"/>
      <c r="Z239" s="2553"/>
      <c r="AA239" s="2837"/>
      <c r="AB239" s="2553"/>
      <c r="AC239" s="2837"/>
      <c r="AD239" s="2528">
        <v>0</v>
      </c>
      <c r="AE239" s="2529"/>
      <c r="AF239" s="301"/>
      <c r="AG239" s="139" t="s">
        <v>892</v>
      </c>
      <c r="AH239" s="190"/>
      <c r="AI239" s="190"/>
      <c r="AJ239" s="2528"/>
      <c r="AK239" s="2529"/>
      <c r="AL239" s="2528"/>
      <c r="AM239" s="2529"/>
      <c r="AN239" s="2528">
        <v>0</v>
      </c>
      <c r="AO239" s="2529"/>
    </row>
    <row r="240" spans="1:41" ht="15.95" customHeight="1" x14ac:dyDescent="0.3">
      <c r="A240" s="2846" t="s">
        <v>1015</v>
      </c>
      <c r="B240" s="2847"/>
      <c r="C240" s="210"/>
      <c r="D240" s="190"/>
      <c r="E240" s="2553"/>
      <c r="F240" s="2837"/>
      <c r="G240" s="2553"/>
      <c r="H240" s="2837"/>
      <c r="I240" s="2528">
        <v>0</v>
      </c>
      <c r="J240" s="2529"/>
      <c r="K240" s="301"/>
      <c r="L240" s="139" t="s">
        <v>551</v>
      </c>
      <c r="M240" s="211"/>
      <c r="N240" s="190"/>
      <c r="O240" s="2528"/>
      <c r="P240" s="2529"/>
      <c r="Q240" s="2528"/>
      <c r="R240" s="2529"/>
      <c r="S240" s="2528">
        <v>0</v>
      </c>
      <c r="T240" s="2529"/>
      <c r="U240" s="310"/>
      <c r="V240" s="2846" t="s">
        <v>1015</v>
      </c>
      <c r="W240" s="2847"/>
      <c r="X240" s="210"/>
      <c r="Y240" s="190"/>
      <c r="Z240" s="2553"/>
      <c r="AA240" s="2837"/>
      <c r="AB240" s="2553"/>
      <c r="AC240" s="2837"/>
      <c r="AD240" s="2528">
        <v>0</v>
      </c>
      <c r="AE240" s="2529"/>
      <c r="AF240" s="301"/>
      <c r="AG240" s="139" t="s">
        <v>551</v>
      </c>
      <c r="AH240" s="190"/>
      <c r="AI240" s="190"/>
      <c r="AJ240" s="2528"/>
      <c r="AK240" s="2529"/>
      <c r="AL240" s="2528"/>
      <c r="AM240" s="2529"/>
      <c r="AN240" s="2528">
        <v>0</v>
      </c>
      <c r="AO240" s="2529"/>
    </row>
    <row r="241" spans="1:41" ht="15.95" customHeight="1" x14ac:dyDescent="0.35">
      <c r="A241" s="2853" t="s">
        <v>1016</v>
      </c>
      <c r="B241" s="2854"/>
      <c r="C241" s="311"/>
      <c r="D241" s="190"/>
      <c r="E241" s="2553"/>
      <c r="F241" s="2837"/>
      <c r="G241" s="2553"/>
      <c r="H241" s="2837"/>
      <c r="I241" s="2549">
        <v>859500</v>
      </c>
      <c r="J241" s="2850"/>
      <c r="K241" s="301"/>
      <c r="L241" s="139" t="s">
        <v>552</v>
      </c>
      <c r="M241" s="190" t="s">
        <v>781</v>
      </c>
      <c r="N241" s="190" t="s">
        <v>880</v>
      </c>
      <c r="O241" s="2528">
        <v>2</v>
      </c>
      <c r="P241" s="2529"/>
      <c r="Q241" s="2528">
        <v>81700</v>
      </c>
      <c r="R241" s="2529"/>
      <c r="S241" s="2528">
        <v>163400</v>
      </c>
      <c r="T241" s="2529"/>
      <c r="U241" s="310"/>
      <c r="V241" s="2853" t="s">
        <v>1058</v>
      </c>
      <c r="W241" s="2854"/>
      <c r="X241" s="311"/>
      <c r="Y241" s="190"/>
      <c r="Z241" s="2553"/>
      <c r="AA241" s="2837"/>
      <c r="AB241" s="2553"/>
      <c r="AC241" s="2837"/>
      <c r="AD241" s="2549">
        <v>0</v>
      </c>
      <c r="AE241" s="2850"/>
      <c r="AF241" s="301"/>
      <c r="AG241" s="139" t="s">
        <v>552</v>
      </c>
      <c r="AH241" s="190"/>
      <c r="AI241" s="190"/>
      <c r="AJ241" s="2528"/>
      <c r="AK241" s="2529"/>
      <c r="AL241" s="2528"/>
      <c r="AM241" s="2529"/>
      <c r="AN241" s="2528">
        <v>0</v>
      </c>
      <c r="AO241" s="2529"/>
    </row>
    <row r="242" spans="1:41" ht="15.95" customHeight="1" x14ac:dyDescent="0.2">
      <c r="A242" s="2775" t="s">
        <v>1014</v>
      </c>
      <c r="B242" s="2776"/>
      <c r="C242" s="137" t="s">
        <v>513</v>
      </c>
      <c r="D242" s="190" t="s">
        <v>514</v>
      </c>
      <c r="E242" s="2528">
        <v>15</v>
      </c>
      <c r="F242" s="2529"/>
      <c r="G242" s="2838">
        <v>28650</v>
      </c>
      <c r="H242" s="2839"/>
      <c r="I242" s="2528">
        <v>429750</v>
      </c>
      <c r="J242" s="2529"/>
      <c r="K242" s="301"/>
      <c r="L242" s="139" t="s">
        <v>554</v>
      </c>
      <c r="M242" s="190"/>
      <c r="N242" s="190"/>
      <c r="O242" s="2528"/>
      <c r="P242" s="2529"/>
      <c r="Q242" s="2528"/>
      <c r="R242" s="2529"/>
      <c r="S242" s="2528">
        <v>0</v>
      </c>
      <c r="T242" s="2529"/>
      <c r="U242" s="310"/>
      <c r="V242" s="2775" t="s">
        <v>1014</v>
      </c>
      <c r="W242" s="2776"/>
      <c r="X242" s="311"/>
      <c r="Y242" s="190"/>
      <c r="Z242" s="2528"/>
      <c r="AA242" s="2529"/>
      <c r="AB242" s="2528"/>
      <c r="AC242" s="2529"/>
      <c r="AD242" s="2528">
        <v>0</v>
      </c>
      <c r="AE242" s="2529"/>
      <c r="AF242" s="301"/>
      <c r="AG242" s="139" t="s">
        <v>554</v>
      </c>
      <c r="AH242" s="190"/>
      <c r="AI242" s="190"/>
      <c r="AJ242" s="2528"/>
      <c r="AK242" s="2529"/>
      <c r="AL242" s="2528"/>
      <c r="AM242" s="2529"/>
      <c r="AN242" s="2528">
        <v>0</v>
      </c>
      <c r="AO242" s="2529"/>
    </row>
    <row r="243" spans="1:41" ht="15.95" customHeight="1" x14ac:dyDescent="0.3">
      <c r="A243" s="2775" t="s">
        <v>1019</v>
      </c>
      <c r="B243" s="2776"/>
      <c r="C243" s="210"/>
      <c r="D243" s="190"/>
      <c r="E243" s="2528"/>
      <c r="F243" s="2529"/>
      <c r="G243" s="2553"/>
      <c r="H243" s="2837"/>
      <c r="I243" s="2528">
        <v>0</v>
      </c>
      <c r="J243" s="2529"/>
      <c r="K243" s="301"/>
      <c r="L243" s="139" t="s">
        <v>895</v>
      </c>
      <c r="M243" s="190" t="s">
        <v>632</v>
      </c>
      <c r="N243" s="190" t="s">
        <v>880</v>
      </c>
      <c r="O243" s="2528">
        <v>4</v>
      </c>
      <c r="P243" s="2529"/>
      <c r="Q243" s="2528">
        <v>7800</v>
      </c>
      <c r="R243" s="2529"/>
      <c r="S243" s="2528">
        <v>31200</v>
      </c>
      <c r="T243" s="2529"/>
      <c r="U243" s="310"/>
      <c r="V243" s="2775" t="s">
        <v>1019</v>
      </c>
      <c r="W243" s="2776"/>
      <c r="X243" s="210"/>
      <c r="Y243" s="190"/>
      <c r="Z243" s="2528"/>
      <c r="AA243" s="2529"/>
      <c r="AB243" s="2528"/>
      <c r="AC243" s="2529"/>
      <c r="AD243" s="2528">
        <v>0</v>
      </c>
      <c r="AE243" s="2529"/>
      <c r="AF243" s="301"/>
      <c r="AG243" s="139" t="s">
        <v>895</v>
      </c>
      <c r="AH243" s="190"/>
      <c r="AI243" s="190"/>
      <c r="AJ243" s="2528"/>
      <c r="AK243" s="2529"/>
      <c r="AL243" s="2528"/>
      <c r="AM243" s="2529"/>
      <c r="AN243" s="2528">
        <v>0</v>
      </c>
      <c r="AO243" s="2529"/>
    </row>
    <row r="244" spans="1:41" ht="15.95" customHeight="1" x14ac:dyDescent="0.2">
      <c r="A244" s="2775" t="s">
        <v>486</v>
      </c>
      <c r="B244" s="2776"/>
      <c r="C244" s="210"/>
      <c r="D244" s="190"/>
      <c r="E244" s="2528"/>
      <c r="F244" s="2529"/>
      <c r="G244" s="2528"/>
      <c r="H244" s="2529"/>
      <c r="I244" s="2528">
        <v>0</v>
      </c>
      <c r="J244" s="2529"/>
      <c r="K244" s="301"/>
      <c r="L244" s="139" t="s">
        <v>473</v>
      </c>
      <c r="M244" s="190" t="s">
        <v>738</v>
      </c>
      <c r="N244" s="190" t="s">
        <v>572</v>
      </c>
      <c r="O244" s="2528">
        <v>1</v>
      </c>
      <c r="P244" s="2529"/>
      <c r="Q244" s="2528">
        <v>135000</v>
      </c>
      <c r="R244" s="2529"/>
      <c r="S244" s="2528">
        <v>135000</v>
      </c>
      <c r="T244" s="2529"/>
      <c r="U244" s="310"/>
      <c r="V244" s="2775" t="s">
        <v>486</v>
      </c>
      <c r="W244" s="2776"/>
      <c r="X244" s="210"/>
      <c r="Y244" s="190"/>
      <c r="Z244" s="2528"/>
      <c r="AA244" s="2529"/>
      <c r="AB244" s="2528"/>
      <c r="AC244" s="2529"/>
      <c r="AD244" s="2528">
        <v>0</v>
      </c>
      <c r="AE244" s="2529"/>
      <c r="AF244" s="301"/>
      <c r="AG244" s="139" t="s">
        <v>473</v>
      </c>
      <c r="AH244" s="2356" t="s">
        <v>738</v>
      </c>
      <c r="AI244" s="190" t="s">
        <v>469</v>
      </c>
      <c r="AJ244" s="2528">
        <v>750</v>
      </c>
      <c r="AK244" s="2529"/>
      <c r="AL244" s="2528">
        <v>135</v>
      </c>
      <c r="AM244" s="2529"/>
      <c r="AN244" s="2528">
        <v>101250</v>
      </c>
      <c r="AO244" s="2529"/>
    </row>
    <row r="245" spans="1:41" ht="15.95" customHeight="1" x14ac:dyDescent="0.2">
      <c r="A245" s="2775" t="s">
        <v>487</v>
      </c>
      <c r="B245" s="2776"/>
      <c r="C245" s="210"/>
      <c r="D245" s="190"/>
      <c r="E245" s="2528"/>
      <c r="F245" s="2529"/>
      <c r="G245" s="2528"/>
      <c r="H245" s="2529"/>
      <c r="I245" s="2528">
        <v>0</v>
      </c>
      <c r="J245" s="2529"/>
      <c r="K245" s="301"/>
      <c r="L245" s="139" t="s">
        <v>588</v>
      </c>
      <c r="M245" s="190" t="s">
        <v>1107</v>
      </c>
      <c r="N245" s="190" t="s">
        <v>1108</v>
      </c>
      <c r="O245" s="2526">
        <v>0.5</v>
      </c>
      <c r="P245" s="2527"/>
      <c r="Q245" s="2528">
        <v>123000</v>
      </c>
      <c r="R245" s="2529"/>
      <c r="S245" s="2528">
        <v>61500</v>
      </c>
      <c r="T245" s="2529"/>
      <c r="U245" s="310"/>
      <c r="V245" s="2775" t="s">
        <v>487</v>
      </c>
      <c r="W245" s="2776"/>
      <c r="X245" s="210"/>
      <c r="Y245" s="190"/>
      <c r="Z245" s="2528"/>
      <c r="AA245" s="2529"/>
      <c r="AB245" s="2528"/>
      <c r="AC245" s="2529"/>
      <c r="AD245" s="2528">
        <v>0</v>
      </c>
      <c r="AE245" s="2529"/>
      <c r="AF245" s="301"/>
      <c r="AG245" s="139" t="s">
        <v>588</v>
      </c>
      <c r="AH245" s="190" t="s">
        <v>195</v>
      </c>
      <c r="AI245" s="190" t="s">
        <v>760</v>
      </c>
      <c r="AJ245" s="2526">
        <v>0.3</v>
      </c>
      <c r="AK245" s="2527"/>
      <c r="AL245" s="2528">
        <v>123000</v>
      </c>
      <c r="AM245" s="2529"/>
      <c r="AN245" s="2528">
        <v>36900</v>
      </c>
      <c r="AO245" s="2529"/>
    </row>
    <row r="246" spans="1:41" ht="15.95" customHeight="1" x14ac:dyDescent="0.3">
      <c r="A246" s="2775" t="s">
        <v>1091</v>
      </c>
      <c r="B246" s="2776"/>
      <c r="C246" s="137" t="s">
        <v>513</v>
      </c>
      <c r="D246" s="190" t="s">
        <v>514</v>
      </c>
      <c r="E246" s="2528">
        <v>15</v>
      </c>
      <c r="F246" s="2529"/>
      <c r="G246" s="2838">
        <v>28650</v>
      </c>
      <c r="H246" s="2839"/>
      <c r="I246" s="2528">
        <v>429750</v>
      </c>
      <c r="J246" s="2529"/>
      <c r="K246" s="301"/>
      <c r="L246" s="139" t="s">
        <v>614</v>
      </c>
      <c r="M246" s="190"/>
      <c r="N246" s="190"/>
      <c r="O246" s="2528"/>
      <c r="P246" s="2529"/>
      <c r="Q246" s="2528"/>
      <c r="R246" s="2529"/>
      <c r="S246" s="2528">
        <v>0</v>
      </c>
      <c r="T246" s="2529"/>
      <c r="U246" s="310"/>
      <c r="V246" s="2775" t="s">
        <v>1091</v>
      </c>
      <c r="W246" s="2776"/>
      <c r="X246" s="311"/>
      <c r="Y246" s="190"/>
      <c r="Z246" s="2528"/>
      <c r="AA246" s="2529"/>
      <c r="AB246" s="2528"/>
      <c r="AC246" s="2837"/>
      <c r="AD246" s="2528">
        <v>0</v>
      </c>
      <c r="AE246" s="2529"/>
      <c r="AF246" s="301"/>
      <c r="AG246" s="312" t="s">
        <v>614</v>
      </c>
      <c r="AH246" s="190"/>
      <c r="AI246" s="190"/>
      <c r="AJ246" s="2528"/>
      <c r="AK246" s="2529"/>
      <c r="AL246" s="2528"/>
      <c r="AM246" s="2529"/>
      <c r="AN246" s="2528">
        <v>0</v>
      </c>
      <c r="AO246" s="2529"/>
    </row>
    <row r="247" spans="1:41" ht="15.95" customHeight="1" x14ac:dyDescent="0.3">
      <c r="A247" s="2775" t="s">
        <v>1021</v>
      </c>
      <c r="B247" s="2776"/>
      <c r="C247" s="210"/>
      <c r="D247" s="190"/>
      <c r="E247" s="2553"/>
      <c r="F247" s="2837"/>
      <c r="G247" s="2553"/>
      <c r="H247" s="2837"/>
      <c r="I247" s="2528">
        <v>0</v>
      </c>
      <c r="J247" s="2529"/>
      <c r="K247" s="301"/>
      <c r="L247" s="139" t="s">
        <v>524</v>
      </c>
      <c r="M247" s="190"/>
      <c r="N247" s="190"/>
      <c r="O247" s="2528"/>
      <c r="P247" s="2529"/>
      <c r="Q247" s="2528"/>
      <c r="R247" s="2529"/>
      <c r="S247" s="2528">
        <v>0</v>
      </c>
      <c r="T247" s="2529"/>
      <c r="U247" s="310"/>
      <c r="V247" s="2775" t="s">
        <v>1021</v>
      </c>
      <c r="W247" s="2776"/>
      <c r="X247" s="210"/>
      <c r="Y247" s="190"/>
      <c r="Z247" s="2553"/>
      <c r="AA247" s="2837"/>
      <c r="AB247" s="2553"/>
      <c r="AC247" s="2837"/>
      <c r="AD247" s="2528">
        <v>0</v>
      </c>
      <c r="AE247" s="2529"/>
      <c r="AF247" s="301"/>
      <c r="AG247" s="139" t="s">
        <v>524</v>
      </c>
      <c r="AH247" s="2422" t="s">
        <v>1056</v>
      </c>
      <c r="AI247" s="190" t="s">
        <v>514</v>
      </c>
      <c r="AJ247" s="2528">
        <v>1400</v>
      </c>
      <c r="AK247" s="2529"/>
      <c r="AL247" s="2528">
        <v>220</v>
      </c>
      <c r="AM247" s="2529"/>
      <c r="AN247" s="2528">
        <v>308000</v>
      </c>
      <c r="AO247" s="2529"/>
    </row>
    <row r="248" spans="1:41" ht="15.95" customHeight="1" x14ac:dyDescent="0.3">
      <c r="A248" s="2775" t="s">
        <v>1022</v>
      </c>
      <c r="B248" s="2776"/>
      <c r="C248" s="210"/>
      <c r="D248" s="190"/>
      <c r="E248" s="2553"/>
      <c r="F248" s="2837"/>
      <c r="G248" s="2553"/>
      <c r="H248" s="2837"/>
      <c r="I248" s="2528">
        <v>0</v>
      </c>
      <c r="J248" s="2529"/>
      <c r="K248" s="301"/>
      <c r="L248" s="139" t="s">
        <v>829</v>
      </c>
      <c r="M248" s="190" t="s">
        <v>767</v>
      </c>
      <c r="N248" s="190" t="s">
        <v>767</v>
      </c>
      <c r="O248" s="2528">
        <v>1</v>
      </c>
      <c r="P248" s="2529"/>
      <c r="Q248" s="2528">
        <v>9500</v>
      </c>
      <c r="R248" s="2529"/>
      <c r="S248" s="2528">
        <v>9500</v>
      </c>
      <c r="T248" s="2529"/>
      <c r="U248" s="310"/>
      <c r="V248" s="2775" t="s">
        <v>1022</v>
      </c>
      <c r="W248" s="2776"/>
      <c r="X248" s="210"/>
      <c r="Y248" s="190"/>
      <c r="Z248" s="2553"/>
      <c r="AA248" s="2837"/>
      <c r="AB248" s="2553"/>
      <c r="AC248" s="2837"/>
      <c r="AD248" s="2528">
        <v>0</v>
      </c>
      <c r="AE248" s="2529"/>
      <c r="AF248" s="301"/>
      <c r="AG248" s="139" t="s">
        <v>829</v>
      </c>
      <c r="AH248" s="190"/>
      <c r="AI248" s="190"/>
      <c r="AJ248" s="2528"/>
      <c r="AK248" s="2529"/>
      <c r="AL248" s="2528"/>
      <c r="AM248" s="2529"/>
      <c r="AN248" s="2528">
        <v>0</v>
      </c>
      <c r="AO248" s="2529"/>
    </row>
    <row r="249" spans="1:41" ht="15.95" customHeight="1" x14ac:dyDescent="0.3">
      <c r="A249" s="2775" t="s">
        <v>902</v>
      </c>
      <c r="B249" s="2776"/>
      <c r="C249" s="210"/>
      <c r="D249" s="190"/>
      <c r="E249" s="2553"/>
      <c r="F249" s="2837"/>
      <c r="G249" s="2553"/>
      <c r="H249" s="2837"/>
      <c r="I249" s="2528">
        <v>0</v>
      </c>
      <c r="J249" s="2529"/>
      <c r="K249" s="301"/>
      <c r="L249" s="139" t="s">
        <v>593</v>
      </c>
      <c r="M249" s="190" t="s">
        <v>1109</v>
      </c>
      <c r="N249" s="190" t="s">
        <v>469</v>
      </c>
      <c r="O249" s="2528">
        <v>230</v>
      </c>
      <c r="P249" s="2529"/>
      <c r="Q249" s="2528">
        <v>4200</v>
      </c>
      <c r="R249" s="2529"/>
      <c r="S249" s="2528">
        <v>966000</v>
      </c>
      <c r="T249" s="2529"/>
      <c r="U249" s="310"/>
      <c r="V249" s="2775" t="s">
        <v>902</v>
      </c>
      <c r="W249" s="2776"/>
      <c r="X249" s="210"/>
      <c r="Y249" s="190"/>
      <c r="Z249" s="2553"/>
      <c r="AA249" s="2837"/>
      <c r="AB249" s="2553"/>
      <c r="AC249" s="2837"/>
      <c r="AD249" s="2528">
        <v>0</v>
      </c>
      <c r="AE249" s="2529"/>
      <c r="AF249" s="301"/>
      <c r="AG249" s="139" t="s">
        <v>593</v>
      </c>
      <c r="AH249" s="190"/>
      <c r="AI249" s="190"/>
      <c r="AJ249" s="2528"/>
      <c r="AK249" s="2529"/>
      <c r="AL249" s="2528"/>
      <c r="AM249" s="2529"/>
      <c r="AN249" s="2528">
        <v>0</v>
      </c>
      <c r="AO249" s="2529"/>
    </row>
    <row r="250" spans="1:41" ht="15.95" customHeight="1" x14ac:dyDescent="0.3">
      <c r="A250" s="2775" t="s">
        <v>1023</v>
      </c>
      <c r="B250" s="2776"/>
      <c r="C250" s="210"/>
      <c r="D250" s="190"/>
      <c r="E250" s="2553"/>
      <c r="F250" s="2837"/>
      <c r="G250" s="2553"/>
      <c r="H250" s="2837"/>
      <c r="I250" s="2528">
        <v>0</v>
      </c>
      <c r="J250" s="2529"/>
      <c r="K250" s="301"/>
      <c r="L250" s="139" t="s">
        <v>903</v>
      </c>
      <c r="M250" s="190" t="s">
        <v>747</v>
      </c>
      <c r="N250" s="190" t="s">
        <v>1110</v>
      </c>
      <c r="O250" s="2528">
        <v>320</v>
      </c>
      <c r="P250" s="2529"/>
      <c r="Q250" s="2528">
        <v>7300</v>
      </c>
      <c r="R250" s="2529"/>
      <c r="S250" s="2528">
        <v>2336000</v>
      </c>
      <c r="T250" s="2529"/>
      <c r="U250" s="310"/>
      <c r="V250" s="2775" t="s">
        <v>1023</v>
      </c>
      <c r="W250" s="2776"/>
      <c r="X250" s="210"/>
      <c r="Y250" s="190"/>
      <c r="Z250" s="2553"/>
      <c r="AA250" s="2837"/>
      <c r="AB250" s="2553"/>
      <c r="AC250" s="2837"/>
      <c r="AD250" s="2528">
        <v>0</v>
      </c>
      <c r="AE250" s="2529"/>
      <c r="AF250" s="301"/>
      <c r="AG250" s="139" t="s">
        <v>903</v>
      </c>
      <c r="AH250" s="190"/>
      <c r="AI250" s="190"/>
      <c r="AJ250" s="2528"/>
      <c r="AK250" s="2529"/>
      <c r="AL250" s="2528"/>
      <c r="AM250" s="2529"/>
      <c r="AN250" s="2528">
        <v>0</v>
      </c>
      <c r="AO250" s="2529"/>
    </row>
    <row r="251" spans="1:41" ht="15.95" customHeight="1" x14ac:dyDescent="0.3">
      <c r="A251" s="2775" t="s">
        <v>521</v>
      </c>
      <c r="B251" s="2776"/>
      <c r="C251" s="210"/>
      <c r="D251" s="190"/>
      <c r="E251" s="2553"/>
      <c r="F251" s="2837"/>
      <c r="G251" s="2553"/>
      <c r="H251" s="2837"/>
      <c r="I251" s="2528">
        <v>0</v>
      </c>
      <c r="J251" s="2529"/>
      <c r="K251" s="54"/>
      <c r="L251" s="219" t="s">
        <v>532</v>
      </c>
      <c r="M251" s="137" t="s">
        <v>1111</v>
      </c>
      <c r="N251" s="137" t="s">
        <v>1110</v>
      </c>
      <c r="O251" s="2664">
        <v>700</v>
      </c>
      <c r="P251" s="2664"/>
      <c r="Q251" s="2664">
        <v>2200</v>
      </c>
      <c r="R251" s="2664"/>
      <c r="S251" s="2528">
        <v>1540000</v>
      </c>
      <c r="T251" s="2529"/>
      <c r="U251" s="310"/>
      <c r="V251" s="2775" t="s">
        <v>521</v>
      </c>
      <c r="W251" s="2776"/>
      <c r="X251" s="210"/>
      <c r="Y251" s="190"/>
      <c r="Z251" s="2553"/>
      <c r="AA251" s="2837"/>
      <c r="AB251" s="2553"/>
      <c r="AC251" s="2837"/>
      <c r="AD251" s="2528">
        <v>0</v>
      </c>
      <c r="AE251" s="2529"/>
      <c r="AF251" s="301"/>
      <c r="AG251" s="219" t="s">
        <v>532</v>
      </c>
      <c r="AH251" s="137"/>
      <c r="AI251" s="137"/>
      <c r="AJ251" s="2664"/>
      <c r="AK251" s="2664"/>
      <c r="AL251" s="2664"/>
      <c r="AM251" s="2664"/>
      <c r="AN251" s="2528">
        <v>0</v>
      </c>
      <c r="AO251" s="2529"/>
    </row>
    <row r="252" spans="1:41" ht="15.95" customHeight="1" x14ac:dyDescent="0.35">
      <c r="A252" s="2842" t="s">
        <v>1024</v>
      </c>
      <c r="B252" s="2843"/>
      <c r="C252" s="210"/>
      <c r="D252" s="190"/>
      <c r="E252" s="2553"/>
      <c r="F252" s="2837"/>
      <c r="G252" s="2553"/>
      <c r="H252" s="2837"/>
      <c r="I252" s="2549">
        <v>4011000</v>
      </c>
      <c r="J252" s="2850"/>
      <c r="K252" s="54"/>
      <c r="L252" s="219" t="s">
        <v>1112</v>
      </c>
      <c r="M252" s="137"/>
      <c r="N252" s="137" t="s">
        <v>822</v>
      </c>
      <c r="O252" s="2664"/>
      <c r="P252" s="2664"/>
      <c r="Q252" s="2664"/>
      <c r="R252" s="2664"/>
      <c r="S252" s="2664">
        <v>300000</v>
      </c>
      <c r="T252" s="2664"/>
      <c r="U252" s="313"/>
      <c r="V252" s="2842" t="s">
        <v>1024</v>
      </c>
      <c r="W252" s="2843"/>
      <c r="X252" s="210"/>
      <c r="Y252" s="190"/>
      <c r="Z252" s="2553"/>
      <c r="AA252" s="2837"/>
      <c r="AB252" s="2553"/>
      <c r="AC252" s="2837"/>
      <c r="AD252" s="2549">
        <v>1117350</v>
      </c>
      <c r="AE252" s="2850"/>
      <c r="AF252" s="301"/>
      <c r="AG252" s="219" t="s">
        <v>1099</v>
      </c>
      <c r="AH252" s="137"/>
      <c r="AI252" s="137"/>
      <c r="AJ252" s="2664"/>
      <c r="AK252" s="2664"/>
      <c r="AL252" s="2664"/>
      <c r="AM252" s="2664"/>
      <c r="AN252" s="2528">
        <v>0</v>
      </c>
      <c r="AO252" s="2529"/>
    </row>
    <row r="253" spans="1:41" ht="15.95" customHeight="1" x14ac:dyDescent="0.2">
      <c r="A253" s="2775" t="s">
        <v>881</v>
      </c>
      <c r="B253" s="2776"/>
      <c r="C253" s="137" t="s">
        <v>513</v>
      </c>
      <c r="D253" s="190" t="s">
        <v>514</v>
      </c>
      <c r="E253" s="2528">
        <v>5</v>
      </c>
      <c r="F253" s="2529"/>
      <c r="G253" s="2838">
        <v>28650</v>
      </c>
      <c r="H253" s="2839"/>
      <c r="I253" s="2528">
        <v>143250</v>
      </c>
      <c r="J253" s="2529"/>
      <c r="K253" s="54"/>
      <c r="L253" s="222" t="s">
        <v>905</v>
      </c>
      <c r="M253" s="67"/>
      <c r="N253" s="223"/>
      <c r="O253" s="2851"/>
      <c r="P253" s="2851"/>
      <c r="Q253" s="2851"/>
      <c r="R253" s="2851"/>
      <c r="S253" s="2852">
        <v>6110400</v>
      </c>
      <c r="T253" s="2852"/>
      <c r="U253" s="314"/>
      <c r="V253" s="2775" t="s">
        <v>881</v>
      </c>
      <c r="W253" s="2776"/>
      <c r="X253" s="210"/>
      <c r="Y253" s="190"/>
      <c r="Z253" s="2528"/>
      <c r="AA253" s="2529"/>
      <c r="AB253" s="2528"/>
      <c r="AC253" s="2529"/>
      <c r="AD253" s="2528">
        <v>0</v>
      </c>
      <c r="AE253" s="2529"/>
      <c r="AF253" s="301"/>
      <c r="AG253" s="222" t="s">
        <v>905</v>
      </c>
      <c r="AH253" s="67"/>
      <c r="AI253" s="223"/>
      <c r="AJ253" s="2851"/>
      <c r="AK253" s="2851"/>
      <c r="AL253" s="2851"/>
      <c r="AM253" s="2851"/>
      <c r="AN253" s="2852">
        <v>446150</v>
      </c>
      <c r="AO253" s="2852"/>
    </row>
    <row r="254" spans="1:41" ht="15.95" customHeight="1" x14ac:dyDescent="0.2">
      <c r="A254" s="2775" t="s">
        <v>512</v>
      </c>
      <c r="B254" s="2776"/>
      <c r="C254" s="210"/>
      <c r="D254" s="190"/>
      <c r="E254" s="2528"/>
      <c r="F254" s="2529"/>
      <c r="G254" s="2528"/>
      <c r="H254" s="2529"/>
      <c r="I254" s="2528">
        <v>0</v>
      </c>
      <c r="J254" s="2529"/>
      <c r="K254" s="54"/>
      <c r="L254" s="165"/>
      <c r="M254" s="220"/>
      <c r="N254" s="137"/>
      <c r="O254" s="2664"/>
      <c r="P254" s="2664"/>
      <c r="Q254" s="2664"/>
      <c r="R254" s="2664"/>
      <c r="S254" s="2664"/>
      <c r="T254" s="2664"/>
      <c r="U254" s="313"/>
      <c r="V254" s="2775" t="s">
        <v>512</v>
      </c>
      <c r="W254" s="2776"/>
      <c r="X254" s="210"/>
      <c r="Y254" s="190"/>
      <c r="Z254" s="2528"/>
      <c r="AA254" s="2529"/>
      <c r="AB254" s="2528"/>
      <c r="AC254" s="2529"/>
      <c r="AD254" s="2528">
        <v>0</v>
      </c>
      <c r="AE254" s="2529"/>
      <c r="AF254" s="301"/>
      <c r="AG254" s="165"/>
      <c r="AH254" s="220"/>
      <c r="AI254" s="137"/>
      <c r="AJ254" s="2664"/>
      <c r="AK254" s="2664"/>
      <c r="AL254" s="2664"/>
      <c r="AM254" s="2664"/>
      <c r="AN254" s="2664"/>
      <c r="AO254" s="2664"/>
    </row>
    <row r="255" spans="1:41" ht="15.95" customHeight="1" x14ac:dyDescent="0.3">
      <c r="A255" s="2775" t="s">
        <v>1026</v>
      </c>
      <c r="B255" s="2776"/>
      <c r="C255" s="210"/>
      <c r="D255" s="190"/>
      <c r="E255" s="2553"/>
      <c r="F255" s="2837"/>
      <c r="G255" s="2553"/>
      <c r="H255" s="2837"/>
      <c r="I255" s="2528">
        <v>0</v>
      </c>
      <c r="J255" s="2529"/>
      <c r="K255" s="54"/>
      <c r="L255" s="161" t="s">
        <v>595</v>
      </c>
      <c r="M255" s="162"/>
      <c r="N255" s="162"/>
      <c r="O255" s="2848"/>
      <c r="P255" s="2848"/>
      <c r="Q255" s="2848"/>
      <c r="R255" s="2848"/>
      <c r="S255" s="2848"/>
      <c r="T255" s="2849"/>
      <c r="U255" s="310"/>
      <c r="V255" s="2775" t="s">
        <v>1026</v>
      </c>
      <c r="W255" s="2776"/>
      <c r="X255" s="210"/>
      <c r="Y255" s="190"/>
      <c r="Z255" s="2553"/>
      <c r="AA255" s="2837"/>
      <c r="AB255" s="2553"/>
      <c r="AC255" s="2837"/>
      <c r="AD255" s="2528">
        <v>0</v>
      </c>
      <c r="AE255" s="2529"/>
      <c r="AF255" s="301"/>
      <c r="AG255" s="161" t="s">
        <v>595</v>
      </c>
      <c r="AH255" s="162"/>
      <c r="AI255" s="162"/>
      <c r="AJ255" s="2848"/>
      <c r="AK255" s="2848"/>
      <c r="AL255" s="2848"/>
      <c r="AM255" s="2848"/>
      <c r="AN255" s="2848"/>
      <c r="AO255" s="2849"/>
    </row>
    <row r="256" spans="1:41" ht="15.95" customHeight="1" x14ac:dyDescent="0.3">
      <c r="A256" s="2775" t="s">
        <v>1027</v>
      </c>
      <c r="B256" s="2776"/>
      <c r="C256" s="210"/>
      <c r="D256" s="190"/>
      <c r="E256" s="2553"/>
      <c r="F256" s="2837"/>
      <c r="G256" s="2553"/>
      <c r="H256" s="2837"/>
      <c r="I256" s="2528">
        <v>0</v>
      </c>
      <c r="J256" s="2529"/>
      <c r="K256" s="54"/>
      <c r="L256" s="165" t="s">
        <v>1028</v>
      </c>
      <c r="M256" s="166" t="s">
        <v>1065</v>
      </c>
      <c r="N256" s="167"/>
      <c r="O256" s="2540"/>
      <c r="P256" s="2540"/>
      <c r="Q256" s="2540"/>
      <c r="R256" s="2540"/>
      <c r="S256" s="2540">
        <v>566545</v>
      </c>
      <c r="T256" s="2529"/>
      <c r="U256" s="310"/>
      <c r="V256" s="2775" t="s">
        <v>1027</v>
      </c>
      <c r="W256" s="2776"/>
      <c r="X256" s="210"/>
      <c r="Y256" s="190"/>
      <c r="Z256" s="2553"/>
      <c r="AA256" s="2837"/>
      <c r="AB256" s="2553"/>
      <c r="AC256" s="2837"/>
      <c r="AD256" s="2528">
        <v>0</v>
      </c>
      <c r="AE256" s="2529"/>
      <c r="AF256" s="301"/>
      <c r="AG256" s="165" t="s">
        <v>1028</v>
      </c>
      <c r="AH256" s="166" t="s">
        <v>1065</v>
      </c>
      <c r="AI256" s="167"/>
      <c r="AJ256" s="2540"/>
      <c r="AK256" s="2540"/>
      <c r="AL256" s="2540"/>
      <c r="AM256" s="2540"/>
      <c r="AN256" s="2540">
        <v>259727.5</v>
      </c>
      <c r="AO256" s="2529"/>
    </row>
    <row r="257" spans="1:41" ht="15.95" customHeight="1" x14ac:dyDescent="0.3">
      <c r="A257" s="2775" t="s">
        <v>1029</v>
      </c>
      <c r="B257" s="2776"/>
      <c r="C257" s="210"/>
      <c r="D257" s="190"/>
      <c r="E257" s="2553"/>
      <c r="F257" s="2837"/>
      <c r="G257" s="2553"/>
      <c r="H257" s="2837"/>
      <c r="I257" s="2528">
        <v>0</v>
      </c>
      <c r="J257" s="2529"/>
      <c r="K257" s="54"/>
      <c r="L257" s="169" t="s">
        <v>544</v>
      </c>
      <c r="M257" s="167"/>
      <c r="N257" s="167"/>
      <c r="O257" s="2540"/>
      <c r="P257" s="2540"/>
      <c r="Q257" s="2540"/>
      <c r="R257" s="2540"/>
      <c r="S257" s="2540">
        <v>100000</v>
      </c>
      <c r="T257" s="2529"/>
      <c r="U257" s="310"/>
      <c r="V257" s="2775" t="s">
        <v>1029</v>
      </c>
      <c r="W257" s="2776"/>
      <c r="X257" s="210"/>
      <c r="Y257" s="190"/>
      <c r="Z257" s="2553"/>
      <c r="AA257" s="2837"/>
      <c r="AB257" s="2553"/>
      <c r="AC257" s="2837"/>
      <c r="AD257" s="2528">
        <v>0</v>
      </c>
      <c r="AE257" s="2529"/>
      <c r="AF257" s="301"/>
      <c r="AG257" s="169" t="s">
        <v>544</v>
      </c>
      <c r="AH257" s="167"/>
      <c r="AI257" s="167"/>
      <c r="AJ257" s="2540"/>
      <c r="AK257" s="2540"/>
      <c r="AL257" s="2540"/>
      <c r="AM257" s="2540"/>
      <c r="AN257" s="2540"/>
      <c r="AO257" s="2529"/>
    </row>
    <row r="258" spans="1:41" ht="15.95" customHeight="1" x14ac:dyDescent="0.3">
      <c r="A258" s="2775" t="s">
        <v>1030</v>
      </c>
      <c r="B258" s="2776"/>
      <c r="C258" s="210"/>
      <c r="D258" s="190"/>
      <c r="E258" s="2553"/>
      <c r="F258" s="2837"/>
      <c r="G258" s="2553"/>
      <c r="H258" s="2837"/>
      <c r="I258" s="2528">
        <v>0</v>
      </c>
      <c r="J258" s="2529"/>
      <c r="K258" s="54"/>
      <c r="L258" s="170" t="s">
        <v>546</v>
      </c>
      <c r="M258" s="167"/>
      <c r="N258" s="167"/>
      <c r="O258" s="2540"/>
      <c r="P258" s="2540"/>
      <c r="Q258" s="2540"/>
      <c r="R258" s="2540"/>
      <c r="S258" s="2540">
        <v>500000</v>
      </c>
      <c r="T258" s="2529"/>
      <c r="U258" s="310"/>
      <c r="V258" s="2775" t="s">
        <v>1030</v>
      </c>
      <c r="W258" s="2776"/>
      <c r="X258" s="210"/>
      <c r="Y258" s="190"/>
      <c r="Z258" s="2553"/>
      <c r="AA258" s="2837"/>
      <c r="AB258" s="2553"/>
      <c r="AC258" s="2837"/>
      <c r="AD258" s="2528">
        <v>0</v>
      </c>
      <c r="AE258" s="2529"/>
      <c r="AF258" s="301"/>
      <c r="AG258" s="170" t="s">
        <v>546</v>
      </c>
      <c r="AH258" s="167"/>
      <c r="AI258" s="167"/>
      <c r="AJ258" s="2540"/>
      <c r="AK258" s="2540"/>
      <c r="AL258" s="2540"/>
      <c r="AM258" s="2540"/>
      <c r="AN258" s="2540">
        <v>450000</v>
      </c>
      <c r="AO258" s="2529"/>
    </row>
    <row r="259" spans="1:41" ht="15.95" customHeight="1" x14ac:dyDescent="0.3">
      <c r="A259" s="2775" t="s">
        <v>1031</v>
      </c>
      <c r="B259" s="2776"/>
      <c r="C259" s="210"/>
      <c r="D259" s="190"/>
      <c r="E259" s="2553"/>
      <c r="F259" s="2837"/>
      <c r="G259" s="2553"/>
      <c r="H259" s="2837"/>
      <c r="I259" s="2528">
        <v>0</v>
      </c>
      <c r="J259" s="2529"/>
      <c r="K259" s="54"/>
      <c r="L259" s="170" t="s">
        <v>548</v>
      </c>
      <c r="M259" s="167"/>
      <c r="N259" s="167"/>
      <c r="O259" s="2540"/>
      <c r="P259" s="2540"/>
      <c r="Q259" s="2540"/>
      <c r="R259" s="2540"/>
      <c r="S259" s="2540">
        <v>566545</v>
      </c>
      <c r="T259" s="2529"/>
      <c r="U259" s="310"/>
      <c r="V259" s="2775" t="s">
        <v>1031</v>
      </c>
      <c r="W259" s="2776"/>
      <c r="X259" s="210"/>
      <c r="Y259" s="190"/>
      <c r="Z259" s="2553"/>
      <c r="AA259" s="2837"/>
      <c r="AB259" s="2553"/>
      <c r="AC259" s="2837"/>
      <c r="AD259" s="2528">
        <v>0</v>
      </c>
      <c r="AE259" s="2529"/>
      <c r="AF259" s="301"/>
      <c r="AG259" s="170" t="s">
        <v>754</v>
      </c>
      <c r="AH259" s="167"/>
      <c r="AI259" s="167"/>
      <c r="AJ259" s="2540"/>
      <c r="AK259" s="2540"/>
      <c r="AL259" s="2540"/>
      <c r="AM259" s="2540"/>
      <c r="AN259" s="2540">
        <v>259727.5</v>
      </c>
      <c r="AO259" s="2529"/>
    </row>
    <row r="260" spans="1:41" ht="15.95" customHeight="1" x14ac:dyDescent="0.3">
      <c r="A260" s="2775" t="s">
        <v>1032</v>
      </c>
      <c r="B260" s="2776"/>
      <c r="C260" s="210"/>
      <c r="D260" s="190"/>
      <c r="E260" s="2553"/>
      <c r="F260" s="2837"/>
      <c r="G260" s="2553"/>
      <c r="H260" s="2837"/>
      <c r="I260" s="2528">
        <v>0</v>
      </c>
      <c r="J260" s="2529"/>
      <c r="K260" s="54"/>
      <c r="L260" s="186" t="s">
        <v>521</v>
      </c>
      <c r="M260" s="174"/>
      <c r="N260" s="174"/>
      <c r="O260" s="2735"/>
      <c r="P260" s="2735"/>
      <c r="Q260" s="2735"/>
      <c r="R260" s="2735"/>
      <c r="S260" s="2735">
        <v>150000</v>
      </c>
      <c r="T260" s="2736"/>
      <c r="U260" s="310"/>
      <c r="V260" s="2775" t="s">
        <v>1032</v>
      </c>
      <c r="W260" s="2776"/>
      <c r="X260" s="311"/>
      <c r="Y260" s="190"/>
      <c r="Z260" s="2553"/>
      <c r="AA260" s="2837"/>
      <c r="AB260" s="2553"/>
      <c r="AC260" s="2837"/>
      <c r="AD260" s="2528">
        <v>0</v>
      </c>
      <c r="AE260" s="2529"/>
      <c r="AF260" s="301"/>
      <c r="AG260" s="186" t="s">
        <v>521</v>
      </c>
      <c r="AH260" s="174"/>
      <c r="AI260" s="174"/>
      <c r="AJ260" s="2735"/>
      <c r="AK260" s="2735"/>
      <c r="AL260" s="2735"/>
      <c r="AM260" s="2735"/>
      <c r="AN260" s="2735">
        <v>50000</v>
      </c>
      <c r="AO260" s="2736"/>
    </row>
    <row r="261" spans="1:41" ht="15.95" customHeight="1" x14ac:dyDescent="0.3">
      <c r="A261" s="2775" t="s">
        <v>1113</v>
      </c>
      <c r="B261" s="2776"/>
      <c r="C261" s="137" t="s">
        <v>513</v>
      </c>
      <c r="D261" s="190" t="s">
        <v>514</v>
      </c>
      <c r="E261" s="2553">
        <v>30</v>
      </c>
      <c r="F261" s="2837"/>
      <c r="G261" s="2838">
        <v>28650</v>
      </c>
      <c r="H261" s="2839"/>
      <c r="I261" s="2528">
        <v>859500</v>
      </c>
      <c r="J261" s="2529"/>
      <c r="K261" s="54"/>
      <c r="L261" s="175" t="s">
        <v>550</v>
      </c>
      <c r="M261" s="224"/>
      <c r="N261" s="224"/>
      <c r="O261" s="2857"/>
      <c r="P261" s="2857"/>
      <c r="Q261" s="2858"/>
      <c r="R261" s="2858"/>
      <c r="S261" s="2859">
        <v>1883090</v>
      </c>
      <c r="T261" s="2859"/>
      <c r="U261" s="315"/>
      <c r="V261" s="2775" t="s">
        <v>1101</v>
      </c>
      <c r="W261" s="2776"/>
      <c r="X261" s="311"/>
      <c r="Y261" s="190"/>
      <c r="Z261" s="2553"/>
      <c r="AA261" s="2837"/>
      <c r="AB261" s="2553"/>
      <c r="AC261" s="2837"/>
      <c r="AD261" s="2528">
        <v>0</v>
      </c>
      <c r="AE261" s="2529"/>
      <c r="AF261" s="301"/>
      <c r="AG261" s="175" t="s">
        <v>550</v>
      </c>
      <c r="AH261" s="224"/>
      <c r="AI261" s="224"/>
      <c r="AJ261" s="2857"/>
      <c r="AK261" s="2857"/>
      <c r="AL261" s="2858"/>
      <c r="AM261" s="2858"/>
      <c r="AN261" s="2859">
        <v>1019455</v>
      </c>
      <c r="AO261" s="2859"/>
    </row>
    <row r="262" spans="1:41" ht="15.95" customHeight="1" x14ac:dyDescent="0.3">
      <c r="A262" s="2775" t="s">
        <v>1034</v>
      </c>
      <c r="B262" s="2776"/>
      <c r="C262" s="210"/>
      <c r="D262" s="190"/>
      <c r="E262" s="2553"/>
      <c r="F262" s="2837"/>
      <c r="G262" s="2553"/>
      <c r="H262" s="2554"/>
      <c r="I262" s="2528">
        <v>0</v>
      </c>
      <c r="J262" s="2529"/>
      <c r="K262" s="54"/>
      <c r="L262" s="178"/>
      <c r="M262" s="167"/>
      <c r="N262" s="167"/>
      <c r="O262" s="2540"/>
      <c r="P262" s="2540"/>
      <c r="Q262" s="2540"/>
      <c r="R262" s="2540"/>
      <c r="S262" s="2540"/>
      <c r="T262" s="2529"/>
      <c r="U262" s="310"/>
      <c r="V262" s="2775" t="s">
        <v>1034</v>
      </c>
      <c r="W262" s="2776"/>
      <c r="X262" s="210"/>
      <c r="Y262" s="190"/>
      <c r="Z262" s="2553"/>
      <c r="AA262" s="2837"/>
      <c r="AB262" s="2553"/>
      <c r="AC262" s="2837"/>
      <c r="AD262" s="2528">
        <v>0</v>
      </c>
      <c r="AE262" s="2529"/>
      <c r="AF262" s="301"/>
      <c r="AG262" s="178"/>
      <c r="AH262" s="167"/>
      <c r="AI262" s="167"/>
      <c r="AJ262" s="2540"/>
      <c r="AK262" s="2540"/>
      <c r="AL262" s="2540"/>
      <c r="AM262" s="2540"/>
      <c r="AN262" s="2540"/>
      <c r="AO262" s="2529"/>
    </row>
    <row r="263" spans="1:41" ht="15.95" customHeight="1" thickBot="1" x14ac:dyDescent="0.35">
      <c r="A263" s="2775" t="s">
        <v>531</v>
      </c>
      <c r="B263" s="2776"/>
      <c r="C263" s="137" t="s">
        <v>513</v>
      </c>
      <c r="D263" s="190" t="s">
        <v>514</v>
      </c>
      <c r="E263" s="2553">
        <v>36</v>
      </c>
      <c r="F263" s="2837"/>
      <c r="G263" s="2838">
        <v>28650</v>
      </c>
      <c r="H263" s="2839"/>
      <c r="I263" s="2528">
        <v>1031400</v>
      </c>
      <c r="J263" s="2529"/>
      <c r="K263" s="54"/>
      <c r="L263" s="179" t="s">
        <v>602</v>
      </c>
      <c r="M263" s="228"/>
      <c r="N263" s="228"/>
      <c r="O263" s="228"/>
      <c r="P263" s="228"/>
      <c r="Q263" s="180"/>
      <c r="R263" s="180"/>
      <c r="S263" s="2739">
        <v>13213990</v>
      </c>
      <c r="T263" s="2740"/>
      <c r="U263" s="315"/>
      <c r="V263" s="2775" t="s">
        <v>531</v>
      </c>
      <c r="W263" s="2776"/>
      <c r="X263" s="137" t="s">
        <v>513</v>
      </c>
      <c r="Y263" s="190" t="s">
        <v>514</v>
      </c>
      <c r="Z263" s="2553">
        <v>10</v>
      </c>
      <c r="AA263" s="2837"/>
      <c r="AB263" s="2838">
        <v>28650</v>
      </c>
      <c r="AC263" s="2839"/>
      <c r="AD263" s="2528">
        <v>286500</v>
      </c>
      <c r="AE263" s="2529"/>
      <c r="AF263" s="301"/>
      <c r="AG263" s="179" t="s">
        <v>602</v>
      </c>
      <c r="AH263" s="228"/>
      <c r="AI263" s="228"/>
      <c r="AJ263" s="228"/>
      <c r="AK263" s="228"/>
      <c r="AL263" s="180"/>
      <c r="AM263" s="180"/>
      <c r="AN263" s="2739">
        <v>6214005</v>
      </c>
      <c r="AO263" s="2740"/>
    </row>
    <row r="264" spans="1:41" ht="15.95" customHeight="1" x14ac:dyDescent="0.2">
      <c r="A264" s="2775" t="s">
        <v>1041</v>
      </c>
      <c r="B264" s="2776"/>
      <c r="C264" s="137" t="s">
        <v>513</v>
      </c>
      <c r="D264" s="190" t="s">
        <v>514</v>
      </c>
      <c r="E264" s="2528">
        <v>35</v>
      </c>
      <c r="F264" s="2529"/>
      <c r="G264" s="2838">
        <v>28650</v>
      </c>
      <c r="H264" s="2839"/>
      <c r="I264" s="2528">
        <v>1002750</v>
      </c>
      <c r="J264" s="2529"/>
      <c r="K264" s="54"/>
      <c r="L264" s="167"/>
      <c r="M264" s="167"/>
      <c r="N264" s="167"/>
      <c r="O264" s="167"/>
      <c r="P264" s="167"/>
      <c r="Q264" s="167"/>
      <c r="R264" s="167"/>
      <c r="S264" s="167"/>
      <c r="T264" s="167"/>
      <c r="U264" s="309"/>
      <c r="V264" s="2775" t="s">
        <v>1075</v>
      </c>
      <c r="W264" s="2776"/>
      <c r="X264" s="137" t="s">
        <v>513</v>
      </c>
      <c r="Y264" s="190" t="s">
        <v>514</v>
      </c>
      <c r="Z264" s="2528">
        <v>11</v>
      </c>
      <c r="AA264" s="2529"/>
      <c r="AB264" s="2838">
        <v>28650</v>
      </c>
      <c r="AC264" s="2839"/>
      <c r="AD264" s="2528">
        <v>315150</v>
      </c>
      <c r="AE264" s="2529"/>
      <c r="AF264" s="306"/>
      <c r="AG264" s="167"/>
      <c r="AH264" s="167"/>
      <c r="AI264" s="167"/>
      <c r="AJ264" s="167"/>
      <c r="AK264" s="167"/>
      <c r="AL264" s="167"/>
      <c r="AM264" s="167"/>
      <c r="AN264" s="167"/>
      <c r="AO264" s="167"/>
    </row>
    <row r="265" spans="1:41" ht="15.95" customHeight="1" x14ac:dyDescent="0.3">
      <c r="A265" s="2775" t="s">
        <v>1042</v>
      </c>
      <c r="B265" s="2776"/>
      <c r="C265" s="210"/>
      <c r="D265" s="190"/>
      <c r="E265" s="2553"/>
      <c r="F265" s="2837"/>
      <c r="G265" s="2553"/>
      <c r="H265" s="2837"/>
      <c r="I265" s="2528">
        <v>0</v>
      </c>
      <c r="J265" s="2529"/>
      <c r="K265" s="54"/>
      <c r="L265" s="7" t="s">
        <v>1573</v>
      </c>
      <c r="M265" s="167"/>
      <c r="N265" s="167"/>
      <c r="O265" s="167"/>
      <c r="P265" s="167"/>
      <c r="Q265" s="167"/>
      <c r="R265" s="167"/>
      <c r="S265" s="167"/>
      <c r="T265" s="167"/>
      <c r="U265" s="309"/>
      <c r="V265" s="2775" t="s">
        <v>1042</v>
      </c>
      <c r="W265" s="2776"/>
      <c r="X265" s="311"/>
      <c r="Y265" s="190"/>
      <c r="Z265" s="2553"/>
      <c r="AA265" s="2837"/>
      <c r="AB265" s="2553"/>
      <c r="AC265" s="2837"/>
      <c r="AD265" s="2528">
        <v>0</v>
      </c>
      <c r="AE265" s="2529"/>
      <c r="AF265" s="301"/>
      <c r="AG265" s="7" t="s">
        <v>1573</v>
      </c>
      <c r="AH265" s="167"/>
      <c r="AI265" s="167"/>
      <c r="AJ265" s="167"/>
      <c r="AK265" s="167"/>
      <c r="AL265" s="167"/>
      <c r="AM265" s="167"/>
      <c r="AN265" s="167"/>
      <c r="AO265" s="167"/>
    </row>
    <row r="266" spans="1:41" ht="15.95" customHeight="1" x14ac:dyDescent="0.3">
      <c r="A266" s="2775" t="s">
        <v>1043</v>
      </c>
      <c r="B266" s="2776"/>
      <c r="C266" s="210"/>
      <c r="D266" s="190"/>
      <c r="E266" s="2553"/>
      <c r="F266" s="2837"/>
      <c r="G266" s="2553"/>
      <c r="H266" s="2837"/>
      <c r="I266" s="2528">
        <v>0</v>
      </c>
      <c r="J266" s="2529"/>
      <c r="K266" s="54"/>
      <c r="L266" s="2248" t="s">
        <v>1631</v>
      </c>
      <c r="M266" s="1941"/>
      <c r="N266" s="1941"/>
      <c r="O266" s="1941"/>
      <c r="P266" s="1941"/>
      <c r="Q266" s="1956"/>
      <c r="R266" s="1941"/>
      <c r="S266" s="1941"/>
      <c r="T266" s="167"/>
      <c r="U266" s="309"/>
      <c r="V266" s="2775" t="s">
        <v>1043</v>
      </c>
      <c r="W266" s="2776"/>
      <c r="X266" s="210"/>
      <c r="Y266" s="190"/>
      <c r="Z266" s="2553"/>
      <c r="AA266" s="2837"/>
      <c r="AB266" s="2553"/>
      <c r="AC266" s="2837"/>
      <c r="AD266" s="2528">
        <v>0</v>
      </c>
      <c r="AE266" s="2529"/>
      <c r="AF266" s="301"/>
      <c r="AG266" s="2248" t="s">
        <v>1632</v>
      </c>
      <c r="AH266" s="1941"/>
      <c r="AI266" s="1941"/>
      <c r="AJ266" s="1941"/>
      <c r="AK266" s="1941"/>
      <c r="AL266" s="1956"/>
      <c r="AM266" s="1941"/>
      <c r="AN266" s="1941"/>
      <c r="AO266" s="167"/>
    </row>
    <row r="267" spans="1:41" ht="15.95" customHeight="1" x14ac:dyDescent="0.3">
      <c r="A267" s="2775" t="s">
        <v>1044</v>
      </c>
      <c r="B267" s="2776"/>
      <c r="C267" s="210"/>
      <c r="D267" s="190"/>
      <c r="E267" s="2553"/>
      <c r="F267" s="2837"/>
      <c r="G267" s="2553"/>
      <c r="H267" s="2837"/>
      <c r="I267" s="2528">
        <v>0</v>
      </c>
      <c r="J267" s="2529"/>
      <c r="K267" s="54"/>
      <c r="L267" s="167"/>
      <c r="M267" s="229"/>
      <c r="N267" s="229"/>
      <c r="O267" s="229"/>
      <c r="P267" s="229"/>
      <c r="Q267" s="123"/>
      <c r="R267" s="62"/>
      <c r="S267" s="167"/>
      <c r="T267" s="167"/>
      <c r="U267" s="309"/>
      <c r="V267" s="2775" t="s">
        <v>1044</v>
      </c>
      <c r="W267" s="2776"/>
      <c r="X267" s="210"/>
      <c r="Y267" s="190"/>
      <c r="Z267" s="2553"/>
      <c r="AA267" s="2837"/>
      <c r="AB267" s="2553"/>
      <c r="AC267" s="2837"/>
      <c r="AD267" s="2528">
        <v>0</v>
      </c>
      <c r="AE267" s="2529"/>
      <c r="AF267" s="301"/>
      <c r="AG267" s="167"/>
      <c r="AH267" s="2772"/>
      <c r="AI267" s="2772"/>
      <c r="AJ267" s="2772"/>
      <c r="AK267" s="2772"/>
      <c r="AL267" s="293"/>
      <c r="AM267" s="62"/>
      <c r="AN267" s="167"/>
      <c r="AO267" s="167"/>
    </row>
    <row r="268" spans="1:41" ht="15.95" customHeight="1" x14ac:dyDescent="0.2">
      <c r="A268" s="2775" t="s">
        <v>1045</v>
      </c>
      <c r="B268" s="2776"/>
      <c r="C268" s="137" t="s">
        <v>513</v>
      </c>
      <c r="D268" s="190" t="s">
        <v>514</v>
      </c>
      <c r="E268" s="2528">
        <v>10</v>
      </c>
      <c r="F268" s="2529"/>
      <c r="G268" s="2838">
        <v>28650</v>
      </c>
      <c r="H268" s="2839"/>
      <c r="I268" s="2528">
        <v>286500</v>
      </c>
      <c r="J268" s="2529"/>
      <c r="K268" s="54"/>
      <c r="L268" s="167"/>
      <c r="M268" s="2772"/>
      <c r="N268" s="2772"/>
      <c r="O268" s="2772"/>
      <c r="P268" s="2772"/>
      <c r="Q268" s="123"/>
      <c r="R268" s="62"/>
      <c r="S268" s="167"/>
      <c r="T268" s="167"/>
      <c r="U268" s="309"/>
      <c r="V268" s="2775" t="s">
        <v>1045</v>
      </c>
      <c r="W268" s="2776"/>
      <c r="X268" s="137" t="s">
        <v>513</v>
      </c>
      <c r="Y268" s="190" t="s">
        <v>514</v>
      </c>
      <c r="Z268" s="2528">
        <v>4</v>
      </c>
      <c r="AA268" s="2529"/>
      <c r="AB268" s="2838">
        <v>28650</v>
      </c>
      <c r="AC268" s="2839"/>
      <c r="AD268" s="2528">
        <v>114600</v>
      </c>
      <c r="AE268" s="2529"/>
      <c r="AF268" s="301"/>
      <c r="AG268" s="167"/>
      <c r="AH268" s="229"/>
      <c r="AI268" s="229"/>
      <c r="AJ268" s="229"/>
      <c r="AK268" s="229"/>
      <c r="AL268" s="123"/>
      <c r="AM268" s="62"/>
      <c r="AN268" s="62"/>
      <c r="AO268" s="167"/>
    </row>
    <row r="269" spans="1:41" ht="15.95" customHeight="1" x14ac:dyDescent="0.2">
      <c r="A269" s="2775" t="s">
        <v>910</v>
      </c>
      <c r="B269" s="2776"/>
      <c r="C269" s="137" t="s">
        <v>513</v>
      </c>
      <c r="D269" s="190" t="s">
        <v>514</v>
      </c>
      <c r="E269" s="2528">
        <v>14</v>
      </c>
      <c r="F269" s="2529"/>
      <c r="G269" s="2838">
        <v>28650</v>
      </c>
      <c r="H269" s="2839"/>
      <c r="I269" s="2528">
        <v>401100</v>
      </c>
      <c r="J269" s="2529"/>
      <c r="K269" s="54"/>
      <c r="L269" s="167"/>
      <c r="M269" s="2772"/>
      <c r="N269" s="2772"/>
      <c r="O269" s="2772"/>
      <c r="P269" s="2772"/>
      <c r="Q269" s="123"/>
      <c r="R269" s="167"/>
      <c r="S269" s="167"/>
      <c r="T269" s="167"/>
      <c r="U269" s="309"/>
      <c r="V269" s="2775" t="s">
        <v>910</v>
      </c>
      <c r="W269" s="2776"/>
      <c r="X269" s="137" t="s">
        <v>513</v>
      </c>
      <c r="Y269" s="190" t="s">
        <v>514</v>
      </c>
      <c r="Z269" s="2528">
        <v>10</v>
      </c>
      <c r="AA269" s="2529"/>
      <c r="AB269" s="2838">
        <v>28650</v>
      </c>
      <c r="AC269" s="2839"/>
      <c r="AD269" s="2528">
        <v>286500</v>
      </c>
      <c r="AE269" s="2529"/>
      <c r="AF269" s="301"/>
      <c r="AG269" s="167"/>
      <c r="AH269" s="229"/>
      <c r="AI269" s="229"/>
      <c r="AJ269" s="229"/>
      <c r="AK269" s="229"/>
      <c r="AL269" s="123"/>
      <c r="AM269" s="167"/>
      <c r="AN269" s="167"/>
      <c r="AO269" s="167"/>
    </row>
    <row r="270" spans="1:41" ht="15.95" customHeight="1" x14ac:dyDescent="0.3">
      <c r="A270" s="2775" t="s">
        <v>911</v>
      </c>
      <c r="B270" s="2776"/>
      <c r="C270" s="137" t="s">
        <v>513</v>
      </c>
      <c r="D270" s="190" t="s">
        <v>514</v>
      </c>
      <c r="E270" s="2553">
        <v>10</v>
      </c>
      <c r="F270" s="2837"/>
      <c r="G270" s="2838">
        <v>28650</v>
      </c>
      <c r="H270" s="2839"/>
      <c r="I270" s="2528">
        <v>286500</v>
      </c>
      <c r="J270" s="2529"/>
      <c r="K270" s="54"/>
      <c r="L270" s="167"/>
      <c r="M270" s="2772"/>
      <c r="N270" s="2772"/>
      <c r="O270" s="2772"/>
      <c r="P270" s="2772"/>
      <c r="Q270" s="294"/>
      <c r="R270" s="62"/>
      <c r="S270" s="167"/>
      <c r="T270" s="167"/>
      <c r="U270" s="309"/>
      <c r="V270" s="2775" t="s">
        <v>911</v>
      </c>
      <c r="W270" s="2776"/>
      <c r="X270" s="137" t="s">
        <v>513</v>
      </c>
      <c r="Y270" s="190" t="s">
        <v>514</v>
      </c>
      <c r="Z270" s="2553">
        <v>4</v>
      </c>
      <c r="AA270" s="2837"/>
      <c r="AB270" s="2838">
        <v>28650</v>
      </c>
      <c r="AC270" s="2839"/>
      <c r="AD270" s="2528">
        <v>114600</v>
      </c>
      <c r="AE270" s="2529"/>
      <c r="AF270" s="301"/>
      <c r="AG270" s="167"/>
      <c r="AH270" s="2772"/>
      <c r="AI270" s="2772"/>
      <c r="AJ270" s="2772"/>
      <c r="AK270" s="2772"/>
      <c r="AL270" s="123"/>
      <c r="AM270" s="62"/>
      <c r="AN270" s="167"/>
      <c r="AO270" s="167"/>
    </row>
    <row r="271" spans="1:41" ht="15.95" customHeight="1" x14ac:dyDescent="0.3">
      <c r="A271" s="2842" t="s">
        <v>1046</v>
      </c>
      <c r="B271" s="2843"/>
      <c r="C271" s="210"/>
      <c r="D271" s="190"/>
      <c r="E271" s="2553"/>
      <c r="F271" s="2837"/>
      <c r="G271" s="2553"/>
      <c r="H271" s="2837"/>
      <c r="I271" s="2549">
        <v>350000</v>
      </c>
      <c r="J271" s="2550"/>
      <c r="K271" s="54"/>
      <c r="L271" s="167"/>
      <c r="M271" s="167"/>
      <c r="N271" s="167"/>
      <c r="O271" s="167"/>
      <c r="P271" s="167"/>
      <c r="Q271" s="167"/>
      <c r="R271" s="62"/>
      <c r="S271" s="62"/>
      <c r="T271" s="167"/>
      <c r="U271" s="309"/>
      <c r="V271" s="2842" t="s">
        <v>1046</v>
      </c>
      <c r="W271" s="2843"/>
      <c r="X271" s="210"/>
      <c r="Y271" s="190"/>
      <c r="Z271" s="2553"/>
      <c r="AA271" s="2837"/>
      <c r="AB271" s="2553"/>
      <c r="AC271" s="2837"/>
      <c r="AD271" s="2549">
        <v>3631050</v>
      </c>
      <c r="AE271" s="2550"/>
      <c r="AF271" s="301"/>
      <c r="AG271" s="167"/>
      <c r="AH271" s="2772"/>
      <c r="AI271" s="2772"/>
      <c r="AJ271" s="2772"/>
      <c r="AK271" s="2772"/>
      <c r="AL271" s="123"/>
      <c r="AM271" s="62"/>
      <c r="AN271" s="167"/>
      <c r="AO271" s="167"/>
    </row>
    <row r="272" spans="1:41" ht="15.95" customHeight="1" x14ac:dyDescent="0.3">
      <c r="A272" s="2775" t="s">
        <v>913</v>
      </c>
      <c r="B272" s="2776"/>
      <c r="C272" s="137"/>
      <c r="D272" s="190"/>
      <c r="E272" s="2553"/>
      <c r="F272" s="2837"/>
      <c r="G272" s="2553"/>
      <c r="H272" s="2837"/>
      <c r="I272" s="2528">
        <v>0</v>
      </c>
      <c r="J272" s="2529"/>
      <c r="K272" s="54"/>
      <c r="L272" s="54"/>
      <c r="M272" s="54"/>
      <c r="N272" s="54"/>
      <c r="O272" s="54"/>
      <c r="P272" s="54"/>
      <c r="Q272" s="54"/>
      <c r="R272" s="62"/>
      <c r="S272" s="167"/>
      <c r="T272" s="167"/>
      <c r="U272" s="309"/>
      <c r="V272" s="2775" t="s">
        <v>913</v>
      </c>
      <c r="W272" s="2776"/>
      <c r="X272" s="137" t="s">
        <v>513</v>
      </c>
      <c r="Y272" s="190" t="s">
        <v>514</v>
      </c>
      <c r="Z272" s="2553">
        <v>77</v>
      </c>
      <c r="AA272" s="2837"/>
      <c r="AB272" s="2838">
        <v>28650</v>
      </c>
      <c r="AC272" s="2839"/>
      <c r="AD272" s="2528">
        <v>2206050</v>
      </c>
      <c r="AE272" s="2529"/>
      <c r="AF272" s="301"/>
      <c r="AG272" s="167"/>
      <c r="AH272" s="2772"/>
      <c r="AI272" s="2772"/>
      <c r="AJ272" s="2772"/>
      <c r="AK272" s="2772"/>
      <c r="AL272" s="123"/>
      <c r="AM272" s="62"/>
      <c r="AN272" s="167"/>
      <c r="AO272" s="167"/>
    </row>
    <row r="273" spans="1:41" ht="15.95" customHeight="1" x14ac:dyDescent="0.3">
      <c r="A273" s="2775" t="s">
        <v>1047</v>
      </c>
      <c r="B273" s="2776"/>
      <c r="C273" s="311"/>
      <c r="D273" s="190"/>
      <c r="E273" s="2553"/>
      <c r="F273" s="2837"/>
      <c r="G273" s="2553"/>
      <c r="H273" s="2837"/>
      <c r="I273" s="2528"/>
      <c r="J273" s="2529"/>
      <c r="K273" s="54"/>
      <c r="L273" s="54"/>
      <c r="M273" s="54"/>
      <c r="N273" s="54"/>
      <c r="O273" s="54"/>
      <c r="P273" s="54"/>
      <c r="Q273" s="54"/>
      <c r="R273" s="167"/>
      <c r="S273" s="167"/>
      <c r="T273" s="167"/>
      <c r="U273" s="309"/>
      <c r="V273" s="2775" t="s">
        <v>1047</v>
      </c>
      <c r="W273" s="2776"/>
      <c r="X273" s="311"/>
      <c r="Y273" s="190"/>
      <c r="Z273" s="2553"/>
      <c r="AA273" s="2837"/>
      <c r="AB273" s="2553"/>
      <c r="AC273" s="2837"/>
      <c r="AD273" s="2528">
        <v>0</v>
      </c>
      <c r="AE273" s="2529"/>
      <c r="AF273" s="301"/>
      <c r="AG273" s="167"/>
      <c r="AH273" s="167"/>
      <c r="AI273" s="167"/>
      <c r="AJ273" s="167"/>
      <c r="AK273" s="167"/>
      <c r="AL273" s="167"/>
      <c r="AM273" s="167"/>
      <c r="AN273" s="167"/>
      <c r="AO273" s="167"/>
    </row>
    <row r="274" spans="1:41" ht="15.95" customHeight="1" x14ac:dyDescent="0.3">
      <c r="A274" s="2775" t="s">
        <v>922</v>
      </c>
      <c r="B274" s="2776"/>
      <c r="C274" s="137"/>
      <c r="D274" s="190"/>
      <c r="E274" s="2553"/>
      <c r="F274" s="2837"/>
      <c r="G274" s="2553"/>
      <c r="H274" s="2837"/>
      <c r="I274" s="2528">
        <v>0</v>
      </c>
      <c r="J274" s="2529"/>
      <c r="K274" s="54"/>
      <c r="L274" s="54"/>
      <c r="M274" s="54"/>
      <c r="N274" s="54"/>
      <c r="O274" s="54"/>
      <c r="P274" s="54"/>
      <c r="Q274" s="54"/>
      <c r="R274" s="54"/>
      <c r="S274" s="167"/>
      <c r="T274" s="167"/>
      <c r="U274" s="309"/>
      <c r="V274" s="2775" t="s">
        <v>922</v>
      </c>
      <c r="W274" s="2776"/>
      <c r="X274" s="137" t="s">
        <v>513</v>
      </c>
      <c r="Y274" s="190" t="s">
        <v>514</v>
      </c>
      <c r="Z274" s="2553">
        <v>15</v>
      </c>
      <c r="AA274" s="2837"/>
      <c r="AB274" s="2838">
        <v>28650</v>
      </c>
      <c r="AC274" s="2839"/>
      <c r="AD274" s="2528">
        <v>429750</v>
      </c>
      <c r="AE274" s="2529"/>
      <c r="AF274" s="301"/>
      <c r="AG274" s="54"/>
      <c r="AH274" s="54"/>
      <c r="AI274" s="54"/>
      <c r="AJ274" s="54"/>
      <c r="AK274" s="54"/>
      <c r="AL274" s="54"/>
      <c r="AM274" s="54"/>
      <c r="AN274" s="167"/>
      <c r="AO274" s="167"/>
    </row>
    <row r="275" spans="1:41" ht="15.95" customHeight="1" x14ac:dyDescent="0.3">
      <c r="A275" s="2775" t="s">
        <v>756</v>
      </c>
      <c r="B275" s="2776"/>
      <c r="C275" s="137"/>
      <c r="D275" s="190"/>
      <c r="E275" s="2553"/>
      <c r="F275" s="2837"/>
      <c r="G275" s="2553"/>
      <c r="H275" s="2837"/>
      <c r="I275" s="2528">
        <v>0</v>
      </c>
      <c r="J275" s="2529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309"/>
      <c r="V275" s="2775" t="s">
        <v>756</v>
      </c>
      <c r="W275" s="2776"/>
      <c r="X275" s="137" t="s">
        <v>513</v>
      </c>
      <c r="Y275" s="190" t="s">
        <v>514</v>
      </c>
      <c r="Z275" s="2553">
        <v>10</v>
      </c>
      <c r="AA275" s="2837"/>
      <c r="AB275" s="2838">
        <v>28650</v>
      </c>
      <c r="AC275" s="2839"/>
      <c r="AD275" s="2528">
        <v>286500</v>
      </c>
      <c r="AE275" s="2529"/>
      <c r="AF275" s="301"/>
      <c r="AG275" s="54"/>
      <c r="AH275" s="54"/>
      <c r="AI275" s="54"/>
      <c r="AJ275" s="54"/>
      <c r="AK275" s="54"/>
      <c r="AL275" s="54"/>
      <c r="AM275" s="54"/>
      <c r="AN275" s="167"/>
      <c r="AO275" s="167"/>
    </row>
    <row r="276" spans="1:41" ht="15.95" customHeight="1" x14ac:dyDescent="0.3">
      <c r="A276" s="2775" t="s">
        <v>793</v>
      </c>
      <c r="B276" s="2776"/>
      <c r="C276" s="210"/>
      <c r="D276" s="2197" t="s">
        <v>822</v>
      </c>
      <c r="E276" s="2553"/>
      <c r="F276" s="2837"/>
      <c r="G276" s="2553"/>
      <c r="H276" s="2837"/>
      <c r="I276" s="2528">
        <v>350000</v>
      </c>
      <c r="J276" s="2529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309"/>
      <c r="V276" s="2775" t="s">
        <v>793</v>
      </c>
      <c r="W276" s="2776"/>
      <c r="X276" s="210"/>
      <c r="Y276" s="190" t="s">
        <v>822</v>
      </c>
      <c r="Z276" s="2553"/>
      <c r="AA276" s="2837"/>
      <c r="AB276" s="2553"/>
      <c r="AC276" s="2837"/>
      <c r="AD276" s="2528">
        <v>90000</v>
      </c>
      <c r="AE276" s="2529"/>
      <c r="AF276" s="301"/>
      <c r="AG276" s="54"/>
      <c r="AH276" s="54"/>
      <c r="AI276" s="54"/>
      <c r="AJ276" s="54"/>
      <c r="AK276" s="54"/>
      <c r="AL276" s="54"/>
      <c r="AM276" s="54"/>
      <c r="AN276" s="167"/>
      <c r="AO276" s="167"/>
    </row>
    <row r="277" spans="1:41" ht="15.95" customHeight="1" x14ac:dyDescent="0.3">
      <c r="A277" s="2775" t="s">
        <v>634</v>
      </c>
      <c r="B277" s="2776"/>
      <c r="C277" s="210"/>
      <c r="D277" s="190"/>
      <c r="E277" s="2553"/>
      <c r="F277" s="2837"/>
      <c r="G277" s="2553"/>
      <c r="H277" s="2837"/>
      <c r="I277" s="2528">
        <v>0</v>
      </c>
      <c r="J277" s="2529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309"/>
      <c r="V277" s="2775" t="s">
        <v>634</v>
      </c>
      <c r="W277" s="2776"/>
      <c r="X277" s="137" t="s">
        <v>791</v>
      </c>
      <c r="Y277" s="190" t="s">
        <v>572</v>
      </c>
      <c r="Z277" s="2553">
        <v>8.25</v>
      </c>
      <c r="AA277" s="2837"/>
      <c r="AB277" s="2553">
        <v>75000</v>
      </c>
      <c r="AC277" s="2837"/>
      <c r="AD277" s="2528">
        <v>618750</v>
      </c>
      <c r="AE277" s="2529"/>
      <c r="AF277" s="301"/>
      <c r="AG277" s="54"/>
      <c r="AH277" s="54"/>
      <c r="AI277" s="54"/>
      <c r="AJ277" s="54"/>
      <c r="AK277" s="54"/>
      <c r="AL277" s="54"/>
      <c r="AM277" s="54"/>
      <c r="AN277" s="54"/>
      <c r="AO277" s="54"/>
    </row>
    <row r="278" spans="1:41" ht="15.95" customHeight="1" thickBot="1" x14ac:dyDescent="0.25">
      <c r="A278" s="231" t="s">
        <v>574</v>
      </c>
      <c r="B278" s="232"/>
      <c r="C278" s="233"/>
      <c r="D278" s="232"/>
      <c r="E278" s="2532">
        <v>170</v>
      </c>
      <c r="F278" s="2533"/>
      <c r="G278" s="2532"/>
      <c r="H278" s="2533"/>
      <c r="I278" s="2532">
        <v>5220500</v>
      </c>
      <c r="J278" s="2533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309"/>
      <c r="V278" s="231" t="s">
        <v>574</v>
      </c>
      <c r="W278" s="232"/>
      <c r="X278" s="233"/>
      <c r="Y278" s="232"/>
      <c r="Z278" s="2532">
        <v>141</v>
      </c>
      <c r="AA278" s="2533"/>
      <c r="AB278" s="2532"/>
      <c r="AC278" s="2533"/>
      <c r="AD278" s="2532">
        <v>4748400</v>
      </c>
      <c r="AE278" s="2533"/>
      <c r="AF278" s="316"/>
      <c r="AG278" s="54"/>
      <c r="AH278" s="54"/>
      <c r="AI278" s="54"/>
      <c r="AJ278" s="54"/>
      <c r="AK278" s="54"/>
      <c r="AL278" s="54"/>
      <c r="AM278" s="54"/>
      <c r="AN278" s="167"/>
      <c r="AO278" s="167"/>
    </row>
    <row r="279" spans="1:41" ht="15.95" customHeight="1" x14ac:dyDescent="0.2">
      <c r="A279" s="54"/>
      <c r="B279" s="54"/>
      <c r="C279" s="54"/>
      <c r="D279" s="54"/>
      <c r="E279" s="54"/>
      <c r="F279" s="54"/>
      <c r="G279" s="54"/>
      <c r="H279" s="296"/>
      <c r="I279" s="296"/>
      <c r="J279" s="296"/>
      <c r="K279" s="297"/>
      <c r="L279" s="54"/>
      <c r="M279" s="54"/>
      <c r="N279" s="54"/>
      <c r="O279" s="54"/>
      <c r="P279" s="54"/>
      <c r="Q279" s="54"/>
      <c r="R279" s="54"/>
      <c r="S279" s="297"/>
      <c r="T279" s="297"/>
      <c r="U279" s="308"/>
      <c r="V279" s="298"/>
      <c r="W279" s="298"/>
      <c r="X279" s="298"/>
      <c r="Y279" s="298"/>
      <c r="Z279" s="296"/>
      <c r="AA279" s="296"/>
      <c r="AB279" s="296"/>
      <c r="AC279" s="296"/>
      <c r="AD279" s="296"/>
      <c r="AE279" s="296"/>
      <c r="AF279" s="317"/>
      <c r="AG279" s="297"/>
      <c r="AH279" s="297"/>
      <c r="AI279" s="297"/>
      <c r="AJ279" s="297"/>
      <c r="AK279" s="297"/>
      <c r="AL279" s="297"/>
      <c r="AM279" s="297"/>
      <c r="AN279" s="297"/>
      <c r="AO279" s="297"/>
    </row>
    <row r="280" spans="1:41" ht="15.95" customHeight="1" x14ac:dyDescent="0.2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2860"/>
      <c r="T280" s="2860"/>
      <c r="U280" s="288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2860"/>
      <c r="AO280" s="2860"/>
    </row>
    <row r="281" spans="1:41" ht="15.95" customHeight="1" x14ac:dyDescent="0.2">
      <c r="A281" s="2598"/>
      <c r="B281" s="2598"/>
      <c r="C281" s="2598"/>
      <c r="D281" s="2598"/>
      <c r="E281" s="2598"/>
      <c r="F281" s="2598"/>
      <c r="G281" s="2598"/>
      <c r="H281" s="2598"/>
      <c r="I281" s="2598"/>
      <c r="J281" s="2598"/>
      <c r="K281" s="2598"/>
      <c r="L281" s="2598"/>
      <c r="M281" s="2598"/>
      <c r="N281" s="2598"/>
      <c r="O281" s="2598"/>
      <c r="P281" s="2598"/>
      <c r="Q281" s="2598"/>
      <c r="R281" s="2598"/>
      <c r="S281" s="2598"/>
      <c r="T281" s="2598"/>
      <c r="U281" s="2598"/>
      <c r="V281" s="2598"/>
      <c r="W281" s="2598"/>
      <c r="X281" s="2598"/>
      <c r="Y281" s="2598"/>
      <c r="Z281" s="2598"/>
      <c r="AA281" s="2598"/>
      <c r="AB281" s="2598"/>
      <c r="AC281" s="2598"/>
      <c r="AD281" s="2598"/>
      <c r="AE281" s="2598"/>
      <c r="AF281" s="2598"/>
      <c r="AG281" s="2598"/>
      <c r="AH281" s="2598"/>
      <c r="AI281" s="2598"/>
      <c r="AJ281" s="2598"/>
      <c r="AK281" s="2598"/>
      <c r="AL281" s="2598"/>
      <c r="AM281" s="2598"/>
      <c r="AN281" s="2598"/>
      <c r="AO281" s="2598"/>
    </row>
    <row r="282" spans="1:41" ht="15.95" customHeight="1" x14ac:dyDescent="0.2">
      <c r="A282" s="298"/>
      <c r="B282" s="298"/>
      <c r="C282" s="298"/>
      <c r="D282" s="298"/>
      <c r="E282" s="296"/>
      <c r="F282" s="296"/>
      <c r="G282" s="296"/>
      <c r="H282" s="296"/>
      <c r="I282" s="296"/>
      <c r="J282" s="296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  <c r="AJ282" s="318"/>
      <c r="AK282" s="318"/>
      <c r="AL282" s="318"/>
      <c r="AM282" s="318"/>
      <c r="AN282" s="318"/>
      <c r="AO282" s="318"/>
    </row>
    <row r="283" spans="1:41" ht="15.95" customHeight="1" x14ac:dyDescent="0.2">
      <c r="A283" s="2869" t="s">
        <v>1871</v>
      </c>
      <c r="B283" s="2869"/>
      <c r="C283" s="2869"/>
      <c r="D283" s="2869"/>
      <c r="E283" s="2869"/>
      <c r="F283" s="2869"/>
      <c r="G283" s="2869"/>
      <c r="H283" s="2869"/>
      <c r="I283" s="2869"/>
      <c r="J283" s="2869"/>
      <c r="K283" s="2869"/>
      <c r="L283" s="2869"/>
      <c r="M283" s="2869"/>
      <c r="N283" s="2869"/>
      <c r="O283" s="2869"/>
      <c r="P283" s="2869"/>
      <c r="Q283" s="2869"/>
      <c r="R283" s="2869"/>
      <c r="S283" s="2869"/>
      <c r="T283" s="2869"/>
      <c r="U283" s="300"/>
      <c r="V283" s="2599" t="s">
        <v>1890</v>
      </c>
      <c r="W283" s="2599"/>
      <c r="X283" s="2599"/>
      <c r="Y283" s="2599"/>
      <c r="Z283" s="2599"/>
      <c r="AA283" s="2599"/>
      <c r="AB283" s="2599"/>
      <c r="AC283" s="2599"/>
      <c r="AD283" s="2599"/>
      <c r="AE283" s="2599"/>
      <c r="AF283" s="2599"/>
      <c r="AG283" s="2599"/>
      <c r="AH283" s="2599"/>
      <c r="AI283" s="2599"/>
      <c r="AJ283" s="2599"/>
      <c r="AK283" s="2599"/>
      <c r="AL283" s="2599"/>
      <c r="AM283" s="2599"/>
      <c r="AN283" s="2599"/>
      <c r="AO283" s="2599"/>
    </row>
    <row r="284" spans="1:41" ht="15.95" customHeight="1" thickBot="1" x14ac:dyDescent="0.25">
      <c r="A284" s="2599"/>
      <c r="B284" s="2599"/>
      <c r="C284" s="2599"/>
      <c r="D284" s="2599"/>
      <c r="E284" s="2599"/>
      <c r="F284" s="2599"/>
      <c r="G284" s="2599"/>
      <c r="H284" s="2599"/>
      <c r="I284" s="2599"/>
      <c r="J284" s="2599"/>
      <c r="K284" s="2599"/>
      <c r="L284" s="2599"/>
      <c r="M284" s="2599"/>
      <c r="N284" s="2599"/>
      <c r="O284" s="2599"/>
      <c r="P284" s="2599"/>
      <c r="Q284" s="2599"/>
      <c r="R284" s="2599"/>
      <c r="S284" s="2599"/>
      <c r="T284" s="2599"/>
      <c r="U284" s="288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</row>
    <row r="285" spans="1:41" ht="15.95" customHeight="1" x14ac:dyDescent="0.3">
      <c r="A285" s="2577" t="s">
        <v>452</v>
      </c>
      <c r="B285" s="2578"/>
      <c r="C285" s="2577" t="s">
        <v>453</v>
      </c>
      <c r="D285" s="2606"/>
      <c r="E285" s="2606"/>
      <c r="F285" s="2578"/>
      <c r="G285" s="2577" t="s">
        <v>454</v>
      </c>
      <c r="H285" s="2578"/>
      <c r="I285" s="2577" t="s">
        <v>455</v>
      </c>
      <c r="J285" s="2578"/>
      <c r="K285" s="54"/>
      <c r="L285" s="2575" t="s">
        <v>452</v>
      </c>
      <c r="M285" s="2577" t="s">
        <v>453</v>
      </c>
      <c r="N285" s="2606"/>
      <c r="O285" s="2606"/>
      <c r="P285" s="2578"/>
      <c r="Q285" s="2577" t="s">
        <v>454</v>
      </c>
      <c r="R285" s="2578"/>
      <c r="S285" s="2577"/>
      <c r="T285" s="2578"/>
      <c r="U285" s="289"/>
      <c r="V285" s="2577" t="s">
        <v>452</v>
      </c>
      <c r="W285" s="2578"/>
      <c r="X285" s="2577" t="s">
        <v>453</v>
      </c>
      <c r="Y285" s="2606"/>
      <c r="Z285" s="2606"/>
      <c r="AA285" s="2578"/>
      <c r="AB285" s="2577" t="s">
        <v>454</v>
      </c>
      <c r="AC285" s="2578"/>
      <c r="AD285" s="2577" t="s">
        <v>455</v>
      </c>
      <c r="AE285" s="2578"/>
      <c r="AF285" s="54"/>
      <c r="AG285" s="2575" t="s">
        <v>452</v>
      </c>
      <c r="AH285" s="2577" t="s">
        <v>453</v>
      </c>
      <c r="AI285" s="2606"/>
      <c r="AJ285" s="2606"/>
      <c r="AK285" s="2578"/>
      <c r="AL285" s="2577" t="s">
        <v>454</v>
      </c>
      <c r="AM285" s="2578"/>
      <c r="AN285" s="2577"/>
      <c r="AO285" s="2861"/>
    </row>
    <row r="286" spans="1:41" ht="15.95" customHeight="1" thickBot="1" x14ac:dyDescent="0.35">
      <c r="A286" s="2573"/>
      <c r="B286" s="2574"/>
      <c r="C286" s="2579"/>
      <c r="D286" s="2607"/>
      <c r="E286" s="2607"/>
      <c r="F286" s="2580"/>
      <c r="G286" s="2573" t="s">
        <v>457</v>
      </c>
      <c r="H286" s="2574"/>
      <c r="I286" s="2573"/>
      <c r="J286" s="2574"/>
      <c r="K286" s="54"/>
      <c r="L286" s="2663"/>
      <c r="M286" s="2579"/>
      <c r="N286" s="2607"/>
      <c r="O286" s="2607"/>
      <c r="P286" s="2580"/>
      <c r="Q286" s="2573" t="s">
        <v>457</v>
      </c>
      <c r="R286" s="2574"/>
      <c r="S286" s="2573" t="s">
        <v>288</v>
      </c>
      <c r="T286" s="2574"/>
      <c r="U286" s="289"/>
      <c r="V286" s="2573"/>
      <c r="W286" s="2574"/>
      <c r="X286" s="2579"/>
      <c r="Y286" s="2607"/>
      <c r="Z286" s="2607"/>
      <c r="AA286" s="2580"/>
      <c r="AB286" s="2573" t="s">
        <v>457</v>
      </c>
      <c r="AC286" s="2574"/>
      <c r="AD286" s="2573"/>
      <c r="AE286" s="2574"/>
      <c r="AF286" s="54"/>
      <c r="AG286" s="2663"/>
      <c r="AH286" s="2579"/>
      <c r="AI286" s="2607"/>
      <c r="AJ286" s="2607"/>
      <c r="AK286" s="2580"/>
      <c r="AL286" s="2573" t="s">
        <v>457</v>
      </c>
      <c r="AM286" s="2574"/>
      <c r="AN286" s="2573" t="s">
        <v>288</v>
      </c>
      <c r="AO286" s="2837"/>
    </row>
    <row r="287" spans="1:41" ht="15.95" customHeight="1" x14ac:dyDescent="0.3">
      <c r="A287" s="2573"/>
      <c r="B287" s="2574"/>
      <c r="C287" s="67" t="s">
        <v>458</v>
      </c>
      <c r="D287" s="2663" t="s">
        <v>459</v>
      </c>
      <c r="E287" s="2573" t="s">
        <v>460</v>
      </c>
      <c r="F287" s="2574"/>
      <c r="G287" s="2573" t="s">
        <v>461</v>
      </c>
      <c r="H287" s="2574"/>
      <c r="I287" s="2573" t="s">
        <v>362</v>
      </c>
      <c r="J287" s="2574"/>
      <c r="K287" s="54"/>
      <c r="L287" s="2663"/>
      <c r="M287" s="65" t="s">
        <v>458</v>
      </c>
      <c r="N287" s="2575" t="s">
        <v>459</v>
      </c>
      <c r="O287" s="2577" t="s">
        <v>460</v>
      </c>
      <c r="P287" s="2578"/>
      <c r="Q287" s="2573" t="s">
        <v>461</v>
      </c>
      <c r="R287" s="2574"/>
      <c r="S287" s="2573" t="s">
        <v>362</v>
      </c>
      <c r="T287" s="2574"/>
      <c r="U287" s="289"/>
      <c r="V287" s="2573"/>
      <c r="W287" s="2574"/>
      <c r="X287" s="67" t="s">
        <v>458</v>
      </c>
      <c r="Y287" s="2663" t="s">
        <v>459</v>
      </c>
      <c r="Z287" s="2573" t="s">
        <v>460</v>
      </c>
      <c r="AA287" s="2574"/>
      <c r="AB287" s="2573" t="s">
        <v>461</v>
      </c>
      <c r="AC287" s="2574"/>
      <c r="AD287" s="2573" t="s">
        <v>362</v>
      </c>
      <c r="AE287" s="2574"/>
      <c r="AF287" s="54"/>
      <c r="AG287" s="2663"/>
      <c r="AH287" s="65" t="s">
        <v>458</v>
      </c>
      <c r="AI287" s="2663" t="s">
        <v>459</v>
      </c>
      <c r="AJ287" s="2573" t="s">
        <v>460</v>
      </c>
      <c r="AK287" s="2574"/>
      <c r="AL287" s="2573" t="s">
        <v>461</v>
      </c>
      <c r="AM287" s="2574"/>
      <c r="AN287" s="2573" t="s">
        <v>362</v>
      </c>
      <c r="AO287" s="2837"/>
    </row>
    <row r="288" spans="1:41" ht="15.95" customHeight="1" thickBot="1" x14ac:dyDescent="0.35">
      <c r="A288" s="2579"/>
      <c r="B288" s="2580"/>
      <c r="C288" s="68" t="s">
        <v>462</v>
      </c>
      <c r="D288" s="2576"/>
      <c r="E288" s="2579"/>
      <c r="F288" s="2580"/>
      <c r="G288" s="2579"/>
      <c r="H288" s="2580"/>
      <c r="I288" s="2579"/>
      <c r="J288" s="2580"/>
      <c r="K288" s="54"/>
      <c r="L288" s="2576"/>
      <c r="M288" s="64" t="s">
        <v>462</v>
      </c>
      <c r="N288" s="2576"/>
      <c r="O288" s="2579"/>
      <c r="P288" s="2580"/>
      <c r="Q288" s="2579"/>
      <c r="R288" s="2580"/>
      <c r="S288" s="2579"/>
      <c r="T288" s="2580"/>
      <c r="U288" s="289"/>
      <c r="V288" s="2579"/>
      <c r="W288" s="2580"/>
      <c r="X288" s="68" t="s">
        <v>462</v>
      </c>
      <c r="Y288" s="2576"/>
      <c r="Z288" s="2579"/>
      <c r="AA288" s="2580"/>
      <c r="AB288" s="2579"/>
      <c r="AC288" s="2580"/>
      <c r="AD288" s="2579"/>
      <c r="AE288" s="2580"/>
      <c r="AF288" s="54"/>
      <c r="AG288" s="2576"/>
      <c r="AH288" s="64" t="s">
        <v>462</v>
      </c>
      <c r="AI288" s="2576"/>
      <c r="AJ288" s="2579"/>
      <c r="AK288" s="2580"/>
      <c r="AL288" s="2579"/>
      <c r="AM288" s="2580"/>
      <c r="AN288" s="2862"/>
      <c r="AO288" s="2863"/>
    </row>
    <row r="289" spans="1:41" ht="15.95" customHeight="1" x14ac:dyDescent="0.3">
      <c r="A289" s="2865" t="s">
        <v>463</v>
      </c>
      <c r="B289" s="2866"/>
      <c r="C289" s="207"/>
      <c r="D289" s="190"/>
      <c r="E289" s="2553"/>
      <c r="F289" s="2837"/>
      <c r="G289" s="2553"/>
      <c r="H289" s="2837"/>
      <c r="I289" s="2553"/>
      <c r="J289" s="2837"/>
      <c r="K289" s="301"/>
      <c r="L289" s="136" t="s">
        <v>464</v>
      </c>
      <c r="M289" s="208"/>
      <c r="N289" s="209"/>
      <c r="O289" s="2571"/>
      <c r="P289" s="2572"/>
      <c r="Q289" s="2571"/>
      <c r="R289" s="2572"/>
      <c r="S289" s="2571"/>
      <c r="T289" s="2572"/>
      <c r="U289" s="288"/>
      <c r="V289" s="2865" t="s">
        <v>463</v>
      </c>
      <c r="W289" s="2866"/>
      <c r="X289" s="207"/>
      <c r="Y289" s="190"/>
      <c r="Z289" s="2553"/>
      <c r="AA289" s="2837"/>
      <c r="AB289" s="2553"/>
      <c r="AC289" s="2837"/>
      <c r="AD289" s="2553"/>
      <c r="AE289" s="2837"/>
      <c r="AF289" s="54"/>
      <c r="AG289" s="136" t="s">
        <v>464</v>
      </c>
      <c r="AH289" s="208"/>
      <c r="AI289" s="209"/>
      <c r="AJ289" s="2571"/>
      <c r="AK289" s="2572"/>
      <c r="AL289" s="2571"/>
      <c r="AM289" s="2572"/>
      <c r="AN289" s="2571"/>
      <c r="AO289" s="2572"/>
    </row>
    <row r="290" spans="1:41" ht="15.95" customHeight="1" x14ac:dyDescent="0.35">
      <c r="A290" s="2842" t="s">
        <v>1001</v>
      </c>
      <c r="B290" s="2843"/>
      <c r="C290" s="54"/>
      <c r="D290" s="311"/>
      <c r="E290" s="2553"/>
      <c r="F290" s="2837"/>
      <c r="G290" s="2553"/>
      <c r="H290" s="2837"/>
      <c r="I290" s="2549">
        <v>57300</v>
      </c>
      <c r="J290" s="2850"/>
      <c r="K290" s="301"/>
      <c r="L290" s="139"/>
      <c r="M290" s="211"/>
      <c r="N290" s="190"/>
      <c r="O290" s="2528"/>
      <c r="P290" s="2529"/>
      <c r="Q290" s="2528"/>
      <c r="R290" s="2529"/>
      <c r="S290" s="2528"/>
      <c r="T290" s="2529"/>
      <c r="U290" s="288"/>
      <c r="V290" s="2842" t="s">
        <v>1001</v>
      </c>
      <c r="W290" s="2843"/>
      <c r="X290" s="210"/>
      <c r="Y290" s="190"/>
      <c r="Z290" s="2553"/>
      <c r="AA290" s="2837"/>
      <c r="AB290" s="2553"/>
      <c r="AC290" s="2837"/>
      <c r="AD290" s="2855">
        <v>0</v>
      </c>
      <c r="AE290" s="2850"/>
      <c r="AF290" s="54"/>
      <c r="AG290" s="139"/>
      <c r="AH290" s="211"/>
      <c r="AI290" s="190"/>
      <c r="AJ290" s="2528"/>
      <c r="AK290" s="2529"/>
      <c r="AL290" s="2528"/>
      <c r="AM290" s="2529"/>
      <c r="AN290" s="2528"/>
      <c r="AO290" s="2529"/>
    </row>
    <row r="291" spans="1:41" ht="15.95" customHeight="1" x14ac:dyDescent="0.3">
      <c r="A291" s="2846" t="s">
        <v>1002</v>
      </c>
      <c r="B291" s="2847"/>
      <c r="C291" s="137" t="s">
        <v>513</v>
      </c>
      <c r="D291" s="190" t="s">
        <v>514</v>
      </c>
      <c r="E291" s="2553">
        <v>1</v>
      </c>
      <c r="F291" s="2837"/>
      <c r="G291" s="2838">
        <v>28650</v>
      </c>
      <c r="H291" s="2839"/>
      <c r="I291" s="2528">
        <v>28650</v>
      </c>
      <c r="J291" s="2529"/>
      <c r="K291" s="301"/>
      <c r="L291" s="139" t="s">
        <v>467</v>
      </c>
      <c r="M291" s="190"/>
      <c r="N291" s="190"/>
      <c r="O291" s="2528"/>
      <c r="P291" s="2529"/>
      <c r="Q291" s="2528"/>
      <c r="R291" s="2529"/>
      <c r="S291" s="2528"/>
      <c r="T291" s="2529"/>
      <c r="U291" s="288"/>
      <c r="V291" s="2846" t="s">
        <v>1002</v>
      </c>
      <c r="W291" s="2847"/>
      <c r="X291" s="210"/>
      <c r="Y291" s="190"/>
      <c r="Z291" s="2553"/>
      <c r="AA291" s="2837"/>
      <c r="AB291" s="2553"/>
      <c r="AC291" s="2837"/>
      <c r="AD291" s="2528">
        <v>0</v>
      </c>
      <c r="AE291" s="2529"/>
      <c r="AF291" s="54"/>
      <c r="AG291" s="139" t="s">
        <v>467</v>
      </c>
      <c r="AH291" s="190"/>
      <c r="AI291" s="190"/>
      <c r="AJ291" s="2528"/>
      <c r="AK291" s="2529"/>
      <c r="AL291" s="2528"/>
      <c r="AM291" s="2529"/>
      <c r="AN291" s="2528"/>
      <c r="AO291" s="2529"/>
    </row>
    <row r="292" spans="1:41" ht="15.95" customHeight="1" x14ac:dyDescent="0.3">
      <c r="A292" s="2846" t="s">
        <v>1003</v>
      </c>
      <c r="B292" s="2847"/>
      <c r="C292" s="137" t="s">
        <v>513</v>
      </c>
      <c r="D292" s="190" t="s">
        <v>514</v>
      </c>
      <c r="E292" s="2553">
        <v>1</v>
      </c>
      <c r="F292" s="2837"/>
      <c r="G292" s="2838">
        <v>28650</v>
      </c>
      <c r="H292" s="2839"/>
      <c r="I292" s="2528">
        <v>28650</v>
      </c>
      <c r="J292" s="2529"/>
      <c r="K292" s="301"/>
      <c r="L292" s="139" t="s">
        <v>882</v>
      </c>
      <c r="M292" s="190"/>
      <c r="N292" s="190" t="s">
        <v>795</v>
      </c>
      <c r="O292" s="2528">
        <v>1500</v>
      </c>
      <c r="P292" s="2529"/>
      <c r="Q292" s="2528">
        <v>960</v>
      </c>
      <c r="R292" s="2529"/>
      <c r="S292" s="2528">
        <v>1440000</v>
      </c>
      <c r="T292" s="2529"/>
      <c r="U292" s="288"/>
      <c r="V292" s="2846" t="s">
        <v>1003</v>
      </c>
      <c r="W292" s="2847"/>
      <c r="X292" s="210"/>
      <c r="Y292" s="190"/>
      <c r="Z292" s="2553"/>
      <c r="AA292" s="2837"/>
      <c r="AB292" s="2553"/>
      <c r="AC292" s="2837"/>
      <c r="AD292" s="2528">
        <v>0</v>
      </c>
      <c r="AE292" s="2529"/>
      <c r="AF292" s="54"/>
      <c r="AG292" s="139" t="s">
        <v>882</v>
      </c>
      <c r="AH292" s="190"/>
      <c r="AI292" s="190"/>
      <c r="AJ292" s="2528"/>
      <c r="AK292" s="2529"/>
      <c r="AL292" s="2528"/>
      <c r="AM292" s="2529"/>
      <c r="AN292" s="2528">
        <v>0</v>
      </c>
      <c r="AO292" s="2529"/>
    </row>
    <row r="293" spans="1:41" ht="15.95" customHeight="1" x14ac:dyDescent="0.35">
      <c r="A293" s="2842" t="s">
        <v>1013</v>
      </c>
      <c r="B293" s="2843"/>
      <c r="C293" s="220"/>
      <c r="D293" s="190"/>
      <c r="E293" s="2553"/>
      <c r="F293" s="2837"/>
      <c r="G293" s="2553"/>
      <c r="H293" s="2837"/>
      <c r="I293" s="2549">
        <v>71625</v>
      </c>
      <c r="J293" s="2850"/>
      <c r="K293" s="301"/>
      <c r="L293" s="139" t="s">
        <v>888</v>
      </c>
      <c r="M293" s="2422" t="s">
        <v>629</v>
      </c>
      <c r="N293" s="190" t="s">
        <v>788</v>
      </c>
      <c r="O293" s="2528">
        <v>4</v>
      </c>
      <c r="P293" s="2529"/>
      <c r="Q293" s="2528">
        <v>17500</v>
      </c>
      <c r="R293" s="2529"/>
      <c r="S293" s="2528">
        <v>70000</v>
      </c>
      <c r="T293" s="2529"/>
      <c r="U293" s="288"/>
      <c r="V293" s="2842" t="s">
        <v>1013</v>
      </c>
      <c r="W293" s="2843"/>
      <c r="X293" s="210"/>
      <c r="Y293" s="190"/>
      <c r="Z293" s="2553"/>
      <c r="AA293" s="2837"/>
      <c r="AB293" s="2553"/>
      <c r="AC293" s="2837"/>
      <c r="AD293" s="2855">
        <v>0</v>
      </c>
      <c r="AE293" s="2850"/>
      <c r="AF293" s="54"/>
      <c r="AG293" s="139" t="s">
        <v>888</v>
      </c>
      <c r="AH293" s="190"/>
      <c r="AI293" s="190"/>
      <c r="AJ293" s="2528"/>
      <c r="AK293" s="2529"/>
      <c r="AL293" s="2528"/>
      <c r="AM293" s="2529"/>
      <c r="AN293" s="2528">
        <v>0</v>
      </c>
      <c r="AO293" s="2529"/>
    </row>
    <row r="294" spans="1:41" ht="15.95" customHeight="1" x14ac:dyDescent="0.3">
      <c r="A294" s="2846" t="s">
        <v>1014</v>
      </c>
      <c r="B294" s="2847"/>
      <c r="C294" s="137" t="s">
        <v>513</v>
      </c>
      <c r="D294" s="190" t="s">
        <v>514</v>
      </c>
      <c r="E294" s="2553">
        <v>2.5</v>
      </c>
      <c r="F294" s="2837"/>
      <c r="G294" s="2838">
        <v>28650</v>
      </c>
      <c r="H294" s="2839"/>
      <c r="I294" s="2528">
        <v>71625</v>
      </c>
      <c r="J294" s="2529"/>
      <c r="K294" s="301"/>
      <c r="L294" s="139" t="s">
        <v>890</v>
      </c>
      <c r="M294" s="2422" t="s">
        <v>1114</v>
      </c>
      <c r="N294" s="190" t="s">
        <v>788</v>
      </c>
      <c r="O294" s="2528">
        <v>5</v>
      </c>
      <c r="P294" s="2529"/>
      <c r="Q294" s="2528">
        <v>26000</v>
      </c>
      <c r="R294" s="2529"/>
      <c r="S294" s="2528">
        <v>130000</v>
      </c>
      <c r="T294" s="2529"/>
      <c r="U294" s="288"/>
      <c r="V294" s="2846" t="s">
        <v>1014</v>
      </c>
      <c r="W294" s="2847"/>
      <c r="X294" s="210"/>
      <c r="Y294" s="190"/>
      <c r="Z294" s="2553"/>
      <c r="AA294" s="2837"/>
      <c r="AB294" s="2553"/>
      <c r="AC294" s="2837"/>
      <c r="AD294" s="2528">
        <v>0</v>
      </c>
      <c r="AE294" s="2529"/>
      <c r="AF294" s="54"/>
      <c r="AG294" s="139" t="s">
        <v>890</v>
      </c>
      <c r="AH294" s="190" t="s">
        <v>1114</v>
      </c>
      <c r="AI294" s="190" t="s">
        <v>788</v>
      </c>
      <c r="AJ294" s="2528">
        <v>4</v>
      </c>
      <c r="AK294" s="2529"/>
      <c r="AL294" s="2528">
        <v>26000</v>
      </c>
      <c r="AM294" s="2529"/>
      <c r="AN294" s="2528">
        <v>104000</v>
      </c>
      <c r="AO294" s="2529"/>
    </row>
    <row r="295" spans="1:41" ht="15.95" customHeight="1" x14ac:dyDescent="0.3">
      <c r="A295" s="2846" t="s">
        <v>1003</v>
      </c>
      <c r="B295" s="2847"/>
      <c r="C295" s="210"/>
      <c r="D295" s="190"/>
      <c r="E295" s="2553"/>
      <c r="F295" s="2837"/>
      <c r="G295" s="2528"/>
      <c r="H295" s="2837"/>
      <c r="I295" s="2528">
        <v>0</v>
      </c>
      <c r="J295" s="2529"/>
      <c r="K295" s="301"/>
      <c r="L295" s="139" t="s">
        <v>892</v>
      </c>
      <c r="M295" s="190" t="s">
        <v>790</v>
      </c>
      <c r="N295" s="190" t="s">
        <v>469</v>
      </c>
      <c r="O295" s="2528">
        <v>4</v>
      </c>
      <c r="P295" s="2529"/>
      <c r="Q295" s="2528">
        <v>45000</v>
      </c>
      <c r="R295" s="2529"/>
      <c r="S295" s="2528">
        <v>180000</v>
      </c>
      <c r="T295" s="2529"/>
      <c r="U295" s="288"/>
      <c r="V295" s="2846" t="s">
        <v>1003</v>
      </c>
      <c r="W295" s="2847"/>
      <c r="X295" s="210"/>
      <c r="Y295" s="190"/>
      <c r="Z295" s="2553"/>
      <c r="AA295" s="2837"/>
      <c r="AB295" s="2553"/>
      <c r="AC295" s="2837"/>
      <c r="AD295" s="2528">
        <v>0</v>
      </c>
      <c r="AE295" s="2529"/>
      <c r="AF295" s="54"/>
      <c r="AG295" s="139" t="s">
        <v>892</v>
      </c>
      <c r="AH295" s="2422" t="s">
        <v>819</v>
      </c>
      <c r="AI295" s="190" t="s">
        <v>469</v>
      </c>
      <c r="AJ295" s="2528">
        <v>10</v>
      </c>
      <c r="AK295" s="2529"/>
      <c r="AL295" s="2528">
        <v>15000</v>
      </c>
      <c r="AM295" s="2529"/>
      <c r="AN295" s="2528">
        <v>150000</v>
      </c>
      <c r="AO295" s="2529"/>
    </row>
    <row r="296" spans="1:41" ht="15.95" customHeight="1" x14ac:dyDescent="0.3">
      <c r="A296" s="2846" t="s">
        <v>1015</v>
      </c>
      <c r="B296" s="2847"/>
      <c r="C296" s="210"/>
      <c r="D296" s="190"/>
      <c r="E296" s="2553"/>
      <c r="F296" s="2837"/>
      <c r="G296" s="2528"/>
      <c r="H296" s="2837"/>
      <c r="I296" s="2528">
        <v>0</v>
      </c>
      <c r="J296" s="2529"/>
      <c r="K296" s="301"/>
      <c r="L296" s="139" t="s">
        <v>551</v>
      </c>
      <c r="M296" s="190" t="s">
        <v>476</v>
      </c>
      <c r="N296" s="190" t="s">
        <v>1079</v>
      </c>
      <c r="O296" s="2528">
        <v>4</v>
      </c>
      <c r="P296" s="2529"/>
      <c r="Q296" s="2528">
        <v>54000</v>
      </c>
      <c r="R296" s="2529"/>
      <c r="S296" s="2528">
        <v>216000</v>
      </c>
      <c r="T296" s="2529"/>
      <c r="U296" s="288"/>
      <c r="V296" s="2846" t="s">
        <v>1015</v>
      </c>
      <c r="W296" s="2847"/>
      <c r="X296" s="210"/>
      <c r="Y296" s="190"/>
      <c r="Z296" s="2553"/>
      <c r="AA296" s="2837"/>
      <c r="AB296" s="2553"/>
      <c r="AC296" s="2837"/>
      <c r="AD296" s="2528">
        <v>0</v>
      </c>
      <c r="AE296" s="2529"/>
      <c r="AF296" s="54"/>
      <c r="AG296" s="139" t="s">
        <v>551</v>
      </c>
      <c r="AH296" s="190"/>
      <c r="AI296" s="190"/>
      <c r="AJ296" s="2528"/>
      <c r="AK296" s="2529"/>
      <c r="AL296" s="2528"/>
      <c r="AM296" s="2529"/>
      <c r="AN296" s="2528">
        <v>0</v>
      </c>
      <c r="AO296" s="2529"/>
    </row>
    <row r="297" spans="1:41" ht="15.95" customHeight="1" x14ac:dyDescent="0.35">
      <c r="A297" s="2853" t="s">
        <v>1016</v>
      </c>
      <c r="B297" s="2854"/>
      <c r="C297" s="210"/>
      <c r="D297" s="190"/>
      <c r="E297" s="2553"/>
      <c r="F297" s="2837"/>
      <c r="G297" s="2528"/>
      <c r="H297" s="2529"/>
      <c r="I297" s="2549">
        <v>515700</v>
      </c>
      <c r="J297" s="2850"/>
      <c r="K297" s="301"/>
      <c r="L297" s="311" t="s">
        <v>552</v>
      </c>
      <c r="M297" s="190" t="s">
        <v>781</v>
      </c>
      <c r="N297" s="190" t="s">
        <v>1079</v>
      </c>
      <c r="O297" s="2528">
        <v>11</v>
      </c>
      <c r="P297" s="2529"/>
      <c r="Q297" s="2528">
        <v>81700</v>
      </c>
      <c r="R297" s="2529"/>
      <c r="S297" s="2528">
        <v>898700</v>
      </c>
      <c r="T297" s="2529"/>
      <c r="U297" s="288"/>
      <c r="V297" s="2853" t="s">
        <v>1058</v>
      </c>
      <c r="W297" s="2854"/>
      <c r="X297" s="311"/>
      <c r="Y297" s="190"/>
      <c r="Z297" s="2553"/>
      <c r="AA297" s="2837"/>
      <c r="AB297" s="2553"/>
      <c r="AC297" s="2837"/>
      <c r="AD297" s="2549">
        <v>0</v>
      </c>
      <c r="AE297" s="2850"/>
      <c r="AF297" s="54"/>
      <c r="AG297" s="311" t="s">
        <v>552</v>
      </c>
      <c r="AH297" s="190" t="s">
        <v>781</v>
      </c>
      <c r="AI297" s="190" t="s">
        <v>880</v>
      </c>
      <c r="AJ297" s="2528">
        <v>8</v>
      </c>
      <c r="AK297" s="2529"/>
      <c r="AL297" s="2528">
        <v>81700</v>
      </c>
      <c r="AM297" s="2529"/>
      <c r="AN297" s="2528">
        <v>653600</v>
      </c>
      <c r="AO297" s="2529"/>
    </row>
    <row r="298" spans="1:41" ht="15.95" customHeight="1" x14ac:dyDescent="0.2">
      <c r="A298" s="2775" t="s">
        <v>1018</v>
      </c>
      <c r="B298" s="2776"/>
      <c r="C298" s="190"/>
      <c r="D298" s="190"/>
      <c r="E298" s="2528"/>
      <c r="F298" s="2529"/>
      <c r="G298" s="2528"/>
      <c r="H298" s="2529"/>
      <c r="I298" s="2528">
        <v>0</v>
      </c>
      <c r="J298" s="2529"/>
      <c r="K298" s="301"/>
      <c r="L298" s="139" t="s">
        <v>554</v>
      </c>
      <c r="M298" s="190" t="s">
        <v>196</v>
      </c>
      <c r="N298" s="190" t="s">
        <v>788</v>
      </c>
      <c r="O298" s="2528">
        <v>15</v>
      </c>
      <c r="P298" s="2529"/>
      <c r="Q298" s="2528">
        <v>18400</v>
      </c>
      <c r="R298" s="2529"/>
      <c r="S298" s="2528">
        <v>276000</v>
      </c>
      <c r="T298" s="2529"/>
      <c r="U298" s="288"/>
      <c r="V298" s="2775" t="s">
        <v>1014</v>
      </c>
      <c r="W298" s="2776"/>
      <c r="X298" s="311"/>
      <c r="Y298" s="190"/>
      <c r="Z298" s="2528"/>
      <c r="AA298" s="2529"/>
      <c r="AB298" s="2528"/>
      <c r="AC298" s="2529"/>
      <c r="AD298" s="2528">
        <v>0</v>
      </c>
      <c r="AE298" s="2529"/>
      <c r="AF298" s="54"/>
      <c r="AG298" s="139" t="s">
        <v>554</v>
      </c>
      <c r="AH298" s="190" t="s">
        <v>582</v>
      </c>
      <c r="AI298" s="190" t="s">
        <v>886</v>
      </c>
      <c r="AJ298" s="2528">
        <v>3</v>
      </c>
      <c r="AK298" s="2529"/>
      <c r="AL298" s="2528">
        <v>18400</v>
      </c>
      <c r="AM298" s="2529"/>
      <c r="AN298" s="2528">
        <v>55200</v>
      </c>
      <c r="AO298" s="2529"/>
    </row>
    <row r="299" spans="1:41" ht="15.95" customHeight="1" x14ac:dyDescent="0.2">
      <c r="A299" s="2775" t="s">
        <v>1019</v>
      </c>
      <c r="B299" s="2776"/>
      <c r="C299" s="137" t="s">
        <v>513</v>
      </c>
      <c r="D299" s="190" t="s">
        <v>514</v>
      </c>
      <c r="E299" s="2528">
        <v>6</v>
      </c>
      <c r="F299" s="2529"/>
      <c r="G299" s="2838">
        <v>28650</v>
      </c>
      <c r="H299" s="2839"/>
      <c r="I299" s="2528">
        <v>171900</v>
      </c>
      <c r="J299" s="2529"/>
      <c r="K299" s="301"/>
      <c r="L299" s="139" t="s">
        <v>895</v>
      </c>
      <c r="M299" s="190" t="s">
        <v>1082</v>
      </c>
      <c r="N299" s="190" t="s">
        <v>469</v>
      </c>
      <c r="O299" s="2528">
        <v>300</v>
      </c>
      <c r="P299" s="2529"/>
      <c r="Q299" s="2528">
        <v>180</v>
      </c>
      <c r="R299" s="2529"/>
      <c r="S299" s="2528">
        <v>54000</v>
      </c>
      <c r="T299" s="2529"/>
      <c r="U299" s="288"/>
      <c r="V299" s="2775" t="s">
        <v>1019</v>
      </c>
      <c r="W299" s="2776"/>
      <c r="X299" s="210"/>
      <c r="Y299" s="190"/>
      <c r="Z299" s="2528"/>
      <c r="AA299" s="2529"/>
      <c r="AB299" s="2528"/>
      <c r="AC299" s="2529"/>
      <c r="AD299" s="2528">
        <v>0</v>
      </c>
      <c r="AE299" s="2529"/>
      <c r="AF299" s="54"/>
      <c r="AG299" s="139" t="s">
        <v>895</v>
      </c>
      <c r="AH299" s="190"/>
      <c r="AI299" s="190"/>
      <c r="AJ299" s="2528"/>
      <c r="AK299" s="2529"/>
      <c r="AL299" s="2528"/>
      <c r="AM299" s="2529"/>
      <c r="AN299" s="2528">
        <v>0</v>
      </c>
      <c r="AO299" s="2529"/>
    </row>
    <row r="300" spans="1:41" ht="15.95" customHeight="1" x14ac:dyDescent="0.2">
      <c r="A300" s="2775" t="s">
        <v>486</v>
      </c>
      <c r="B300" s="2776"/>
      <c r="C300" s="210"/>
      <c r="D300" s="190"/>
      <c r="E300" s="2528"/>
      <c r="F300" s="2529"/>
      <c r="G300" s="2528"/>
      <c r="H300" s="2529"/>
      <c r="I300" s="2528">
        <v>0</v>
      </c>
      <c r="J300" s="2529"/>
      <c r="K300" s="301"/>
      <c r="L300" s="139" t="s">
        <v>473</v>
      </c>
      <c r="M300" s="2422" t="s">
        <v>1115</v>
      </c>
      <c r="N300" s="190" t="s">
        <v>1079</v>
      </c>
      <c r="O300" s="2528">
        <v>10</v>
      </c>
      <c r="P300" s="2529"/>
      <c r="Q300" s="2528">
        <v>32000</v>
      </c>
      <c r="R300" s="2529"/>
      <c r="S300" s="2528">
        <v>320000</v>
      </c>
      <c r="T300" s="2529"/>
      <c r="U300" s="288"/>
      <c r="V300" s="2775" t="s">
        <v>486</v>
      </c>
      <c r="W300" s="2776"/>
      <c r="X300" s="210"/>
      <c r="Y300" s="190"/>
      <c r="Z300" s="2528"/>
      <c r="AA300" s="2529"/>
      <c r="AB300" s="2528"/>
      <c r="AC300" s="2529"/>
      <c r="AD300" s="2528">
        <v>0</v>
      </c>
      <c r="AE300" s="2529"/>
      <c r="AF300" s="54"/>
      <c r="AG300" s="139" t="s">
        <v>473</v>
      </c>
      <c r="AH300" s="190"/>
      <c r="AI300" s="190"/>
      <c r="AJ300" s="2528"/>
      <c r="AK300" s="2529"/>
      <c r="AL300" s="2528"/>
      <c r="AM300" s="2529"/>
      <c r="AN300" s="2528">
        <v>0</v>
      </c>
      <c r="AO300" s="2529"/>
    </row>
    <row r="301" spans="1:41" ht="15.95" customHeight="1" x14ac:dyDescent="0.2">
      <c r="A301" s="2775" t="s">
        <v>487</v>
      </c>
      <c r="B301" s="2776"/>
      <c r="C301" s="11"/>
      <c r="D301" s="137"/>
      <c r="E301" s="2528"/>
      <c r="F301" s="2529"/>
      <c r="G301" s="2528"/>
      <c r="H301" s="2529"/>
      <c r="I301" s="2528">
        <v>0</v>
      </c>
      <c r="J301" s="2529"/>
      <c r="K301" s="301"/>
      <c r="L301" s="139" t="s">
        <v>900</v>
      </c>
      <c r="M301" s="190"/>
      <c r="N301" s="190"/>
      <c r="O301" s="2528"/>
      <c r="P301" s="2529"/>
      <c r="Q301" s="2528"/>
      <c r="R301" s="2529"/>
      <c r="S301" s="2528">
        <v>0</v>
      </c>
      <c r="T301" s="2529"/>
      <c r="U301" s="288"/>
      <c r="V301" s="2775" t="s">
        <v>487</v>
      </c>
      <c r="W301" s="2776"/>
      <c r="X301" s="210"/>
      <c r="Y301" s="190"/>
      <c r="Z301" s="2528"/>
      <c r="AA301" s="2529"/>
      <c r="AB301" s="2528"/>
      <c r="AC301" s="2529"/>
      <c r="AD301" s="2528">
        <v>0</v>
      </c>
      <c r="AE301" s="2529"/>
      <c r="AF301" s="54"/>
      <c r="AG301" s="139" t="s">
        <v>900</v>
      </c>
      <c r="AH301" s="190"/>
      <c r="AI301" s="190"/>
      <c r="AJ301" s="2528"/>
      <c r="AK301" s="2529"/>
      <c r="AL301" s="2528"/>
      <c r="AM301" s="2529"/>
      <c r="AN301" s="2528">
        <v>0</v>
      </c>
      <c r="AO301" s="2529"/>
    </row>
    <row r="302" spans="1:41" ht="15.95" customHeight="1" x14ac:dyDescent="0.3">
      <c r="A302" s="2775" t="s">
        <v>931</v>
      </c>
      <c r="B302" s="2776"/>
      <c r="C302" s="137" t="s">
        <v>513</v>
      </c>
      <c r="D302" s="190" t="s">
        <v>514</v>
      </c>
      <c r="E302" s="2528">
        <v>4</v>
      </c>
      <c r="F302" s="2529"/>
      <c r="G302" s="2838">
        <v>28650</v>
      </c>
      <c r="H302" s="2839"/>
      <c r="I302" s="2528">
        <v>114600</v>
      </c>
      <c r="J302" s="2529"/>
      <c r="K302" s="301"/>
      <c r="L302" s="139" t="s">
        <v>614</v>
      </c>
      <c r="M302" s="190"/>
      <c r="N302" s="190"/>
      <c r="O302" s="2528"/>
      <c r="P302" s="2529"/>
      <c r="Q302" s="2528"/>
      <c r="R302" s="2529"/>
      <c r="S302" s="2528">
        <v>0</v>
      </c>
      <c r="T302" s="2529"/>
      <c r="U302" s="288"/>
      <c r="V302" s="2775" t="s">
        <v>1091</v>
      </c>
      <c r="W302" s="2776"/>
      <c r="X302" s="311"/>
      <c r="Y302" s="190"/>
      <c r="Z302" s="2528"/>
      <c r="AA302" s="2529"/>
      <c r="AB302" s="2528"/>
      <c r="AC302" s="2837"/>
      <c r="AD302" s="2528">
        <v>0</v>
      </c>
      <c r="AE302" s="2529"/>
      <c r="AF302" s="54"/>
      <c r="AG302" s="139" t="s">
        <v>614</v>
      </c>
      <c r="AH302" s="190"/>
      <c r="AI302" s="190"/>
      <c r="AJ302" s="2528"/>
      <c r="AK302" s="2529"/>
      <c r="AL302" s="2528"/>
      <c r="AM302" s="2529"/>
      <c r="AN302" s="2528">
        <v>0</v>
      </c>
      <c r="AO302" s="2529"/>
    </row>
    <row r="303" spans="1:41" ht="15.95" customHeight="1" x14ac:dyDescent="0.3">
      <c r="A303" s="2775" t="s">
        <v>1021</v>
      </c>
      <c r="B303" s="2776"/>
      <c r="C303" s="137" t="s">
        <v>513</v>
      </c>
      <c r="D303" s="190" t="s">
        <v>514</v>
      </c>
      <c r="E303" s="2553">
        <v>8</v>
      </c>
      <c r="F303" s="2837"/>
      <c r="G303" s="2838">
        <v>28650</v>
      </c>
      <c r="H303" s="2839"/>
      <c r="I303" s="2528">
        <v>229200</v>
      </c>
      <c r="J303" s="2529"/>
      <c r="K303" s="301"/>
      <c r="L303" s="139" t="s">
        <v>524</v>
      </c>
      <c r="M303" s="237" t="s">
        <v>1092</v>
      </c>
      <c r="N303" s="137" t="s">
        <v>616</v>
      </c>
      <c r="O303" s="2528">
        <v>156</v>
      </c>
      <c r="P303" s="2529"/>
      <c r="Q303" s="2528">
        <v>2100</v>
      </c>
      <c r="R303" s="2529"/>
      <c r="S303" s="2528">
        <v>327600</v>
      </c>
      <c r="T303" s="2529"/>
      <c r="U303" s="288"/>
      <c r="V303" s="2775" t="s">
        <v>1021</v>
      </c>
      <c r="W303" s="2776"/>
      <c r="X303" s="210"/>
      <c r="Y303" s="190"/>
      <c r="Z303" s="2553"/>
      <c r="AA303" s="2837"/>
      <c r="AB303" s="2553"/>
      <c r="AC303" s="2837"/>
      <c r="AD303" s="2528">
        <v>0</v>
      </c>
      <c r="AE303" s="2529"/>
      <c r="AF303" s="54"/>
      <c r="AG303" s="139" t="s">
        <v>524</v>
      </c>
      <c r="AH303" s="237" t="s">
        <v>1092</v>
      </c>
      <c r="AI303" s="137" t="s">
        <v>616</v>
      </c>
      <c r="AJ303" s="2528">
        <v>500</v>
      </c>
      <c r="AK303" s="2529"/>
      <c r="AL303" s="2528">
        <v>2100</v>
      </c>
      <c r="AM303" s="2529"/>
      <c r="AN303" s="2528">
        <v>1050000</v>
      </c>
      <c r="AO303" s="2529"/>
    </row>
    <row r="304" spans="1:41" ht="15.95" customHeight="1" x14ac:dyDescent="0.3">
      <c r="A304" s="2775" t="s">
        <v>1022</v>
      </c>
      <c r="B304" s="2776"/>
      <c r="C304" s="210"/>
      <c r="D304" s="190"/>
      <c r="E304" s="2553"/>
      <c r="F304" s="2837"/>
      <c r="G304" s="2553"/>
      <c r="H304" s="2837"/>
      <c r="I304" s="2528">
        <v>0</v>
      </c>
      <c r="J304" s="2529"/>
      <c r="K304" s="301"/>
      <c r="L304" s="139" t="s">
        <v>833</v>
      </c>
      <c r="M304" s="190"/>
      <c r="N304" s="190" t="s">
        <v>822</v>
      </c>
      <c r="O304" s="2528"/>
      <c r="P304" s="2529"/>
      <c r="Q304" s="2528"/>
      <c r="R304" s="2529"/>
      <c r="S304" s="2528">
        <v>255000</v>
      </c>
      <c r="T304" s="2529"/>
      <c r="U304" s="288"/>
      <c r="V304" s="2775" t="s">
        <v>1022</v>
      </c>
      <c r="W304" s="2776"/>
      <c r="X304" s="210"/>
      <c r="Y304" s="190"/>
      <c r="Z304" s="2553"/>
      <c r="AA304" s="2837"/>
      <c r="AB304" s="2553"/>
      <c r="AC304" s="2837"/>
      <c r="AD304" s="2528">
        <v>0</v>
      </c>
      <c r="AE304" s="2529"/>
      <c r="AF304" s="54"/>
      <c r="AG304" s="139" t="s">
        <v>829</v>
      </c>
      <c r="AH304" s="190"/>
      <c r="AI304" s="190"/>
      <c r="AJ304" s="2528"/>
      <c r="AK304" s="2529"/>
      <c r="AL304" s="2528"/>
      <c r="AM304" s="2529"/>
      <c r="AN304" s="2528">
        <v>0</v>
      </c>
      <c r="AO304" s="2529"/>
    </row>
    <row r="305" spans="1:41" ht="15.95" customHeight="1" x14ac:dyDescent="0.3">
      <c r="A305" s="2775" t="s">
        <v>902</v>
      </c>
      <c r="B305" s="2776"/>
      <c r="C305" s="210"/>
      <c r="D305" s="190"/>
      <c r="E305" s="2553"/>
      <c r="F305" s="2837"/>
      <c r="G305" s="2553"/>
      <c r="H305" s="2837"/>
      <c r="I305" s="2528">
        <v>0</v>
      </c>
      <c r="J305" s="2529"/>
      <c r="K305" s="301"/>
      <c r="L305" s="139" t="s">
        <v>593</v>
      </c>
      <c r="M305" s="190"/>
      <c r="N305" s="190"/>
      <c r="O305" s="2528"/>
      <c r="P305" s="2529"/>
      <c r="Q305" s="2528"/>
      <c r="R305" s="2529"/>
      <c r="S305" s="2528"/>
      <c r="T305" s="2529"/>
      <c r="U305" s="288"/>
      <c r="V305" s="2775" t="s">
        <v>902</v>
      </c>
      <c r="W305" s="2776"/>
      <c r="X305" s="210"/>
      <c r="Y305" s="190"/>
      <c r="Z305" s="2553"/>
      <c r="AA305" s="2837"/>
      <c r="AB305" s="2553"/>
      <c r="AC305" s="2837"/>
      <c r="AD305" s="2528">
        <v>0</v>
      </c>
      <c r="AE305" s="2529"/>
      <c r="AF305" s="54"/>
      <c r="AG305" s="139" t="s">
        <v>593</v>
      </c>
      <c r="AH305" s="190"/>
      <c r="AI305" s="190"/>
      <c r="AJ305" s="2528"/>
      <c r="AK305" s="2529"/>
      <c r="AL305" s="2528"/>
      <c r="AM305" s="2529"/>
      <c r="AN305" s="2528">
        <v>0</v>
      </c>
      <c r="AO305" s="2529"/>
    </row>
    <row r="306" spans="1:41" ht="15.95" customHeight="1" x14ac:dyDescent="0.3">
      <c r="A306" s="2775" t="s">
        <v>1023</v>
      </c>
      <c r="B306" s="2776"/>
      <c r="C306" s="210"/>
      <c r="D306" s="190"/>
      <c r="E306" s="2553"/>
      <c r="F306" s="2837"/>
      <c r="G306" s="2553"/>
      <c r="H306" s="2837"/>
      <c r="I306" s="2528">
        <v>0</v>
      </c>
      <c r="J306" s="2529"/>
      <c r="K306" s="301"/>
      <c r="L306" s="139" t="s">
        <v>903</v>
      </c>
      <c r="M306" s="190"/>
      <c r="N306" s="190"/>
      <c r="O306" s="2528"/>
      <c r="P306" s="2529"/>
      <c r="Q306" s="2528"/>
      <c r="R306" s="2529"/>
      <c r="S306" s="2528"/>
      <c r="T306" s="2529"/>
      <c r="U306" s="288"/>
      <c r="V306" s="2775" t="s">
        <v>1023</v>
      </c>
      <c r="W306" s="2776"/>
      <c r="X306" s="210"/>
      <c r="Y306" s="190"/>
      <c r="Z306" s="2553"/>
      <c r="AA306" s="2837"/>
      <c r="AB306" s="2553"/>
      <c r="AC306" s="2837"/>
      <c r="AD306" s="2528">
        <v>0</v>
      </c>
      <c r="AE306" s="2529"/>
      <c r="AF306" s="54"/>
      <c r="AG306" s="139" t="s">
        <v>903</v>
      </c>
      <c r="AH306" s="190"/>
      <c r="AI306" s="190"/>
      <c r="AJ306" s="2528"/>
      <c r="AK306" s="2529"/>
      <c r="AL306" s="2528"/>
      <c r="AM306" s="2529"/>
      <c r="AN306" s="2528">
        <v>0</v>
      </c>
      <c r="AO306" s="2529"/>
    </row>
    <row r="307" spans="1:41" ht="15.95" customHeight="1" x14ac:dyDescent="0.3">
      <c r="A307" s="2775" t="s">
        <v>521</v>
      </c>
      <c r="B307" s="2776"/>
      <c r="C307" s="210"/>
      <c r="D307" s="190"/>
      <c r="E307" s="2553"/>
      <c r="F307" s="2837"/>
      <c r="G307" s="2553"/>
      <c r="H307" s="2837"/>
      <c r="I307" s="2528">
        <v>0</v>
      </c>
      <c r="J307" s="2529"/>
      <c r="K307" s="301"/>
      <c r="L307" s="219" t="s">
        <v>532</v>
      </c>
      <c r="M307" s="137"/>
      <c r="N307" s="137"/>
      <c r="O307" s="2664"/>
      <c r="P307" s="2664"/>
      <c r="Q307" s="2664"/>
      <c r="R307" s="2664"/>
      <c r="S307" s="2528"/>
      <c r="T307" s="2529"/>
      <c r="U307" s="288"/>
      <c r="V307" s="2775" t="s">
        <v>521</v>
      </c>
      <c r="W307" s="2776"/>
      <c r="X307" s="210"/>
      <c r="Y307" s="190"/>
      <c r="Z307" s="2553"/>
      <c r="AA307" s="2837"/>
      <c r="AB307" s="2553"/>
      <c r="AC307" s="2837"/>
      <c r="AD307" s="2528">
        <v>0</v>
      </c>
      <c r="AE307" s="2529"/>
      <c r="AF307" s="54"/>
      <c r="AG307" s="219" t="s">
        <v>532</v>
      </c>
      <c r="AH307" s="137"/>
      <c r="AI307" s="137"/>
      <c r="AJ307" s="2664"/>
      <c r="AK307" s="2664"/>
      <c r="AL307" s="2664"/>
      <c r="AM307" s="2664"/>
      <c r="AN307" s="2528">
        <v>0</v>
      </c>
      <c r="AO307" s="2529"/>
    </row>
    <row r="308" spans="1:41" ht="15.95" customHeight="1" x14ac:dyDescent="0.35">
      <c r="A308" s="2842" t="s">
        <v>1024</v>
      </c>
      <c r="B308" s="2843"/>
      <c r="C308" s="210"/>
      <c r="D308" s="190"/>
      <c r="E308" s="2553"/>
      <c r="F308" s="2837"/>
      <c r="G308" s="2553"/>
      <c r="H308" s="2837"/>
      <c r="I308" s="2549">
        <v>1804950</v>
      </c>
      <c r="J308" s="2850"/>
      <c r="K308" s="301"/>
      <c r="L308" s="219"/>
      <c r="M308" s="220"/>
      <c r="N308" s="137"/>
      <c r="O308" s="2664"/>
      <c r="P308" s="2664"/>
      <c r="Q308" s="2664"/>
      <c r="R308" s="2664"/>
      <c r="S308" s="2528"/>
      <c r="T308" s="2529"/>
      <c r="U308" s="288"/>
      <c r="V308" s="2842" t="s">
        <v>1024</v>
      </c>
      <c r="W308" s="2843"/>
      <c r="X308" s="210"/>
      <c r="Y308" s="190"/>
      <c r="Z308" s="2553"/>
      <c r="AA308" s="2837"/>
      <c r="AB308" s="2553"/>
      <c r="AC308" s="2837"/>
      <c r="AD308" s="2549">
        <v>1976850</v>
      </c>
      <c r="AE308" s="2850"/>
      <c r="AF308" s="54"/>
      <c r="AG308" s="219" t="s">
        <v>1116</v>
      </c>
      <c r="AH308" s="137"/>
      <c r="AI308" s="137"/>
      <c r="AJ308" s="2664"/>
      <c r="AK308" s="2664"/>
      <c r="AL308" s="2664"/>
      <c r="AM308" s="2664"/>
      <c r="AN308" s="2528">
        <v>0</v>
      </c>
      <c r="AO308" s="2529"/>
    </row>
    <row r="309" spans="1:41" ht="15.95" customHeight="1" x14ac:dyDescent="0.2">
      <c r="A309" s="2775" t="s">
        <v>881</v>
      </c>
      <c r="B309" s="2776"/>
      <c r="C309" s="137" t="s">
        <v>513</v>
      </c>
      <c r="D309" s="190" t="s">
        <v>514</v>
      </c>
      <c r="E309" s="2528">
        <v>5</v>
      </c>
      <c r="F309" s="2529"/>
      <c r="G309" s="2838">
        <v>28650</v>
      </c>
      <c r="H309" s="2839"/>
      <c r="I309" s="2528">
        <v>143250</v>
      </c>
      <c r="J309" s="2529"/>
      <c r="K309" s="301"/>
      <c r="L309" s="222" t="s">
        <v>905</v>
      </c>
      <c r="M309" s="67"/>
      <c r="N309" s="223"/>
      <c r="O309" s="2851"/>
      <c r="P309" s="2851"/>
      <c r="Q309" s="2851"/>
      <c r="R309" s="2851"/>
      <c r="S309" s="2852">
        <v>4167300</v>
      </c>
      <c r="T309" s="2852"/>
      <c r="U309" s="288"/>
      <c r="V309" s="2775" t="s">
        <v>881</v>
      </c>
      <c r="W309" s="2776"/>
      <c r="X309" s="210"/>
      <c r="Y309" s="190"/>
      <c r="Z309" s="2528"/>
      <c r="AA309" s="2529"/>
      <c r="AB309" s="2528"/>
      <c r="AC309" s="2529"/>
      <c r="AD309" s="2528">
        <v>0</v>
      </c>
      <c r="AE309" s="2529"/>
      <c r="AF309" s="54"/>
      <c r="AG309" s="222" t="s">
        <v>905</v>
      </c>
      <c r="AH309" s="67"/>
      <c r="AI309" s="223"/>
      <c r="AJ309" s="2851"/>
      <c r="AK309" s="2851"/>
      <c r="AL309" s="2851"/>
      <c r="AM309" s="2851"/>
      <c r="AN309" s="2852">
        <v>2012800</v>
      </c>
      <c r="AO309" s="2852"/>
    </row>
    <row r="310" spans="1:41" ht="15.95" customHeight="1" x14ac:dyDescent="0.2">
      <c r="A310" s="2775" t="s">
        <v>512</v>
      </c>
      <c r="B310" s="2776"/>
      <c r="C310" s="190"/>
      <c r="D310" s="190"/>
      <c r="E310" s="2528"/>
      <c r="F310" s="2529"/>
      <c r="G310" s="2528"/>
      <c r="H310" s="2529"/>
      <c r="I310" s="2528">
        <v>0</v>
      </c>
      <c r="J310" s="2529"/>
      <c r="K310" s="301"/>
      <c r="L310" s="165"/>
      <c r="M310" s="220"/>
      <c r="N310" s="137"/>
      <c r="O310" s="2664"/>
      <c r="P310" s="2664"/>
      <c r="Q310" s="2664"/>
      <c r="R310" s="2664"/>
      <c r="S310" s="2664"/>
      <c r="T310" s="2664"/>
      <c r="U310" s="288"/>
      <c r="V310" s="2775" t="s">
        <v>512</v>
      </c>
      <c r="W310" s="2776"/>
      <c r="X310" s="210"/>
      <c r="Y310" s="190"/>
      <c r="Z310" s="2528"/>
      <c r="AA310" s="2529"/>
      <c r="AB310" s="2528"/>
      <c r="AC310" s="2529"/>
      <c r="AD310" s="2528">
        <v>0</v>
      </c>
      <c r="AE310" s="2529"/>
      <c r="AF310" s="54"/>
      <c r="AG310" s="165"/>
      <c r="AH310" s="220"/>
      <c r="AI310" s="137"/>
      <c r="AJ310" s="2664"/>
      <c r="AK310" s="2664"/>
      <c r="AL310" s="2664"/>
      <c r="AM310" s="2664"/>
      <c r="AN310" s="2664"/>
      <c r="AO310" s="2664"/>
    </row>
    <row r="311" spans="1:41" ht="15.95" customHeight="1" x14ac:dyDescent="0.3">
      <c r="A311" s="2775" t="s">
        <v>1026</v>
      </c>
      <c r="B311" s="2776"/>
      <c r="C311" s="190"/>
      <c r="D311" s="190"/>
      <c r="E311" s="2553"/>
      <c r="F311" s="2837"/>
      <c r="G311" s="2528"/>
      <c r="H311" s="2837"/>
      <c r="I311" s="2528">
        <v>0</v>
      </c>
      <c r="J311" s="2529"/>
      <c r="K311" s="301"/>
      <c r="L311" s="161" t="s">
        <v>595</v>
      </c>
      <c r="M311" s="162"/>
      <c r="N311" s="162"/>
      <c r="O311" s="2848"/>
      <c r="P311" s="2848"/>
      <c r="Q311" s="2848"/>
      <c r="R311" s="2848"/>
      <c r="S311" s="2848"/>
      <c r="T311" s="2849"/>
      <c r="U311" s="288"/>
      <c r="V311" s="2775" t="s">
        <v>1026</v>
      </c>
      <c r="W311" s="2776"/>
      <c r="X311" s="210"/>
      <c r="Y311" s="190"/>
      <c r="Z311" s="2553"/>
      <c r="AA311" s="2837"/>
      <c r="AB311" s="2553"/>
      <c r="AC311" s="2837"/>
      <c r="AD311" s="2528">
        <v>0</v>
      </c>
      <c r="AE311" s="2529"/>
      <c r="AF311" s="54"/>
      <c r="AG311" s="161" t="s">
        <v>595</v>
      </c>
      <c r="AH311" s="162"/>
      <c r="AI311" s="162"/>
      <c r="AJ311" s="2848"/>
      <c r="AK311" s="2848"/>
      <c r="AL311" s="2848"/>
      <c r="AM311" s="2848"/>
      <c r="AN311" s="2848"/>
      <c r="AO311" s="2849"/>
    </row>
    <row r="312" spans="1:41" ht="15.95" customHeight="1" x14ac:dyDescent="0.3">
      <c r="A312" s="2775" t="s">
        <v>1027</v>
      </c>
      <c r="B312" s="2776"/>
      <c r="C312" s="210"/>
      <c r="D312" s="190"/>
      <c r="E312" s="2553"/>
      <c r="F312" s="2837"/>
      <c r="G312" s="2553"/>
      <c r="H312" s="2837"/>
      <c r="I312" s="2528">
        <v>0</v>
      </c>
      <c r="J312" s="2529"/>
      <c r="K312" s="301"/>
      <c r="L312" s="165" t="s">
        <v>1028</v>
      </c>
      <c r="M312" s="319">
        <v>0.05</v>
      </c>
      <c r="N312" s="167"/>
      <c r="O312" s="2540"/>
      <c r="P312" s="2540"/>
      <c r="Q312" s="2540"/>
      <c r="R312" s="2540"/>
      <c r="S312" s="2540">
        <v>379936.25</v>
      </c>
      <c r="T312" s="2529"/>
      <c r="U312" s="288"/>
      <c r="V312" s="2775" t="s">
        <v>1027</v>
      </c>
      <c r="W312" s="2776"/>
      <c r="X312" s="210"/>
      <c r="Y312" s="190"/>
      <c r="Z312" s="2553"/>
      <c r="AA312" s="2837"/>
      <c r="AB312" s="2553"/>
      <c r="AC312" s="2837"/>
      <c r="AD312" s="2528">
        <v>0</v>
      </c>
      <c r="AE312" s="2529"/>
      <c r="AF312" s="54"/>
      <c r="AG312" s="165" t="s">
        <v>1028</v>
      </c>
      <c r="AH312" s="319">
        <v>0.05</v>
      </c>
      <c r="AI312" s="167"/>
      <c r="AJ312" s="2540"/>
      <c r="AK312" s="2540"/>
      <c r="AL312" s="2540"/>
      <c r="AM312" s="2540"/>
      <c r="AN312" s="2540">
        <v>297930</v>
      </c>
      <c r="AO312" s="2529"/>
    </row>
    <row r="313" spans="1:41" ht="15.95" customHeight="1" x14ac:dyDescent="0.3">
      <c r="A313" s="2775" t="s">
        <v>1029</v>
      </c>
      <c r="B313" s="2776"/>
      <c r="C313" s="210"/>
      <c r="D313" s="190"/>
      <c r="E313" s="2553"/>
      <c r="F313" s="2837"/>
      <c r="G313" s="2553"/>
      <c r="H313" s="2837"/>
      <c r="I313" s="2528">
        <v>0</v>
      </c>
      <c r="J313" s="2529"/>
      <c r="K313" s="301"/>
      <c r="L313" s="169" t="s">
        <v>544</v>
      </c>
      <c r="M313" s="167"/>
      <c r="N313" s="167"/>
      <c r="O313" s="2540"/>
      <c r="P313" s="2540"/>
      <c r="Q313" s="2540"/>
      <c r="R313" s="2540"/>
      <c r="S313" s="2540">
        <v>220000</v>
      </c>
      <c r="T313" s="2529"/>
      <c r="U313" s="288"/>
      <c r="V313" s="2775" t="s">
        <v>1029</v>
      </c>
      <c r="W313" s="2776"/>
      <c r="X313" s="210"/>
      <c r="Y313" s="190"/>
      <c r="Z313" s="2553"/>
      <c r="AA313" s="2837"/>
      <c r="AB313" s="2553"/>
      <c r="AC313" s="2837"/>
      <c r="AD313" s="2528">
        <v>0</v>
      </c>
      <c r="AE313" s="2529"/>
      <c r="AF313" s="54"/>
      <c r="AG313" s="169" t="s">
        <v>544</v>
      </c>
      <c r="AH313" s="167"/>
      <c r="AI313" s="167"/>
      <c r="AJ313" s="2540"/>
      <c r="AK313" s="2540"/>
      <c r="AL313" s="2540"/>
      <c r="AM313" s="2540"/>
      <c r="AN313" s="2540">
        <v>170000</v>
      </c>
      <c r="AO313" s="2529"/>
    </row>
    <row r="314" spans="1:41" ht="15.95" customHeight="1" x14ac:dyDescent="0.3">
      <c r="A314" s="2775" t="s">
        <v>1030</v>
      </c>
      <c r="B314" s="2776"/>
      <c r="C314" s="210"/>
      <c r="D314" s="190"/>
      <c r="E314" s="2553"/>
      <c r="F314" s="2837"/>
      <c r="G314" s="2553"/>
      <c r="H314" s="2837"/>
      <c r="I314" s="2528">
        <v>0</v>
      </c>
      <c r="J314" s="2529"/>
      <c r="K314" s="301"/>
      <c r="L314" s="170" t="s">
        <v>546</v>
      </c>
      <c r="M314" s="167"/>
      <c r="N314" s="167"/>
      <c r="O314" s="2540"/>
      <c r="P314" s="2540"/>
      <c r="Q314" s="2540"/>
      <c r="R314" s="2540"/>
      <c r="S314" s="2540">
        <v>450000</v>
      </c>
      <c r="T314" s="2529"/>
      <c r="U314" s="288"/>
      <c r="V314" s="2775" t="s">
        <v>1030</v>
      </c>
      <c r="W314" s="2776"/>
      <c r="X314" s="210"/>
      <c r="Y314" s="190"/>
      <c r="Z314" s="2553"/>
      <c r="AA314" s="2837"/>
      <c r="AB314" s="2553"/>
      <c r="AC314" s="2837"/>
      <c r="AD314" s="2528">
        <v>0</v>
      </c>
      <c r="AE314" s="2529"/>
      <c r="AF314" s="54"/>
      <c r="AG314" s="170" t="s">
        <v>546</v>
      </c>
      <c r="AH314" s="167"/>
      <c r="AI314" s="167"/>
      <c r="AJ314" s="2540"/>
      <c r="AK314" s="2540"/>
      <c r="AL314" s="2540"/>
      <c r="AM314" s="2540"/>
      <c r="AN314" s="2540">
        <v>400000</v>
      </c>
      <c r="AO314" s="2529"/>
    </row>
    <row r="315" spans="1:41" ht="15.95" customHeight="1" x14ac:dyDescent="0.3">
      <c r="A315" s="2775" t="s">
        <v>1031</v>
      </c>
      <c r="B315" s="2776"/>
      <c r="C315" s="137" t="s">
        <v>513</v>
      </c>
      <c r="D315" s="190" t="s">
        <v>514</v>
      </c>
      <c r="E315" s="2553">
        <v>10</v>
      </c>
      <c r="F315" s="2837"/>
      <c r="G315" s="2838">
        <v>28650</v>
      </c>
      <c r="H315" s="2839"/>
      <c r="I315" s="2528">
        <v>286500</v>
      </c>
      <c r="J315" s="2529"/>
      <c r="K315" s="301"/>
      <c r="L315" s="170" t="s">
        <v>548</v>
      </c>
      <c r="M315" s="167"/>
      <c r="N315" s="167"/>
      <c r="O315" s="2540"/>
      <c r="P315" s="2540"/>
      <c r="Q315" s="2540"/>
      <c r="R315" s="2540"/>
      <c r="S315" s="2540">
        <v>379936.25</v>
      </c>
      <c r="T315" s="2529"/>
      <c r="U315" s="288"/>
      <c r="V315" s="2775" t="s">
        <v>1031</v>
      </c>
      <c r="W315" s="2776"/>
      <c r="X315" s="210"/>
      <c r="Y315" s="190"/>
      <c r="Z315" s="2553"/>
      <c r="AA315" s="2837"/>
      <c r="AB315" s="2553"/>
      <c r="AC315" s="2837"/>
      <c r="AD315" s="2528">
        <v>0</v>
      </c>
      <c r="AE315" s="2529"/>
      <c r="AF315" s="54"/>
      <c r="AG315" s="170" t="s">
        <v>599</v>
      </c>
      <c r="AH315" s="167"/>
      <c r="AI315" s="167"/>
      <c r="AJ315" s="2540"/>
      <c r="AK315" s="2540"/>
      <c r="AL315" s="2540"/>
      <c r="AM315" s="2540"/>
      <c r="AN315" s="2540">
        <v>297930</v>
      </c>
      <c r="AO315" s="2529"/>
    </row>
    <row r="316" spans="1:41" ht="15.95" customHeight="1" x14ac:dyDescent="0.3">
      <c r="A316" s="2775" t="s">
        <v>1032</v>
      </c>
      <c r="B316" s="2776"/>
      <c r="C316" s="137" t="s">
        <v>513</v>
      </c>
      <c r="D316" s="190" t="s">
        <v>514</v>
      </c>
      <c r="E316" s="2553">
        <v>5</v>
      </c>
      <c r="F316" s="2837"/>
      <c r="G316" s="2838">
        <v>28650</v>
      </c>
      <c r="H316" s="2839"/>
      <c r="I316" s="2528">
        <v>143250</v>
      </c>
      <c r="J316" s="2529"/>
      <c r="K316" s="301"/>
      <c r="L316" s="186" t="s">
        <v>521</v>
      </c>
      <c r="M316" s="174"/>
      <c r="N316" s="174"/>
      <c r="O316" s="2735"/>
      <c r="P316" s="2735"/>
      <c r="Q316" s="2735"/>
      <c r="R316" s="2735"/>
      <c r="S316" s="2735">
        <v>120000</v>
      </c>
      <c r="T316" s="2736"/>
      <c r="U316" s="288"/>
      <c r="V316" s="2775" t="s">
        <v>1032</v>
      </c>
      <c r="W316" s="2776"/>
      <c r="X316" s="210"/>
      <c r="Y316" s="190" t="s">
        <v>513</v>
      </c>
      <c r="Z316" s="2553">
        <v>10</v>
      </c>
      <c r="AA316" s="2837"/>
      <c r="AB316" s="2838">
        <v>28650</v>
      </c>
      <c r="AC316" s="2839"/>
      <c r="AD316" s="2528">
        <v>286500</v>
      </c>
      <c r="AE316" s="2529"/>
      <c r="AF316" s="54"/>
      <c r="AG316" s="186" t="s">
        <v>521</v>
      </c>
      <c r="AH316" s="174"/>
      <c r="AI316" s="174"/>
      <c r="AJ316" s="2735"/>
      <c r="AK316" s="2735"/>
      <c r="AL316" s="2735"/>
      <c r="AM316" s="2735"/>
      <c r="AN316" s="2735">
        <v>50000</v>
      </c>
      <c r="AO316" s="2736"/>
    </row>
    <row r="317" spans="1:41" ht="15.95" customHeight="1" x14ac:dyDescent="0.3">
      <c r="A317" s="2775" t="s">
        <v>1033</v>
      </c>
      <c r="B317" s="2776"/>
      <c r="C317" s="190"/>
      <c r="D317" s="190"/>
      <c r="E317" s="2553"/>
      <c r="F317" s="2837"/>
      <c r="G317" s="2528"/>
      <c r="H317" s="2841"/>
      <c r="I317" s="2528">
        <v>0</v>
      </c>
      <c r="J317" s="2529"/>
      <c r="K317" s="301"/>
      <c r="L317" s="175" t="s">
        <v>550</v>
      </c>
      <c r="M317" s="224"/>
      <c r="N317" s="224"/>
      <c r="O317" s="2857"/>
      <c r="P317" s="2857"/>
      <c r="Q317" s="2858"/>
      <c r="R317" s="2858"/>
      <c r="S317" s="2859">
        <v>1549872.5</v>
      </c>
      <c r="T317" s="2859"/>
      <c r="U317" s="288"/>
      <c r="V317" s="2775" t="s">
        <v>1113</v>
      </c>
      <c r="W317" s="2776"/>
      <c r="X317" s="311"/>
      <c r="Y317" s="190"/>
      <c r="Z317" s="2553"/>
      <c r="AA317" s="2837"/>
      <c r="AB317" s="2553"/>
      <c r="AC317" s="2837"/>
      <c r="AD317" s="2528">
        <v>0</v>
      </c>
      <c r="AE317" s="2529"/>
      <c r="AF317" s="54"/>
      <c r="AG317" s="175" t="s">
        <v>550</v>
      </c>
      <c r="AH317" s="224"/>
      <c r="AI317" s="224"/>
      <c r="AJ317" s="2857"/>
      <c r="AK317" s="2857"/>
      <c r="AL317" s="2858"/>
      <c r="AM317" s="2858"/>
      <c r="AN317" s="2859">
        <v>1215860</v>
      </c>
      <c r="AO317" s="2859"/>
    </row>
    <row r="318" spans="1:41" ht="15.95" customHeight="1" x14ac:dyDescent="0.3">
      <c r="A318" s="2775" t="s">
        <v>1034</v>
      </c>
      <c r="B318" s="2776"/>
      <c r="C318" s="210"/>
      <c r="D318" s="190"/>
      <c r="E318" s="2553"/>
      <c r="F318" s="2837"/>
      <c r="G318" s="2553"/>
      <c r="H318" s="2837"/>
      <c r="I318" s="2528">
        <v>0</v>
      </c>
      <c r="J318" s="2529"/>
      <c r="K318" s="301"/>
      <c r="L318" s="178"/>
      <c r="M318" s="167"/>
      <c r="N318" s="167"/>
      <c r="O318" s="2540"/>
      <c r="P318" s="2540"/>
      <c r="Q318" s="2540"/>
      <c r="R318" s="2540"/>
      <c r="S318" s="2540"/>
      <c r="T318" s="2529"/>
      <c r="U318" s="288"/>
      <c r="V318" s="2775" t="s">
        <v>1034</v>
      </c>
      <c r="W318" s="2776"/>
      <c r="X318" s="210"/>
      <c r="Y318" s="190" t="s">
        <v>513</v>
      </c>
      <c r="Z318" s="2553">
        <v>1</v>
      </c>
      <c r="AA318" s="2837"/>
      <c r="AB318" s="2838">
        <v>28650</v>
      </c>
      <c r="AC318" s="2839"/>
      <c r="AD318" s="2528">
        <v>28650</v>
      </c>
      <c r="AE318" s="2529"/>
      <c r="AF318" s="54"/>
      <c r="AG318" s="178"/>
      <c r="AH318" s="167"/>
      <c r="AI318" s="167"/>
      <c r="AJ318" s="2540"/>
      <c r="AK318" s="2540"/>
      <c r="AL318" s="2540"/>
      <c r="AM318" s="2540"/>
      <c r="AN318" s="2540"/>
      <c r="AO318" s="2529"/>
    </row>
    <row r="319" spans="1:41" ht="15.95" customHeight="1" thickBot="1" x14ac:dyDescent="0.35">
      <c r="A319" s="2775" t="s">
        <v>1035</v>
      </c>
      <c r="B319" s="2776"/>
      <c r="C319" s="137"/>
      <c r="D319" s="137"/>
      <c r="E319" s="2553"/>
      <c r="F319" s="2837"/>
      <c r="G319" s="2553"/>
      <c r="H319" s="2837"/>
      <c r="I319" s="2528">
        <v>0</v>
      </c>
      <c r="J319" s="2529"/>
      <c r="K319" s="301"/>
      <c r="L319" s="179" t="s">
        <v>602</v>
      </c>
      <c r="M319" s="228"/>
      <c r="N319" s="228"/>
      <c r="O319" s="228"/>
      <c r="P319" s="228"/>
      <c r="Q319" s="180"/>
      <c r="R319" s="180"/>
      <c r="S319" s="2739">
        <v>9148597.5</v>
      </c>
      <c r="T319" s="2740"/>
      <c r="U319" s="288"/>
      <c r="V319" s="2775" t="s">
        <v>1117</v>
      </c>
      <c r="W319" s="2776"/>
      <c r="X319" s="311"/>
      <c r="Y319" s="190"/>
      <c r="Z319" s="2553"/>
      <c r="AA319" s="2837"/>
      <c r="AB319" s="2553"/>
      <c r="AC319" s="2837"/>
      <c r="AD319" s="2528">
        <v>0</v>
      </c>
      <c r="AE319" s="2529"/>
      <c r="AF319" s="54"/>
      <c r="AG319" s="179" t="s">
        <v>602</v>
      </c>
      <c r="AH319" s="228"/>
      <c r="AI319" s="228"/>
      <c r="AJ319" s="228"/>
      <c r="AK319" s="228"/>
      <c r="AL319" s="180"/>
      <c r="AM319" s="180"/>
      <c r="AN319" s="2739">
        <v>7174460</v>
      </c>
      <c r="AO319" s="2740"/>
    </row>
    <row r="320" spans="1:41" ht="15.95" customHeight="1" x14ac:dyDescent="0.2">
      <c r="A320" s="2775" t="s">
        <v>1041</v>
      </c>
      <c r="B320" s="2776"/>
      <c r="C320" s="137" t="s">
        <v>513</v>
      </c>
      <c r="D320" s="190" t="s">
        <v>514</v>
      </c>
      <c r="E320" s="2528">
        <v>15</v>
      </c>
      <c r="F320" s="2529"/>
      <c r="G320" s="2838">
        <v>28650</v>
      </c>
      <c r="H320" s="2839"/>
      <c r="I320" s="2528">
        <v>429750</v>
      </c>
      <c r="J320" s="2529"/>
      <c r="K320" s="306"/>
      <c r="L320" s="167"/>
      <c r="M320" s="167"/>
      <c r="N320" s="167"/>
      <c r="O320" s="167"/>
      <c r="P320" s="167"/>
      <c r="Q320" s="167"/>
      <c r="R320" s="167"/>
      <c r="S320" s="167"/>
      <c r="T320" s="167"/>
      <c r="U320" s="288"/>
      <c r="V320" s="2775" t="s">
        <v>1041</v>
      </c>
      <c r="W320" s="2776"/>
      <c r="X320" s="311"/>
      <c r="Y320" s="190" t="s">
        <v>513</v>
      </c>
      <c r="Z320" s="2528">
        <v>12</v>
      </c>
      <c r="AA320" s="2529"/>
      <c r="AB320" s="2838">
        <v>28650</v>
      </c>
      <c r="AC320" s="2839"/>
      <c r="AD320" s="2528">
        <v>343800</v>
      </c>
      <c r="AE320" s="2529"/>
      <c r="AF320" s="54"/>
      <c r="AG320" s="167"/>
      <c r="AH320" s="167"/>
      <c r="AI320" s="167"/>
      <c r="AJ320" s="167"/>
      <c r="AK320" s="167"/>
      <c r="AL320" s="167"/>
      <c r="AM320" s="167"/>
      <c r="AN320" s="167"/>
      <c r="AO320" s="167"/>
    </row>
    <row r="321" spans="1:41" ht="15.95" customHeight="1" x14ac:dyDescent="0.3">
      <c r="A321" s="2775" t="s">
        <v>1042</v>
      </c>
      <c r="B321" s="2776"/>
      <c r="C321" s="137" t="s">
        <v>513</v>
      </c>
      <c r="D321" s="190" t="s">
        <v>514</v>
      </c>
      <c r="E321" s="2553">
        <v>1</v>
      </c>
      <c r="F321" s="2837"/>
      <c r="G321" s="2838">
        <v>28650</v>
      </c>
      <c r="H321" s="2839"/>
      <c r="I321" s="2528">
        <v>28650</v>
      </c>
      <c r="J321" s="2529"/>
      <c r="K321" s="301"/>
      <c r="L321" s="7" t="s">
        <v>1573</v>
      </c>
      <c r="M321" s="167"/>
      <c r="N321" s="167"/>
      <c r="O321" s="167"/>
      <c r="P321" s="167"/>
      <c r="Q321" s="167"/>
      <c r="R321" s="167"/>
      <c r="S321" s="167"/>
      <c r="T321" s="167"/>
      <c r="U321" s="288"/>
      <c r="V321" s="2775" t="s">
        <v>1042</v>
      </c>
      <c r="W321" s="2776"/>
      <c r="X321" s="210"/>
      <c r="Y321" s="190"/>
      <c r="Z321" s="2553"/>
      <c r="AA321" s="2837"/>
      <c r="AB321" s="2553"/>
      <c r="AC321" s="2837"/>
      <c r="AD321" s="2528">
        <v>0</v>
      </c>
      <c r="AE321" s="2529"/>
      <c r="AF321" s="54"/>
      <c r="AG321" s="7" t="s">
        <v>1573</v>
      </c>
      <c r="AH321" s="167"/>
      <c r="AI321" s="167"/>
      <c r="AJ321" s="167"/>
      <c r="AK321" s="167"/>
      <c r="AL321" s="167"/>
      <c r="AM321" s="167"/>
      <c r="AN321" s="167"/>
      <c r="AO321" s="167"/>
    </row>
    <row r="322" spans="1:41" ht="15.95" customHeight="1" x14ac:dyDescent="0.3">
      <c r="A322" s="2775" t="s">
        <v>1043</v>
      </c>
      <c r="B322" s="2776"/>
      <c r="C322" s="210"/>
      <c r="D322" s="190"/>
      <c r="E322" s="2553"/>
      <c r="F322" s="2837"/>
      <c r="G322" s="2553"/>
      <c r="H322" s="2837"/>
      <c r="I322" s="2528">
        <v>0</v>
      </c>
      <c r="J322" s="2529"/>
      <c r="K322" s="301"/>
      <c r="L322" s="2248" t="s">
        <v>1631</v>
      </c>
      <c r="M322" s="1941"/>
      <c r="N322" s="1941"/>
      <c r="O322" s="1941"/>
      <c r="P322" s="1941"/>
      <c r="Q322" s="1956"/>
      <c r="R322" s="1941"/>
      <c r="S322" s="1941"/>
      <c r="T322" s="167"/>
      <c r="U322" s="288"/>
      <c r="V322" s="2775" t="s">
        <v>1043</v>
      </c>
      <c r="W322" s="2776"/>
      <c r="X322" s="210"/>
      <c r="Y322" s="190"/>
      <c r="Z322" s="2553"/>
      <c r="AA322" s="2837"/>
      <c r="AB322" s="2553"/>
      <c r="AC322" s="2837"/>
      <c r="AD322" s="2528">
        <v>0</v>
      </c>
      <c r="AE322" s="2529"/>
      <c r="AF322" s="54"/>
      <c r="AG322" s="2248" t="s">
        <v>1632</v>
      </c>
      <c r="AH322" s="1941"/>
      <c r="AI322" s="1941"/>
      <c r="AJ322" s="1941"/>
      <c r="AK322" s="1941"/>
      <c r="AL322" s="1956"/>
      <c r="AM322" s="1941"/>
      <c r="AN322" s="1941"/>
      <c r="AO322" s="167"/>
    </row>
    <row r="323" spans="1:41" ht="15.95" customHeight="1" x14ac:dyDescent="0.3">
      <c r="A323" s="2775" t="s">
        <v>1044</v>
      </c>
      <c r="B323" s="2776"/>
      <c r="C323" s="210"/>
      <c r="D323" s="190"/>
      <c r="E323" s="2553"/>
      <c r="F323" s="2837"/>
      <c r="G323" s="2553"/>
      <c r="H323" s="2837"/>
      <c r="I323" s="2528">
        <v>0</v>
      </c>
      <c r="J323" s="2529"/>
      <c r="K323" s="301"/>
      <c r="L323" s="167"/>
      <c r="M323" s="229"/>
      <c r="N323" s="229"/>
      <c r="O323" s="229"/>
      <c r="P323" s="229"/>
      <c r="Q323" s="123"/>
      <c r="R323" s="62"/>
      <c r="S323" s="167"/>
      <c r="T323" s="167"/>
      <c r="U323" s="288"/>
      <c r="V323" s="2775" t="s">
        <v>1044</v>
      </c>
      <c r="W323" s="2776"/>
      <c r="X323" s="210"/>
      <c r="Y323" s="190"/>
      <c r="Z323" s="2553"/>
      <c r="AA323" s="2837"/>
      <c r="AB323" s="2553"/>
      <c r="AC323" s="2837"/>
      <c r="AD323" s="2528">
        <v>0</v>
      </c>
      <c r="AE323" s="2529"/>
      <c r="AF323" s="54"/>
      <c r="AG323" s="167"/>
      <c r="AH323" s="2772"/>
      <c r="AI323" s="2772"/>
      <c r="AJ323" s="2772"/>
      <c r="AK323" s="2772"/>
      <c r="AL323" s="320"/>
      <c r="AM323" s="62"/>
      <c r="AN323" s="62"/>
      <c r="AO323" s="167"/>
    </row>
    <row r="324" spans="1:41" ht="15.95" customHeight="1" x14ac:dyDescent="0.2">
      <c r="A324" s="2775" t="s">
        <v>1045</v>
      </c>
      <c r="B324" s="2776"/>
      <c r="C324" s="137" t="s">
        <v>513</v>
      </c>
      <c r="D324" s="190" t="s">
        <v>514</v>
      </c>
      <c r="E324" s="2528">
        <v>5</v>
      </c>
      <c r="F324" s="2529"/>
      <c r="G324" s="2838">
        <v>28650</v>
      </c>
      <c r="H324" s="2839"/>
      <c r="I324" s="2528">
        <v>143250</v>
      </c>
      <c r="J324" s="2529"/>
      <c r="K324" s="301"/>
      <c r="L324" s="167"/>
      <c r="M324" s="2772"/>
      <c r="N324" s="2772"/>
      <c r="O324" s="2772"/>
      <c r="P324" s="2772"/>
      <c r="Q324" s="123"/>
      <c r="R324" s="62"/>
      <c r="S324" s="167"/>
      <c r="T324" s="167"/>
      <c r="U324" s="288"/>
      <c r="V324" s="2775" t="s">
        <v>1045</v>
      </c>
      <c r="W324" s="2776"/>
      <c r="X324" s="311"/>
      <c r="Y324" s="190" t="s">
        <v>513</v>
      </c>
      <c r="Z324" s="2528">
        <v>6</v>
      </c>
      <c r="AA324" s="2529"/>
      <c r="AB324" s="2838">
        <v>28650</v>
      </c>
      <c r="AC324" s="2839"/>
      <c r="AD324" s="2528">
        <v>171900</v>
      </c>
      <c r="AE324" s="2529"/>
      <c r="AF324" s="54"/>
      <c r="AG324" s="167"/>
      <c r="AH324" s="229"/>
      <c r="AI324" s="229"/>
      <c r="AJ324" s="229"/>
      <c r="AK324" s="229"/>
      <c r="AL324" s="321"/>
      <c r="AM324" s="62"/>
      <c r="AN324" s="167"/>
      <c r="AO324" s="167"/>
    </row>
    <row r="325" spans="1:41" ht="15.95" customHeight="1" x14ac:dyDescent="0.2">
      <c r="A325" s="2775" t="s">
        <v>910</v>
      </c>
      <c r="B325" s="2776"/>
      <c r="C325" s="137" t="s">
        <v>513</v>
      </c>
      <c r="D325" s="190" t="s">
        <v>514</v>
      </c>
      <c r="E325" s="2528">
        <v>10</v>
      </c>
      <c r="F325" s="2529"/>
      <c r="G325" s="2838">
        <v>28650</v>
      </c>
      <c r="H325" s="2839"/>
      <c r="I325" s="2528">
        <v>286500</v>
      </c>
      <c r="J325" s="2529"/>
      <c r="K325" s="301"/>
      <c r="L325" s="167"/>
      <c r="M325" s="2772"/>
      <c r="N325" s="2772"/>
      <c r="O325" s="2772"/>
      <c r="P325" s="2772"/>
      <c r="Q325" s="123"/>
      <c r="R325" s="167"/>
      <c r="S325" s="62"/>
      <c r="T325" s="167"/>
      <c r="U325" s="288"/>
      <c r="V325" s="2775" t="s">
        <v>910</v>
      </c>
      <c r="W325" s="2776"/>
      <c r="X325" s="311"/>
      <c r="Y325" s="190" t="s">
        <v>513</v>
      </c>
      <c r="Z325" s="2528">
        <v>20</v>
      </c>
      <c r="AA325" s="2529"/>
      <c r="AB325" s="2838">
        <v>28650</v>
      </c>
      <c r="AC325" s="2839"/>
      <c r="AD325" s="2528">
        <v>573000</v>
      </c>
      <c r="AE325" s="2529"/>
      <c r="AF325" s="54"/>
      <c r="AG325" s="167"/>
      <c r="AH325" s="229"/>
      <c r="AI325" s="229"/>
      <c r="AJ325" s="229"/>
      <c r="AK325" s="229"/>
      <c r="AL325" s="321"/>
      <c r="AM325" s="167"/>
      <c r="AN325" s="167"/>
      <c r="AO325" s="167"/>
    </row>
    <row r="326" spans="1:41" ht="15.95" customHeight="1" x14ac:dyDescent="0.3">
      <c r="A326" s="2775" t="s">
        <v>911</v>
      </c>
      <c r="B326" s="2776"/>
      <c r="C326" s="137" t="s">
        <v>513</v>
      </c>
      <c r="D326" s="190" t="s">
        <v>514</v>
      </c>
      <c r="E326" s="2553">
        <v>12</v>
      </c>
      <c r="F326" s="2837"/>
      <c r="G326" s="2838">
        <v>28650</v>
      </c>
      <c r="H326" s="2839"/>
      <c r="I326" s="2528">
        <v>343800</v>
      </c>
      <c r="J326" s="2529"/>
      <c r="K326" s="301"/>
      <c r="L326" s="167"/>
      <c r="M326" s="2772"/>
      <c r="N326" s="2772"/>
      <c r="O326" s="2772"/>
      <c r="P326" s="2772"/>
      <c r="Q326" s="294"/>
      <c r="R326" s="62"/>
      <c r="S326" s="167"/>
      <c r="T326" s="167"/>
      <c r="U326" s="288"/>
      <c r="V326" s="2775" t="s">
        <v>911</v>
      </c>
      <c r="W326" s="2776"/>
      <c r="X326" s="311"/>
      <c r="Y326" s="190" t="s">
        <v>513</v>
      </c>
      <c r="Z326" s="2553">
        <v>20</v>
      </c>
      <c r="AA326" s="2837"/>
      <c r="AB326" s="2838">
        <v>28650</v>
      </c>
      <c r="AC326" s="2839"/>
      <c r="AD326" s="2528">
        <v>573000</v>
      </c>
      <c r="AE326" s="2529"/>
      <c r="AF326" s="54"/>
      <c r="AG326" s="167"/>
      <c r="AH326" s="2772"/>
      <c r="AI326" s="2772"/>
      <c r="AJ326" s="2772"/>
      <c r="AK326" s="2772"/>
      <c r="AL326" s="321"/>
      <c r="AM326" s="62"/>
      <c r="AN326" s="167"/>
      <c r="AO326" s="167"/>
    </row>
    <row r="327" spans="1:41" ht="15.95" customHeight="1" x14ac:dyDescent="0.3">
      <c r="A327" s="2842" t="s">
        <v>1046</v>
      </c>
      <c r="B327" s="2843"/>
      <c r="C327" s="210"/>
      <c r="D327" s="190"/>
      <c r="E327" s="2553"/>
      <c r="F327" s="2837"/>
      <c r="G327" s="2553"/>
      <c r="H327" s="2837"/>
      <c r="I327" s="2549">
        <v>981850</v>
      </c>
      <c r="J327" s="2550"/>
      <c r="K327" s="301"/>
      <c r="L327" s="167"/>
      <c r="M327" s="167"/>
      <c r="N327" s="167"/>
      <c r="O327" s="167"/>
      <c r="P327" s="167"/>
      <c r="Q327" s="167"/>
      <c r="R327" s="62"/>
      <c r="S327" s="167"/>
      <c r="T327" s="167"/>
      <c r="U327" s="288"/>
      <c r="V327" s="2842" t="s">
        <v>1046</v>
      </c>
      <c r="W327" s="2843"/>
      <c r="X327" s="210"/>
      <c r="Y327" s="190"/>
      <c r="Z327" s="2553"/>
      <c r="AA327" s="2837"/>
      <c r="AB327" s="2553"/>
      <c r="AC327" s="2837"/>
      <c r="AD327" s="2549">
        <v>1968950</v>
      </c>
      <c r="AE327" s="2550"/>
      <c r="AF327" s="54"/>
      <c r="AG327" s="167"/>
      <c r="AH327" s="2772"/>
      <c r="AI327" s="2772"/>
      <c r="AJ327" s="2772"/>
      <c r="AK327" s="2772"/>
      <c r="AL327" s="123"/>
      <c r="AM327" s="62"/>
      <c r="AN327" s="167"/>
      <c r="AO327" s="167"/>
    </row>
    <row r="328" spans="1:41" ht="15.95" customHeight="1" x14ac:dyDescent="0.3">
      <c r="A328" s="2775" t="s">
        <v>913</v>
      </c>
      <c r="B328" s="2776"/>
      <c r="C328" s="137" t="s">
        <v>513</v>
      </c>
      <c r="D328" s="190" t="s">
        <v>514</v>
      </c>
      <c r="E328" s="2553">
        <v>12</v>
      </c>
      <c r="F328" s="2837"/>
      <c r="G328" s="2838">
        <v>28650</v>
      </c>
      <c r="H328" s="2839"/>
      <c r="I328" s="2528">
        <v>343800</v>
      </c>
      <c r="J328" s="2529"/>
      <c r="K328" s="301"/>
      <c r="L328" s="54"/>
      <c r="M328" s="54"/>
      <c r="N328" s="54"/>
      <c r="O328" s="54"/>
      <c r="P328" s="54"/>
      <c r="Q328" s="54"/>
      <c r="R328" s="62"/>
      <c r="S328" s="167"/>
      <c r="T328" s="167"/>
      <c r="U328" s="288"/>
      <c r="V328" s="2775" t="s">
        <v>913</v>
      </c>
      <c r="W328" s="2776"/>
      <c r="X328" s="311"/>
      <c r="Y328" s="190" t="s">
        <v>513</v>
      </c>
      <c r="Z328" s="2553">
        <v>30</v>
      </c>
      <c r="AA328" s="2837"/>
      <c r="AB328" s="2838">
        <v>28650</v>
      </c>
      <c r="AC328" s="2839"/>
      <c r="AD328" s="2528">
        <v>859500</v>
      </c>
      <c r="AE328" s="2529"/>
      <c r="AF328" s="54"/>
      <c r="AG328" s="167"/>
      <c r="AH328" s="2772"/>
      <c r="AI328" s="2772"/>
      <c r="AJ328" s="2772"/>
      <c r="AK328" s="2772"/>
      <c r="AL328" s="294"/>
      <c r="AM328" s="62"/>
      <c r="AN328" s="167"/>
      <c r="AO328" s="167"/>
    </row>
    <row r="329" spans="1:41" ht="15.95" customHeight="1" x14ac:dyDescent="0.3">
      <c r="A329" s="2775" t="s">
        <v>1047</v>
      </c>
      <c r="B329" s="2776"/>
      <c r="C329" s="137"/>
      <c r="D329" s="137"/>
      <c r="E329" s="2553"/>
      <c r="F329" s="2837"/>
      <c r="G329" s="2528"/>
      <c r="H329" s="2837"/>
      <c r="I329" s="2528">
        <v>0</v>
      </c>
      <c r="J329" s="2529"/>
      <c r="K329" s="301"/>
      <c r="L329" s="54"/>
      <c r="M329" s="54"/>
      <c r="N329" s="54"/>
      <c r="O329" s="54"/>
      <c r="P329" s="54"/>
      <c r="Q329" s="54"/>
      <c r="R329" s="167"/>
      <c r="S329" s="167"/>
      <c r="T329" s="167"/>
      <c r="U329" s="288"/>
      <c r="V329" s="2775" t="s">
        <v>1047</v>
      </c>
      <c r="W329" s="2776"/>
      <c r="X329" s="311"/>
      <c r="Y329" s="190"/>
      <c r="Z329" s="2553"/>
      <c r="AA329" s="2837"/>
      <c r="AB329" s="2528"/>
      <c r="AC329" s="2841"/>
      <c r="AD329" s="2528">
        <v>0</v>
      </c>
      <c r="AE329" s="2529"/>
      <c r="AF329" s="54"/>
      <c r="AG329" s="167"/>
      <c r="AH329" s="167"/>
      <c r="AI329" s="167"/>
      <c r="AJ329" s="167"/>
      <c r="AK329" s="167"/>
      <c r="AL329" s="167"/>
      <c r="AM329" s="167"/>
      <c r="AN329" s="167"/>
      <c r="AO329" s="167"/>
    </row>
    <row r="330" spans="1:41" ht="15.95" customHeight="1" x14ac:dyDescent="0.3">
      <c r="A330" s="2775" t="s">
        <v>922</v>
      </c>
      <c r="B330" s="2776"/>
      <c r="C330" s="137" t="s">
        <v>513</v>
      </c>
      <c r="D330" s="190" t="s">
        <v>514</v>
      </c>
      <c r="E330" s="2553">
        <v>4</v>
      </c>
      <c r="F330" s="2837"/>
      <c r="G330" s="2838">
        <v>28650</v>
      </c>
      <c r="H330" s="2839"/>
      <c r="I330" s="2528">
        <v>114600</v>
      </c>
      <c r="J330" s="2529"/>
      <c r="K330" s="301"/>
      <c r="L330" s="54"/>
      <c r="M330" s="54"/>
      <c r="N330" s="54"/>
      <c r="O330" s="54"/>
      <c r="P330" s="54"/>
      <c r="Q330" s="54"/>
      <c r="R330" s="54"/>
      <c r="S330" s="167"/>
      <c r="T330" s="167"/>
      <c r="U330" s="288"/>
      <c r="V330" s="2775" t="s">
        <v>922</v>
      </c>
      <c r="W330" s="2776"/>
      <c r="X330" s="311"/>
      <c r="Y330" s="190" t="s">
        <v>513</v>
      </c>
      <c r="Z330" s="2553">
        <v>7</v>
      </c>
      <c r="AA330" s="2837"/>
      <c r="AB330" s="2838">
        <v>28650</v>
      </c>
      <c r="AC330" s="2839"/>
      <c r="AD330" s="2528">
        <v>200550</v>
      </c>
      <c r="AE330" s="2529"/>
      <c r="AF330" s="54"/>
      <c r="AG330" s="54"/>
      <c r="AH330" s="54"/>
      <c r="AI330" s="54"/>
      <c r="AJ330" s="54"/>
      <c r="AK330" s="54"/>
      <c r="AL330" s="54"/>
      <c r="AM330" s="54"/>
      <c r="AN330" s="167"/>
      <c r="AO330" s="167"/>
    </row>
    <row r="331" spans="1:41" ht="15.95" customHeight="1" x14ac:dyDescent="0.3">
      <c r="A331" s="2775" t="s">
        <v>756</v>
      </c>
      <c r="B331" s="2776"/>
      <c r="C331" s="137" t="s">
        <v>513</v>
      </c>
      <c r="D331" s="190" t="s">
        <v>514</v>
      </c>
      <c r="E331" s="2553">
        <v>3</v>
      </c>
      <c r="F331" s="2837"/>
      <c r="G331" s="2838">
        <v>28650</v>
      </c>
      <c r="H331" s="2839"/>
      <c r="I331" s="2528">
        <v>85950</v>
      </c>
      <c r="J331" s="2529"/>
      <c r="L331" s="54"/>
      <c r="M331" s="54"/>
      <c r="N331" s="54"/>
      <c r="O331" s="54"/>
      <c r="P331" s="54"/>
      <c r="Q331" s="54"/>
      <c r="U331" s="288"/>
      <c r="V331" s="2775" t="s">
        <v>756</v>
      </c>
      <c r="W331" s="2776"/>
      <c r="X331" s="311"/>
      <c r="Y331" s="190" t="s">
        <v>513</v>
      </c>
      <c r="Z331" s="2553">
        <v>6</v>
      </c>
      <c r="AA331" s="2837"/>
      <c r="AB331" s="2838">
        <v>28650</v>
      </c>
      <c r="AC331" s="2839"/>
      <c r="AD331" s="2528">
        <v>171900</v>
      </c>
      <c r="AE331" s="2529"/>
      <c r="AF331" s="54"/>
      <c r="AG331" s="54"/>
      <c r="AH331" s="54"/>
      <c r="AI331" s="54"/>
      <c r="AJ331" s="54"/>
      <c r="AK331" s="54"/>
      <c r="AL331" s="54"/>
    </row>
    <row r="332" spans="1:41" ht="15.95" customHeight="1" x14ac:dyDescent="0.3">
      <c r="A332" s="2775" t="s">
        <v>793</v>
      </c>
      <c r="B332" s="2776"/>
      <c r="C332" s="210"/>
      <c r="D332" s="190" t="s">
        <v>822</v>
      </c>
      <c r="E332" s="2553"/>
      <c r="F332" s="2837"/>
      <c r="G332" s="2553"/>
      <c r="H332" s="2554"/>
      <c r="I332" s="2528">
        <v>250000</v>
      </c>
      <c r="J332" s="2529"/>
      <c r="L332" s="54"/>
      <c r="M332" s="54"/>
      <c r="N332" s="54"/>
      <c r="O332" s="54"/>
      <c r="P332" s="54"/>
      <c r="Q332" s="54"/>
      <c r="U332" s="288"/>
      <c r="V332" s="2775" t="s">
        <v>793</v>
      </c>
      <c r="W332" s="2776"/>
      <c r="X332" s="210"/>
      <c r="Y332" s="190" t="s">
        <v>822</v>
      </c>
      <c r="Z332" s="2553"/>
      <c r="AA332" s="2837"/>
      <c r="AB332" s="2528"/>
      <c r="AC332" s="2841"/>
      <c r="AD332" s="2528">
        <v>185000</v>
      </c>
      <c r="AE332" s="2529"/>
      <c r="AF332" s="54"/>
      <c r="AG332" s="54"/>
      <c r="AH332" s="54"/>
      <c r="AI332" s="54"/>
      <c r="AJ332" s="54"/>
      <c r="AK332" s="54"/>
      <c r="AL332" s="54"/>
    </row>
    <row r="333" spans="1:41" ht="15.95" customHeight="1" x14ac:dyDescent="0.3">
      <c r="A333" s="2775" t="s">
        <v>634</v>
      </c>
      <c r="B333" s="2776"/>
      <c r="C333" s="137" t="s">
        <v>791</v>
      </c>
      <c r="D333" s="190" t="s">
        <v>572</v>
      </c>
      <c r="E333" s="2553">
        <v>2.5</v>
      </c>
      <c r="F333" s="2837"/>
      <c r="G333" s="2553">
        <v>75000</v>
      </c>
      <c r="H333" s="2837"/>
      <c r="I333" s="2528">
        <v>187500</v>
      </c>
      <c r="J333" s="2529"/>
      <c r="U333" s="288"/>
      <c r="V333" s="2775" t="s">
        <v>634</v>
      </c>
      <c r="W333" s="2776"/>
      <c r="X333" s="137" t="s">
        <v>791</v>
      </c>
      <c r="Y333" s="190" t="s">
        <v>572</v>
      </c>
      <c r="Z333" s="2553">
        <v>7.36</v>
      </c>
      <c r="AA333" s="2837"/>
      <c r="AB333" s="2528">
        <v>75000</v>
      </c>
      <c r="AC333" s="2841"/>
      <c r="AD333" s="2528">
        <v>552000</v>
      </c>
      <c r="AE333" s="2529"/>
      <c r="AF333" s="54"/>
    </row>
    <row r="334" spans="1:41" ht="15.95" customHeight="1" thickBot="1" x14ac:dyDescent="0.25">
      <c r="A334" s="231" t="s">
        <v>574</v>
      </c>
      <c r="B334" s="232"/>
      <c r="C334" s="233"/>
      <c r="D334" s="232"/>
      <c r="E334" s="2532">
        <v>104.5</v>
      </c>
      <c r="F334" s="2533"/>
      <c r="G334" s="2532"/>
      <c r="H334" s="2533"/>
      <c r="I334" s="2532">
        <v>3431425</v>
      </c>
      <c r="J334" s="2533"/>
      <c r="U334" s="288"/>
      <c r="V334" s="231" t="s">
        <v>574</v>
      </c>
      <c r="W334" s="232"/>
      <c r="X334" s="233"/>
      <c r="Y334" s="232"/>
      <c r="Z334" s="2532">
        <v>119.36</v>
      </c>
      <c r="AA334" s="2533"/>
      <c r="AB334" s="2532"/>
      <c r="AC334" s="2533"/>
      <c r="AD334" s="2532">
        <v>3945800</v>
      </c>
      <c r="AE334" s="2533"/>
      <c r="AF334" s="54"/>
      <c r="AG334" s="54"/>
      <c r="AH334" s="54"/>
      <c r="AI334" s="54"/>
      <c r="AJ334" s="54"/>
      <c r="AK334" s="54"/>
      <c r="AL334" s="54"/>
      <c r="AM334" s="54"/>
      <c r="AN334" s="54"/>
      <c r="AO334" s="54"/>
    </row>
    <row r="335" spans="1:41" ht="15.95" customHeight="1" x14ac:dyDescent="0.2">
      <c r="A335" s="54"/>
      <c r="B335" s="54"/>
      <c r="C335" s="54"/>
      <c r="D335" s="54"/>
      <c r="E335" s="54"/>
      <c r="F335" s="54"/>
      <c r="G335" s="54"/>
      <c r="H335" s="296"/>
      <c r="I335" s="296"/>
      <c r="J335" s="296"/>
      <c r="K335" s="318"/>
      <c r="L335" s="54"/>
      <c r="M335" s="54"/>
      <c r="N335" s="54"/>
      <c r="O335" s="54"/>
      <c r="P335" s="54"/>
      <c r="Q335" s="54"/>
      <c r="R335" s="54"/>
      <c r="S335" s="318"/>
      <c r="T335" s="318"/>
      <c r="U335" s="297"/>
      <c r="V335" s="54"/>
      <c r="W335" s="54"/>
      <c r="X335" s="54"/>
      <c r="Y335" s="54"/>
      <c r="Z335" s="54"/>
      <c r="AA335" s="54"/>
      <c r="AB335" s="54"/>
      <c r="AC335" s="296"/>
      <c r="AD335" s="296"/>
      <c r="AE335" s="296"/>
      <c r="AF335" s="297"/>
      <c r="AG335" s="54"/>
      <c r="AH335" s="54"/>
      <c r="AI335" s="54"/>
      <c r="AJ335" s="54"/>
      <c r="AK335" s="54"/>
      <c r="AL335" s="54"/>
      <c r="AM335" s="54"/>
      <c r="AN335" s="297"/>
      <c r="AO335" s="297"/>
    </row>
    <row r="336" spans="1:41" ht="15.95" customHeight="1" x14ac:dyDescent="0.2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2860"/>
      <c r="T336" s="2860"/>
      <c r="U336" s="288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2860"/>
      <c r="AO336" s="2860"/>
    </row>
    <row r="337" spans="1:41" ht="15.95" customHeight="1" x14ac:dyDescent="0.2">
      <c r="A337" s="2598"/>
      <c r="B337" s="2598"/>
      <c r="C337" s="2598"/>
      <c r="D337" s="2598"/>
      <c r="E337" s="2598"/>
      <c r="F337" s="2598"/>
      <c r="G337" s="2598"/>
      <c r="H337" s="2598"/>
      <c r="I337" s="2598"/>
      <c r="J337" s="2598"/>
      <c r="K337" s="2598"/>
      <c r="L337" s="2598"/>
      <c r="M337" s="2598"/>
      <c r="N337" s="2598"/>
      <c r="O337" s="2598"/>
      <c r="P337" s="2598"/>
      <c r="Q337" s="2598"/>
      <c r="R337" s="2598"/>
      <c r="S337" s="2598"/>
      <c r="T337" s="2598"/>
      <c r="U337" s="2598"/>
      <c r="V337" s="2598"/>
      <c r="W337" s="2598"/>
      <c r="X337" s="2598"/>
      <c r="Y337" s="2598"/>
      <c r="Z337" s="2598"/>
      <c r="AA337" s="2598"/>
      <c r="AB337" s="2598"/>
      <c r="AC337" s="2598"/>
      <c r="AD337" s="2598"/>
      <c r="AE337" s="2598"/>
      <c r="AF337" s="2598"/>
      <c r="AG337" s="2598"/>
      <c r="AH337" s="2598"/>
      <c r="AI337" s="2598"/>
      <c r="AJ337" s="2598"/>
      <c r="AK337" s="2598"/>
      <c r="AL337" s="2598"/>
      <c r="AM337" s="2598"/>
      <c r="AN337" s="2598"/>
      <c r="AO337" s="2598"/>
    </row>
    <row r="338" spans="1:41" ht="15.95" customHeight="1" x14ac:dyDescent="0.2">
      <c r="A338" s="298"/>
      <c r="B338" s="298"/>
      <c r="C338" s="298"/>
      <c r="D338" s="298"/>
      <c r="E338" s="296"/>
      <c r="F338" s="296"/>
      <c r="G338" s="296"/>
      <c r="H338" s="296"/>
      <c r="I338" s="296"/>
      <c r="J338" s="296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  <c r="AJ338" s="318"/>
      <c r="AK338" s="318"/>
      <c r="AL338" s="318"/>
      <c r="AM338" s="318"/>
      <c r="AN338" s="318"/>
      <c r="AO338" s="318"/>
    </row>
    <row r="339" spans="1:41" ht="15.95" customHeight="1" x14ac:dyDescent="0.2">
      <c r="A339" s="2599" t="s">
        <v>1872</v>
      </c>
      <c r="B339" s="2599"/>
      <c r="C339" s="2599"/>
      <c r="D339" s="2599"/>
      <c r="E339" s="2599"/>
      <c r="F339" s="2599"/>
      <c r="G339" s="2599"/>
      <c r="H339" s="2599"/>
      <c r="I339" s="2599"/>
      <c r="J339" s="2599"/>
      <c r="K339" s="2599"/>
      <c r="L339" s="2599"/>
      <c r="M339" s="2599"/>
      <c r="N339" s="2599"/>
      <c r="O339" s="2599"/>
      <c r="P339" s="2599"/>
      <c r="Q339" s="2599"/>
      <c r="R339" s="2599"/>
      <c r="S339" s="2599"/>
      <c r="T339" s="2599"/>
      <c r="U339" s="300"/>
      <c r="V339" s="2599" t="s">
        <v>1891</v>
      </c>
      <c r="W339" s="2599"/>
      <c r="X339" s="2599"/>
      <c r="Y339" s="2599"/>
      <c r="Z339" s="2599"/>
      <c r="AA339" s="2599"/>
      <c r="AB339" s="2599"/>
      <c r="AC339" s="2599"/>
      <c r="AD339" s="2599"/>
      <c r="AE339" s="2599"/>
      <c r="AF339" s="2599"/>
      <c r="AG339" s="2599"/>
      <c r="AH339" s="2599"/>
      <c r="AI339" s="2599"/>
      <c r="AJ339" s="2599"/>
      <c r="AK339" s="2599"/>
      <c r="AL339" s="2599"/>
      <c r="AM339" s="2599"/>
      <c r="AN339" s="2599"/>
      <c r="AO339" s="2599"/>
    </row>
    <row r="340" spans="1:41" ht="15.95" customHeight="1" thickBot="1" x14ac:dyDescent="0.25">
      <c r="A340" s="2599"/>
      <c r="B340" s="2599"/>
      <c r="C340" s="2599"/>
      <c r="D340" s="2599"/>
      <c r="E340" s="2599"/>
      <c r="F340" s="2599"/>
      <c r="G340" s="2599"/>
      <c r="H340" s="2599"/>
      <c r="I340" s="2599"/>
      <c r="J340" s="2599"/>
      <c r="K340" s="2599"/>
      <c r="L340" s="2599"/>
      <c r="M340" s="2599"/>
      <c r="N340" s="2599"/>
      <c r="O340" s="2599"/>
      <c r="P340" s="2599"/>
      <c r="Q340" s="2599"/>
      <c r="R340" s="2599"/>
      <c r="S340" s="2599"/>
      <c r="T340" s="2599"/>
      <c r="U340" s="288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54"/>
      <c r="AG340" s="54"/>
      <c r="AH340" s="54"/>
      <c r="AI340" s="54"/>
      <c r="AJ340" s="54"/>
      <c r="AK340" s="54"/>
      <c r="AL340" s="54"/>
      <c r="AM340" s="54"/>
      <c r="AN340" s="54"/>
      <c r="AO340" s="54"/>
    </row>
    <row r="341" spans="1:41" ht="15.95" customHeight="1" x14ac:dyDescent="0.3">
      <c r="A341" s="2577" t="s">
        <v>452</v>
      </c>
      <c r="B341" s="2578"/>
      <c r="C341" s="2577" t="s">
        <v>453</v>
      </c>
      <c r="D341" s="2606"/>
      <c r="E341" s="2606"/>
      <c r="F341" s="2578"/>
      <c r="G341" s="2577" t="s">
        <v>454</v>
      </c>
      <c r="H341" s="2578"/>
      <c r="I341" s="2577" t="s">
        <v>455</v>
      </c>
      <c r="J341" s="2578"/>
      <c r="K341" s="54"/>
      <c r="L341" s="2575" t="s">
        <v>452</v>
      </c>
      <c r="M341" s="2577" t="s">
        <v>453</v>
      </c>
      <c r="N341" s="2606"/>
      <c r="O341" s="2606"/>
      <c r="P341" s="2578"/>
      <c r="Q341" s="2577" t="s">
        <v>454</v>
      </c>
      <c r="R341" s="2578"/>
      <c r="S341" s="2577"/>
      <c r="T341" s="2578"/>
      <c r="U341" s="289"/>
      <c r="V341" s="2577" t="s">
        <v>452</v>
      </c>
      <c r="W341" s="2578"/>
      <c r="X341" s="2577" t="s">
        <v>453</v>
      </c>
      <c r="Y341" s="2606"/>
      <c r="Z341" s="2606"/>
      <c r="AA341" s="2578"/>
      <c r="AB341" s="2577" t="s">
        <v>454</v>
      </c>
      <c r="AC341" s="2578"/>
      <c r="AD341" s="2577" t="s">
        <v>455</v>
      </c>
      <c r="AE341" s="2578"/>
      <c r="AF341" s="54"/>
      <c r="AG341" s="2575" t="s">
        <v>452</v>
      </c>
      <c r="AH341" s="2577" t="s">
        <v>453</v>
      </c>
      <c r="AI341" s="2606"/>
      <c r="AJ341" s="2606"/>
      <c r="AK341" s="2578"/>
      <c r="AL341" s="2577" t="s">
        <v>454</v>
      </c>
      <c r="AM341" s="2578"/>
      <c r="AN341" s="2577"/>
      <c r="AO341" s="2861"/>
    </row>
    <row r="342" spans="1:41" ht="15.95" customHeight="1" thickBot="1" x14ac:dyDescent="0.35">
      <c r="A342" s="2573"/>
      <c r="B342" s="2574"/>
      <c r="C342" s="2579"/>
      <c r="D342" s="2607"/>
      <c r="E342" s="2607"/>
      <c r="F342" s="2580"/>
      <c r="G342" s="2573" t="s">
        <v>457</v>
      </c>
      <c r="H342" s="2574"/>
      <c r="I342" s="2573"/>
      <c r="J342" s="2574"/>
      <c r="K342" s="54"/>
      <c r="L342" s="2663"/>
      <c r="M342" s="2579"/>
      <c r="N342" s="2607"/>
      <c r="O342" s="2607"/>
      <c r="P342" s="2580"/>
      <c r="Q342" s="2573" t="s">
        <v>457</v>
      </c>
      <c r="R342" s="2574"/>
      <c r="S342" s="2573" t="s">
        <v>288</v>
      </c>
      <c r="T342" s="2574"/>
      <c r="U342" s="289"/>
      <c r="V342" s="2573"/>
      <c r="W342" s="2574"/>
      <c r="X342" s="2579"/>
      <c r="Y342" s="2607"/>
      <c r="Z342" s="2607"/>
      <c r="AA342" s="2580"/>
      <c r="AB342" s="2573" t="s">
        <v>457</v>
      </c>
      <c r="AC342" s="2574"/>
      <c r="AD342" s="2573"/>
      <c r="AE342" s="2574"/>
      <c r="AF342" s="54"/>
      <c r="AG342" s="2663"/>
      <c r="AH342" s="2579"/>
      <c r="AI342" s="2607"/>
      <c r="AJ342" s="2607"/>
      <c r="AK342" s="2580"/>
      <c r="AL342" s="2573" t="s">
        <v>457</v>
      </c>
      <c r="AM342" s="2574"/>
      <c r="AN342" s="2573" t="s">
        <v>288</v>
      </c>
      <c r="AO342" s="2837"/>
    </row>
    <row r="343" spans="1:41" ht="15.95" customHeight="1" x14ac:dyDescent="0.3">
      <c r="A343" s="2573"/>
      <c r="B343" s="2574"/>
      <c r="C343" s="67" t="s">
        <v>458</v>
      </c>
      <c r="D343" s="2663" t="s">
        <v>459</v>
      </c>
      <c r="E343" s="2573" t="s">
        <v>460</v>
      </c>
      <c r="F343" s="2574"/>
      <c r="G343" s="2573" t="s">
        <v>461</v>
      </c>
      <c r="H343" s="2574"/>
      <c r="I343" s="2573" t="s">
        <v>362</v>
      </c>
      <c r="J343" s="2574"/>
      <c r="K343" s="54"/>
      <c r="L343" s="2663"/>
      <c r="M343" s="65" t="s">
        <v>458</v>
      </c>
      <c r="N343" s="2575" t="s">
        <v>459</v>
      </c>
      <c r="O343" s="2577" t="s">
        <v>460</v>
      </c>
      <c r="P343" s="2578"/>
      <c r="Q343" s="2573" t="s">
        <v>461</v>
      </c>
      <c r="R343" s="2574"/>
      <c r="S343" s="2573" t="s">
        <v>362</v>
      </c>
      <c r="T343" s="2574"/>
      <c r="U343" s="289"/>
      <c r="V343" s="2573"/>
      <c r="W343" s="2574"/>
      <c r="X343" s="67" t="s">
        <v>458</v>
      </c>
      <c r="Y343" s="2663" t="s">
        <v>459</v>
      </c>
      <c r="Z343" s="2573" t="s">
        <v>460</v>
      </c>
      <c r="AA343" s="2574"/>
      <c r="AB343" s="2573" t="s">
        <v>461</v>
      </c>
      <c r="AC343" s="2574"/>
      <c r="AD343" s="2573" t="s">
        <v>362</v>
      </c>
      <c r="AE343" s="2574"/>
      <c r="AF343" s="54"/>
      <c r="AG343" s="2663"/>
      <c r="AH343" s="65" t="s">
        <v>458</v>
      </c>
      <c r="AI343" s="2663" t="s">
        <v>459</v>
      </c>
      <c r="AJ343" s="2573" t="s">
        <v>460</v>
      </c>
      <c r="AK343" s="2574"/>
      <c r="AL343" s="2573" t="s">
        <v>461</v>
      </c>
      <c r="AM343" s="2574"/>
      <c r="AN343" s="2573" t="s">
        <v>362</v>
      </c>
      <c r="AO343" s="2837"/>
    </row>
    <row r="344" spans="1:41" ht="15.95" customHeight="1" thickBot="1" x14ac:dyDescent="0.35">
      <c r="A344" s="2579"/>
      <c r="B344" s="2580"/>
      <c r="C344" s="68" t="s">
        <v>462</v>
      </c>
      <c r="D344" s="2576"/>
      <c r="E344" s="2579"/>
      <c r="F344" s="2580"/>
      <c r="G344" s="2579"/>
      <c r="H344" s="2580"/>
      <c r="I344" s="2579"/>
      <c r="J344" s="2580"/>
      <c r="K344" s="54"/>
      <c r="L344" s="2576"/>
      <c r="M344" s="64" t="s">
        <v>462</v>
      </c>
      <c r="N344" s="2576"/>
      <c r="O344" s="2579"/>
      <c r="P344" s="2580"/>
      <c r="Q344" s="2579"/>
      <c r="R344" s="2580"/>
      <c r="S344" s="2579"/>
      <c r="T344" s="2580"/>
      <c r="U344" s="289"/>
      <c r="V344" s="2579"/>
      <c r="W344" s="2580"/>
      <c r="X344" s="68" t="s">
        <v>462</v>
      </c>
      <c r="Y344" s="2576"/>
      <c r="Z344" s="2579"/>
      <c r="AA344" s="2580"/>
      <c r="AB344" s="2579"/>
      <c r="AC344" s="2580"/>
      <c r="AD344" s="2579"/>
      <c r="AE344" s="2580"/>
      <c r="AF344" s="54"/>
      <c r="AG344" s="2576"/>
      <c r="AH344" s="64" t="s">
        <v>462</v>
      </c>
      <c r="AI344" s="2576"/>
      <c r="AJ344" s="2579"/>
      <c r="AK344" s="2580"/>
      <c r="AL344" s="2579"/>
      <c r="AM344" s="2580"/>
      <c r="AN344" s="2862"/>
      <c r="AO344" s="2863"/>
    </row>
    <row r="345" spans="1:41" ht="15.95" customHeight="1" x14ac:dyDescent="0.3">
      <c r="A345" s="2865" t="s">
        <v>463</v>
      </c>
      <c r="B345" s="2866"/>
      <c r="C345" s="207"/>
      <c r="D345" s="190"/>
      <c r="E345" s="2553"/>
      <c r="F345" s="2837"/>
      <c r="G345" s="2553"/>
      <c r="H345" s="2837"/>
      <c r="I345" s="2553"/>
      <c r="J345" s="2837"/>
      <c r="K345" s="301"/>
      <c r="L345" s="136" t="s">
        <v>464</v>
      </c>
      <c r="M345" s="208"/>
      <c r="N345" s="209"/>
      <c r="O345" s="2571"/>
      <c r="P345" s="2572"/>
      <c r="Q345" s="2571"/>
      <c r="R345" s="2572"/>
      <c r="S345" s="2571"/>
      <c r="T345" s="2572"/>
      <c r="U345" s="288"/>
      <c r="V345" s="2865" t="s">
        <v>463</v>
      </c>
      <c r="W345" s="2866"/>
      <c r="X345" s="207"/>
      <c r="Y345" s="190"/>
      <c r="Z345" s="2553"/>
      <c r="AA345" s="2837"/>
      <c r="AB345" s="2553"/>
      <c r="AC345" s="2837"/>
      <c r="AD345" s="2553"/>
      <c r="AE345" s="2837"/>
      <c r="AF345" s="54"/>
      <c r="AG345" s="136" t="s">
        <v>464</v>
      </c>
      <c r="AH345" s="208"/>
      <c r="AI345" s="209"/>
      <c r="AJ345" s="2571"/>
      <c r="AK345" s="2572"/>
      <c r="AL345" s="2571"/>
      <c r="AM345" s="2572"/>
      <c r="AN345" s="2571"/>
      <c r="AO345" s="2572"/>
    </row>
    <row r="346" spans="1:41" ht="15.95" customHeight="1" x14ac:dyDescent="0.35">
      <c r="A346" s="2842" t="s">
        <v>1001</v>
      </c>
      <c r="B346" s="2843"/>
      <c r="C346" s="54"/>
      <c r="D346" s="311"/>
      <c r="E346" s="2553"/>
      <c r="F346" s="2837"/>
      <c r="G346" s="2553"/>
      <c r="H346" s="2837"/>
      <c r="I346" s="2549">
        <v>0</v>
      </c>
      <c r="J346" s="2850"/>
      <c r="K346" s="301"/>
      <c r="L346" s="139"/>
      <c r="M346" s="211"/>
      <c r="N346" s="190"/>
      <c r="O346" s="2528"/>
      <c r="P346" s="2529"/>
      <c r="Q346" s="2528"/>
      <c r="R346" s="2529"/>
      <c r="S346" s="2528"/>
      <c r="T346" s="2529"/>
      <c r="U346" s="288"/>
      <c r="V346" s="2842" t="s">
        <v>1001</v>
      </c>
      <c r="W346" s="2843"/>
      <c r="X346" s="210"/>
      <c r="Y346" s="190"/>
      <c r="Z346" s="2553"/>
      <c r="AA346" s="2837"/>
      <c r="AB346" s="2553"/>
      <c r="AC346" s="2837"/>
      <c r="AD346" s="2855">
        <v>0</v>
      </c>
      <c r="AE346" s="2850"/>
      <c r="AF346" s="54"/>
      <c r="AG346" s="139"/>
      <c r="AH346" s="211"/>
      <c r="AI346" s="190"/>
      <c r="AJ346" s="2528"/>
      <c r="AK346" s="2529"/>
      <c r="AL346" s="2528"/>
      <c r="AM346" s="2529"/>
      <c r="AN346" s="2528"/>
      <c r="AO346" s="2529"/>
    </row>
    <row r="347" spans="1:41" ht="15.95" customHeight="1" x14ac:dyDescent="0.3">
      <c r="A347" s="2846" t="s">
        <v>1002</v>
      </c>
      <c r="B347" s="2847"/>
      <c r="C347" s="137"/>
      <c r="D347" s="190"/>
      <c r="E347" s="2553"/>
      <c r="F347" s="2837"/>
      <c r="G347" s="2553"/>
      <c r="H347" s="2837"/>
      <c r="I347" s="2528">
        <v>0</v>
      </c>
      <c r="J347" s="2529"/>
      <c r="K347" s="301"/>
      <c r="L347" s="139" t="s">
        <v>467</v>
      </c>
      <c r="M347" s="190"/>
      <c r="N347" s="190"/>
      <c r="O347" s="2528"/>
      <c r="P347" s="2529"/>
      <c r="Q347" s="2528"/>
      <c r="R347" s="2529"/>
      <c r="S347" s="2528"/>
      <c r="T347" s="2529"/>
      <c r="U347" s="288"/>
      <c r="V347" s="2846" t="s">
        <v>1002</v>
      </c>
      <c r="W347" s="2847"/>
      <c r="X347" s="210"/>
      <c r="Y347" s="190"/>
      <c r="Z347" s="2553"/>
      <c r="AA347" s="2837"/>
      <c r="AB347" s="2553"/>
      <c r="AC347" s="2837"/>
      <c r="AD347" s="2528">
        <v>0</v>
      </c>
      <c r="AE347" s="2529"/>
      <c r="AF347" s="54"/>
      <c r="AG347" s="139" t="s">
        <v>467</v>
      </c>
      <c r="AH347" s="190"/>
      <c r="AI347" s="190"/>
      <c r="AJ347" s="2528"/>
      <c r="AK347" s="2529"/>
      <c r="AL347" s="2528"/>
      <c r="AM347" s="2529"/>
      <c r="AN347" s="2528"/>
      <c r="AO347" s="2529"/>
    </row>
    <row r="348" spans="1:41" ht="15.95" customHeight="1" x14ac:dyDescent="0.3">
      <c r="A348" s="2846" t="s">
        <v>1003</v>
      </c>
      <c r="B348" s="2847"/>
      <c r="C348" s="137"/>
      <c r="D348" s="190"/>
      <c r="E348" s="2553"/>
      <c r="F348" s="2837"/>
      <c r="G348" s="2553"/>
      <c r="H348" s="2837"/>
      <c r="I348" s="2528">
        <v>0</v>
      </c>
      <c r="J348" s="2529"/>
      <c r="K348" s="301"/>
      <c r="L348" s="139" t="s">
        <v>882</v>
      </c>
      <c r="M348" s="190" t="s">
        <v>1118</v>
      </c>
      <c r="N348" s="190" t="s">
        <v>1052</v>
      </c>
      <c r="O348" s="2528">
        <v>280</v>
      </c>
      <c r="P348" s="2529"/>
      <c r="Q348" s="2528">
        <v>13500</v>
      </c>
      <c r="R348" s="2529"/>
      <c r="S348" s="2528">
        <v>3780000</v>
      </c>
      <c r="T348" s="2529"/>
      <c r="U348" s="288"/>
      <c r="V348" s="2846" t="s">
        <v>1003</v>
      </c>
      <c r="W348" s="2847"/>
      <c r="X348" s="210"/>
      <c r="Y348" s="190"/>
      <c r="Z348" s="2553"/>
      <c r="AA348" s="2837"/>
      <c r="AB348" s="2553"/>
      <c r="AC348" s="2837"/>
      <c r="AD348" s="2528">
        <v>0</v>
      </c>
      <c r="AE348" s="2529"/>
      <c r="AF348" s="54"/>
      <c r="AG348" s="139" t="s">
        <v>882</v>
      </c>
      <c r="AH348" s="190"/>
      <c r="AI348" s="190"/>
      <c r="AJ348" s="2528"/>
      <c r="AK348" s="2529"/>
      <c r="AL348" s="2528"/>
      <c r="AM348" s="2529"/>
      <c r="AN348" s="2528">
        <v>0</v>
      </c>
      <c r="AO348" s="2529"/>
    </row>
    <row r="349" spans="1:41" ht="15.95" customHeight="1" x14ac:dyDescent="0.35">
      <c r="A349" s="2842" t="s">
        <v>1013</v>
      </c>
      <c r="B349" s="2843"/>
      <c r="C349" s="220"/>
      <c r="D349" s="190"/>
      <c r="E349" s="2553"/>
      <c r="F349" s="2837"/>
      <c r="G349" s="2553"/>
      <c r="H349" s="2837"/>
      <c r="I349" s="2549">
        <v>0</v>
      </c>
      <c r="J349" s="2850"/>
      <c r="K349" s="301"/>
      <c r="L349" s="139" t="s">
        <v>888</v>
      </c>
      <c r="M349" s="190" t="s">
        <v>594</v>
      </c>
      <c r="N349" s="2199" t="s">
        <v>490</v>
      </c>
      <c r="O349" s="2528">
        <v>8</v>
      </c>
      <c r="P349" s="2529"/>
      <c r="Q349" s="2528">
        <v>11880</v>
      </c>
      <c r="R349" s="2529"/>
      <c r="S349" s="2528">
        <v>95040</v>
      </c>
      <c r="T349" s="2529"/>
      <c r="U349" s="288"/>
      <c r="V349" s="2842" t="s">
        <v>1013</v>
      </c>
      <c r="W349" s="2843"/>
      <c r="X349" s="210"/>
      <c r="Y349" s="190"/>
      <c r="Z349" s="2553"/>
      <c r="AA349" s="2837"/>
      <c r="AB349" s="2553"/>
      <c r="AC349" s="2837"/>
      <c r="AD349" s="2855">
        <v>0</v>
      </c>
      <c r="AE349" s="2850"/>
      <c r="AF349" s="54"/>
      <c r="AG349" s="139" t="s">
        <v>888</v>
      </c>
      <c r="AH349" s="190" t="s">
        <v>594</v>
      </c>
      <c r="AI349" s="190" t="s">
        <v>583</v>
      </c>
      <c r="AJ349" s="2528">
        <v>8</v>
      </c>
      <c r="AK349" s="2529"/>
      <c r="AL349" s="2528">
        <v>11880</v>
      </c>
      <c r="AM349" s="2529"/>
      <c r="AN349" s="2528">
        <v>95040</v>
      </c>
      <c r="AO349" s="2529"/>
    </row>
    <row r="350" spans="1:41" ht="15.95" customHeight="1" x14ac:dyDescent="0.3">
      <c r="A350" s="2846" t="s">
        <v>1014</v>
      </c>
      <c r="B350" s="2847"/>
      <c r="C350" s="137"/>
      <c r="D350" s="190"/>
      <c r="E350" s="2553"/>
      <c r="F350" s="2837"/>
      <c r="G350" s="2553"/>
      <c r="H350" s="2837"/>
      <c r="I350" s="2528">
        <v>0</v>
      </c>
      <c r="J350" s="2529"/>
      <c r="K350" s="301"/>
      <c r="L350" s="139" t="s">
        <v>1119</v>
      </c>
      <c r="M350" s="2422" t="s">
        <v>590</v>
      </c>
      <c r="N350" s="190" t="s">
        <v>490</v>
      </c>
      <c r="O350" s="2528">
        <v>1</v>
      </c>
      <c r="P350" s="2529"/>
      <c r="Q350" s="2528">
        <v>102000</v>
      </c>
      <c r="R350" s="2529"/>
      <c r="S350" s="2528">
        <v>102000</v>
      </c>
      <c r="T350" s="2529"/>
      <c r="U350" s="288"/>
      <c r="V350" s="2846" t="s">
        <v>1014</v>
      </c>
      <c r="W350" s="2847"/>
      <c r="X350" s="210"/>
      <c r="Y350" s="190"/>
      <c r="Z350" s="2553"/>
      <c r="AA350" s="2837"/>
      <c r="AB350" s="2553"/>
      <c r="AC350" s="2837"/>
      <c r="AD350" s="2528">
        <v>0</v>
      </c>
      <c r="AE350" s="2529"/>
      <c r="AF350" s="54"/>
      <c r="AG350" s="139" t="s">
        <v>1119</v>
      </c>
      <c r="AH350" s="190" t="s">
        <v>590</v>
      </c>
      <c r="AI350" s="190" t="s">
        <v>490</v>
      </c>
      <c r="AJ350" s="2528">
        <v>1</v>
      </c>
      <c r="AK350" s="2529"/>
      <c r="AL350" s="2528">
        <v>102000</v>
      </c>
      <c r="AM350" s="2529"/>
      <c r="AN350" s="2528">
        <v>102000</v>
      </c>
      <c r="AO350" s="2529"/>
    </row>
    <row r="351" spans="1:41" ht="15.95" customHeight="1" x14ac:dyDescent="0.3">
      <c r="A351" s="2846" t="s">
        <v>1003</v>
      </c>
      <c r="B351" s="2847"/>
      <c r="C351" s="210"/>
      <c r="D351" s="190"/>
      <c r="E351" s="2553"/>
      <c r="F351" s="2837"/>
      <c r="G351" s="2528"/>
      <c r="H351" s="2837"/>
      <c r="I351" s="2528">
        <v>0</v>
      </c>
      <c r="J351" s="2529"/>
      <c r="K351" s="301"/>
      <c r="L351" s="139" t="s">
        <v>1120</v>
      </c>
      <c r="M351" s="190" t="s">
        <v>777</v>
      </c>
      <c r="N351" s="190" t="s">
        <v>1121</v>
      </c>
      <c r="O351" s="2528">
        <v>400</v>
      </c>
      <c r="P351" s="2529"/>
      <c r="Q351" s="2528">
        <v>200</v>
      </c>
      <c r="R351" s="2529"/>
      <c r="S351" s="2528">
        <v>80000</v>
      </c>
      <c r="T351" s="2529"/>
      <c r="U351" s="288"/>
      <c r="V351" s="2846" t="s">
        <v>1003</v>
      </c>
      <c r="W351" s="2847"/>
      <c r="X351" s="210"/>
      <c r="Y351" s="190"/>
      <c r="Z351" s="2553"/>
      <c r="AA351" s="2837"/>
      <c r="AB351" s="2553"/>
      <c r="AC351" s="2837"/>
      <c r="AD351" s="2528">
        <v>0</v>
      </c>
      <c r="AE351" s="2529"/>
      <c r="AF351" s="54"/>
      <c r="AG351" s="139" t="s">
        <v>1120</v>
      </c>
      <c r="AH351" s="190" t="s">
        <v>777</v>
      </c>
      <c r="AI351" s="190" t="s">
        <v>1121</v>
      </c>
      <c r="AJ351" s="2528">
        <v>400</v>
      </c>
      <c r="AK351" s="2529"/>
      <c r="AL351" s="2528">
        <v>200</v>
      </c>
      <c r="AM351" s="2529"/>
      <c r="AN351" s="2528">
        <v>80000</v>
      </c>
      <c r="AO351" s="2529"/>
    </row>
    <row r="352" spans="1:41" ht="15.95" customHeight="1" x14ac:dyDescent="0.3">
      <c r="A352" s="2846" t="s">
        <v>1015</v>
      </c>
      <c r="B352" s="2847"/>
      <c r="C352" s="210"/>
      <c r="D352" s="190"/>
      <c r="E352" s="2553"/>
      <c r="F352" s="2837"/>
      <c r="G352" s="2528"/>
      <c r="H352" s="2837"/>
      <c r="I352" s="2528">
        <v>0</v>
      </c>
      <c r="J352" s="2529"/>
      <c r="K352" s="301"/>
      <c r="L352" s="139" t="s">
        <v>1122</v>
      </c>
      <c r="M352" s="2422" t="s">
        <v>1123</v>
      </c>
      <c r="N352" s="190" t="s">
        <v>1124</v>
      </c>
      <c r="O352" s="2528">
        <v>6</v>
      </c>
      <c r="P352" s="2529"/>
      <c r="Q352" s="2528">
        <v>15000</v>
      </c>
      <c r="R352" s="2529"/>
      <c r="S352" s="2528">
        <v>90000</v>
      </c>
      <c r="T352" s="2529"/>
      <c r="U352" s="288"/>
      <c r="V352" s="2846" t="s">
        <v>1015</v>
      </c>
      <c r="W352" s="2847"/>
      <c r="X352" s="210"/>
      <c r="Y352" s="190"/>
      <c r="Z352" s="2553"/>
      <c r="AA352" s="2837"/>
      <c r="AB352" s="2553"/>
      <c r="AC352" s="2837"/>
      <c r="AD352" s="2528">
        <v>0</v>
      </c>
      <c r="AE352" s="2529"/>
      <c r="AF352" s="54"/>
      <c r="AG352" s="139" t="s">
        <v>1122</v>
      </c>
      <c r="AH352" s="190" t="s">
        <v>1123</v>
      </c>
      <c r="AI352" s="190" t="s">
        <v>1124</v>
      </c>
      <c r="AJ352" s="2528">
        <v>6</v>
      </c>
      <c r="AK352" s="2529"/>
      <c r="AL352" s="2528">
        <v>15000</v>
      </c>
      <c r="AM352" s="2529"/>
      <c r="AN352" s="2528">
        <v>90000</v>
      </c>
      <c r="AO352" s="2529"/>
    </row>
    <row r="353" spans="1:41" ht="15.95" customHeight="1" x14ac:dyDescent="0.35">
      <c r="A353" s="2853" t="s">
        <v>1016</v>
      </c>
      <c r="B353" s="2854"/>
      <c r="C353" s="210"/>
      <c r="D353" s="190"/>
      <c r="E353" s="2553"/>
      <c r="F353" s="2837"/>
      <c r="G353" s="2528"/>
      <c r="H353" s="2529"/>
      <c r="I353" s="2549">
        <v>927600</v>
      </c>
      <c r="J353" s="2850"/>
      <c r="K353" s="301"/>
      <c r="L353" s="139" t="s">
        <v>1125</v>
      </c>
      <c r="M353" s="2422" t="s">
        <v>1663</v>
      </c>
      <c r="N353" s="2285" t="s">
        <v>1664</v>
      </c>
      <c r="O353" s="2528">
        <v>6</v>
      </c>
      <c r="P353" s="2529"/>
      <c r="Q353" s="2528">
        <v>8500</v>
      </c>
      <c r="R353" s="2529"/>
      <c r="S353" s="2528">
        <v>51000</v>
      </c>
      <c r="T353" s="2529"/>
      <c r="U353" s="288"/>
      <c r="V353" s="2853" t="s">
        <v>1058</v>
      </c>
      <c r="W353" s="2854"/>
      <c r="X353" s="311"/>
      <c r="Y353" s="190"/>
      <c r="Z353" s="2553"/>
      <c r="AA353" s="2837"/>
      <c r="AB353" s="2553"/>
      <c r="AC353" s="2837"/>
      <c r="AD353" s="2549">
        <v>0</v>
      </c>
      <c r="AE353" s="2850"/>
      <c r="AF353" s="54"/>
      <c r="AG353" s="139" t="s">
        <v>1125</v>
      </c>
      <c r="AH353" s="2285" t="s">
        <v>1663</v>
      </c>
      <c r="AI353" s="2285" t="s">
        <v>1665</v>
      </c>
      <c r="AJ353" s="2528">
        <v>6</v>
      </c>
      <c r="AK353" s="2529"/>
      <c r="AL353" s="2528">
        <v>8500</v>
      </c>
      <c r="AM353" s="2529"/>
      <c r="AN353" s="2528">
        <v>51000</v>
      </c>
      <c r="AO353" s="2529"/>
    </row>
    <row r="354" spans="1:41" ht="15.95" customHeight="1" x14ac:dyDescent="0.2">
      <c r="A354" s="2775" t="s">
        <v>1018</v>
      </c>
      <c r="B354" s="2776"/>
      <c r="C354" s="190"/>
      <c r="D354" s="190"/>
      <c r="E354" s="2528"/>
      <c r="F354" s="2529"/>
      <c r="G354" s="2528"/>
      <c r="H354" s="2529"/>
      <c r="I354" s="2528">
        <v>0</v>
      </c>
      <c r="J354" s="2529"/>
      <c r="K354" s="301"/>
      <c r="L354" s="311" t="s">
        <v>552</v>
      </c>
      <c r="M354" s="190" t="s">
        <v>781</v>
      </c>
      <c r="N354" s="190" t="s">
        <v>477</v>
      </c>
      <c r="O354" s="2528">
        <v>4</v>
      </c>
      <c r="P354" s="2529"/>
      <c r="Q354" s="2528">
        <v>81700</v>
      </c>
      <c r="R354" s="2529"/>
      <c r="S354" s="2528">
        <v>326800</v>
      </c>
      <c r="T354" s="2529"/>
      <c r="U354" s="288"/>
      <c r="V354" s="2775" t="s">
        <v>1014</v>
      </c>
      <c r="W354" s="2776"/>
      <c r="X354" s="311"/>
      <c r="Y354" s="190"/>
      <c r="Z354" s="2528"/>
      <c r="AA354" s="2529"/>
      <c r="AB354" s="2528"/>
      <c r="AC354" s="2529"/>
      <c r="AD354" s="2528">
        <v>0</v>
      </c>
      <c r="AE354" s="2529"/>
      <c r="AF354" s="54"/>
      <c r="AG354" s="311" t="s">
        <v>552</v>
      </c>
      <c r="AH354" s="190" t="s">
        <v>781</v>
      </c>
      <c r="AI354" s="190" t="s">
        <v>477</v>
      </c>
      <c r="AJ354" s="2528">
        <v>6</v>
      </c>
      <c r="AK354" s="2529"/>
      <c r="AL354" s="2867">
        <v>81700</v>
      </c>
      <c r="AM354" s="2868"/>
      <c r="AN354" s="2528">
        <v>490200</v>
      </c>
      <c r="AO354" s="2529"/>
    </row>
    <row r="355" spans="1:41" ht="15.95" customHeight="1" x14ac:dyDescent="0.3">
      <c r="A355" s="2775" t="s">
        <v>1019</v>
      </c>
      <c r="B355" s="2776"/>
      <c r="C355" s="137"/>
      <c r="D355" s="190"/>
      <c r="E355" s="2528"/>
      <c r="F355" s="2529"/>
      <c r="G355" s="2553"/>
      <c r="H355" s="2837"/>
      <c r="I355" s="2528">
        <v>0</v>
      </c>
      <c r="J355" s="2529"/>
      <c r="K355" s="301"/>
      <c r="L355" s="139" t="s">
        <v>554</v>
      </c>
      <c r="M355" s="190" t="s">
        <v>1126</v>
      </c>
      <c r="N355" s="190" t="s">
        <v>490</v>
      </c>
      <c r="O355" s="2528">
        <v>7</v>
      </c>
      <c r="P355" s="2529"/>
      <c r="Q355" s="2528">
        <v>20000</v>
      </c>
      <c r="R355" s="2529"/>
      <c r="S355" s="2528">
        <v>140000</v>
      </c>
      <c r="T355" s="2529"/>
      <c r="U355" s="288"/>
      <c r="V355" s="2775" t="s">
        <v>1019</v>
      </c>
      <c r="W355" s="2776"/>
      <c r="X355" s="210"/>
      <c r="Y355" s="190"/>
      <c r="Z355" s="2528"/>
      <c r="AA355" s="2529"/>
      <c r="AB355" s="2528"/>
      <c r="AC355" s="2529"/>
      <c r="AD355" s="2528">
        <v>0</v>
      </c>
      <c r="AE355" s="2529"/>
      <c r="AF355" s="54"/>
      <c r="AG355" s="139" t="s">
        <v>554</v>
      </c>
      <c r="AH355" s="190" t="s">
        <v>1126</v>
      </c>
      <c r="AI355" s="190" t="s">
        <v>490</v>
      </c>
      <c r="AJ355" s="2528">
        <v>8</v>
      </c>
      <c r="AK355" s="2529"/>
      <c r="AL355" s="2528">
        <v>20000</v>
      </c>
      <c r="AM355" s="2529"/>
      <c r="AN355" s="2528">
        <v>160000</v>
      </c>
      <c r="AO355" s="2529"/>
    </row>
    <row r="356" spans="1:41" ht="15.95" customHeight="1" x14ac:dyDescent="0.2">
      <c r="A356" s="2775" t="s">
        <v>486</v>
      </c>
      <c r="B356" s="2776"/>
      <c r="C356" s="137" t="s">
        <v>801</v>
      </c>
      <c r="D356" s="190" t="s">
        <v>1127</v>
      </c>
      <c r="E356" s="2528">
        <v>1</v>
      </c>
      <c r="F356" s="2529"/>
      <c r="G356" s="2528">
        <v>120000</v>
      </c>
      <c r="H356" s="2529"/>
      <c r="I356" s="2528">
        <v>120000</v>
      </c>
      <c r="J356" s="2529"/>
      <c r="K356" s="301"/>
      <c r="L356" s="139" t="s">
        <v>473</v>
      </c>
      <c r="M356" s="190"/>
      <c r="N356" s="190"/>
      <c r="O356" s="2528"/>
      <c r="P356" s="2529"/>
      <c r="Q356" s="2528"/>
      <c r="R356" s="2529"/>
      <c r="S356" s="2528">
        <v>0</v>
      </c>
      <c r="T356" s="2529"/>
      <c r="U356" s="288"/>
      <c r="V356" s="2775" t="s">
        <v>486</v>
      </c>
      <c r="W356" s="2776"/>
      <c r="X356" s="210"/>
      <c r="Y356" s="190"/>
      <c r="Z356" s="2528"/>
      <c r="AA356" s="2529"/>
      <c r="AB356" s="2528"/>
      <c r="AC356" s="2529"/>
      <c r="AD356" s="2528">
        <v>0</v>
      </c>
      <c r="AE356" s="2529"/>
      <c r="AF356" s="54"/>
      <c r="AG356" s="139" t="s">
        <v>473</v>
      </c>
      <c r="AH356" s="190"/>
      <c r="AI356" s="190"/>
      <c r="AJ356" s="2528"/>
      <c r="AK356" s="2529"/>
      <c r="AL356" s="2528"/>
      <c r="AM356" s="2529"/>
      <c r="AN356" s="2528">
        <v>0</v>
      </c>
      <c r="AO356" s="2529"/>
    </row>
    <row r="357" spans="1:41" ht="15.95" customHeight="1" x14ac:dyDescent="0.2">
      <c r="A357" s="2775" t="s">
        <v>487</v>
      </c>
      <c r="B357" s="2776"/>
      <c r="C357" s="137" t="s">
        <v>801</v>
      </c>
      <c r="D357" s="190" t="s">
        <v>1127</v>
      </c>
      <c r="E357" s="2528">
        <v>2</v>
      </c>
      <c r="F357" s="2529"/>
      <c r="G357" s="2528">
        <v>60000</v>
      </c>
      <c r="H357" s="2529"/>
      <c r="I357" s="2528">
        <v>120000</v>
      </c>
      <c r="J357" s="2529"/>
      <c r="K357" s="301"/>
      <c r="L357" s="139" t="s">
        <v>900</v>
      </c>
      <c r="M357" s="190"/>
      <c r="N357" s="190"/>
      <c r="O357" s="2528"/>
      <c r="P357" s="2529"/>
      <c r="Q357" s="2528"/>
      <c r="R357" s="2529"/>
      <c r="S357" s="2528">
        <v>0</v>
      </c>
      <c r="T357" s="2529"/>
      <c r="U357" s="288"/>
      <c r="V357" s="2775" t="s">
        <v>487</v>
      </c>
      <c r="W357" s="2776"/>
      <c r="X357" s="210"/>
      <c r="Y357" s="190"/>
      <c r="Z357" s="2528"/>
      <c r="AA357" s="2529"/>
      <c r="AB357" s="2528"/>
      <c r="AC357" s="2529"/>
      <c r="AD357" s="2528">
        <v>0</v>
      </c>
      <c r="AE357" s="2529"/>
      <c r="AF357" s="54"/>
      <c r="AG357" s="139" t="s">
        <v>900</v>
      </c>
      <c r="AH357" s="190"/>
      <c r="AI357" s="190"/>
      <c r="AJ357" s="2528"/>
      <c r="AK357" s="2529"/>
      <c r="AL357" s="2528"/>
      <c r="AM357" s="2529"/>
      <c r="AN357" s="2528">
        <v>0</v>
      </c>
      <c r="AO357" s="2529"/>
    </row>
    <row r="358" spans="1:41" ht="15.95" customHeight="1" x14ac:dyDescent="0.3">
      <c r="A358" s="2775" t="s">
        <v>931</v>
      </c>
      <c r="B358" s="2776"/>
      <c r="C358" s="137"/>
      <c r="D358" s="190"/>
      <c r="E358" s="2528"/>
      <c r="F358" s="2529"/>
      <c r="G358" s="2553"/>
      <c r="H358" s="2837"/>
      <c r="I358" s="2528">
        <v>0</v>
      </c>
      <c r="J358" s="2529"/>
      <c r="K358" s="301"/>
      <c r="L358" s="139" t="s">
        <v>614</v>
      </c>
      <c r="M358" s="190"/>
      <c r="N358" s="190"/>
      <c r="O358" s="2528"/>
      <c r="P358" s="2529"/>
      <c r="Q358" s="2528"/>
      <c r="R358" s="2529"/>
      <c r="S358" s="2528">
        <v>0</v>
      </c>
      <c r="T358" s="2529"/>
      <c r="U358" s="288"/>
      <c r="V358" s="2775" t="s">
        <v>1091</v>
      </c>
      <c r="W358" s="2776"/>
      <c r="X358" s="311"/>
      <c r="Y358" s="190"/>
      <c r="Z358" s="2528"/>
      <c r="AA358" s="2529"/>
      <c r="AB358" s="2528"/>
      <c r="AC358" s="2837"/>
      <c r="AD358" s="2528">
        <v>0</v>
      </c>
      <c r="AE358" s="2529"/>
      <c r="AF358" s="54"/>
      <c r="AG358" s="139" t="s">
        <v>614</v>
      </c>
      <c r="AH358" s="190"/>
      <c r="AI358" s="190"/>
      <c r="AJ358" s="2528"/>
      <c r="AK358" s="2529"/>
      <c r="AL358" s="2528"/>
      <c r="AM358" s="2529"/>
      <c r="AN358" s="2528">
        <v>0</v>
      </c>
      <c r="AO358" s="2529"/>
    </row>
    <row r="359" spans="1:41" ht="15.95" customHeight="1" x14ac:dyDescent="0.3">
      <c r="A359" s="2775" t="s">
        <v>1021</v>
      </c>
      <c r="B359" s="2776"/>
      <c r="C359" s="137" t="s">
        <v>513</v>
      </c>
      <c r="D359" s="190" t="s">
        <v>514</v>
      </c>
      <c r="E359" s="2553">
        <v>4</v>
      </c>
      <c r="F359" s="2837"/>
      <c r="G359" s="2838">
        <v>28650</v>
      </c>
      <c r="H359" s="2839"/>
      <c r="I359" s="2528">
        <v>114600</v>
      </c>
      <c r="J359" s="2529"/>
      <c r="K359" s="301"/>
      <c r="L359" s="139" t="s">
        <v>524</v>
      </c>
      <c r="M359" s="237"/>
      <c r="N359" s="137"/>
      <c r="O359" s="2528"/>
      <c r="P359" s="2529"/>
      <c r="Q359" s="2528"/>
      <c r="R359" s="2529"/>
      <c r="S359" s="2528">
        <v>0</v>
      </c>
      <c r="T359" s="2529"/>
      <c r="U359" s="288"/>
      <c r="V359" s="2775" t="s">
        <v>1021</v>
      </c>
      <c r="W359" s="2776"/>
      <c r="X359" s="210"/>
      <c r="Y359" s="190"/>
      <c r="Z359" s="2553"/>
      <c r="AA359" s="2837"/>
      <c r="AB359" s="2553"/>
      <c r="AC359" s="2837"/>
      <c r="AD359" s="2528">
        <v>0</v>
      </c>
      <c r="AE359" s="2529"/>
      <c r="AF359" s="54"/>
      <c r="AG359" s="139" t="s">
        <v>524</v>
      </c>
      <c r="AH359" s="237" t="s">
        <v>1092</v>
      </c>
      <c r="AI359" s="137" t="s">
        <v>514</v>
      </c>
      <c r="AJ359" s="2528">
        <v>630</v>
      </c>
      <c r="AK359" s="2529"/>
      <c r="AL359" s="2528">
        <v>2300</v>
      </c>
      <c r="AM359" s="2529"/>
      <c r="AN359" s="2528">
        <v>1449000</v>
      </c>
      <c r="AO359" s="2529"/>
    </row>
    <row r="360" spans="1:41" ht="15.95" customHeight="1" x14ac:dyDescent="0.3">
      <c r="A360" s="2775" t="s">
        <v>1022</v>
      </c>
      <c r="B360" s="2776"/>
      <c r="C360" s="210"/>
      <c r="D360" s="190"/>
      <c r="E360" s="2553"/>
      <c r="F360" s="2837"/>
      <c r="G360" s="2553"/>
      <c r="H360" s="2837"/>
      <c r="I360" s="2528">
        <v>0</v>
      </c>
      <c r="J360" s="2529"/>
      <c r="K360" s="301"/>
      <c r="L360" s="139" t="s">
        <v>829</v>
      </c>
      <c r="M360" s="190"/>
      <c r="N360" s="190"/>
      <c r="O360" s="2528"/>
      <c r="P360" s="2529"/>
      <c r="Q360" s="2528"/>
      <c r="R360" s="2529"/>
      <c r="S360" s="2528"/>
      <c r="T360" s="2529"/>
      <c r="U360" s="288"/>
      <c r="V360" s="2775" t="s">
        <v>1022</v>
      </c>
      <c r="W360" s="2776"/>
      <c r="X360" s="210"/>
      <c r="Y360" s="190"/>
      <c r="Z360" s="2553"/>
      <c r="AA360" s="2837"/>
      <c r="AB360" s="2553"/>
      <c r="AC360" s="2837"/>
      <c r="AD360" s="2528">
        <v>0</v>
      </c>
      <c r="AE360" s="2529"/>
      <c r="AF360" s="54"/>
      <c r="AG360" s="139" t="s">
        <v>829</v>
      </c>
      <c r="AH360" s="190"/>
      <c r="AI360" s="190"/>
      <c r="AJ360" s="2528"/>
      <c r="AK360" s="2529"/>
      <c r="AL360" s="2528"/>
      <c r="AM360" s="2529"/>
      <c r="AN360" s="2528">
        <v>0</v>
      </c>
      <c r="AO360" s="2529"/>
    </row>
    <row r="361" spans="1:41" ht="15.95" customHeight="1" x14ac:dyDescent="0.3">
      <c r="A361" s="2775" t="s">
        <v>902</v>
      </c>
      <c r="B361" s="2776"/>
      <c r="C361" s="137" t="s">
        <v>513</v>
      </c>
      <c r="D361" s="190" t="s">
        <v>514</v>
      </c>
      <c r="E361" s="2553">
        <v>20</v>
      </c>
      <c r="F361" s="2837"/>
      <c r="G361" s="2838">
        <v>28650</v>
      </c>
      <c r="H361" s="2839"/>
      <c r="I361" s="2528">
        <v>573000</v>
      </c>
      <c r="J361" s="2529"/>
      <c r="K361" s="301"/>
      <c r="L361" s="139" t="s">
        <v>593</v>
      </c>
      <c r="M361" s="190"/>
      <c r="N361" s="190"/>
      <c r="O361" s="2528"/>
      <c r="P361" s="2529"/>
      <c r="Q361" s="2528"/>
      <c r="R361" s="2529"/>
      <c r="S361" s="2528"/>
      <c r="T361" s="2529"/>
      <c r="U361" s="288"/>
      <c r="V361" s="2775" t="s">
        <v>902</v>
      </c>
      <c r="W361" s="2776"/>
      <c r="X361" s="210"/>
      <c r="Y361" s="190"/>
      <c r="Z361" s="2553"/>
      <c r="AA361" s="2837"/>
      <c r="AB361" s="2553"/>
      <c r="AC361" s="2837"/>
      <c r="AD361" s="2528">
        <v>0</v>
      </c>
      <c r="AE361" s="2529"/>
      <c r="AF361" s="54"/>
      <c r="AG361" s="139" t="s">
        <v>593</v>
      </c>
      <c r="AH361" s="190"/>
      <c r="AI361" s="190"/>
      <c r="AJ361" s="2528"/>
      <c r="AK361" s="2529"/>
      <c r="AL361" s="2528"/>
      <c r="AM361" s="2529"/>
      <c r="AN361" s="2528">
        <v>0</v>
      </c>
      <c r="AO361" s="2529"/>
    </row>
    <row r="362" spans="1:41" ht="15.95" customHeight="1" x14ac:dyDescent="0.3">
      <c r="A362" s="2775" t="s">
        <v>1023</v>
      </c>
      <c r="B362" s="2776"/>
      <c r="C362" s="210"/>
      <c r="D362" s="190"/>
      <c r="E362" s="2553"/>
      <c r="F362" s="2837"/>
      <c r="G362" s="2553"/>
      <c r="H362" s="2837"/>
      <c r="I362" s="2528">
        <v>0</v>
      </c>
      <c r="J362" s="2529"/>
      <c r="K362" s="301"/>
      <c r="L362" s="139" t="s">
        <v>903</v>
      </c>
      <c r="M362" s="190"/>
      <c r="N362" s="190"/>
      <c r="O362" s="2528"/>
      <c r="P362" s="2529"/>
      <c r="Q362" s="2528"/>
      <c r="R362" s="2529"/>
      <c r="S362" s="2528"/>
      <c r="T362" s="2529"/>
      <c r="U362" s="288"/>
      <c r="V362" s="2775" t="s">
        <v>1023</v>
      </c>
      <c r="W362" s="2776"/>
      <c r="X362" s="210"/>
      <c r="Y362" s="190"/>
      <c r="Z362" s="2553"/>
      <c r="AA362" s="2837"/>
      <c r="AB362" s="2553"/>
      <c r="AC362" s="2837"/>
      <c r="AD362" s="2528">
        <v>0</v>
      </c>
      <c r="AE362" s="2529"/>
      <c r="AF362" s="54"/>
      <c r="AG362" s="139" t="s">
        <v>903</v>
      </c>
      <c r="AH362" s="190"/>
      <c r="AI362" s="190"/>
      <c r="AJ362" s="2528"/>
      <c r="AK362" s="2529"/>
      <c r="AL362" s="2528"/>
      <c r="AM362" s="2529"/>
      <c r="AN362" s="2528">
        <v>0</v>
      </c>
      <c r="AO362" s="2529"/>
    </row>
    <row r="363" spans="1:41" ht="15.95" customHeight="1" x14ac:dyDescent="0.3">
      <c r="A363" s="2775" t="s">
        <v>521</v>
      </c>
      <c r="B363" s="2776"/>
      <c r="C363" s="210"/>
      <c r="D363" s="190"/>
      <c r="E363" s="2553"/>
      <c r="F363" s="2837"/>
      <c r="G363" s="2553"/>
      <c r="H363" s="2837"/>
      <c r="I363" s="2528">
        <v>0</v>
      </c>
      <c r="J363" s="2529"/>
      <c r="K363" s="301"/>
      <c r="L363" s="219" t="s">
        <v>532</v>
      </c>
      <c r="M363" s="137"/>
      <c r="N363" s="137"/>
      <c r="O363" s="2664"/>
      <c r="P363" s="2664"/>
      <c r="Q363" s="2664"/>
      <c r="R363" s="2664"/>
      <c r="S363" s="2528"/>
      <c r="T363" s="2529"/>
      <c r="U363" s="288"/>
      <c r="V363" s="2775" t="s">
        <v>521</v>
      </c>
      <c r="W363" s="2776"/>
      <c r="X363" s="210"/>
      <c r="Y363" s="190"/>
      <c r="Z363" s="2553"/>
      <c r="AA363" s="2837"/>
      <c r="AB363" s="2553"/>
      <c r="AC363" s="2837"/>
      <c r="AD363" s="2528">
        <v>0</v>
      </c>
      <c r="AE363" s="2529"/>
      <c r="AF363" s="54"/>
      <c r="AG363" s="219" t="s">
        <v>532</v>
      </c>
      <c r="AH363" s="137"/>
      <c r="AI363" s="137"/>
      <c r="AJ363" s="2664"/>
      <c r="AK363" s="2664"/>
      <c r="AL363" s="2664"/>
      <c r="AM363" s="2664"/>
      <c r="AN363" s="2528">
        <v>0</v>
      </c>
      <c r="AO363" s="2529"/>
    </row>
    <row r="364" spans="1:41" ht="15.95" customHeight="1" x14ac:dyDescent="0.35">
      <c r="A364" s="2842" t="s">
        <v>1024</v>
      </c>
      <c r="B364" s="2843"/>
      <c r="C364" s="210"/>
      <c r="D364" s="190"/>
      <c r="E364" s="2553"/>
      <c r="F364" s="2837"/>
      <c r="G364" s="2553"/>
      <c r="H364" s="2837"/>
      <c r="I364" s="2549">
        <v>916800</v>
      </c>
      <c r="J364" s="2850"/>
      <c r="K364" s="301"/>
      <c r="L364" s="2201" t="s">
        <v>833</v>
      </c>
      <c r="M364" s="2198" t="s">
        <v>1276</v>
      </c>
      <c r="N364" s="137"/>
      <c r="O364" s="2664"/>
      <c r="P364" s="2664"/>
      <c r="Q364" s="2664"/>
      <c r="R364" s="2664"/>
      <c r="S364" s="2528">
        <v>350000</v>
      </c>
      <c r="T364" s="2529"/>
      <c r="U364" s="288"/>
      <c r="V364" s="2842" t="s">
        <v>1024</v>
      </c>
      <c r="W364" s="2843"/>
      <c r="X364" s="210"/>
      <c r="Y364" s="190"/>
      <c r="Z364" s="2553"/>
      <c r="AA364" s="2837"/>
      <c r="AB364" s="2553"/>
      <c r="AC364" s="2837"/>
      <c r="AD364" s="2549">
        <v>1031400</v>
      </c>
      <c r="AE364" s="2850"/>
      <c r="AF364" s="54"/>
      <c r="AG364" s="219" t="s">
        <v>1116</v>
      </c>
      <c r="AH364" s="137"/>
      <c r="AI364" s="137"/>
      <c r="AJ364" s="2664"/>
      <c r="AK364" s="2664"/>
      <c r="AL364" s="2664"/>
      <c r="AM364" s="2664"/>
      <c r="AN364" s="2528">
        <v>0</v>
      </c>
      <c r="AO364" s="2529"/>
    </row>
    <row r="365" spans="1:41" ht="15.95" customHeight="1" x14ac:dyDescent="0.2">
      <c r="A365" s="2775" t="s">
        <v>881</v>
      </c>
      <c r="B365" s="2776"/>
      <c r="C365" s="137" t="s">
        <v>513</v>
      </c>
      <c r="D365" s="190" t="s">
        <v>514</v>
      </c>
      <c r="E365" s="2528">
        <v>4</v>
      </c>
      <c r="F365" s="2529"/>
      <c r="G365" s="2838">
        <v>28650</v>
      </c>
      <c r="H365" s="2839"/>
      <c r="I365" s="2528">
        <v>114600</v>
      </c>
      <c r="J365" s="2529"/>
      <c r="K365" s="301"/>
      <c r="L365" s="222" t="s">
        <v>905</v>
      </c>
      <c r="M365" s="67"/>
      <c r="N365" s="223"/>
      <c r="O365" s="2851"/>
      <c r="P365" s="2851"/>
      <c r="Q365" s="2851"/>
      <c r="R365" s="2851"/>
      <c r="S365" s="2852">
        <v>5014840</v>
      </c>
      <c r="T365" s="2852"/>
      <c r="U365" s="288"/>
      <c r="V365" s="2775" t="s">
        <v>881</v>
      </c>
      <c r="W365" s="2776"/>
      <c r="X365" s="210"/>
      <c r="Y365" s="190"/>
      <c r="Z365" s="2528"/>
      <c r="AA365" s="2529"/>
      <c r="AB365" s="2528"/>
      <c r="AC365" s="2529"/>
      <c r="AD365" s="2528">
        <v>0</v>
      </c>
      <c r="AE365" s="2529"/>
      <c r="AF365" s="54"/>
      <c r="AG365" s="222" t="s">
        <v>905</v>
      </c>
      <c r="AH365" s="67"/>
      <c r="AI365" s="223"/>
      <c r="AJ365" s="2851"/>
      <c r="AK365" s="2851"/>
      <c r="AL365" s="2851"/>
      <c r="AM365" s="2851"/>
      <c r="AN365" s="2852">
        <v>2517240</v>
      </c>
      <c r="AO365" s="2852"/>
    </row>
    <row r="366" spans="1:41" ht="15.95" customHeight="1" x14ac:dyDescent="0.2">
      <c r="A366" s="2775" t="s">
        <v>512</v>
      </c>
      <c r="B366" s="2776"/>
      <c r="C366" s="190"/>
      <c r="D366" s="190"/>
      <c r="E366" s="2528"/>
      <c r="F366" s="2529"/>
      <c r="G366" s="2528"/>
      <c r="H366" s="2529"/>
      <c r="I366" s="2528">
        <v>0</v>
      </c>
      <c r="J366" s="2529"/>
      <c r="K366" s="301"/>
      <c r="L366" s="165"/>
      <c r="M366" s="220"/>
      <c r="N366" s="137"/>
      <c r="O366" s="2664"/>
      <c r="P366" s="2664"/>
      <c r="Q366" s="2664"/>
      <c r="R366" s="2664"/>
      <c r="S366" s="2664"/>
      <c r="T366" s="2664"/>
      <c r="U366" s="288"/>
      <c r="V366" s="2775" t="s">
        <v>512</v>
      </c>
      <c r="W366" s="2776"/>
      <c r="X366" s="210"/>
      <c r="Y366" s="190"/>
      <c r="Z366" s="2528"/>
      <c r="AA366" s="2529"/>
      <c r="AB366" s="2528"/>
      <c r="AC366" s="2529"/>
      <c r="AD366" s="2528">
        <v>0</v>
      </c>
      <c r="AE366" s="2529"/>
      <c r="AF366" s="54"/>
      <c r="AG366" s="165"/>
      <c r="AH366" s="220"/>
      <c r="AI366" s="137"/>
      <c r="AJ366" s="2664"/>
      <c r="AK366" s="2664"/>
      <c r="AL366" s="2664"/>
      <c r="AM366" s="2664"/>
      <c r="AN366" s="2664"/>
      <c r="AO366" s="2664"/>
    </row>
    <row r="367" spans="1:41" ht="15.95" customHeight="1" x14ac:dyDescent="0.3">
      <c r="A367" s="2775" t="s">
        <v>1026</v>
      </c>
      <c r="B367" s="2776"/>
      <c r="C367" s="190"/>
      <c r="D367" s="190"/>
      <c r="E367" s="2553"/>
      <c r="F367" s="2837"/>
      <c r="G367" s="2528"/>
      <c r="H367" s="2837"/>
      <c r="I367" s="2528">
        <v>0</v>
      </c>
      <c r="J367" s="2529"/>
      <c r="K367" s="301"/>
      <c r="L367" s="161" t="s">
        <v>595</v>
      </c>
      <c r="M367" s="162"/>
      <c r="N367" s="162"/>
      <c r="O367" s="2848"/>
      <c r="P367" s="2848"/>
      <c r="Q367" s="2848"/>
      <c r="R367" s="2848"/>
      <c r="S367" s="2848"/>
      <c r="T367" s="2849"/>
      <c r="U367" s="288"/>
      <c r="V367" s="2775" t="s">
        <v>1026</v>
      </c>
      <c r="W367" s="2776"/>
      <c r="X367" s="210"/>
      <c r="Y367" s="190"/>
      <c r="Z367" s="2553"/>
      <c r="AA367" s="2837"/>
      <c r="AB367" s="2553"/>
      <c r="AC367" s="2837"/>
      <c r="AD367" s="2528">
        <v>0</v>
      </c>
      <c r="AE367" s="2529"/>
      <c r="AF367" s="54"/>
      <c r="AG367" s="161" t="s">
        <v>595</v>
      </c>
      <c r="AH367" s="162"/>
      <c r="AI367" s="162"/>
      <c r="AJ367" s="2848"/>
      <c r="AK367" s="2848"/>
      <c r="AL367" s="2848"/>
      <c r="AM367" s="2848"/>
      <c r="AN367" s="2848"/>
      <c r="AO367" s="2849"/>
    </row>
    <row r="368" spans="1:41" ht="15.95" customHeight="1" x14ac:dyDescent="0.3">
      <c r="A368" s="2775" t="s">
        <v>1027</v>
      </c>
      <c r="B368" s="2776"/>
      <c r="C368" s="210"/>
      <c r="D368" s="190"/>
      <c r="E368" s="2553"/>
      <c r="F368" s="2837"/>
      <c r="G368" s="2553"/>
      <c r="H368" s="2837"/>
      <c r="I368" s="2528">
        <v>0</v>
      </c>
      <c r="J368" s="2529"/>
      <c r="K368" s="301"/>
      <c r="L368" s="165" t="s">
        <v>1028</v>
      </c>
      <c r="M368" s="319">
        <v>0.05</v>
      </c>
      <c r="N368" s="167"/>
      <c r="O368" s="2540"/>
      <c r="P368" s="2540"/>
      <c r="Q368" s="2540"/>
      <c r="R368" s="2540"/>
      <c r="S368" s="2540">
        <v>362962</v>
      </c>
      <c r="T368" s="2529"/>
      <c r="U368" s="288"/>
      <c r="V368" s="2775" t="s">
        <v>1027</v>
      </c>
      <c r="W368" s="2776"/>
      <c r="X368" s="210"/>
      <c r="Y368" s="190"/>
      <c r="Z368" s="2553"/>
      <c r="AA368" s="2837"/>
      <c r="AB368" s="2553"/>
      <c r="AC368" s="2837"/>
      <c r="AD368" s="2528">
        <v>0</v>
      </c>
      <c r="AE368" s="2529"/>
      <c r="AF368" s="54"/>
      <c r="AG368" s="165" t="s">
        <v>1028</v>
      </c>
      <c r="AH368" s="319">
        <v>0.05</v>
      </c>
      <c r="AI368" s="167"/>
      <c r="AJ368" s="2540"/>
      <c r="AK368" s="2540"/>
      <c r="AL368" s="2540"/>
      <c r="AM368" s="2540"/>
      <c r="AN368" s="2540">
        <v>270787</v>
      </c>
      <c r="AO368" s="2529"/>
    </row>
    <row r="369" spans="1:41" ht="15.95" customHeight="1" x14ac:dyDescent="0.3">
      <c r="A369" s="2775" t="s">
        <v>1029</v>
      </c>
      <c r="B369" s="2776"/>
      <c r="C369" s="210"/>
      <c r="D369" s="190"/>
      <c r="E369" s="2553"/>
      <c r="F369" s="2837"/>
      <c r="G369" s="2553"/>
      <c r="H369" s="2837"/>
      <c r="I369" s="2528">
        <v>0</v>
      </c>
      <c r="J369" s="2529"/>
      <c r="K369" s="301"/>
      <c r="L369" s="169" t="s">
        <v>544</v>
      </c>
      <c r="M369" s="167"/>
      <c r="N369" s="167"/>
      <c r="O369" s="2540"/>
      <c r="P369" s="2540"/>
      <c r="Q369" s="2540"/>
      <c r="R369" s="2540"/>
      <c r="S369" s="2540">
        <v>150000</v>
      </c>
      <c r="T369" s="2529"/>
      <c r="U369" s="288"/>
      <c r="V369" s="2775" t="s">
        <v>1029</v>
      </c>
      <c r="W369" s="2776"/>
      <c r="X369" s="210"/>
      <c r="Y369" s="190"/>
      <c r="Z369" s="2553"/>
      <c r="AA369" s="2837"/>
      <c r="AB369" s="2553"/>
      <c r="AC369" s="2837"/>
      <c r="AD369" s="2528">
        <v>0</v>
      </c>
      <c r="AE369" s="2529"/>
      <c r="AF369" s="54"/>
      <c r="AG369" s="169" t="s">
        <v>544</v>
      </c>
      <c r="AH369" s="167"/>
      <c r="AI369" s="167"/>
      <c r="AJ369" s="2540"/>
      <c r="AK369" s="2540"/>
      <c r="AL369" s="2540"/>
      <c r="AM369" s="2540"/>
      <c r="AN369" s="2540">
        <v>150000</v>
      </c>
      <c r="AO369" s="2529"/>
    </row>
    <row r="370" spans="1:41" ht="15.95" customHeight="1" x14ac:dyDescent="0.3">
      <c r="A370" s="2775" t="s">
        <v>1030</v>
      </c>
      <c r="B370" s="2776"/>
      <c r="C370" s="210"/>
      <c r="D370" s="190"/>
      <c r="E370" s="2553"/>
      <c r="F370" s="2837"/>
      <c r="G370" s="2553"/>
      <c r="H370" s="2837"/>
      <c r="I370" s="2528">
        <v>0</v>
      </c>
      <c r="J370" s="2529"/>
      <c r="K370" s="301"/>
      <c r="L370" s="170" t="s">
        <v>546</v>
      </c>
      <c r="M370" s="167"/>
      <c r="N370" s="167"/>
      <c r="O370" s="2540"/>
      <c r="P370" s="2540"/>
      <c r="Q370" s="2540"/>
      <c r="R370" s="2540"/>
      <c r="S370" s="2540">
        <v>450000</v>
      </c>
      <c r="T370" s="2529"/>
      <c r="U370" s="288"/>
      <c r="V370" s="2775" t="s">
        <v>1030</v>
      </c>
      <c r="W370" s="2776"/>
      <c r="X370" s="210"/>
      <c r="Y370" s="190"/>
      <c r="Z370" s="2553"/>
      <c r="AA370" s="2837"/>
      <c r="AB370" s="2553"/>
      <c r="AC370" s="2837"/>
      <c r="AD370" s="2528">
        <v>0</v>
      </c>
      <c r="AE370" s="2529"/>
      <c r="AF370" s="54"/>
      <c r="AG370" s="170" t="s">
        <v>546</v>
      </c>
      <c r="AH370" s="167"/>
      <c r="AI370" s="167"/>
      <c r="AJ370" s="2540"/>
      <c r="AK370" s="2540"/>
      <c r="AL370" s="2540"/>
      <c r="AM370" s="2540"/>
      <c r="AN370" s="2540">
        <v>450000</v>
      </c>
      <c r="AO370" s="2529"/>
    </row>
    <row r="371" spans="1:41" ht="15.95" customHeight="1" x14ac:dyDescent="0.3">
      <c r="A371" s="2775" t="s">
        <v>1031</v>
      </c>
      <c r="B371" s="2776"/>
      <c r="C371" s="137"/>
      <c r="D371" s="190"/>
      <c r="E371" s="2553"/>
      <c r="F371" s="2837"/>
      <c r="G371" s="2553"/>
      <c r="H371" s="2837"/>
      <c r="I371" s="2528">
        <v>0</v>
      </c>
      <c r="J371" s="2529"/>
      <c r="K371" s="301"/>
      <c r="L371" s="170" t="s">
        <v>754</v>
      </c>
      <c r="M371" s="167"/>
      <c r="N371" s="167"/>
      <c r="O371" s="2540"/>
      <c r="P371" s="2540"/>
      <c r="Q371" s="2540"/>
      <c r="R371" s="2540"/>
      <c r="S371" s="2540">
        <v>362962</v>
      </c>
      <c r="T371" s="2529"/>
      <c r="U371" s="288"/>
      <c r="V371" s="2775" t="s">
        <v>1031</v>
      </c>
      <c r="W371" s="2776"/>
      <c r="X371" s="210"/>
      <c r="Y371" s="190"/>
      <c r="Z371" s="2553"/>
      <c r="AA371" s="2837"/>
      <c r="AB371" s="2553"/>
      <c r="AC371" s="2837"/>
      <c r="AD371" s="2528">
        <v>0</v>
      </c>
      <c r="AE371" s="2529"/>
      <c r="AF371" s="54"/>
      <c r="AG371" s="170" t="s">
        <v>754</v>
      </c>
      <c r="AH371" s="167"/>
      <c r="AI371" s="167"/>
      <c r="AJ371" s="2540"/>
      <c r="AK371" s="2540"/>
      <c r="AL371" s="2540"/>
      <c r="AM371" s="2540"/>
      <c r="AN371" s="2540">
        <v>270787</v>
      </c>
      <c r="AO371" s="2529"/>
    </row>
    <row r="372" spans="1:41" ht="15.95" customHeight="1" x14ac:dyDescent="0.3">
      <c r="A372" s="2775" t="s">
        <v>1032</v>
      </c>
      <c r="B372" s="2776"/>
      <c r="C372" s="137"/>
      <c r="D372" s="190"/>
      <c r="E372" s="2553"/>
      <c r="F372" s="2837"/>
      <c r="G372" s="2553"/>
      <c r="H372" s="2837"/>
      <c r="I372" s="2528">
        <v>0</v>
      </c>
      <c r="J372" s="2529"/>
      <c r="K372" s="301"/>
      <c r="L372" s="186" t="s">
        <v>521</v>
      </c>
      <c r="M372" s="174"/>
      <c r="N372" s="174"/>
      <c r="O372" s="2735"/>
      <c r="P372" s="2735"/>
      <c r="Q372" s="2735"/>
      <c r="R372" s="2735"/>
      <c r="S372" s="2735">
        <v>150000</v>
      </c>
      <c r="T372" s="2736"/>
      <c r="U372" s="288"/>
      <c r="V372" s="2775" t="s">
        <v>1032</v>
      </c>
      <c r="W372" s="2776"/>
      <c r="X372" s="210"/>
      <c r="Y372" s="190"/>
      <c r="Z372" s="2553"/>
      <c r="AA372" s="2837"/>
      <c r="AB372" s="2553"/>
      <c r="AC372" s="2837"/>
      <c r="AD372" s="2528">
        <v>0</v>
      </c>
      <c r="AE372" s="2529"/>
      <c r="AF372" s="54"/>
      <c r="AG372" s="186" t="s">
        <v>521</v>
      </c>
      <c r="AH372" s="174"/>
      <c r="AI372" s="174"/>
      <c r="AJ372" s="2735"/>
      <c r="AK372" s="2735"/>
      <c r="AL372" s="2735"/>
      <c r="AM372" s="2735"/>
      <c r="AN372" s="2735">
        <v>50000</v>
      </c>
      <c r="AO372" s="2736"/>
    </row>
    <row r="373" spans="1:41" ht="15.95" customHeight="1" x14ac:dyDescent="0.3">
      <c r="A373" s="2775" t="s">
        <v>1033</v>
      </c>
      <c r="B373" s="2776"/>
      <c r="C373" s="190"/>
      <c r="D373" s="190"/>
      <c r="E373" s="2553"/>
      <c r="F373" s="2837"/>
      <c r="G373" s="2528"/>
      <c r="H373" s="2841"/>
      <c r="I373" s="2528">
        <v>0</v>
      </c>
      <c r="J373" s="2529"/>
      <c r="K373" s="301"/>
      <c r="L373" s="175" t="s">
        <v>550</v>
      </c>
      <c r="M373" s="224"/>
      <c r="N373" s="224"/>
      <c r="O373" s="2857"/>
      <c r="P373" s="2857"/>
      <c r="Q373" s="2858"/>
      <c r="R373" s="2858"/>
      <c r="S373" s="2859">
        <v>1475924</v>
      </c>
      <c r="T373" s="2859"/>
      <c r="U373" s="288"/>
      <c r="V373" s="2775" t="s">
        <v>1113</v>
      </c>
      <c r="W373" s="2776"/>
      <c r="X373" s="311"/>
      <c r="Y373" s="190"/>
      <c r="Z373" s="2553"/>
      <c r="AA373" s="2837"/>
      <c r="AB373" s="2553"/>
      <c r="AC373" s="2837"/>
      <c r="AD373" s="2528">
        <v>0</v>
      </c>
      <c r="AE373" s="2529"/>
      <c r="AF373" s="54"/>
      <c r="AG373" s="175" t="s">
        <v>550</v>
      </c>
      <c r="AH373" s="224"/>
      <c r="AI373" s="224"/>
      <c r="AJ373" s="2857"/>
      <c r="AK373" s="2857"/>
      <c r="AL373" s="2858"/>
      <c r="AM373" s="2858"/>
      <c r="AN373" s="2859">
        <v>1191574</v>
      </c>
      <c r="AO373" s="2859"/>
    </row>
    <row r="374" spans="1:41" ht="15.95" customHeight="1" x14ac:dyDescent="0.3">
      <c r="A374" s="2775" t="s">
        <v>1034</v>
      </c>
      <c r="B374" s="2776"/>
      <c r="C374" s="210"/>
      <c r="D374" s="190"/>
      <c r="E374" s="2553"/>
      <c r="F374" s="2837"/>
      <c r="G374" s="2553"/>
      <c r="H374" s="2837"/>
      <c r="I374" s="2528">
        <v>0</v>
      </c>
      <c r="J374" s="2529"/>
      <c r="K374" s="301"/>
      <c r="L374" s="178"/>
      <c r="M374" s="167"/>
      <c r="N374" s="167"/>
      <c r="O374" s="2540"/>
      <c r="P374" s="2540"/>
      <c r="Q374" s="2540"/>
      <c r="R374" s="2540"/>
      <c r="S374" s="2540"/>
      <c r="T374" s="2529"/>
      <c r="U374" s="288"/>
      <c r="V374" s="2775" t="s">
        <v>1034</v>
      </c>
      <c r="W374" s="2776"/>
      <c r="X374" s="210"/>
      <c r="Y374" s="190"/>
      <c r="Z374" s="2553"/>
      <c r="AA374" s="2837"/>
      <c r="AB374" s="2553"/>
      <c r="AC374" s="2837"/>
      <c r="AD374" s="2528">
        <v>0</v>
      </c>
      <c r="AE374" s="2529"/>
      <c r="AF374" s="54"/>
      <c r="AG374" s="178"/>
      <c r="AH374" s="167"/>
      <c r="AI374" s="167"/>
      <c r="AJ374" s="2540"/>
      <c r="AK374" s="2540"/>
      <c r="AL374" s="2540"/>
      <c r="AM374" s="2540"/>
      <c r="AN374" s="2540"/>
      <c r="AO374" s="2529"/>
    </row>
    <row r="375" spans="1:41" ht="15.95" customHeight="1" thickBot="1" x14ac:dyDescent="0.35">
      <c r="A375" s="2775" t="s">
        <v>1035</v>
      </c>
      <c r="B375" s="2776"/>
      <c r="C375" s="137"/>
      <c r="D375" s="137"/>
      <c r="E375" s="2553"/>
      <c r="F375" s="2837"/>
      <c r="G375" s="2553"/>
      <c r="H375" s="2837"/>
      <c r="I375" s="2528">
        <v>0</v>
      </c>
      <c r="J375" s="2529"/>
      <c r="K375" s="301"/>
      <c r="L375" s="179" t="s">
        <v>602</v>
      </c>
      <c r="M375" s="228"/>
      <c r="N375" s="228"/>
      <c r="O375" s="228"/>
      <c r="P375" s="228"/>
      <c r="Q375" s="180"/>
      <c r="R375" s="180"/>
      <c r="S375" s="2739">
        <v>8735164</v>
      </c>
      <c r="T375" s="2740"/>
      <c r="U375" s="288"/>
      <c r="V375" s="2775" t="s">
        <v>1117</v>
      </c>
      <c r="W375" s="2776"/>
      <c r="X375" s="311"/>
      <c r="Y375" s="190"/>
      <c r="Z375" s="2553"/>
      <c r="AA375" s="2837"/>
      <c r="AB375" s="2553"/>
      <c r="AC375" s="2837"/>
      <c r="AD375" s="2528">
        <v>0</v>
      </c>
      <c r="AE375" s="2529"/>
      <c r="AF375" s="54"/>
      <c r="AG375" s="179" t="s">
        <v>602</v>
      </c>
      <c r="AH375" s="228"/>
      <c r="AI375" s="228"/>
      <c r="AJ375" s="228"/>
      <c r="AK375" s="228"/>
      <c r="AL375" s="180"/>
      <c r="AM375" s="180"/>
      <c r="AN375" s="2739">
        <v>6607314</v>
      </c>
      <c r="AO375" s="2740"/>
    </row>
    <row r="376" spans="1:41" ht="15.95" customHeight="1" x14ac:dyDescent="0.2">
      <c r="A376" s="2775" t="s">
        <v>1041</v>
      </c>
      <c r="B376" s="2776"/>
      <c r="C376" s="137" t="s">
        <v>513</v>
      </c>
      <c r="D376" s="190" t="s">
        <v>514</v>
      </c>
      <c r="E376" s="2528">
        <v>6</v>
      </c>
      <c r="F376" s="2529"/>
      <c r="G376" s="2838">
        <v>28650</v>
      </c>
      <c r="H376" s="2839"/>
      <c r="I376" s="2528">
        <v>171900</v>
      </c>
      <c r="J376" s="2529"/>
      <c r="K376" s="306"/>
      <c r="L376" s="167"/>
      <c r="M376" s="167"/>
      <c r="N376" s="167"/>
      <c r="O376" s="167"/>
      <c r="P376" s="167"/>
      <c r="Q376" s="167"/>
      <c r="R376" s="167"/>
      <c r="S376" s="167"/>
      <c r="T376" s="167"/>
      <c r="U376" s="288"/>
      <c r="V376" s="2775" t="s">
        <v>1075</v>
      </c>
      <c r="W376" s="2776"/>
      <c r="X376" s="137" t="s">
        <v>513</v>
      </c>
      <c r="Y376" s="190" t="s">
        <v>514</v>
      </c>
      <c r="Z376" s="2528">
        <v>14</v>
      </c>
      <c r="AA376" s="2529"/>
      <c r="AB376" s="2838">
        <v>28650</v>
      </c>
      <c r="AC376" s="2839"/>
      <c r="AD376" s="2528">
        <v>401100</v>
      </c>
      <c r="AE376" s="2529"/>
      <c r="AF376" s="54"/>
      <c r="AG376" s="167"/>
      <c r="AH376" s="167"/>
      <c r="AI376" s="167"/>
      <c r="AJ376" s="167"/>
      <c r="AK376" s="167"/>
      <c r="AL376" s="167"/>
      <c r="AM376" s="167"/>
      <c r="AN376" s="167"/>
      <c r="AO376" s="167"/>
    </row>
    <row r="377" spans="1:41" ht="15.95" customHeight="1" x14ac:dyDescent="0.3">
      <c r="A377" s="2775" t="s">
        <v>1042</v>
      </c>
      <c r="B377" s="2776"/>
      <c r="C377" s="137" t="s">
        <v>513</v>
      </c>
      <c r="D377" s="190" t="s">
        <v>514</v>
      </c>
      <c r="E377" s="2553">
        <v>6</v>
      </c>
      <c r="F377" s="2837"/>
      <c r="G377" s="2838">
        <v>28650</v>
      </c>
      <c r="H377" s="2839"/>
      <c r="I377" s="2528">
        <v>171900</v>
      </c>
      <c r="J377" s="2529"/>
      <c r="K377" s="301"/>
      <c r="L377" s="7" t="s">
        <v>1573</v>
      </c>
      <c r="M377" s="167"/>
      <c r="N377" s="167"/>
      <c r="O377" s="167"/>
      <c r="P377" s="167"/>
      <c r="Q377" s="167"/>
      <c r="R377" s="167"/>
      <c r="S377" s="167"/>
      <c r="T377" s="167"/>
      <c r="U377" s="288"/>
      <c r="V377" s="2775" t="s">
        <v>1042</v>
      </c>
      <c r="W377" s="2776"/>
      <c r="X377" s="137" t="s">
        <v>513</v>
      </c>
      <c r="Y377" s="190" t="s">
        <v>514</v>
      </c>
      <c r="Z377" s="2553">
        <v>6</v>
      </c>
      <c r="AA377" s="2837"/>
      <c r="AB377" s="2838">
        <v>28650</v>
      </c>
      <c r="AC377" s="2839"/>
      <c r="AD377" s="2528">
        <v>171900</v>
      </c>
      <c r="AE377" s="2529"/>
      <c r="AF377" s="54"/>
      <c r="AG377" s="7" t="s">
        <v>1573</v>
      </c>
      <c r="AH377" s="167"/>
      <c r="AI377" s="167"/>
      <c r="AJ377" s="167"/>
      <c r="AK377" s="167"/>
      <c r="AL377" s="167"/>
      <c r="AM377" s="167"/>
      <c r="AN377" s="167"/>
      <c r="AO377" s="167"/>
    </row>
    <row r="378" spans="1:41" ht="15.95" customHeight="1" x14ac:dyDescent="0.3">
      <c r="A378" s="2775" t="s">
        <v>1043</v>
      </c>
      <c r="B378" s="2776"/>
      <c r="C378" s="210"/>
      <c r="D378" s="190"/>
      <c r="E378" s="2553"/>
      <c r="F378" s="2837"/>
      <c r="G378" s="2553"/>
      <c r="H378" s="2837"/>
      <c r="I378" s="2528">
        <v>0</v>
      </c>
      <c r="J378" s="2529"/>
      <c r="K378" s="301"/>
      <c r="L378" s="2248" t="s">
        <v>1631</v>
      </c>
      <c r="M378" s="1941"/>
      <c r="N378" s="1941"/>
      <c r="O378" s="1941"/>
      <c r="P378" s="1941"/>
      <c r="Q378" s="1956"/>
      <c r="R378" s="1941"/>
      <c r="S378" s="1941"/>
      <c r="T378" s="167"/>
      <c r="U378" s="288"/>
      <c r="V378" s="2775" t="s">
        <v>1043</v>
      </c>
      <c r="W378" s="2776"/>
      <c r="X378" s="210"/>
      <c r="Y378" s="190"/>
      <c r="Z378" s="2553"/>
      <c r="AA378" s="2837"/>
      <c r="AB378" s="2553"/>
      <c r="AC378" s="2837"/>
      <c r="AD378" s="2528">
        <v>0</v>
      </c>
      <c r="AE378" s="2529"/>
      <c r="AF378" s="54"/>
      <c r="AG378" s="2248" t="s">
        <v>1632</v>
      </c>
      <c r="AH378" s="1941"/>
      <c r="AI378" s="1941"/>
      <c r="AJ378" s="1941"/>
      <c r="AK378" s="1941"/>
      <c r="AL378" s="1956"/>
      <c r="AM378" s="1941"/>
      <c r="AN378" s="1941"/>
      <c r="AO378" s="167"/>
    </row>
    <row r="379" spans="1:41" ht="15.95" customHeight="1" x14ac:dyDescent="0.3">
      <c r="A379" s="2775" t="s">
        <v>1044</v>
      </c>
      <c r="B379" s="2776"/>
      <c r="C379" s="210"/>
      <c r="D379" s="190"/>
      <c r="E379" s="2553"/>
      <c r="F379" s="2837"/>
      <c r="G379" s="2553"/>
      <c r="H379" s="2837"/>
      <c r="I379" s="2528">
        <v>0</v>
      </c>
      <c r="J379" s="2529"/>
      <c r="K379" s="301"/>
      <c r="L379" s="167"/>
      <c r="M379" s="229"/>
      <c r="N379" s="229"/>
      <c r="O379" s="229"/>
      <c r="P379" s="229"/>
      <c r="Q379" s="123"/>
      <c r="R379" s="62"/>
      <c r="S379" s="167"/>
      <c r="T379" s="167"/>
      <c r="U379" s="288"/>
      <c r="V379" s="2775" t="s">
        <v>1044</v>
      </c>
      <c r="W379" s="2776"/>
      <c r="X379" s="210"/>
      <c r="Y379" s="190"/>
      <c r="Z379" s="2553"/>
      <c r="AA379" s="2837"/>
      <c r="AB379" s="2553"/>
      <c r="AC379" s="2837"/>
      <c r="AD379" s="2528">
        <v>0</v>
      </c>
      <c r="AE379" s="2529"/>
      <c r="AF379" s="54"/>
      <c r="AG379" s="167"/>
      <c r="AH379" s="2772"/>
      <c r="AI379" s="2772"/>
      <c r="AJ379" s="2772"/>
      <c r="AK379" s="2772"/>
      <c r="AL379" s="320"/>
      <c r="AM379" s="62"/>
      <c r="AN379" s="167"/>
      <c r="AO379" s="167"/>
    </row>
    <row r="380" spans="1:41" ht="15.95" customHeight="1" x14ac:dyDescent="0.3">
      <c r="A380" s="2775" t="s">
        <v>1045</v>
      </c>
      <c r="B380" s="2776"/>
      <c r="C380" s="137" t="s">
        <v>513</v>
      </c>
      <c r="D380" s="190" t="s">
        <v>514</v>
      </c>
      <c r="E380" s="2553">
        <v>6</v>
      </c>
      <c r="F380" s="2837"/>
      <c r="G380" s="2838">
        <v>28650</v>
      </c>
      <c r="H380" s="2839"/>
      <c r="I380" s="2528">
        <v>171900</v>
      </c>
      <c r="J380" s="2529"/>
      <c r="K380" s="301"/>
      <c r="L380" s="167"/>
      <c r="M380" s="2772"/>
      <c r="N380" s="2772"/>
      <c r="O380" s="2772"/>
      <c r="P380" s="2772"/>
      <c r="Q380" s="123"/>
      <c r="R380" s="62"/>
      <c r="S380" s="167"/>
      <c r="T380" s="167"/>
      <c r="U380" s="288"/>
      <c r="V380" s="2775" t="s">
        <v>1045</v>
      </c>
      <c r="W380" s="2776"/>
      <c r="X380" s="137" t="s">
        <v>513</v>
      </c>
      <c r="Y380" s="190" t="s">
        <v>514</v>
      </c>
      <c r="Z380" s="2528">
        <v>6</v>
      </c>
      <c r="AA380" s="2529"/>
      <c r="AB380" s="2838">
        <v>28650</v>
      </c>
      <c r="AC380" s="2839"/>
      <c r="AD380" s="2528">
        <v>171900</v>
      </c>
      <c r="AE380" s="2529"/>
      <c r="AF380" s="54"/>
      <c r="AG380" s="167"/>
      <c r="AH380" s="229"/>
      <c r="AI380" s="229"/>
      <c r="AJ380" s="229"/>
      <c r="AK380" s="229"/>
      <c r="AL380" s="321"/>
      <c r="AM380" s="62"/>
      <c r="AN380" s="62"/>
      <c r="AO380" s="167"/>
    </row>
    <row r="381" spans="1:41" ht="15.95" customHeight="1" x14ac:dyDescent="0.3">
      <c r="A381" s="2775" t="s">
        <v>910</v>
      </c>
      <c r="B381" s="2776"/>
      <c r="C381" s="137" t="s">
        <v>513</v>
      </c>
      <c r="D381" s="190" t="s">
        <v>514</v>
      </c>
      <c r="E381" s="2553">
        <v>5</v>
      </c>
      <c r="F381" s="2837"/>
      <c r="G381" s="2838">
        <v>28650</v>
      </c>
      <c r="H381" s="2839"/>
      <c r="I381" s="2528">
        <v>143250</v>
      </c>
      <c r="J381" s="2529"/>
      <c r="K381" s="301"/>
      <c r="L381" s="167"/>
      <c r="M381" s="2772"/>
      <c r="N381" s="2772"/>
      <c r="O381" s="2772"/>
      <c r="P381" s="2772"/>
      <c r="Q381" s="123"/>
      <c r="R381" s="167"/>
      <c r="S381" s="62"/>
      <c r="T381" s="167"/>
      <c r="U381" s="288"/>
      <c r="V381" s="2775" t="s">
        <v>910</v>
      </c>
      <c r="W381" s="2776"/>
      <c r="X381" s="137" t="s">
        <v>513</v>
      </c>
      <c r="Y381" s="190" t="s">
        <v>514</v>
      </c>
      <c r="Z381" s="2528">
        <v>5</v>
      </c>
      <c r="AA381" s="2529"/>
      <c r="AB381" s="2838">
        <v>28650</v>
      </c>
      <c r="AC381" s="2839"/>
      <c r="AD381" s="2528">
        <v>143250</v>
      </c>
      <c r="AE381" s="2529"/>
      <c r="AF381" s="54"/>
      <c r="AG381" s="167"/>
      <c r="AH381" s="229"/>
      <c r="AI381" s="229"/>
      <c r="AJ381" s="229"/>
      <c r="AK381" s="229"/>
      <c r="AL381" s="321"/>
      <c r="AM381" s="167"/>
      <c r="AN381" s="167"/>
      <c r="AO381" s="167"/>
    </row>
    <row r="382" spans="1:41" ht="15.95" customHeight="1" x14ac:dyDescent="0.3">
      <c r="A382" s="2775" t="s">
        <v>911</v>
      </c>
      <c r="B382" s="2776"/>
      <c r="C382" s="137" t="s">
        <v>513</v>
      </c>
      <c r="D382" s="190" t="s">
        <v>514</v>
      </c>
      <c r="E382" s="2553">
        <v>5</v>
      </c>
      <c r="F382" s="2837"/>
      <c r="G382" s="2838">
        <v>28650</v>
      </c>
      <c r="H382" s="2839"/>
      <c r="I382" s="2528">
        <v>143250</v>
      </c>
      <c r="J382" s="2529"/>
      <c r="K382" s="301"/>
      <c r="L382" s="167"/>
      <c r="M382" s="2772"/>
      <c r="N382" s="2772"/>
      <c r="O382" s="2772"/>
      <c r="P382" s="2772"/>
      <c r="Q382" s="294"/>
      <c r="R382" s="62"/>
      <c r="S382" s="167"/>
      <c r="T382" s="167"/>
      <c r="U382" s="288"/>
      <c r="V382" s="2775" t="s">
        <v>911</v>
      </c>
      <c r="W382" s="2776"/>
      <c r="X382" s="137" t="s">
        <v>513</v>
      </c>
      <c r="Y382" s="190" t="s">
        <v>514</v>
      </c>
      <c r="Z382" s="2528">
        <v>5</v>
      </c>
      <c r="AA382" s="2529"/>
      <c r="AB382" s="2838">
        <v>28650</v>
      </c>
      <c r="AC382" s="2839"/>
      <c r="AD382" s="2528">
        <v>143250</v>
      </c>
      <c r="AE382" s="2529"/>
      <c r="AF382" s="54"/>
      <c r="AG382" s="167"/>
      <c r="AH382" s="2772"/>
      <c r="AI382" s="2772"/>
      <c r="AJ382" s="2772"/>
      <c r="AK382" s="2772"/>
      <c r="AL382" s="321"/>
      <c r="AM382" s="62"/>
      <c r="AN382" s="167"/>
      <c r="AO382" s="167"/>
    </row>
    <row r="383" spans="1:41" ht="15.95" customHeight="1" x14ac:dyDescent="0.3">
      <c r="A383" s="2842" t="s">
        <v>1046</v>
      </c>
      <c r="B383" s="2843"/>
      <c r="C383" s="210"/>
      <c r="D383" s="190"/>
      <c r="E383" s="2553"/>
      <c r="F383" s="2837"/>
      <c r="G383" s="2553"/>
      <c r="H383" s="2837"/>
      <c r="I383" s="2549">
        <v>400000</v>
      </c>
      <c r="J383" s="2550"/>
      <c r="K383" s="301"/>
      <c r="L383" s="167"/>
      <c r="M383" s="167"/>
      <c r="N383" s="167"/>
      <c r="O383" s="167"/>
      <c r="P383" s="167"/>
      <c r="Q383" s="167"/>
      <c r="R383" s="62"/>
      <c r="S383" s="167"/>
      <c r="T383" s="167"/>
      <c r="U383" s="288"/>
      <c r="V383" s="2842" t="s">
        <v>1046</v>
      </c>
      <c r="W383" s="2843"/>
      <c r="X383" s="210"/>
      <c r="Y383" s="190"/>
      <c r="Z383" s="2553"/>
      <c r="AA383" s="2837"/>
      <c r="AB383" s="2553"/>
      <c r="AC383" s="2837"/>
      <c r="AD383" s="2549">
        <v>1867100</v>
      </c>
      <c r="AE383" s="2550"/>
      <c r="AF383" s="54"/>
      <c r="AG383" s="167"/>
      <c r="AH383" s="2772"/>
      <c r="AI383" s="2772"/>
      <c r="AJ383" s="2772"/>
      <c r="AK383" s="2772"/>
      <c r="AL383" s="123"/>
      <c r="AM383" s="62"/>
      <c r="AN383" s="167"/>
      <c r="AO383" s="167"/>
    </row>
    <row r="384" spans="1:41" ht="15.95" customHeight="1" x14ac:dyDescent="0.3">
      <c r="A384" s="2775" t="s">
        <v>913</v>
      </c>
      <c r="B384" s="2776"/>
      <c r="C384" s="137"/>
      <c r="D384" s="190"/>
      <c r="E384" s="2553"/>
      <c r="F384" s="2837"/>
      <c r="G384" s="2553"/>
      <c r="H384" s="2837"/>
      <c r="I384" s="2528">
        <v>0</v>
      </c>
      <c r="J384" s="2529"/>
      <c r="K384" s="301"/>
      <c r="L384" s="54"/>
      <c r="M384" s="54"/>
      <c r="N384" s="54"/>
      <c r="O384" s="54"/>
      <c r="P384" s="54"/>
      <c r="Q384" s="54"/>
      <c r="R384" s="62"/>
      <c r="S384" s="167"/>
      <c r="T384" s="167"/>
      <c r="U384" s="288"/>
      <c r="V384" s="2775" t="s">
        <v>913</v>
      </c>
      <c r="W384" s="2776"/>
      <c r="X384" s="137" t="s">
        <v>513</v>
      </c>
      <c r="Y384" s="190" t="s">
        <v>514</v>
      </c>
      <c r="Z384" s="2528">
        <v>25</v>
      </c>
      <c r="AA384" s="2529"/>
      <c r="AB384" s="2838">
        <v>28650</v>
      </c>
      <c r="AC384" s="2839"/>
      <c r="AD384" s="2528">
        <v>716250</v>
      </c>
      <c r="AE384" s="2529"/>
      <c r="AF384" s="54"/>
      <c r="AG384" s="167"/>
      <c r="AH384" s="2772"/>
      <c r="AI384" s="2772"/>
      <c r="AJ384" s="2772"/>
      <c r="AK384" s="2772"/>
      <c r="AL384" s="294"/>
      <c r="AM384" s="62"/>
      <c r="AN384" s="167"/>
      <c r="AO384" s="167"/>
    </row>
    <row r="385" spans="1:41" ht="15.95" customHeight="1" x14ac:dyDescent="0.3">
      <c r="A385" s="2775" t="s">
        <v>1047</v>
      </c>
      <c r="B385" s="2776"/>
      <c r="C385" s="137"/>
      <c r="D385" s="137"/>
      <c r="E385" s="2553"/>
      <c r="F385" s="2837"/>
      <c r="G385" s="2528"/>
      <c r="H385" s="2837"/>
      <c r="I385" s="2528">
        <v>0</v>
      </c>
      <c r="J385" s="2529"/>
      <c r="K385" s="301"/>
      <c r="L385" s="54"/>
      <c r="M385" s="54"/>
      <c r="N385" s="54"/>
      <c r="O385" s="54"/>
      <c r="P385" s="54"/>
      <c r="Q385" s="54"/>
      <c r="R385" s="167"/>
      <c r="S385" s="167"/>
      <c r="T385" s="167"/>
      <c r="U385" s="288"/>
      <c r="V385" s="2775" t="s">
        <v>1047</v>
      </c>
      <c r="W385" s="2776"/>
      <c r="X385" s="311"/>
      <c r="Y385" s="190"/>
      <c r="Z385" s="2553"/>
      <c r="AA385" s="2837"/>
      <c r="AB385" s="2528"/>
      <c r="AC385" s="2529"/>
      <c r="AD385" s="2528">
        <v>0</v>
      </c>
      <c r="AE385" s="2529"/>
      <c r="AF385" s="54"/>
      <c r="AG385" s="167"/>
      <c r="AH385" s="167"/>
      <c r="AI385" s="167"/>
      <c r="AJ385" s="167"/>
      <c r="AK385" s="167"/>
      <c r="AL385" s="167"/>
      <c r="AM385" s="167"/>
      <c r="AN385" s="167"/>
      <c r="AO385" s="167"/>
    </row>
    <row r="386" spans="1:41" ht="15.95" customHeight="1" x14ac:dyDescent="0.3">
      <c r="A386" s="2775" t="s">
        <v>922</v>
      </c>
      <c r="B386" s="2776"/>
      <c r="C386" s="137"/>
      <c r="D386" s="190"/>
      <c r="E386" s="2553"/>
      <c r="F386" s="2837"/>
      <c r="G386" s="2553"/>
      <c r="H386" s="2837"/>
      <c r="I386" s="2528">
        <v>0</v>
      </c>
      <c r="J386" s="2529"/>
      <c r="K386" s="301"/>
      <c r="L386" s="54"/>
      <c r="M386" s="54"/>
      <c r="N386" s="54"/>
      <c r="O386" s="54"/>
      <c r="P386" s="54"/>
      <c r="Q386" s="54"/>
      <c r="R386" s="54"/>
      <c r="S386" s="167"/>
      <c r="T386" s="167"/>
      <c r="U386" s="288"/>
      <c r="V386" s="2775" t="s">
        <v>922</v>
      </c>
      <c r="W386" s="2776"/>
      <c r="X386" s="137" t="s">
        <v>513</v>
      </c>
      <c r="Y386" s="190" t="s">
        <v>514</v>
      </c>
      <c r="Z386" s="2553">
        <v>5</v>
      </c>
      <c r="AA386" s="2837"/>
      <c r="AB386" s="2838">
        <v>28650</v>
      </c>
      <c r="AC386" s="2839"/>
      <c r="AD386" s="2528">
        <v>143250</v>
      </c>
      <c r="AE386" s="2529"/>
      <c r="AF386" s="54"/>
      <c r="AG386" s="54"/>
      <c r="AH386" s="54"/>
      <c r="AI386" s="54"/>
      <c r="AJ386" s="54"/>
      <c r="AK386" s="54"/>
      <c r="AL386" s="54"/>
      <c r="AM386" s="54"/>
      <c r="AN386" s="167"/>
      <c r="AO386" s="167"/>
    </row>
    <row r="387" spans="1:41" ht="15.95" customHeight="1" x14ac:dyDescent="0.3">
      <c r="A387" s="2775" t="s">
        <v>756</v>
      </c>
      <c r="B387" s="2776"/>
      <c r="C387" s="137"/>
      <c r="D387" s="190"/>
      <c r="E387" s="2553"/>
      <c r="F387" s="2837"/>
      <c r="G387" s="2553"/>
      <c r="H387" s="2837"/>
      <c r="I387" s="2528">
        <v>0</v>
      </c>
      <c r="J387" s="2529"/>
      <c r="L387" s="54"/>
      <c r="M387" s="54"/>
      <c r="N387" s="54"/>
      <c r="O387" s="54"/>
      <c r="P387" s="54"/>
      <c r="Q387" s="54"/>
      <c r="U387" s="288"/>
      <c r="V387" s="2775" t="s">
        <v>756</v>
      </c>
      <c r="W387" s="2776"/>
      <c r="X387" s="137" t="s">
        <v>513</v>
      </c>
      <c r="Y387" s="190" t="s">
        <v>514</v>
      </c>
      <c r="Z387" s="2553">
        <v>4</v>
      </c>
      <c r="AA387" s="2837"/>
      <c r="AB387" s="2838">
        <v>28650</v>
      </c>
      <c r="AC387" s="2839"/>
      <c r="AD387" s="2528">
        <v>114600</v>
      </c>
      <c r="AE387" s="2529"/>
      <c r="AF387" s="54"/>
      <c r="AG387" s="54"/>
      <c r="AH387" s="54"/>
      <c r="AI387" s="54"/>
      <c r="AJ387" s="54"/>
      <c r="AK387" s="54"/>
      <c r="AL387" s="54"/>
    </row>
    <row r="388" spans="1:41" ht="15.95" customHeight="1" x14ac:dyDescent="0.3">
      <c r="A388" s="2775" t="s">
        <v>793</v>
      </c>
      <c r="B388" s="2776"/>
      <c r="C388" s="210"/>
      <c r="D388" s="190" t="s">
        <v>822</v>
      </c>
      <c r="E388" s="2553"/>
      <c r="F388" s="2837"/>
      <c r="G388" s="2553"/>
      <c r="H388" s="2837"/>
      <c r="I388" s="2528">
        <v>400000</v>
      </c>
      <c r="J388" s="2529"/>
      <c r="L388" s="54"/>
      <c r="M388" s="54"/>
      <c r="N388" s="54"/>
      <c r="O388" s="54"/>
      <c r="P388" s="54"/>
      <c r="Q388" s="54"/>
      <c r="U388" s="288"/>
      <c r="V388" s="2775" t="s">
        <v>793</v>
      </c>
      <c r="W388" s="2776"/>
      <c r="X388" s="210"/>
      <c r="Y388" s="190"/>
      <c r="Z388" s="2553"/>
      <c r="AA388" s="2837"/>
      <c r="AB388" s="2528"/>
      <c r="AC388" s="2841"/>
      <c r="AD388" s="2528">
        <v>140000</v>
      </c>
      <c r="AE388" s="2529"/>
      <c r="AF388" s="54"/>
      <c r="AG388" s="54"/>
      <c r="AH388" s="54"/>
      <c r="AI388" s="54"/>
      <c r="AJ388" s="54"/>
      <c r="AK388" s="54"/>
      <c r="AL388" s="54"/>
    </row>
    <row r="389" spans="1:41" ht="15.95" customHeight="1" x14ac:dyDescent="0.3">
      <c r="A389" s="2775" t="s">
        <v>634</v>
      </c>
      <c r="B389" s="2776"/>
      <c r="C389" s="137"/>
      <c r="D389" s="190"/>
      <c r="E389" s="2553"/>
      <c r="F389" s="2837"/>
      <c r="G389" s="2553"/>
      <c r="H389" s="2837"/>
      <c r="I389" s="2528">
        <v>0</v>
      </c>
      <c r="J389" s="2529"/>
      <c r="U389" s="288"/>
      <c r="V389" s="2775" t="s">
        <v>634</v>
      </c>
      <c r="W389" s="2776"/>
      <c r="X389" s="137" t="s">
        <v>606</v>
      </c>
      <c r="Y389" s="190" t="s">
        <v>572</v>
      </c>
      <c r="Z389" s="2553">
        <v>10.039999999999999</v>
      </c>
      <c r="AA389" s="2837"/>
      <c r="AB389" s="2528">
        <v>75000</v>
      </c>
      <c r="AC389" s="2841"/>
      <c r="AD389" s="2528">
        <v>752999.99999999988</v>
      </c>
      <c r="AE389" s="2529"/>
      <c r="AF389" s="54"/>
    </row>
    <row r="390" spans="1:41" ht="15.95" customHeight="1" thickBot="1" x14ac:dyDescent="0.25">
      <c r="A390" s="231" t="s">
        <v>574</v>
      </c>
      <c r="B390" s="232"/>
      <c r="C390" s="233"/>
      <c r="D390" s="232"/>
      <c r="E390" s="2532">
        <v>56</v>
      </c>
      <c r="F390" s="2533"/>
      <c r="G390" s="2532"/>
      <c r="H390" s="2533"/>
      <c r="I390" s="2532">
        <v>2244400</v>
      </c>
      <c r="J390" s="2533"/>
      <c r="U390" s="288"/>
      <c r="V390" s="231" t="s">
        <v>574</v>
      </c>
      <c r="W390" s="232"/>
      <c r="X390" s="233"/>
      <c r="Y390" s="232"/>
      <c r="Z390" s="2532">
        <v>80.039999999999992</v>
      </c>
      <c r="AA390" s="2533"/>
      <c r="AB390" s="2532"/>
      <c r="AC390" s="2533"/>
      <c r="AD390" s="2532">
        <v>2898500</v>
      </c>
      <c r="AE390" s="2533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</row>
    <row r="391" spans="1:41" ht="15.95" customHeight="1" x14ac:dyDescent="0.2">
      <c r="A391" s="54"/>
      <c r="B391" s="54"/>
      <c r="C391" s="54"/>
      <c r="D391" s="54"/>
      <c r="E391" s="54"/>
      <c r="F391" s="54"/>
      <c r="G391" s="54"/>
      <c r="H391" s="296"/>
      <c r="I391" s="296"/>
      <c r="J391" s="296"/>
      <c r="K391" s="318"/>
      <c r="L391" s="54"/>
      <c r="M391" s="54"/>
      <c r="N391" s="54"/>
      <c r="O391" s="54"/>
      <c r="P391" s="54"/>
      <c r="Q391" s="54"/>
      <c r="R391" s="54"/>
      <c r="S391" s="318"/>
      <c r="T391" s="318"/>
      <c r="U391" s="297"/>
      <c r="V391" s="54"/>
      <c r="W391" s="54"/>
      <c r="X391" s="54"/>
      <c r="Y391" s="54"/>
      <c r="Z391" s="54"/>
      <c r="AA391" s="54"/>
      <c r="AB391" s="54"/>
      <c r="AC391" s="296"/>
      <c r="AD391" s="296"/>
      <c r="AE391" s="296"/>
      <c r="AF391" s="297"/>
      <c r="AG391" s="54"/>
      <c r="AH391" s="54"/>
      <c r="AI391" s="54"/>
      <c r="AJ391" s="54"/>
      <c r="AK391" s="54"/>
      <c r="AL391" s="54"/>
      <c r="AM391" s="54"/>
      <c r="AN391" s="297"/>
      <c r="AO391" s="297"/>
    </row>
    <row r="392" spans="1:41" ht="15.95" customHeight="1" x14ac:dyDescent="0.2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2860"/>
      <c r="T392" s="2860"/>
      <c r="U392" s="288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54"/>
      <c r="AL392" s="54"/>
      <c r="AM392" s="54"/>
      <c r="AN392" s="2860"/>
      <c r="AO392" s="2860"/>
    </row>
    <row r="393" spans="1:41" ht="15.95" customHeight="1" x14ac:dyDescent="0.2">
      <c r="A393" s="2598"/>
      <c r="B393" s="2598"/>
      <c r="C393" s="2598"/>
      <c r="D393" s="2598"/>
      <c r="E393" s="2598"/>
      <c r="F393" s="2598"/>
      <c r="G393" s="2598"/>
      <c r="H393" s="2598"/>
      <c r="I393" s="2598"/>
      <c r="J393" s="2598"/>
      <c r="K393" s="2598"/>
      <c r="L393" s="2598"/>
      <c r="M393" s="2598"/>
      <c r="N393" s="2598"/>
      <c r="O393" s="2598"/>
      <c r="P393" s="2598"/>
      <c r="Q393" s="2598"/>
      <c r="R393" s="2598"/>
      <c r="S393" s="2598"/>
      <c r="T393" s="2598"/>
      <c r="U393" s="2598"/>
      <c r="V393" s="2598"/>
      <c r="W393" s="2598"/>
      <c r="X393" s="2598"/>
      <c r="Y393" s="2598"/>
      <c r="Z393" s="2598"/>
      <c r="AA393" s="2598"/>
      <c r="AB393" s="2598"/>
      <c r="AC393" s="2598"/>
      <c r="AD393" s="2598"/>
      <c r="AE393" s="2598"/>
      <c r="AF393" s="2598"/>
      <c r="AG393" s="2598"/>
      <c r="AH393" s="2598"/>
      <c r="AI393" s="2598"/>
      <c r="AJ393" s="2598"/>
      <c r="AK393" s="2598"/>
      <c r="AL393" s="2598"/>
      <c r="AM393" s="2598"/>
      <c r="AN393" s="2598"/>
      <c r="AO393" s="2598"/>
    </row>
    <row r="394" spans="1:41" ht="15.95" customHeight="1" x14ac:dyDescent="0.2">
      <c r="A394" s="298"/>
      <c r="B394" s="298"/>
      <c r="C394" s="298"/>
      <c r="D394" s="298"/>
      <c r="E394" s="296"/>
      <c r="F394" s="296"/>
      <c r="G394" s="296"/>
      <c r="H394" s="296"/>
      <c r="I394" s="296"/>
      <c r="J394" s="296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297"/>
      <c r="V394" s="298"/>
      <c r="W394" s="298"/>
      <c r="X394" s="298"/>
      <c r="Y394" s="298"/>
      <c r="Z394" s="296"/>
      <c r="AA394" s="296"/>
      <c r="AB394" s="296"/>
      <c r="AC394" s="296"/>
      <c r="AD394" s="296"/>
      <c r="AE394" s="296"/>
      <c r="AF394" s="297"/>
      <c r="AG394" s="297"/>
      <c r="AH394" s="297"/>
      <c r="AI394" s="297"/>
      <c r="AJ394" s="297"/>
      <c r="AK394" s="297"/>
      <c r="AL394" s="297"/>
      <c r="AM394" s="297"/>
      <c r="AN394" s="297"/>
      <c r="AO394" s="297"/>
    </row>
    <row r="395" spans="1:41" ht="15.95" customHeight="1" x14ac:dyDescent="0.2">
      <c r="A395" s="2599" t="s">
        <v>1873</v>
      </c>
      <c r="B395" s="2599"/>
      <c r="C395" s="2599"/>
      <c r="D395" s="2599"/>
      <c r="E395" s="2599"/>
      <c r="F395" s="2599"/>
      <c r="G395" s="2599"/>
      <c r="H395" s="2599"/>
      <c r="I395" s="2599"/>
      <c r="J395" s="2599"/>
      <c r="K395" s="2599"/>
      <c r="L395" s="2599"/>
      <c r="M395" s="2599"/>
      <c r="N395" s="2599"/>
      <c r="O395" s="2599"/>
      <c r="P395" s="2599"/>
      <c r="Q395" s="2599"/>
      <c r="R395" s="2599"/>
      <c r="S395" s="2599"/>
      <c r="T395" s="2599"/>
      <c r="U395" s="300"/>
      <c r="V395" s="2599" t="s">
        <v>1892</v>
      </c>
      <c r="W395" s="2599"/>
      <c r="X395" s="2599"/>
      <c r="Y395" s="2599"/>
      <c r="Z395" s="2599"/>
      <c r="AA395" s="2599"/>
      <c r="AB395" s="2599"/>
      <c r="AC395" s="2599"/>
      <c r="AD395" s="2599"/>
      <c r="AE395" s="2599"/>
      <c r="AF395" s="2599"/>
      <c r="AG395" s="2599"/>
      <c r="AH395" s="2599"/>
      <c r="AI395" s="2599"/>
      <c r="AJ395" s="2599"/>
      <c r="AK395" s="2599"/>
      <c r="AL395" s="2599"/>
      <c r="AM395" s="2599"/>
      <c r="AN395" s="2599"/>
      <c r="AO395" s="2599"/>
    </row>
    <row r="396" spans="1:41" ht="15.95" customHeight="1" thickBot="1" x14ac:dyDescent="0.25">
      <c r="A396" s="2599"/>
      <c r="B396" s="2599"/>
      <c r="C396" s="2599"/>
      <c r="D396" s="2599"/>
      <c r="E396" s="2599"/>
      <c r="F396" s="2599"/>
      <c r="G396" s="2599"/>
      <c r="H396" s="2599"/>
      <c r="I396" s="2599"/>
      <c r="J396" s="2599"/>
      <c r="K396" s="2599"/>
      <c r="L396" s="2599"/>
      <c r="M396" s="2599"/>
      <c r="N396" s="2599"/>
      <c r="O396" s="2599"/>
      <c r="P396" s="2599"/>
      <c r="Q396" s="2599"/>
      <c r="R396" s="2599"/>
      <c r="S396" s="2599"/>
      <c r="T396" s="2599"/>
      <c r="U396" s="288"/>
      <c r="V396" s="167"/>
      <c r="W396" s="167"/>
      <c r="X396" s="167"/>
      <c r="Y396" s="167"/>
      <c r="Z396" s="167"/>
      <c r="AA396" s="167"/>
      <c r="AB396" s="167"/>
      <c r="AC396" s="167"/>
      <c r="AD396" s="167"/>
      <c r="AE396" s="167"/>
      <c r="AF396" s="54"/>
      <c r="AG396" s="54"/>
      <c r="AH396" s="54"/>
      <c r="AI396" s="54"/>
      <c r="AJ396" s="54"/>
      <c r="AK396" s="54"/>
      <c r="AL396" s="54"/>
      <c r="AM396" s="54"/>
      <c r="AN396" s="54"/>
      <c r="AO396" s="54"/>
    </row>
    <row r="397" spans="1:41" ht="15.95" customHeight="1" x14ac:dyDescent="0.3">
      <c r="A397" s="2577" t="s">
        <v>452</v>
      </c>
      <c r="B397" s="2578"/>
      <c r="C397" s="2577" t="s">
        <v>453</v>
      </c>
      <c r="D397" s="2606"/>
      <c r="E397" s="2606"/>
      <c r="F397" s="2578"/>
      <c r="G397" s="2577" t="s">
        <v>454</v>
      </c>
      <c r="H397" s="2578"/>
      <c r="I397" s="2577" t="s">
        <v>455</v>
      </c>
      <c r="J397" s="2578"/>
      <c r="K397" s="54"/>
      <c r="L397" s="2575" t="s">
        <v>452</v>
      </c>
      <c r="M397" s="2577" t="s">
        <v>453</v>
      </c>
      <c r="N397" s="2606"/>
      <c r="O397" s="2606"/>
      <c r="P397" s="2578"/>
      <c r="Q397" s="2577" t="s">
        <v>454</v>
      </c>
      <c r="R397" s="2578"/>
      <c r="S397" s="2577"/>
      <c r="T397" s="2578"/>
      <c r="U397" s="289"/>
      <c r="V397" s="2577" t="s">
        <v>452</v>
      </c>
      <c r="W397" s="2578"/>
      <c r="X397" s="2577" t="s">
        <v>453</v>
      </c>
      <c r="Y397" s="2606"/>
      <c r="Z397" s="2606"/>
      <c r="AA397" s="2578"/>
      <c r="AB397" s="2577" t="s">
        <v>454</v>
      </c>
      <c r="AC397" s="2578"/>
      <c r="AD397" s="2577" t="s">
        <v>455</v>
      </c>
      <c r="AE397" s="2578"/>
      <c r="AF397" s="54"/>
      <c r="AG397" s="2575" t="s">
        <v>452</v>
      </c>
      <c r="AH397" s="2577" t="s">
        <v>453</v>
      </c>
      <c r="AI397" s="2606"/>
      <c r="AJ397" s="2606"/>
      <c r="AK397" s="2578"/>
      <c r="AL397" s="2577" t="s">
        <v>454</v>
      </c>
      <c r="AM397" s="2578"/>
      <c r="AN397" s="2577"/>
      <c r="AO397" s="2861"/>
    </row>
    <row r="398" spans="1:41" ht="15.95" customHeight="1" thickBot="1" x14ac:dyDescent="0.35">
      <c r="A398" s="2573"/>
      <c r="B398" s="2574"/>
      <c r="C398" s="2579"/>
      <c r="D398" s="2607"/>
      <c r="E398" s="2607"/>
      <c r="F398" s="2580"/>
      <c r="G398" s="2573" t="s">
        <v>457</v>
      </c>
      <c r="H398" s="2574"/>
      <c r="I398" s="2573"/>
      <c r="J398" s="2574"/>
      <c r="K398" s="54"/>
      <c r="L398" s="2663"/>
      <c r="M398" s="2579"/>
      <c r="N398" s="2607"/>
      <c r="O398" s="2607"/>
      <c r="P398" s="2580"/>
      <c r="Q398" s="2573" t="s">
        <v>457</v>
      </c>
      <c r="R398" s="2574"/>
      <c r="S398" s="2573" t="s">
        <v>288</v>
      </c>
      <c r="T398" s="2574"/>
      <c r="U398" s="289"/>
      <c r="V398" s="2573"/>
      <c r="W398" s="2574"/>
      <c r="X398" s="2579"/>
      <c r="Y398" s="2607"/>
      <c r="Z398" s="2607"/>
      <c r="AA398" s="2580"/>
      <c r="AB398" s="2573" t="s">
        <v>457</v>
      </c>
      <c r="AC398" s="2574"/>
      <c r="AD398" s="2573"/>
      <c r="AE398" s="2574"/>
      <c r="AF398" s="54"/>
      <c r="AG398" s="2663"/>
      <c r="AH398" s="2579"/>
      <c r="AI398" s="2607"/>
      <c r="AJ398" s="2607"/>
      <c r="AK398" s="2580"/>
      <c r="AL398" s="2573" t="s">
        <v>457</v>
      </c>
      <c r="AM398" s="2574"/>
      <c r="AN398" s="2573" t="s">
        <v>288</v>
      </c>
      <c r="AO398" s="2837"/>
    </row>
    <row r="399" spans="1:41" ht="15.95" customHeight="1" x14ac:dyDescent="0.3">
      <c r="A399" s="2573"/>
      <c r="B399" s="2574"/>
      <c r="C399" s="67" t="s">
        <v>458</v>
      </c>
      <c r="D399" s="2663" t="s">
        <v>459</v>
      </c>
      <c r="E399" s="2573" t="s">
        <v>460</v>
      </c>
      <c r="F399" s="2574"/>
      <c r="G399" s="2573" t="s">
        <v>461</v>
      </c>
      <c r="H399" s="2574"/>
      <c r="I399" s="2573" t="s">
        <v>362</v>
      </c>
      <c r="J399" s="2574"/>
      <c r="K399" s="54"/>
      <c r="L399" s="2663"/>
      <c r="M399" s="65" t="s">
        <v>458</v>
      </c>
      <c r="N399" s="2575" t="s">
        <v>459</v>
      </c>
      <c r="O399" s="2577" t="s">
        <v>460</v>
      </c>
      <c r="P399" s="2578"/>
      <c r="Q399" s="2573" t="s">
        <v>461</v>
      </c>
      <c r="R399" s="2574"/>
      <c r="S399" s="2573" t="s">
        <v>362</v>
      </c>
      <c r="T399" s="2574"/>
      <c r="U399" s="289"/>
      <c r="V399" s="2573"/>
      <c r="W399" s="2574"/>
      <c r="X399" s="67" t="s">
        <v>458</v>
      </c>
      <c r="Y399" s="2663" t="s">
        <v>459</v>
      </c>
      <c r="Z399" s="2573" t="s">
        <v>460</v>
      </c>
      <c r="AA399" s="2574"/>
      <c r="AB399" s="2573" t="s">
        <v>461</v>
      </c>
      <c r="AC399" s="2574"/>
      <c r="AD399" s="2573" t="s">
        <v>362</v>
      </c>
      <c r="AE399" s="2574"/>
      <c r="AF399" s="54"/>
      <c r="AG399" s="2663"/>
      <c r="AH399" s="65" t="s">
        <v>458</v>
      </c>
      <c r="AI399" s="2663" t="s">
        <v>459</v>
      </c>
      <c r="AJ399" s="2573" t="s">
        <v>460</v>
      </c>
      <c r="AK399" s="2574"/>
      <c r="AL399" s="2573" t="s">
        <v>461</v>
      </c>
      <c r="AM399" s="2574"/>
      <c r="AN399" s="2573" t="s">
        <v>362</v>
      </c>
      <c r="AO399" s="2837"/>
    </row>
    <row r="400" spans="1:41" ht="15.95" customHeight="1" thickBot="1" x14ac:dyDescent="0.35">
      <c r="A400" s="2579"/>
      <c r="B400" s="2580"/>
      <c r="C400" s="68" t="s">
        <v>462</v>
      </c>
      <c r="D400" s="2576"/>
      <c r="E400" s="2579"/>
      <c r="F400" s="2580"/>
      <c r="G400" s="2579"/>
      <c r="H400" s="2580"/>
      <c r="I400" s="2579"/>
      <c r="J400" s="2580"/>
      <c r="K400" s="54"/>
      <c r="L400" s="2576"/>
      <c r="M400" s="64" t="s">
        <v>462</v>
      </c>
      <c r="N400" s="2576"/>
      <c r="O400" s="2579"/>
      <c r="P400" s="2580"/>
      <c r="Q400" s="2579"/>
      <c r="R400" s="2580"/>
      <c r="S400" s="2579"/>
      <c r="T400" s="2580"/>
      <c r="U400" s="289"/>
      <c r="V400" s="2579"/>
      <c r="W400" s="2580"/>
      <c r="X400" s="68" t="s">
        <v>462</v>
      </c>
      <c r="Y400" s="2576"/>
      <c r="Z400" s="2579"/>
      <c r="AA400" s="2580"/>
      <c r="AB400" s="2579"/>
      <c r="AC400" s="2580"/>
      <c r="AD400" s="2579"/>
      <c r="AE400" s="2580"/>
      <c r="AF400" s="54"/>
      <c r="AG400" s="2576"/>
      <c r="AH400" s="64" t="s">
        <v>462</v>
      </c>
      <c r="AI400" s="2576"/>
      <c r="AJ400" s="2579"/>
      <c r="AK400" s="2580"/>
      <c r="AL400" s="2579"/>
      <c r="AM400" s="2580"/>
      <c r="AN400" s="2862"/>
      <c r="AO400" s="2863"/>
    </row>
    <row r="401" spans="1:41" ht="15.95" customHeight="1" x14ac:dyDescent="0.3">
      <c r="A401" s="2865" t="s">
        <v>463</v>
      </c>
      <c r="B401" s="2866"/>
      <c r="C401" s="207"/>
      <c r="D401" s="190"/>
      <c r="E401" s="2553"/>
      <c r="F401" s="2837"/>
      <c r="G401" s="2553"/>
      <c r="H401" s="2837"/>
      <c r="I401" s="2553"/>
      <c r="J401" s="2837"/>
      <c r="K401" s="301"/>
      <c r="L401" s="136" t="s">
        <v>464</v>
      </c>
      <c r="M401" s="208"/>
      <c r="N401" s="209"/>
      <c r="O401" s="2571"/>
      <c r="P401" s="2572"/>
      <c r="Q401" s="2571"/>
      <c r="R401" s="2572"/>
      <c r="S401" s="2571"/>
      <c r="T401" s="2572"/>
      <c r="U401" s="288"/>
      <c r="V401" s="2865" t="s">
        <v>463</v>
      </c>
      <c r="W401" s="2866"/>
      <c r="X401" s="207"/>
      <c r="Y401" s="190"/>
      <c r="Z401" s="2553"/>
      <c r="AA401" s="2837"/>
      <c r="AB401" s="2553"/>
      <c r="AC401" s="2837"/>
      <c r="AD401" s="2553"/>
      <c r="AE401" s="2837"/>
      <c r="AF401" s="54"/>
      <c r="AG401" s="136" t="s">
        <v>464</v>
      </c>
      <c r="AH401" s="208"/>
      <c r="AI401" s="209"/>
      <c r="AJ401" s="2571"/>
      <c r="AK401" s="2572"/>
      <c r="AL401" s="2571"/>
      <c r="AM401" s="2572"/>
      <c r="AN401" s="2571"/>
      <c r="AO401" s="2572"/>
    </row>
    <row r="402" spans="1:41" ht="15.95" customHeight="1" x14ac:dyDescent="0.35">
      <c r="A402" s="2842" t="s">
        <v>1001</v>
      </c>
      <c r="B402" s="2843"/>
      <c r="C402" s="54"/>
      <c r="D402" s="311"/>
      <c r="E402" s="2553"/>
      <c r="F402" s="2837"/>
      <c r="G402" s="2553"/>
      <c r="H402" s="2837"/>
      <c r="I402" s="2549">
        <v>57300</v>
      </c>
      <c r="J402" s="2850"/>
      <c r="K402" s="301"/>
      <c r="L402" s="139"/>
      <c r="M402" s="211"/>
      <c r="N402" s="190"/>
      <c r="O402" s="2528"/>
      <c r="P402" s="2529"/>
      <c r="Q402" s="2528"/>
      <c r="R402" s="2529"/>
      <c r="S402" s="2528"/>
      <c r="T402" s="2529"/>
      <c r="U402" s="288"/>
      <c r="V402" s="2842" t="s">
        <v>1001</v>
      </c>
      <c r="W402" s="2843"/>
      <c r="X402" s="210"/>
      <c r="Y402" s="190"/>
      <c r="Z402" s="2553"/>
      <c r="AA402" s="2837"/>
      <c r="AB402" s="2553"/>
      <c r="AC402" s="2837"/>
      <c r="AD402" s="2855">
        <v>0</v>
      </c>
      <c r="AE402" s="2850"/>
      <c r="AF402" s="54"/>
      <c r="AG402" s="139"/>
      <c r="AH402" s="211"/>
      <c r="AI402" s="190"/>
      <c r="AJ402" s="2528"/>
      <c r="AK402" s="2529"/>
      <c r="AL402" s="2528"/>
      <c r="AM402" s="2529"/>
      <c r="AN402" s="2528"/>
      <c r="AO402" s="2529"/>
    </row>
    <row r="403" spans="1:41" ht="15.95" customHeight="1" x14ac:dyDescent="0.3">
      <c r="A403" s="2846" t="s">
        <v>1002</v>
      </c>
      <c r="B403" s="2847"/>
      <c r="C403" s="137" t="s">
        <v>513</v>
      </c>
      <c r="D403" s="190" t="s">
        <v>514</v>
      </c>
      <c r="E403" s="2553">
        <v>1</v>
      </c>
      <c r="F403" s="2837"/>
      <c r="G403" s="2838">
        <v>28650</v>
      </c>
      <c r="H403" s="2839"/>
      <c r="I403" s="2528">
        <v>28650</v>
      </c>
      <c r="J403" s="2529"/>
      <c r="K403" s="301"/>
      <c r="L403" s="139" t="s">
        <v>467</v>
      </c>
      <c r="M403" s="190"/>
      <c r="N403" s="190"/>
      <c r="O403" s="2528"/>
      <c r="P403" s="2529"/>
      <c r="Q403" s="2528"/>
      <c r="R403" s="2529"/>
      <c r="S403" s="2528"/>
      <c r="T403" s="2529"/>
      <c r="U403" s="288"/>
      <c r="V403" s="2846" t="s">
        <v>1002</v>
      </c>
      <c r="W403" s="2847"/>
      <c r="X403" s="210"/>
      <c r="Y403" s="190"/>
      <c r="Z403" s="2553"/>
      <c r="AA403" s="2837"/>
      <c r="AB403" s="2553"/>
      <c r="AC403" s="2837"/>
      <c r="AD403" s="2528">
        <v>0</v>
      </c>
      <c r="AE403" s="2529"/>
      <c r="AF403" s="54"/>
      <c r="AG403" s="139" t="s">
        <v>467</v>
      </c>
      <c r="AH403" s="190"/>
      <c r="AI403" s="190"/>
      <c r="AJ403" s="2528"/>
      <c r="AK403" s="2529"/>
      <c r="AL403" s="2528"/>
      <c r="AM403" s="2529"/>
      <c r="AN403" s="2528"/>
      <c r="AO403" s="2529"/>
    </row>
    <row r="404" spans="1:41" ht="15.95" customHeight="1" x14ac:dyDescent="0.3">
      <c r="A404" s="2846" t="s">
        <v>1003</v>
      </c>
      <c r="B404" s="2847"/>
      <c r="C404" s="137" t="s">
        <v>513</v>
      </c>
      <c r="D404" s="190" t="s">
        <v>514</v>
      </c>
      <c r="E404" s="2553">
        <v>1</v>
      </c>
      <c r="F404" s="2837"/>
      <c r="G404" s="2838">
        <v>28650</v>
      </c>
      <c r="H404" s="2839"/>
      <c r="I404" s="2528">
        <v>28650</v>
      </c>
      <c r="J404" s="2529"/>
      <c r="K404" s="301"/>
      <c r="L404" s="139" t="s">
        <v>882</v>
      </c>
      <c r="M404" s="190" t="s">
        <v>795</v>
      </c>
      <c r="N404" s="190" t="s">
        <v>616</v>
      </c>
      <c r="O404" s="2528">
        <v>1100</v>
      </c>
      <c r="P404" s="2529"/>
      <c r="Q404" s="2528">
        <v>900</v>
      </c>
      <c r="R404" s="2529"/>
      <c r="S404" s="2528">
        <v>990000</v>
      </c>
      <c r="T404" s="2529"/>
      <c r="U404" s="288"/>
      <c r="V404" s="2846" t="s">
        <v>1003</v>
      </c>
      <c r="W404" s="2847"/>
      <c r="X404" s="210"/>
      <c r="Y404" s="190"/>
      <c r="Z404" s="2553"/>
      <c r="AA404" s="2837"/>
      <c r="AB404" s="2553"/>
      <c r="AC404" s="2837"/>
      <c r="AD404" s="2528">
        <v>0</v>
      </c>
      <c r="AE404" s="2529"/>
      <c r="AF404" s="54"/>
      <c r="AG404" s="139" t="s">
        <v>882</v>
      </c>
      <c r="AH404" s="190"/>
      <c r="AI404" s="190"/>
      <c r="AJ404" s="2528"/>
      <c r="AK404" s="2529"/>
      <c r="AL404" s="2528"/>
      <c r="AM404" s="2529"/>
      <c r="AN404" s="2528">
        <v>0</v>
      </c>
      <c r="AO404" s="2529"/>
    </row>
    <row r="405" spans="1:41" ht="15.95" customHeight="1" x14ac:dyDescent="0.35">
      <c r="A405" s="2842" t="s">
        <v>1013</v>
      </c>
      <c r="B405" s="2843"/>
      <c r="C405" s="220"/>
      <c r="D405" s="190"/>
      <c r="E405" s="2553"/>
      <c r="F405" s="2837"/>
      <c r="G405" s="2553"/>
      <c r="H405" s="2837"/>
      <c r="I405" s="2549">
        <v>85950</v>
      </c>
      <c r="J405" s="2850"/>
      <c r="K405" s="301"/>
      <c r="L405" s="139" t="s">
        <v>888</v>
      </c>
      <c r="M405" s="190"/>
      <c r="N405" s="190" t="s">
        <v>490</v>
      </c>
      <c r="O405" s="2528">
        <v>3</v>
      </c>
      <c r="P405" s="2529"/>
      <c r="Q405" s="2528">
        <v>32000</v>
      </c>
      <c r="R405" s="2529"/>
      <c r="S405" s="2528">
        <v>96000</v>
      </c>
      <c r="T405" s="2529"/>
      <c r="U405" s="288"/>
      <c r="V405" s="2842" t="s">
        <v>1013</v>
      </c>
      <c r="W405" s="2843"/>
      <c r="X405" s="210"/>
      <c r="Y405" s="190"/>
      <c r="Z405" s="2553"/>
      <c r="AA405" s="2837"/>
      <c r="AB405" s="2553"/>
      <c r="AC405" s="2837"/>
      <c r="AD405" s="2549">
        <v>0</v>
      </c>
      <c r="AE405" s="2850"/>
      <c r="AF405" s="54"/>
      <c r="AG405" s="139" t="s">
        <v>888</v>
      </c>
      <c r="AH405" s="190"/>
      <c r="AI405" s="190" t="s">
        <v>490</v>
      </c>
      <c r="AJ405" s="2528">
        <v>2</v>
      </c>
      <c r="AK405" s="2529"/>
      <c r="AL405" s="2528">
        <v>32000</v>
      </c>
      <c r="AM405" s="2529"/>
      <c r="AN405" s="2528">
        <v>64000</v>
      </c>
      <c r="AO405" s="2529"/>
    </row>
    <row r="406" spans="1:41" ht="15.95" customHeight="1" x14ac:dyDescent="0.3">
      <c r="A406" s="2846" t="s">
        <v>1014</v>
      </c>
      <c r="B406" s="2847"/>
      <c r="C406" s="137" t="s">
        <v>513</v>
      </c>
      <c r="D406" s="190" t="s">
        <v>514</v>
      </c>
      <c r="E406" s="2553">
        <v>1</v>
      </c>
      <c r="F406" s="2837"/>
      <c r="G406" s="2838">
        <v>28650</v>
      </c>
      <c r="H406" s="2839"/>
      <c r="I406" s="2528">
        <v>28650</v>
      </c>
      <c r="J406" s="2529"/>
      <c r="K406" s="301"/>
      <c r="L406" s="139" t="s">
        <v>890</v>
      </c>
      <c r="M406" s="2422" t="s">
        <v>776</v>
      </c>
      <c r="N406" s="190" t="s">
        <v>490</v>
      </c>
      <c r="O406" s="2528">
        <v>5</v>
      </c>
      <c r="P406" s="2529"/>
      <c r="Q406" s="2528">
        <v>31000</v>
      </c>
      <c r="R406" s="2529"/>
      <c r="S406" s="2528">
        <v>155000</v>
      </c>
      <c r="T406" s="2529"/>
      <c r="U406" s="288"/>
      <c r="V406" s="2846" t="s">
        <v>1014</v>
      </c>
      <c r="W406" s="2847"/>
      <c r="X406" s="210"/>
      <c r="Y406" s="190"/>
      <c r="Z406" s="2553"/>
      <c r="AA406" s="2837"/>
      <c r="AB406" s="2553"/>
      <c r="AC406" s="2837"/>
      <c r="AD406" s="2528">
        <v>0</v>
      </c>
      <c r="AE406" s="2529"/>
      <c r="AF406" s="54"/>
      <c r="AG406" s="139" t="s">
        <v>890</v>
      </c>
      <c r="AH406" s="190" t="s">
        <v>1128</v>
      </c>
      <c r="AI406" s="190" t="s">
        <v>490</v>
      </c>
      <c r="AJ406" s="2528">
        <v>3</v>
      </c>
      <c r="AK406" s="2529"/>
      <c r="AL406" s="2528">
        <v>31000</v>
      </c>
      <c r="AM406" s="2529"/>
      <c r="AN406" s="2528">
        <v>93000</v>
      </c>
      <c r="AO406" s="2529"/>
    </row>
    <row r="407" spans="1:41" ht="15.95" customHeight="1" x14ac:dyDescent="0.3">
      <c r="A407" s="2846" t="s">
        <v>1003</v>
      </c>
      <c r="B407" s="2847"/>
      <c r="C407" s="137" t="s">
        <v>513</v>
      </c>
      <c r="D407" s="190" t="s">
        <v>514</v>
      </c>
      <c r="E407" s="2553">
        <v>1</v>
      </c>
      <c r="F407" s="2837"/>
      <c r="G407" s="2838">
        <v>28650</v>
      </c>
      <c r="H407" s="2839"/>
      <c r="I407" s="2528">
        <v>28650</v>
      </c>
      <c r="J407" s="2529"/>
      <c r="K407" s="301"/>
      <c r="L407" s="139" t="s">
        <v>892</v>
      </c>
      <c r="M407" s="190" t="s">
        <v>744</v>
      </c>
      <c r="N407" s="190" t="s">
        <v>490</v>
      </c>
      <c r="O407" s="2528">
        <v>5</v>
      </c>
      <c r="P407" s="2529"/>
      <c r="Q407" s="2528">
        <v>52200</v>
      </c>
      <c r="R407" s="2529"/>
      <c r="S407" s="2528">
        <v>261000</v>
      </c>
      <c r="T407" s="2529"/>
      <c r="U407" s="288"/>
      <c r="V407" s="2846" t="s">
        <v>1003</v>
      </c>
      <c r="W407" s="2847"/>
      <c r="X407" s="210"/>
      <c r="Y407" s="190"/>
      <c r="Z407" s="2553"/>
      <c r="AA407" s="2837"/>
      <c r="AB407" s="2553"/>
      <c r="AC407" s="2837"/>
      <c r="AD407" s="2528">
        <v>0</v>
      </c>
      <c r="AE407" s="2529"/>
      <c r="AF407" s="54"/>
      <c r="AG407" s="139" t="s">
        <v>892</v>
      </c>
      <c r="AH407" s="190" t="s">
        <v>744</v>
      </c>
      <c r="AI407" s="190" t="s">
        <v>490</v>
      </c>
      <c r="AJ407" s="2528">
        <v>3</v>
      </c>
      <c r="AK407" s="2529"/>
      <c r="AL407" s="2528">
        <v>52200</v>
      </c>
      <c r="AM407" s="2529"/>
      <c r="AN407" s="2528">
        <v>156600</v>
      </c>
      <c r="AO407" s="2529"/>
    </row>
    <row r="408" spans="1:41" ht="15.95" customHeight="1" x14ac:dyDescent="0.3">
      <c r="A408" s="2846" t="s">
        <v>1015</v>
      </c>
      <c r="B408" s="2847"/>
      <c r="C408" s="137" t="s">
        <v>513</v>
      </c>
      <c r="D408" s="190" t="s">
        <v>514</v>
      </c>
      <c r="E408" s="2553">
        <v>1</v>
      </c>
      <c r="F408" s="2837"/>
      <c r="G408" s="2838">
        <v>28650</v>
      </c>
      <c r="H408" s="2839"/>
      <c r="I408" s="2528">
        <v>28650</v>
      </c>
      <c r="J408" s="2529"/>
      <c r="K408" s="301"/>
      <c r="L408" s="139" t="s">
        <v>551</v>
      </c>
      <c r="M408" s="190" t="s">
        <v>476</v>
      </c>
      <c r="N408" s="190" t="s">
        <v>880</v>
      </c>
      <c r="O408" s="2528">
        <v>5</v>
      </c>
      <c r="P408" s="2529"/>
      <c r="Q408" s="2528">
        <v>54000</v>
      </c>
      <c r="R408" s="2529"/>
      <c r="S408" s="2528">
        <v>270000</v>
      </c>
      <c r="T408" s="2529"/>
      <c r="U408" s="288"/>
      <c r="V408" s="2846" t="s">
        <v>1015</v>
      </c>
      <c r="W408" s="2847"/>
      <c r="X408" s="210"/>
      <c r="Y408" s="190"/>
      <c r="Z408" s="2553"/>
      <c r="AA408" s="2837"/>
      <c r="AB408" s="2553"/>
      <c r="AC408" s="2837"/>
      <c r="AD408" s="2528">
        <v>0</v>
      </c>
      <c r="AE408" s="2529"/>
      <c r="AF408" s="54"/>
      <c r="AG408" s="139" t="s">
        <v>551</v>
      </c>
      <c r="AH408" s="190"/>
      <c r="AI408" s="190"/>
      <c r="AJ408" s="2528"/>
      <c r="AK408" s="2529"/>
      <c r="AL408" s="2528"/>
      <c r="AM408" s="2529"/>
      <c r="AN408" s="2528">
        <v>0</v>
      </c>
      <c r="AO408" s="2529"/>
    </row>
    <row r="409" spans="1:41" ht="15.95" customHeight="1" x14ac:dyDescent="0.35">
      <c r="A409" s="2853" t="s">
        <v>1016</v>
      </c>
      <c r="B409" s="2854"/>
      <c r="C409" s="210"/>
      <c r="D409" s="190"/>
      <c r="E409" s="2553"/>
      <c r="F409" s="2837"/>
      <c r="G409" s="2528"/>
      <c r="H409" s="2529"/>
      <c r="I409" s="2549">
        <v>993000</v>
      </c>
      <c r="J409" s="2850"/>
      <c r="K409" s="301"/>
      <c r="L409" s="311" t="s">
        <v>552</v>
      </c>
      <c r="M409" s="190" t="s">
        <v>781</v>
      </c>
      <c r="N409" s="190" t="s">
        <v>880</v>
      </c>
      <c r="O409" s="2528">
        <v>15</v>
      </c>
      <c r="P409" s="2529"/>
      <c r="Q409" s="2528">
        <v>81700</v>
      </c>
      <c r="R409" s="2529"/>
      <c r="S409" s="2528">
        <v>1225500</v>
      </c>
      <c r="T409" s="2529"/>
      <c r="U409" s="288"/>
      <c r="V409" s="2853" t="s">
        <v>1058</v>
      </c>
      <c r="W409" s="2854"/>
      <c r="X409" s="311"/>
      <c r="Y409" s="190"/>
      <c r="Z409" s="2553"/>
      <c r="AA409" s="2837"/>
      <c r="AB409" s="2553"/>
      <c r="AC409" s="2837"/>
      <c r="AD409" s="2549">
        <v>0</v>
      </c>
      <c r="AE409" s="2850"/>
      <c r="AF409" s="54"/>
      <c r="AG409" s="311" t="s">
        <v>552</v>
      </c>
      <c r="AH409" s="190" t="s">
        <v>781</v>
      </c>
      <c r="AI409" s="190" t="s">
        <v>477</v>
      </c>
      <c r="AJ409" s="2528">
        <v>15</v>
      </c>
      <c r="AK409" s="2529"/>
      <c r="AL409" s="2528">
        <v>81700</v>
      </c>
      <c r="AM409" s="2529"/>
      <c r="AN409" s="2528">
        <v>1225500</v>
      </c>
      <c r="AO409" s="2529"/>
    </row>
    <row r="410" spans="1:41" ht="15.95" customHeight="1" x14ac:dyDescent="0.2">
      <c r="A410" s="2775" t="s">
        <v>1018</v>
      </c>
      <c r="B410" s="2776"/>
      <c r="C410" s="190"/>
      <c r="D410" s="190"/>
      <c r="E410" s="2528"/>
      <c r="F410" s="2529"/>
      <c r="G410" s="2528"/>
      <c r="H410" s="2529"/>
      <c r="I410" s="2528">
        <v>0</v>
      </c>
      <c r="J410" s="2529"/>
      <c r="K410" s="301"/>
      <c r="L410" s="139" t="s">
        <v>554</v>
      </c>
      <c r="M410" s="190" t="s">
        <v>582</v>
      </c>
      <c r="N410" s="190" t="s">
        <v>490</v>
      </c>
      <c r="O410" s="2528">
        <v>4</v>
      </c>
      <c r="P410" s="2529"/>
      <c r="Q410" s="2528">
        <v>18400</v>
      </c>
      <c r="R410" s="2529"/>
      <c r="S410" s="2528">
        <v>73600</v>
      </c>
      <c r="T410" s="2529"/>
      <c r="U410" s="288"/>
      <c r="V410" s="2775" t="s">
        <v>1014</v>
      </c>
      <c r="W410" s="2776"/>
      <c r="X410" s="311"/>
      <c r="Y410" s="190"/>
      <c r="Z410" s="2528"/>
      <c r="AA410" s="2529"/>
      <c r="AB410" s="2528"/>
      <c r="AC410" s="2529"/>
      <c r="AD410" s="2528">
        <v>0</v>
      </c>
      <c r="AE410" s="2529"/>
      <c r="AF410" s="54"/>
      <c r="AG410" s="139" t="s">
        <v>554</v>
      </c>
      <c r="AH410" s="190" t="s">
        <v>582</v>
      </c>
      <c r="AI410" s="190" t="s">
        <v>490</v>
      </c>
      <c r="AJ410" s="2528">
        <v>2</v>
      </c>
      <c r="AK410" s="2529"/>
      <c r="AL410" s="2528">
        <v>18400</v>
      </c>
      <c r="AM410" s="2529"/>
      <c r="AN410" s="2528">
        <v>36800</v>
      </c>
      <c r="AO410" s="2529"/>
    </row>
    <row r="411" spans="1:41" ht="15.95" customHeight="1" x14ac:dyDescent="0.2">
      <c r="A411" s="2775" t="s">
        <v>1019</v>
      </c>
      <c r="B411" s="2776"/>
      <c r="C411" s="190" t="s">
        <v>483</v>
      </c>
      <c r="D411" s="190" t="s">
        <v>1129</v>
      </c>
      <c r="E411" s="2528">
        <v>2</v>
      </c>
      <c r="F411" s="2529"/>
      <c r="G411" s="2528">
        <v>90000</v>
      </c>
      <c r="H411" s="2529"/>
      <c r="I411" s="2528">
        <v>180000</v>
      </c>
      <c r="J411" s="2529"/>
      <c r="K411" s="301"/>
      <c r="L411" s="139" t="s">
        <v>895</v>
      </c>
      <c r="M411" s="190"/>
      <c r="N411" s="190"/>
      <c r="O411" s="2528"/>
      <c r="P411" s="2529"/>
      <c r="Q411" s="2528"/>
      <c r="R411" s="2529"/>
      <c r="S411" s="2528">
        <v>0</v>
      </c>
      <c r="T411" s="2529"/>
      <c r="U411" s="288"/>
      <c r="V411" s="2775" t="s">
        <v>1019</v>
      </c>
      <c r="W411" s="2776"/>
      <c r="X411" s="210"/>
      <c r="Y411" s="190"/>
      <c r="Z411" s="2528"/>
      <c r="AA411" s="2529"/>
      <c r="AB411" s="2528"/>
      <c r="AC411" s="2529"/>
      <c r="AD411" s="2528">
        <v>0</v>
      </c>
      <c r="AE411" s="2529"/>
      <c r="AF411" s="54"/>
      <c r="AG411" s="139" t="s">
        <v>895</v>
      </c>
      <c r="AH411" s="190"/>
      <c r="AI411" s="190"/>
      <c r="AJ411" s="2528"/>
      <c r="AK411" s="2529"/>
      <c r="AL411" s="2528"/>
      <c r="AM411" s="2529"/>
      <c r="AN411" s="2528">
        <v>0</v>
      </c>
      <c r="AO411" s="2529"/>
    </row>
    <row r="412" spans="1:41" ht="15.95" customHeight="1" x14ac:dyDescent="0.2">
      <c r="A412" s="2775" t="s">
        <v>486</v>
      </c>
      <c r="B412" s="2776"/>
      <c r="C412" s="137" t="s">
        <v>483</v>
      </c>
      <c r="D412" s="190" t="s">
        <v>1129</v>
      </c>
      <c r="E412" s="2528">
        <v>2</v>
      </c>
      <c r="F412" s="2529"/>
      <c r="G412" s="2528">
        <v>120000</v>
      </c>
      <c r="H412" s="2529"/>
      <c r="I412" s="2528">
        <v>240000</v>
      </c>
      <c r="J412" s="2529"/>
      <c r="K412" s="301"/>
      <c r="L412" s="139" t="s">
        <v>473</v>
      </c>
      <c r="M412" s="190" t="s">
        <v>738</v>
      </c>
      <c r="N412" s="190" t="s">
        <v>572</v>
      </c>
      <c r="O412" s="2528">
        <v>2</v>
      </c>
      <c r="P412" s="2529"/>
      <c r="Q412" s="2528">
        <v>135000</v>
      </c>
      <c r="R412" s="2529"/>
      <c r="S412" s="2528">
        <v>270000</v>
      </c>
      <c r="T412" s="2529"/>
      <c r="U412" s="288"/>
      <c r="V412" s="2775" t="s">
        <v>486</v>
      </c>
      <c r="W412" s="2776"/>
      <c r="X412" s="210"/>
      <c r="Y412" s="190"/>
      <c r="Z412" s="2528"/>
      <c r="AA412" s="2529"/>
      <c r="AB412" s="2528"/>
      <c r="AC412" s="2529"/>
      <c r="AD412" s="2528">
        <v>0</v>
      </c>
      <c r="AE412" s="2529"/>
      <c r="AF412" s="54"/>
      <c r="AG412" s="139" t="s">
        <v>473</v>
      </c>
      <c r="AH412" s="190"/>
      <c r="AI412" s="190"/>
      <c r="AJ412" s="2528"/>
      <c r="AK412" s="2529"/>
      <c r="AL412" s="2528"/>
      <c r="AM412" s="2529"/>
      <c r="AN412" s="2528">
        <v>0</v>
      </c>
      <c r="AO412" s="2529"/>
    </row>
    <row r="413" spans="1:41" ht="15.95" customHeight="1" x14ac:dyDescent="0.3">
      <c r="A413" s="2775" t="s">
        <v>487</v>
      </c>
      <c r="B413" s="2776"/>
      <c r="C413" s="322"/>
      <c r="D413" s="137"/>
      <c r="E413" s="2528"/>
      <c r="F413" s="2529"/>
      <c r="G413" s="2528"/>
      <c r="H413" s="2529"/>
      <c r="I413" s="2528">
        <v>0</v>
      </c>
      <c r="J413" s="2529"/>
      <c r="K413" s="301"/>
      <c r="L413" s="139" t="s">
        <v>900</v>
      </c>
      <c r="M413" s="190"/>
      <c r="N413" s="190"/>
      <c r="O413" s="2528"/>
      <c r="P413" s="2529"/>
      <c r="Q413" s="2528"/>
      <c r="R413" s="2529"/>
      <c r="S413" s="2528">
        <v>0</v>
      </c>
      <c r="T413" s="2529"/>
      <c r="U413" s="288"/>
      <c r="V413" s="2775" t="s">
        <v>487</v>
      </c>
      <c r="W413" s="2776"/>
      <c r="X413" s="210"/>
      <c r="Y413" s="190"/>
      <c r="Z413" s="2528"/>
      <c r="AA413" s="2529"/>
      <c r="AB413" s="2528"/>
      <c r="AC413" s="2529"/>
      <c r="AD413" s="2528">
        <v>0</v>
      </c>
      <c r="AE413" s="2529"/>
      <c r="AF413" s="54"/>
      <c r="AG413" s="139" t="s">
        <v>900</v>
      </c>
      <c r="AH413" s="190"/>
      <c r="AI413" s="190"/>
      <c r="AJ413" s="2528"/>
      <c r="AK413" s="2529"/>
      <c r="AL413" s="2528"/>
      <c r="AM413" s="2529"/>
      <c r="AN413" s="2528">
        <v>0</v>
      </c>
      <c r="AO413" s="2529"/>
    </row>
    <row r="414" spans="1:41" ht="15.95" customHeight="1" x14ac:dyDescent="0.3">
      <c r="A414" s="2775" t="s">
        <v>931</v>
      </c>
      <c r="B414" s="2776"/>
      <c r="C414" s="137" t="s">
        <v>513</v>
      </c>
      <c r="D414" s="190" t="s">
        <v>514</v>
      </c>
      <c r="E414" s="2528">
        <v>3</v>
      </c>
      <c r="F414" s="2529"/>
      <c r="G414" s="2838">
        <v>28650</v>
      </c>
      <c r="H414" s="2839"/>
      <c r="I414" s="2528">
        <v>85950</v>
      </c>
      <c r="J414" s="2529"/>
      <c r="K414" s="301"/>
      <c r="L414" s="139" t="s">
        <v>524</v>
      </c>
      <c r="M414" s="2431" t="s">
        <v>1102</v>
      </c>
      <c r="N414" s="2430" t="s">
        <v>514</v>
      </c>
      <c r="O414" s="2528">
        <v>133</v>
      </c>
      <c r="P414" s="2529"/>
      <c r="Q414" s="2528">
        <v>2100</v>
      </c>
      <c r="R414" s="2529"/>
      <c r="S414" s="2528">
        <v>279300</v>
      </c>
      <c r="T414" s="2529"/>
      <c r="U414" s="288"/>
      <c r="V414" s="2775" t="s">
        <v>1091</v>
      </c>
      <c r="W414" s="2776"/>
      <c r="X414" s="311"/>
      <c r="Y414" s="190"/>
      <c r="Z414" s="2528"/>
      <c r="AA414" s="2529"/>
      <c r="AB414" s="2528"/>
      <c r="AC414" s="2837"/>
      <c r="AD414" s="2528">
        <v>0</v>
      </c>
      <c r="AE414" s="2529"/>
      <c r="AF414" s="54"/>
      <c r="AG414" s="139" t="s">
        <v>524</v>
      </c>
      <c r="AH414" s="2199" t="s">
        <v>1102</v>
      </c>
      <c r="AI414" s="2199" t="s">
        <v>514</v>
      </c>
      <c r="AJ414" s="2528">
        <v>800</v>
      </c>
      <c r="AK414" s="2529"/>
      <c r="AL414" s="2528">
        <v>2100</v>
      </c>
      <c r="AM414" s="2529"/>
      <c r="AN414" s="2528">
        <v>1680000</v>
      </c>
      <c r="AO414" s="2529"/>
    </row>
    <row r="415" spans="1:41" ht="15.95" customHeight="1" x14ac:dyDescent="0.3">
      <c r="A415" s="2775" t="s">
        <v>1021</v>
      </c>
      <c r="B415" s="2776"/>
      <c r="C415" s="137" t="s">
        <v>513</v>
      </c>
      <c r="D415" s="190" t="s">
        <v>514</v>
      </c>
      <c r="E415" s="2553">
        <v>15</v>
      </c>
      <c r="F415" s="2837"/>
      <c r="G415" s="2838">
        <v>28650</v>
      </c>
      <c r="H415" s="2839"/>
      <c r="I415" s="2528">
        <v>429750</v>
      </c>
      <c r="J415" s="2529"/>
      <c r="K415" s="301"/>
      <c r="L415" s="139" t="s">
        <v>829</v>
      </c>
      <c r="M415" s="2429" t="s">
        <v>618</v>
      </c>
      <c r="N415" s="2429" t="s">
        <v>514</v>
      </c>
      <c r="O415" s="2528">
        <v>2</v>
      </c>
      <c r="P415" s="2529"/>
      <c r="Q415" s="2528">
        <v>9500</v>
      </c>
      <c r="R415" s="2529"/>
      <c r="S415" s="2528">
        <v>19000</v>
      </c>
      <c r="T415" s="2529"/>
      <c r="U415" s="288"/>
      <c r="V415" s="2775" t="s">
        <v>1021</v>
      </c>
      <c r="W415" s="2776"/>
      <c r="X415" s="210"/>
      <c r="Y415" s="190"/>
      <c r="Z415" s="2553"/>
      <c r="AA415" s="2837"/>
      <c r="AB415" s="2553"/>
      <c r="AC415" s="2837"/>
      <c r="AD415" s="2528">
        <v>0</v>
      </c>
      <c r="AE415" s="2529"/>
      <c r="AF415" s="54"/>
      <c r="AG415" s="139" t="s">
        <v>524</v>
      </c>
      <c r="AH415" s="2200" t="s">
        <v>1056</v>
      </c>
      <c r="AI415" s="137" t="s">
        <v>514</v>
      </c>
      <c r="AJ415" s="2528">
        <v>1600</v>
      </c>
      <c r="AK415" s="2529"/>
      <c r="AL415" s="2528">
        <v>125</v>
      </c>
      <c r="AM415" s="2529"/>
      <c r="AN415" s="2528">
        <v>200000</v>
      </c>
      <c r="AO415" s="2529"/>
    </row>
    <row r="416" spans="1:41" ht="15.95" customHeight="1" x14ac:dyDescent="0.3">
      <c r="A416" s="2775" t="s">
        <v>1022</v>
      </c>
      <c r="B416" s="2776"/>
      <c r="C416" s="210"/>
      <c r="D416" s="190"/>
      <c r="E416" s="2553"/>
      <c r="F416" s="2837"/>
      <c r="G416" s="2553"/>
      <c r="H416" s="2837"/>
      <c r="I416" s="2528">
        <v>0</v>
      </c>
      <c r="J416" s="2529"/>
      <c r="K416" s="301"/>
      <c r="L416" s="139" t="s">
        <v>593</v>
      </c>
      <c r="M416" s="2429" t="s">
        <v>1094</v>
      </c>
      <c r="N416" s="2429" t="s">
        <v>762</v>
      </c>
      <c r="O416" s="2528">
        <v>5</v>
      </c>
      <c r="P416" s="2529"/>
      <c r="Q416" s="2528">
        <v>77000</v>
      </c>
      <c r="R416" s="2529"/>
      <c r="S416" s="2528">
        <v>385000</v>
      </c>
      <c r="T416" s="2529"/>
      <c r="U416" s="288"/>
      <c r="V416" s="2775" t="s">
        <v>1022</v>
      </c>
      <c r="W416" s="2776"/>
      <c r="X416" s="210"/>
      <c r="Y416" s="190"/>
      <c r="Z416" s="2553"/>
      <c r="AA416" s="2837"/>
      <c r="AB416" s="2553"/>
      <c r="AC416" s="2837"/>
      <c r="AD416" s="2528">
        <v>0</v>
      </c>
      <c r="AE416" s="2529"/>
      <c r="AF416" s="54"/>
      <c r="AG416" s="139" t="s">
        <v>829</v>
      </c>
      <c r="AH416" s="190" t="s">
        <v>618</v>
      </c>
      <c r="AI416" s="190" t="s">
        <v>618</v>
      </c>
      <c r="AJ416" s="2528">
        <v>2</v>
      </c>
      <c r="AK416" s="2529"/>
      <c r="AL416" s="2528">
        <v>9500</v>
      </c>
      <c r="AM416" s="2529"/>
      <c r="AN416" s="2528">
        <v>19000</v>
      </c>
      <c r="AO416" s="2529"/>
    </row>
    <row r="417" spans="1:41" ht="15.95" customHeight="1" x14ac:dyDescent="0.3">
      <c r="A417" s="2775" t="s">
        <v>902</v>
      </c>
      <c r="B417" s="2776"/>
      <c r="C417" s="137" t="s">
        <v>513</v>
      </c>
      <c r="D417" s="190" t="s">
        <v>514</v>
      </c>
      <c r="E417" s="2553">
        <v>2</v>
      </c>
      <c r="F417" s="2837"/>
      <c r="G417" s="2838">
        <v>28650</v>
      </c>
      <c r="H417" s="2839"/>
      <c r="I417" s="2528">
        <v>57300</v>
      </c>
      <c r="J417" s="2529"/>
      <c r="K417" s="301"/>
      <c r="L417" s="139" t="s">
        <v>593</v>
      </c>
      <c r="M417" s="2429" t="s">
        <v>1782</v>
      </c>
      <c r="N417" s="190" t="s">
        <v>469</v>
      </c>
      <c r="O417" s="2528">
        <v>800</v>
      </c>
      <c r="P417" s="2529"/>
      <c r="Q417" s="2528">
        <v>4200</v>
      </c>
      <c r="R417" s="2529"/>
      <c r="S417" s="2528">
        <v>3360000</v>
      </c>
      <c r="T417" s="2529"/>
      <c r="U417" s="288"/>
      <c r="V417" s="2775" t="s">
        <v>902</v>
      </c>
      <c r="W417" s="2776"/>
      <c r="X417" s="210"/>
      <c r="Y417" s="190"/>
      <c r="Z417" s="2553"/>
      <c r="AA417" s="2837"/>
      <c r="AB417" s="2553"/>
      <c r="AC417" s="2837"/>
      <c r="AD417" s="2528">
        <v>0</v>
      </c>
      <c r="AE417" s="2529"/>
      <c r="AF417" s="54"/>
      <c r="AG417" s="139" t="s">
        <v>593</v>
      </c>
      <c r="AH417" s="190"/>
      <c r="AI417" s="190"/>
      <c r="AJ417" s="2528"/>
      <c r="AK417" s="2529"/>
      <c r="AL417" s="2528"/>
      <c r="AM417" s="2529"/>
      <c r="AN417" s="2528">
        <v>0</v>
      </c>
      <c r="AO417" s="2529"/>
    </row>
    <row r="418" spans="1:41" ht="15.95" customHeight="1" x14ac:dyDescent="0.3">
      <c r="A418" s="2775" t="s">
        <v>1023</v>
      </c>
      <c r="B418" s="2776"/>
      <c r="C418" s="210"/>
      <c r="D418" s="190"/>
      <c r="E418" s="2553"/>
      <c r="F418" s="2837"/>
      <c r="G418" s="2553"/>
      <c r="H418" s="2837"/>
      <c r="I418" s="2528">
        <v>0</v>
      </c>
      <c r="J418" s="2529"/>
      <c r="K418" s="301"/>
      <c r="L418" s="139" t="s">
        <v>903</v>
      </c>
      <c r="M418" s="190" t="s">
        <v>1130</v>
      </c>
      <c r="N418" s="190" t="s">
        <v>1111</v>
      </c>
      <c r="O418" s="2528">
        <v>400</v>
      </c>
      <c r="P418" s="2529"/>
      <c r="Q418" s="2528">
        <v>3000</v>
      </c>
      <c r="R418" s="2529"/>
      <c r="S418" s="2528">
        <v>1200000</v>
      </c>
      <c r="T418" s="2529"/>
      <c r="U418" s="288"/>
      <c r="V418" s="2775" t="s">
        <v>1023</v>
      </c>
      <c r="W418" s="2776"/>
      <c r="X418" s="210"/>
      <c r="Y418" s="190"/>
      <c r="Z418" s="2553"/>
      <c r="AA418" s="2837"/>
      <c r="AB418" s="2553"/>
      <c r="AC418" s="2837"/>
      <c r="AD418" s="2528">
        <v>0</v>
      </c>
      <c r="AE418" s="2529"/>
      <c r="AF418" s="54"/>
      <c r="AG418" s="139" t="s">
        <v>903</v>
      </c>
      <c r="AH418" s="190"/>
      <c r="AI418" s="190"/>
      <c r="AJ418" s="2528"/>
      <c r="AK418" s="2529"/>
      <c r="AL418" s="2528"/>
      <c r="AM418" s="2529"/>
      <c r="AN418" s="2528">
        <v>0</v>
      </c>
      <c r="AO418" s="2529"/>
    </row>
    <row r="419" spans="1:41" ht="15.95" customHeight="1" x14ac:dyDescent="0.3">
      <c r="A419" s="2775" t="s">
        <v>521</v>
      </c>
      <c r="B419" s="2776"/>
      <c r="C419" s="210"/>
      <c r="D419" s="190"/>
      <c r="E419" s="2553"/>
      <c r="F419" s="2837"/>
      <c r="G419" s="2553"/>
      <c r="H419" s="2837"/>
      <c r="I419" s="2528">
        <v>0</v>
      </c>
      <c r="J419" s="2529"/>
      <c r="K419" s="301"/>
      <c r="L419" s="219" t="s">
        <v>532</v>
      </c>
      <c r="M419" s="137" t="s">
        <v>747</v>
      </c>
      <c r="N419" s="137" t="s">
        <v>747</v>
      </c>
      <c r="O419" s="2664">
        <v>400</v>
      </c>
      <c r="P419" s="2664"/>
      <c r="Q419" s="2664">
        <v>7200</v>
      </c>
      <c r="R419" s="2664"/>
      <c r="S419" s="2528">
        <v>2880000</v>
      </c>
      <c r="T419" s="2529"/>
      <c r="U419" s="288"/>
      <c r="V419" s="2775" t="s">
        <v>521</v>
      </c>
      <c r="W419" s="2776"/>
      <c r="X419" s="210"/>
      <c r="Y419" s="190"/>
      <c r="Z419" s="2553"/>
      <c r="AA419" s="2837"/>
      <c r="AB419" s="2553"/>
      <c r="AC419" s="2837"/>
      <c r="AD419" s="2528">
        <v>0</v>
      </c>
      <c r="AE419" s="2529"/>
      <c r="AF419" s="54"/>
      <c r="AG419" s="219" t="s">
        <v>532</v>
      </c>
      <c r="AH419" s="137"/>
      <c r="AI419" s="137"/>
      <c r="AJ419" s="2664"/>
      <c r="AK419" s="2664"/>
      <c r="AL419" s="2664"/>
      <c r="AM419" s="2664"/>
      <c r="AN419" s="2528">
        <v>0</v>
      </c>
      <c r="AO419" s="2529"/>
    </row>
    <row r="420" spans="1:41" ht="15.95" customHeight="1" x14ac:dyDescent="0.35">
      <c r="A420" s="2842" t="s">
        <v>1024</v>
      </c>
      <c r="B420" s="2843"/>
      <c r="C420" s="210"/>
      <c r="D420" s="190"/>
      <c r="E420" s="2553"/>
      <c r="F420" s="2837"/>
      <c r="G420" s="2553"/>
      <c r="H420" s="2837"/>
      <c r="I420" s="2549">
        <v>2549850</v>
      </c>
      <c r="J420" s="2850"/>
      <c r="K420" s="301"/>
      <c r="L420" s="219" t="s">
        <v>833</v>
      </c>
      <c r="M420" s="220"/>
      <c r="N420" s="137" t="s">
        <v>822</v>
      </c>
      <c r="O420" s="2664"/>
      <c r="P420" s="2664"/>
      <c r="Q420" s="2664"/>
      <c r="R420" s="2664"/>
      <c r="S420" s="2528">
        <v>300000</v>
      </c>
      <c r="T420" s="2529"/>
      <c r="U420" s="288"/>
      <c r="V420" s="2842" t="s">
        <v>1024</v>
      </c>
      <c r="W420" s="2843"/>
      <c r="X420" s="210"/>
      <c r="Y420" s="190"/>
      <c r="Z420" s="2553"/>
      <c r="AA420" s="2837"/>
      <c r="AB420" s="2553"/>
      <c r="AC420" s="2837"/>
      <c r="AD420" s="2549">
        <v>1547100</v>
      </c>
      <c r="AE420" s="2850"/>
      <c r="AF420" s="54"/>
      <c r="AG420" s="219" t="s">
        <v>1116</v>
      </c>
      <c r="AH420" s="137"/>
      <c r="AI420" s="137"/>
      <c r="AJ420" s="2664"/>
      <c r="AK420" s="2664"/>
      <c r="AL420" s="2664"/>
      <c r="AM420" s="2664"/>
      <c r="AN420" s="2528">
        <v>0</v>
      </c>
      <c r="AO420" s="2529"/>
    </row>
    <row r="421" spans="1:41" ht="15.95" customHeight="1" x14ac:dyDescent="0.2">
      <c r="A421" s="2775" t="s">
        <v>881</v>
      </c>
      <c r="B421" s="2776"/>
      <c r="C421" s="137" t="s">
        <v>513</v>
      </c>
      <c r="D421" s="190" t="s">
        <v>514</v>
      </c>
      <c r="E421" s="2528">
        <v>8</v>
      </c>
      <c r="F421" s="2529"/>
      <c r="G421" s="2838">
        <v>28650</v>
      </c>
      <c r="H421" s="2839"/>
      <c r="I421" s="2528">
        <v>229200</v>
      </c>
      <c r="J421" s="2529"/>
      <c r="K421" s="301"/>
      <c r="L421" s="222" t="s">
        <v>905</v>
      </c>
      <c r="M421" s="67"/>
      <c r="N421" s="223"/>
      <c r="O421" s="2851"/>
      <c r="P421" s="2851"/>
      <c r="Q421" s="2851"/>
      <c r="R421" s="2851"/>
      <c r="S421" s="2852">
        <v>11764400</v>
      </c>
      <c r="T421" s="2852"/>
      <c r="U421" s="288"/>
      <c r="V421" s="2775" t="s">
        <v>881</v>
      </c>
      <c r="W421" s="2776"/>
      <c r="X421" s="210"/>
      <c r="Y421" s="190"/>
      <c r="Z421" s="2528"/>
      <c r="AA421" s="2529"/>
      <c r="AB421" s="2528"/>
      <c r="AC421" s="2529"/>
      <c r="AD421" s="2528">
        <v>0</v>
      </c>
      <c r="AE421" s="2529"/>
      <c r="AF421" s="54"/>
      <c r="AG421" s="222" t="s">
        <v>905</v>
      </c>
      <c r="AH421" s="67"/>
      <c r="AI421" s="223"/>
      <c r="AJ421" s="2851"/>
      <c r="AK421" s="2851"/>
      <c r="AL421" s="2851"/>
      <c r="AM421" s="2851"/>
      <c r="AN421" s="2852">
        <v>3474900</v>
      </c>
      <c r="AO421" s="2852"/>
    </row>
    <row r="422" spans="1:41" ht="15.95" customHeight="1" x14ac:dyDescent="0.2">
      <c r="A422" s="2775" t="s">
        <v>512</v>
      </c>
      <c r="B422" s="2776"/>
      <c r="C422" s="137" t="s">
        <v>513</v>
      </c>
      <c r="D422" s="190" t="s">
        <v>514</v>
      </c>
      <c r="E422" s="2528">
        <v>2</v>
      </c>
      <c r="F422" s="2529"/>
      <c r="G422" s="2838">
        <v>28650</v>
      </c>
      <c r="H422" s="2839"/>
      <c r="I422" s="2528">
        <v>57300</v>
      </c>
      <c r="J422" s="2529"/>
      <c r="K422" s="301"/>
      <c r="L422" s="165"/>
      <c r="M422" s="220"/>
      <c r="N422" s="137"/>
      <c r="O422" s="2664"/>
      <c r="P422" s="2664"/>
      <c r="Q422" s="2664"/>
      <c r="R422" s="2664"/>
      <c r="S422" s="2664"/>
      <c r="T422" s="2664"/>
      <c r="U422" s="288"/>
      <c r="V422" s="2775" t="s">
        <v>512</v>
      </c>
      <c r="W422" s="2776"/>
      <c r="X422" s="210"/>
      <c r="Y422" s="190"/>
      <c r="Z422" s="2528"/>
      <c r="AA422" s="2529"/>
      <c r="AB422" s="2528"/>
      <c r="AC422" s="2529"/>
      <c r="AD422" s="2528">
        <v>0</v>
      </c>
      <c r="AE422" s="2529"/>
      <c r="AF422" s="54"/>
      <c r="AG422" s="165"/>
      <c r="AH422" s="220"/>
      <c r="AI422" s="137"/>
      <c r="AJ422" s="2664"/>
      <c r="AK422" s="2664"/>
      <c r="AL422" s="2664"/>
      <c r="AM422" s="2664"/>
      <c r="AN422" s="2664"/>
      <c r="AO422" s="2664"/>
    </row>
    <row r="423" spans="1:41" ht="15.95" customHeight="1" x14ac:dyDescent="0.3">
      <c r="A423" s="2775" t="s">
        <v>1026</v>
      </c>
      <c r="B423" s="2776"/>
      <c r="C423" s="137" t="s">
        <v>513</v>
      </c>
      <c r="D423" s="190" t="s">
        <v>514</v>
      </c>
      <c r="E423" s="2553">
        <v>20</v>
      </c>
      <c r="F423" s="2837"/>
      <c r="G423" s="2838">
        <v>28650</v>
      </c>
      <c r="H423" s="2839"/>
      <c r="I423" s="2528">
        <v>573000</v>
      </c>
      <c r="J423" s="2529"/>
      <c r="K423" s="301"/>
      <c r="L423" s="161" t="s">
        <v>595</v>
      </c>
      <c r="M423" s="162"/>
      <c r="N423" s="162"/>
      <c r="O423" s="2848"/>
      <c r="P423" s="2848"/>
      <c r="Q423" s="2848"/>
      <c r="R423" s="2848"/>
      <c r="S423" s="2848"/>
      <c r="T423" s="2849"/>
      <c r="U423" s="288"/>
      <c r="V423" s="2775" t="s">
        <v>1026</v>
      </c>
      <c r="W423" s="2776"/>
      <c r="X423" s="210"/>
      <c r="Y423" s="190"/>
      <c r="Z423" s="2553"/>
      <c r="AA423" s="2837"/>
      <c r="AB423" s="2553"/>
      <c r="AC423" s="2837"/>
      <c r="AD423" s="2528">
        <v>0</v>
      </c>
      <c r="AE423" s="2529"/>
      <c r="AF423" s="54"/>
      <c r="AG423" s="161" t="s">
        <v>595</v>
      </c>
      <c r="AH423" s="162"/>
      <c r="AI423" s="162"/>
      <c r="AJ423" s="2848"/>
      <c r="AK423" s="2848"/>
      <c r="AL423" s="2848"/>
      <c r="AM423" s="2848"/>
      <c r="AN423" s="2848"/>
      <c r="AO423" s="2849"/>
    </row>
    <row r="424" spans="1:41" ht="15.95" customHeight="1" x14ac:dyDescent="0.3">
      <c r="A424" s="2775" t="s">
        <v>1027</v>
      </c>
      <c r="B424" s="2776"/>
      <c r="C424" s="210"/>
      <c r="D424" s="190"/>
      <c r="E424" s="2553"/>
      <c r="F424" s="2837"/>
      <c r="G424" s="2553"/>
      <c r="H424" s="2837"/>
      <c r="I424" s="2528">
        <v>0</v>
      </c>
      <c r="J424" s="2529"/>
      <c r="K424" s="301"/>
      <c r="L424" s="165" t="s">
        <v>1028</v>
      </c>
      <c r="M424" s="319">
        <v>0.05</v>
      </c>
      <c r="N424" s="167"/>
      <c r="O424" s="2540"/>
      <c r="P424" s="2540"/>
      <c r="Q424" s="2540"/>
      <c r="R424" s="2540"/>
      <c r="S424" s="2540">
        <v>815417.5</v>
      </c>
      <c r="T424" s="2529"/>
      <c r="U424" s="288"/>
      <c r="V424" s="2775" t="s">
        <v>1027</v>
      </c>
      <c r="W424" s="2776"/>
      <c r="X424" s="210"/>
      <c r="Y424" s="190"/>
      <c r="Z424" s="2553"/>
      <c r="AA424" s="2837"/>
      <c r="AB424" s="2553"/>
      <c r="AC424" s="2837"/>
      <c r="AD424" s="2528">
        <v>0</v>
      </c>
      <c r="AE424" s="2529"/>
      <c r="AF424" s="54"/>
      <c r="AG424" s="165" t="s">
        <v>1028</v>
      </c>
      <c r="AH424" s="319">
        <v>0.05</v>
      </c>
      <c r="AI424" s="167"/>
      <c r="AJ424" s="2540"/>
      <c r="AK424" s="2540"/>
      <c r="AL424" s="2540"/>
      <c r="AM424" s="2540"/>
      <c r="AN424" s="2540">
        <v>420675</v>
      </c>
      <c r="AO424" s="2529"/>
    </row>
    <row r="425" spans="1:41" ht="15.95" customHeight="1" x14ac:dyDescent="0.3">
      <c r="A425" s="2775" t="s">
        <v>1029</v>
      </c>
      <c r="B425" s="2776"/>
      <c r="C425" s="210"/>
      <c r="D425" s="190"/>
      <c r="E425" s="2553"/>
      <c r="F425" s="2837"/>
      <c r="G425" s="2553"/>
      <c r="H425" s="2837"/>
      <c r="I425" s="2528">
        <v>0</v>
      </c>
      <c r="J425" s="2529"/>
      <c r="K425" s="301"/>
      <c r="L425" s="169" t="s">
        <v>544</v>
      </c>
      <c r="M425" s="167"/>
      <c r="N425" s="167"/>
      <c r="O425" s="2540"/>
      <c r="P425" s="2540"/>
      <c r="Q425" s="2540"/>
      <c r="R425" s="2540"/>
      <c r="S425" s="2540">
        <v>270000</v>
      </c>
      <c r="T425" s="2529"/>
      <c r="U425" s="288"/>
      <c r="V425" s="2775" t="s">
        <v>1029</v>
      </c>
      <c r="W425" s="2776"/>
      <c r="X425" s="210"/>
      <c r="Y425" s="190"/>
      <c r="Z425" s="2553"/>
      <c r="AA425" s="2837"/>
      <c r="AB425" s="2553"/>
      <c r="AC425" s="2837"/>
      <c r="AD425" s="2528">
        <v>0</v>
      </c>
      <c r="AE425" s="2529"/>
      <c r="AF425" s="54"/>
      <c r="AG425" s="169" t="s">
        <v>544</v>
      </c>
      <c r="AH425" s="167"/>
      <c r="AI425" s="167"/>
      <c r="AJ425" s="2540"/>
      <c r="AK425" s="2540"/>
      <c r="AL425" s="2540"/>
      <c r="AM425" s="2540"/>
      <c r="AN425" s="2540">
        <v>300000</v>
      </c>
      <c r="AO425" s="2529"/>
    </row>
    <row r="426" spans="1:41" ht="15.95" customHeight="1" x14ac:dyDescent="0.3">
      <c r="A426" s="2775" t="s">
        <v>1030</v>
      </c>
      <c r="B426" s="2776"/>
      <c r="C426" s="210"/>
      <c r="D426" s="190"/>
      <c r="E426" s="2553"/>
      <c r="F426" s="2837"/>
      <c r="G426" s="2553"/>
      <c r="H426" s="2837"/>
      <c r="I426" s="2528">
        <v>0</v>
      </c>
      <c r="J426" s="2529"/>
      <c r="K426" s="301"/>
      <c r="L426" s="170" t="s">
        <v>546</v>
      </c>
      <c r="M426" s="167"/>
      <c r="N426" s="167"/>
      <c r="O426" s="2540"/>
      <c r="P426" s="2540"/>
      <c r="Q426" s="2540"/>
      <c r="R426" s="2540"/>
      <c r="S426" s="2540">
        <v>500000</v>
      </c>
      <c r="T426" s="2529"/>
      <c r="U426" s="288"/>
      <c r="V426" s="2775" t="s">
        <v>1030</v>
      </c>
      <c r="W426" s="2776"/>
      <c r="X426" s="210"/>
      <c r="Y426" s="190"/>
      <c r="Z426" s="2553"/>
      <c r="AA426" s="2837"/>
      <c r="AB426" s="2553"/>
      <c r="AC426" s="2837"/>
      <c r="AD426" s="2528">
        <v>0</v>
      </c>
      <c r="AE426" s="2529"/>
      <c r="AF426" s="54"/>
      <c r="AG426" s="170" t="s">
        <v>546</v>
      </c>
      <c r="AH426" s="167"/>
      <c r="AI426" s="167"/>
      <c r="AJ426" s="2540"/>
      <c r="AK426" s="2540"/>
      <c r="AL426" s="2540"/>
      <c r="AM426" s="2540"/>
      <c r="AN426" s="2540">
        <v>450000</v>
      </c>
      <c r="AO426" s="2529"/>
    </row>
    <row r="427" spans="1:41" ht="15.95" customHeight="1" x14ac:dyDescent="0.3">
      <c r="A427" s="2775" t="s">
        <v>1031</v>
      </c>
      <c r="B427" s="2776"/>
      <c r="C427" s="137" t="s">
        <v>513</v>
      </c>
      <c r="D427" s="190" t="s">
        <v>514</v>
      </c>
      <c r="E427" s="2553">
        <v>8</v>
      </c>
      <c r="F427" s="2837"/>
      <c r="G427" s="2838">
        <v>28650</v>
      </c>
      <c r="H427" s="2839"/>
      <c r="I427" s="2528">
        <v>229200</v>
      </c>
      <c r="J427" s="2529"/>
      <c r="K427" s="301"/>
      <c r="L427" s="170" t="s">
        <v>754</v>
      </c>
      <c r="M427" s="167"/>
      <c r="N427" s="167"/>
      <c r="O427" s="2540"/>
      <c r="P427" s="2540"/>
      <c r="Q427" s="2540"/>
      <c r="R427" s="2540"/>
      <c r="S427" s="2540">
        <v>815417.5</v>
      </c>
      <c r="T427" s="2529"/>
      <c r="U427" s="288"/>
      <c r="V427" s="2775" t="s">
        <v>1031</v>
      </c>
      <c r="W427" s="2776"/>
      <c r="X427" s="137" t="s">
        <v>513</v>
      </c>
      <c r="Y427" s="190" t="s">
        <v>514</v>
      </c>
      <c r="Z427" s="2553">
        <v>10</v>
      </c>
      <c r="AA427" s="2837"/>
      <c r="AB427" s="2838">
        <v>28650</v>
      </c>
      <c r="AC427" s="2839"/>
      <c r="AD427" s="2528">
        <v>286500</v>
      </c>
      <c r="AE427" s="2529"/>
      <c r="AF427" s="54"/>
      <c r="AG427" s="170" t="s">
        <v>548</v>
      </c>
      <c r="AH427" s="167"/>
      <c r="AI427" s="167"/>
      <c r="AJ427" s="2540"/>
      <c r="AK427" s="2540"/>
      <c r="AL427" s="2540"/>
      <c r="AM427" s="2540"/>
      <c r="AN427" s="2540">
        <v>420675</v>
      </c>
      <c r="AO427" s="2529"/>
    </row>
    <row r="428" spans="1:41" ht="15.95" customHeight="1" x14ac:dyDescent="0.3">
      <c r="A428" s="2775" t="s">
        <v>1032</v>
      </c>
      <c r="B428" s="2776"/>
      <c r="C428" s="137" t="s">
        <v>513</v>
      </c>
      <c r="D428" s="190" t="s">
        <v>514</v>
      </c>
      <c r="E428" s="2553">
        <v>5</v>
      </c>
      <c r="F428" s="2837"/>
      <c r="G428" s="2838">
        <v>28650</v>
      </c>
      <c r="H428" s="2839"/>
      <c r="I428" s="2528">
        <v>143250</v>
      </c>
      <c r="J428" s="2529"/>
      <c r="K428" s="301"/>
      <c r="L428" s="186" t="s">
        <v>521</v>
      </c>
      <c r="M428" s="174"/>
      <c r="N428" s="174"/>
      <c r="O428" s="2735"/>
      <c r="P428" s="2735"/>
      <c r="Q428" s="2735"/>
      <c r="R428" s="2735"/>
      <c r="S428" s="2735">
        <v>150000</v>
      </c>
      <c r="T428" s="2736"/>
      <c r="U428" s="288"/>
      <c r="V428" s="2775" t="s">
        <v>1032</v>
      </c>
      <c r="W428" s="2776"/>
      <c r="X428" s="210"/>
      <c r="Y428" s="190"/>
      <c r="Z428" s="2553"/>
      <c r="AA428" s="2837"/>
      <c r="AB428" s="2553"/>
      <c r="AC428" s="2837"/>
      <c r="AD428" s="2528">
        <v>0</v>
      </c>
      <c r="AE428" s="2529"/>
      <c r="AF428" s="54"/>
      <c r="AG428" s="186" t="s">
        <v>521</v>
      </c>
      <c r="AH428" s="174"/>
      <c r="AI428" s="174"/>
      <c r="AJ428" s="2735"/>
      <c r="AK428" s="2735"/>
      <c r="AL428" s="2735"/>
      <c r="AM428" s="2735"/>
      <c r="AN428" s="2735">
        <v>50000</v>
      </c>
      <c r="AO428" s="2736"/>
    </row>
    <row r="429" spans="1:41" ht="15.95" customHeight="1" x14ac:dyDescent="0.3">
      <c r="A429" s="2775" t="s">
        <v>1033</v>
      </c>
      <c r="B429" s="2776"/>
      <c r="C429" s="137" t="s">
        <v>513</v>
      </c>
      <c r="D429" s="190" t="s">
        <v>514</v>
      </c>
      <c r="E429" s="2553">
        <v>3</v>
      </c>
      <c r="F429" s="2837"/>
      <c r="G429" s="2838">
        <v>28650</v>
      </c>
      <c r="H429" s="2839"/>
      <c r="I429" s="2528">
        <v>85950</v>
      </c>
      <c r="J429" s="2529"/>
      <c r="K429" s="301"/>
      <c r="L429" s="175" t="s">
        <v>550</v>
      </c>
      <c r="M429" s="224"/>
      <c r="N429" s="224"/>
      <c r="O429" s="2857"/>
      <c r="P429" s="2857"/>
      <c r="Q429" s="2858"/>
      <c r="R429" s="2858"/>
      <c r="S429" s="2859">
        <v>2550835</v>
      </c>
      <c r="T429" s="2859"/>
      <c r="U429" s="288"/>
      <c r="V429" s="2775" t="s">
        <v>1113</v>
      </c>
      <c r="W429" s="2776"/>
      <c r="X429" s="311"/>
      <c r="Y429" s="190"/>
      <c r="Z429" s="2553"/>
      <c r="AA429" s="2837"/>
      <c r="AB429" s="2553"/>
      <c r="AC429" s="2837"/>
      <c r="AD429" s="2528">
        <v>0</v>
      </c>
      <c r="AE429" s="2529"/>
      <c r="AF429" s="54"/>
      <c r="AG429" s="175" t="s">
        <v>550</v>
      </c>
      <c r="AH429" s="224"/>
      <c r="AI429" s="224"/>
      <c r="AJ429" s="2857"/>
      <c r="AK429" s="2857"/>
      <c r="AL429" s="2858"/>
      <c r="AM429" s="2858"/>
      <c r="AN429" s="2859">
        <v>1641350</v>
      </c>
      <c r="AO429" s="2859"/>
    </row>
    <row r="430" spans="1:41" ht="15.95" customHeight="1" x14ac:dyDescent="0.3">
      <c r="A430" s="2775" t="s">
        <v>1034</v>
      </c>
      <c r="B430" s="2776"/>
      <c r="C430" s="137" t="s">
        <v>513</v>
      </c>
      <c r="D430" s="190" t="s">
        <v>514</v>
      </c>
      <c r="E430" s="2553">
        <v>5</v>
      </c>
      <c r="F430" s="2837"/>
      <c r="G430" s="2838">
        <v>28650</v>
      </c>
      <c r="H430" s="2839"/>
      <c r="I430" s="2528">
        <v>143250</v>
      </c>
      <c r="J430" s="2529"/>
      <c r="K430" s="301"/>
      <c r="L430" s="178"/>
      <c r="M430" s="167"/>
      <c r="N430" s="167"/>
      <c r="O430" s="2540"/>
      <c r="P430" s="2540"/>
      <c r="Q430" s="2540"/>
      <c r="R430" s="2540"/>
      <c r="S430" s="2540"/>
      <c r="T430" s="2529"/>
      <c r="U430" s="288"/>
      <c r="V430" s="2775" t="s">
        <v>1034</v>
      </c>
      <c r="W430" s="2776"/>
      <c r="X430" s="210"/>
      <c r="Y430" s="190"/>
      <c r="Z430" s="2553"/>
      <c r="AA430" s="2837"/>
      <c r="AB430" s="2553"/>
      <c r="AC430" s="2837"/>
      <c r="AD430" s="2528">
        <v>0</v>
      </c>
      <c r="AE430" s="2529"/>
      <c r="AF430" s="54"/>
      <c r="AG430" s="178"/>
      <c r="AH430" s="167"/>
      <c r="AI430" s="167"/>
      <c r="AJ430" s="2540"/>
      <c r="AK430" s="2540"/>
      <c r="AL430" s="2540"/>
      <c r="AM430" s="2540"/>
      <c r="AN430" s="2540"/>
      <c r="AO430" s="2529"/>
    </row>
    <row r="431" spans="1:41" ht="15.95" customHeight="1" thickBot="1" x14ac:dyDescent="0.35">
      <c r="A431" s="2775" t="s">
        <v>1035</v>
      </c>
      <c r="B431" s="2776"/>
      <c r="C431" s="137" t="s">
        <v>513</v>
      </c>
      <c r="D431" s="190" t="s">
        <v>514</v>
      </c>
      <c r="E431" s="2553">
        <v>10</v>
      </c>
      <c r="F431" s="2837"/>
      <c r="G431" s="2838">
        <v>28650</v>
      </c>
      <c r="H431" s="2839"/>
      <c r="I431" s="2528">
        <v>286500</v>
      </c>
      <c r="J431" s="2529"/>
      <c r="K431" s="301"/>
      <c r="L431" s="179" t="s">
        <v>602</v>
      </c>
      <c r="M431" s="228"/>
      <c r="N431" s="228"/>
      <c r="O431" s="228"/>
      <c r="P431" s="228"/>
      <c r="Q431" s="180"/>
      <c r="R431" s="180"/>
      <c r="S431" s="2739">
        <v>18859185</v>
      </c>
      <c r="T431" s="2740"/>
      <c r="U431" s="288"/>
      <c r="V431" s="2775" t="s">
        <v>1035</v>
      </c>
      <c r="W431" s="2776"/>
      <c r="X431" s="137" t="s">
        <v>513</v>
      </c>
      <c r="Y431" s="190" t="s">
        <v>514</v>
      </c>
      <c r="Z431" s="2553">
        <v>5</v>
      </c>
      <c r="AA431" s="2837"/>
      <c r="AB431" s="2838">
        <v>28650</v>
      </c>
      <c r="AC431" s="2839"/>
      <c r="AD431" s="2528">
        <v>143250</v>
      </c>
      <c r="AE431" s="2529"/>
      <c r="AF431" s="54"/>
      <c r="AG431" s="179" t="s">
        <v>602</v>
      </c>
      <c r="AH431" s="228"/>
      <c r="AI431" s="228"/>
      <c r="AJ431" s="228"/>
      <c r="AK431" s="228"/>
      <c r="AL431" s="180"/>
      <c r="AM431" s="180"/>
      <c r="AN431" s="2739">
        <v>10054850</v>
      </c>
      <c r="AO431" s="2740"/>
    </row>
    <row r="432" spans="1:41" ht="15.95" customHeight="1" x14ac:dyDescent="0.2">
      <c r="A432" s="2775" t="s">
        <v>1041</v>
      </c>
      <c r="B432" s="2776"/>
      <c r="C432" s="137" t="s">
        <v>513</v>
      </c>
      <c r="D432" s="190" t="s">
        <v>514</v>
      </c>
      <c r="E432" s="2528">
        <v>5</v>
      </c>
      <c r="F432" s="2529"/>
      <c r="G432" s="2838">
        <v>28650</v>
      </c>
      <c r="H432" s="2839"/>
      <c r="I432" s="2528">
        <v>143250</v>
      </c>
      <c r="J432" s="2529"/>
      <c r="K432" s="306"/>
      <c r="L432" s="167"/>
      <c r="M432" s="167"/>
      <c r="N432" s="167"/>
      <c r="O432" s="167"/>
      <c r="P432" s="167"/>
      <c r="Q432" s="167"/>
      <c r="R432" s="167"/>
      <c r="S432" s="167"/>
      <c r="T432" s="167"/>
      <c r="U432" s="288"/>
      <c r="V432" s="2775" t="s">
        <v>1041</v>
      </c>
      <c r="W432" s="2776"/>
      <c r="X432" s="137" t="s">
        <v>513</v>
      </c>
      <c r="Y432" s="190" t="s">
        <v>514</v>
      </c>
      <c r="Z432" s="2528">
        <v>10</v>
      </c>
      <c r="AA432" s="2529"/>
      <c r="AB432" s="2838">
        <v>28650</v>
      </c>
      <c r="AC432" s="2839"/>
      <c r="AD432" s="2528">
        <v>286500</v>
      </c>
      <c r="AE432" s="2529"/>
      <c r="AF432" s="54"/>
      <c r="AG432" s="167"/>
      <c r="AH432" s="167"/>
      <c r="AI432" s="167"/>
      <c r="AJ432" s="167"/>
      <c r="AK432" s="167"/>
      <c r="AL432" s="167"/>
      <c r="AM432" s="167"/>
      <c r="AN432" s="167"/>
      <c r="AO432" s="167"/>
    </row>
    <row r="433" spans="1:41" ht="15.95" customHeight="1" x14ac:dyDescent="0.3">
      <c r="A433" s="2775" t="s">
        <v>1042</v>
      </c>
      <c r="B433" s="2776"/>
      <c r="C433" s="137" t="s">
        <v>513</v>
      </c>
      <c r="D433" s="190" t="s">
        <v>514</v>
      </c>
      <c r="E433" s="2553">
        <v>3</v>
      </c>
      <c r="F433" s="2837"/>
      <c r="G433" s="2838">
        <v>28650</v>
      </c>
      <c r="H433" s="2839"/>
      <c r="I433" s="2528">
        <v>85950</v>
      </c>
      <c r="J433" s="2529"/>
      <c r="K433" s="301"/>
      <c r="L433" s="7" t="s">
        <v>1573</v>
      </c>
      <c r="M433" s="167"/>
      <c r="N433" s="167"/>
      <c r="O433" s="167"/>
      <c r="P433" s="167"/>
      <c r="Q433" s="167"/>
      <c r="R433" s="167"/>
      <c r="S433" s="167"/>
      <c r="T433" s="167"/>
      <c r="U433" s="288"/>
      <c r="V433" s="2775" t="s">
        <v>1042</v>
      </c>
      <c r="W433" s="2776"/>
      <c r="X433" s="137" t="s">
        <v>513</v>
      </c>
      <c r="Y433" s="190" t="s">
        <v>514</v>
      </c>
      <c r="Z433" s="2553">
        <v>2</v>
      </c>
      <c r="AA433" s="2837"/>
      <c r="AB433" s="2838">
        <v>28650</v>
      </c>
      <c r="AC433" s="2839"/>
      <c r="AD433" s="2528">
        <v>57300</v>
      </c>
      <c r="AE433" s="2529"/>
      <c r="AF433" s="54"/>
      <c r="AG433" s="7" t="s">
        <v>1573</v>
      </c>
      <c r="AH433" s="167"/>
      <c r="AI433" s="167"/>
      <c r="AJ433" s="167"/>
      <c r="AK433" s="167"/>
      <c r="AL433" s="167"/>
      <c r="AM433" s="167"/>
      <c r="AN433" s="167"/>
      <c r="AO433" s="167"/>
    </row>
    <row r="434" spans="1:41" ht="15.95" customHeight="1" x14ac:dyDescent="0.3">
      <c r="A434" s="2775" t="s">
        <v>1043</v>
      </c>
      <c r="B434" s="2776"/>
      <c r="C434" s="210"/>
      <c r="D434" s="190"/>
      <c r="E434" s="2553"/>
      <c r="F434" s="2837"/>
      <c r="G434" s="2553"/>
      <c r="H434" s="2837"/>
      <c r="I434" s="2528">
        <v>0</v>
      </c>
      <c r="J434" s="2529"/>
      <c r="K434" s="301"/>
      <c r="L434" s="2248" t="s">
        <v>1632</v>
      </c>
      <c r="M434" s="1941"/>
      <c r="N434" s="1941"/>
      <c r="O434" s="1941"/>
      <c r="P434" s="1941"/>
      <c r="Q434" s="1956"/>
      <c r="R434" s="1941"/>
      <c r="S434" s="1941"/>
      <c r="T434" s="167"/>
      <c r="U434" s="288"/>
      <c r="V434" s="2775" t="s">
        <v>1043</v>
      </c>
      <c r="W434" s="2776"/>
      <c r="X434" s="210"/>
      <c r="Y434" s="190"/>
      <c r="Z434" s="2553"/>
      <c r="AA434" s="2837"/>
      <c r="AB434" s="2553"/>
      <c r="AC434" s="2837"/>
      <c r="AD434" s="2528">
        <v>0</v>
      </c>
      <c r="AE434" s="2529"/>
      <c r="AF434" s="54"/>
      <c r="AG434" s="2248" t="s">
        <v>1632</v>
      </c>
      <c r="AH434" s="1941"/>
      <c r="AI434" s="1941"/>
      <c r="AJ434" s="1941"/>
      <c r="AK434" s="1941"/>
      <c r="AL434" s="1956"/>
      <c r="AM434" s="1941"/>
      <c r="AN434" s="1941"/>
      <c r="AO434" s="167"/>
    </row>
    <row r="435" spans="1:41" ht="15.95" customHeight="1" x14ac:dyDescent="0.3">
      <c r="A435" s="2775" t="s">
        <v>1044</v>
      </c>
      <c r="B435" s="2776"/>
      <c r="C435" s="210"/>
      <c r="D435" s="190"/>
      <c r="E435" s="2553"/>
      <c r="F435" s="2837"/>
      <c r="G435" s="2553"/>
      <c r="H435" s="2837"/>
      <c r="I435" s="2528">
        <v>0</v>
      </c>
      <c r="J435" s="2529"/>
      <c r="K435" s="301"/>
      <c r="L435" s="167"/>
      <c r="M435" s="229"/>
      <c r="N435" s="229"/>
      <c r="O435" s="229"/>
      <c r="P435" s="229"/>
      <c r="Q435" s="123"/>
      <c r="R435" s="62"/>
      <c r="S435" s="62"/>
      <c r="T435" s="167"/>
      <c r="U435" s="288"/>
      <c r="V435" s="2775" t="s">
        <v>1044</v>
      </c>
      <c r="W435" s="2776"/>
      <c r="X435" s="210"/>
      <c r="Y435" s="190"/>
      <c r="Z435" s="2553"/>
      <c r="AA435" s="2837"/>
      <c r="AB435" s="2553"/>
      <c r="AC435" s="2837"/>
      <c r="AD435" s="2528">
        <v>0</v>
      </c>
      <c r="AE435" s="2529"/>
      <c r="AF435" s="54"/>
      <c r="AG435" s="167"/>
      <c r="AH435" s="2772"/>
      <c r="AI435" s="2772"/>
      <c r="AJ435" s="2772"/>
      <c r="AK435" s="2772"/>
      <c r="AL435" s="323"/>
      <c r="AM435" s="62"/>
      <c r="AN435" s="62"/>
      <c r="AO435" s="167"/>
    </row>
    <row r="436" spans="1:41" ht="15.95" customHeight="1" x14ac:dyDescent="0.2">
      <c r="A436" s="2775" t="s">
        <v>1045</v>
      </c>
      <c r="B436" s="2776"/>
      <c r="C436" s="137" t="s">
        <v>513</v>
      </c>
      <c r="D436" s="190" t="s">
        <v>514</v>
      </c>
      <c r="E436" s="2528">
        <v>10</v>
      </c>
      <c r="F436" s="2529"/>
      <c r="G436" s="2838">
        <v>28650</v>
      </c>
      <c r="H436" s="2839"/>
      <c r="I436" s="2528">
        <v>286500</v>
      </c>
      <c r="J436" s="2529"/>
      <c r="K436" s="301"/>
      <c r="L436" s="167"/>
      <c r="M436" s="2772"/>
      <c r="N436" s="2772"/>
      <c r="O436" s="2772"/>
      <c r="P436" s="2772"/>
      <c r="Q436" s="123"/>
      <c r="R436" s="62"/>
      <c r="S436" s="167"/>
      <c r="T436" s="167"/>
      <c r="U436" s="288"/>
      <c r="V436" s="2775" t="s">
        <v>1045</v>
      </c>
      <c r="W436" s="2776"/>
      <c r="X436" s="137" t="s">
        <v>513</v>
      </c>
      <c r="Y436" s="190" t="s">
        <v>514</v>
      </c>
      <c r="Z436" s="2528">
        <v>12</v>
      </c>
      <c r="AA436" s="2529"/>
      <c r="AB436" s="2838">
        <v>28650</v>
      </c>
      <c r="AC436" s="2839"/>
      <c r="AD436" s="2528">
        <v>343800</v>
      </c>
      <c r="AE436" s="2529"/>
      <c r="AF436" s="54"/>
      <c r="AG436" s="167"/>
      <c r="AH436" s="229"/>
      <c r="AI436" s="229"/>
      <c r="AJ436" s="229"/>
      <c r="AK436" s="229"/>
      <c r="AL436" s="123"/>
      <c r="AM436" s="62"/>
      <c r="AN436" s="167"/>
      <c r="AO436" s="167"/>
    </row>
    <row r="437" spans="1:41" ht="15.95" customHeight="1" x14ac:dyDescent="0.2">
      <c r="A437" s="2775" t="s">
        <v>910</v>
      </c>
      <c r="B437" s="2776"/>
      <c r="C437" s="137" t="s">
        <v>513</v>
      </c>
      <c r="D437" s="190" t="s">
        <v>514</v>
      </c>
      <c r="E437" s="2528">
        <v>8</v>
      </c>
      <c r="F437" s="2529"/>
      <c r="G437" s="2838">
        <v>28650</v>
      </c>
      <c r="H437" s="2839"/>
      <c r="I437" s="2528">
        <v>229200</v>
      </c>
      <c r="J437" s="2529"/>
      <c r="K437" s="301"/>
      <c r="L437" s="167"/>
      <c r="M437" s="2772"/>
      <c r="N437" s="2772"/>
      <c r="O437" s="2772"/>
      <c r="P437" s="2772"/>
      <c r="Q437" s="123"/>
      <c r="R437" s="167"/>
      <c r="S437" s="167"/>
      <c r="T437" s="167"/>
      <c r="U437" s="288"/>
      <c r="V437" s="2775" t="s">
        <v>910</v>
      </c>
      <c r="W437" s="2776"/>
      <c r="X437" s="137" t="s">
        <v>513</v>
      </c>
      <c r="Y437" s="190" t="s">
        <v>514</v>
      </c>
      <c r="Z437" s="2528">
        <v>10</v>
      </c>
      <c r="AA437" s="2529"/>
      <c r="AB437" s="2838">
        <v>28650</v>
      </c>
      <c r="AC437" s="2839"/>
      <c r="AD437" s="2528">
        <v>286500</v>
      </c>
      <c r="AE437" s="2529"/>
      <c r="AF437" s="54"/>
      <c r="AG437" s="167"/>
      <c r="AH437" s="229"/>
      <c r="AI437" s="229"/>
      <c r="AJ437" s="229"/>
      <c r="AK437" s="229"/>
      <c r="AL437" s="123"/>
      <c r="AM437" s="167"/>
      <c r="AN437" s="167"/>
      <c r="AO437" s="167"/>
    </row>
    <row r="438" spans="1:41" ht="15.95" customHeight="1" x14ac:dyDescent="0.3">
      <c r="A438" s="2775" t="s">
        <v>911</v>
      </c>
      <c r="B438" s="2776"/>
      <c r="C438" s="137" t="s">
        <v>513</v>
      </c>
      <c r="D438" s="190" t="s">
        <v>514</v>
      </c>
      <c r="E438" s="2553">
        <v>2</v>
      </c>
      <c r="F438" s="2837"/>
      <c r="G438" s="2838">
        <v>28650</v>
      </c>
      <c r="H438" s="2839"/>
      <c r="I438" s="2528">
        <v>57300</v>
      </c>
      <c r="J438" s="2529"/>
      <c r="K438" s="301"/>
      <c r="L438" s="167"/>
      <c r="M438" s="2772"/>
      <c r="N438" s="2772"/>
      <c r="O438" s="2772"/>
      <c r="P438" s="2772"/>
      <c r="Q438" s="294"/>
      <c r="R438" s="62"/>
      <c r="S438" s="167"/>
      <c r="T438" s="167"/>
      <c r="U438" s="288"/>
      <c r="V438" s="2775" t="s">
        <v>911</v>
      </c>
      <c r="W438" s="2776"/>
      <c r="X438" s="137" t="s">
        <v>513</v>
      </c>
      <c r="Y438" s="190" t="s">
        <v>514</v>
      </c>
      <c r="Z438" s="2553">
        <v>5</v>
      </c>
      <c r="AA438" s="2837"/>
      <c r="AB438" s="2838">
        <v>28650</v>
      </c>
      <c r="AC438" s="2839"/>
      <c r="AD438" s="2528">
        <v>143250</v>
      </c>
      <c r="AE438" s="2529"/>
      <c r="AF438" s="54"/>
      <c r="AG438" s="167"/>
      <c r="AH438" s="2772"/>
      <c r="AI438" s="2772"/>
      <c r="AJ438" s="2772"/>
      <c r="AK438" s="2772"/>
      <c r="AL438" s="123"/>
      <c r="AM438" s="62"/>
      <c r="AN438" s="167"/>
      <c r="AO438" s="167"/>
    </row>
    <row r="439" spans="1:41" ht="15.95" customHeight="1" x14ac:dyDescent="0.3">
      <c r="A439" s="2842" t="s">
        <v>1046</v>
      </c>
      <c r="B439" s="2843"/>
      <c r="C439" s="210"/>
      <c r="D439" s="190"/>
      <c r="E439" s="2553"/>
      <c r="F439" s="2837"/>
      <c r="G439" s="2553"/>
      <c r="H439" s="2837"/>
      <c r="I439" s="2549">
        <v>857850</v>
      </c>
      <c r="J439" s="2550"/>
      <c r="K439" s="301"/>
      <c r="L439" s="167"/>
      <c r="M439" s="167"/>
      <c r="N439" s="167"/>
      <c r="O439" s="167"/>
      <c r="P439" s="167"/>
      <c r="Q439" s="167"/>
      <c r="R439" s="62"/>
      <c r="S439" s="167"/>
      <c r="T439" s="167"/>
      <c r="U439" s="288"/>
      <c r="V439" s="2842" t="s">
        <v>1046</v>
      </c>
      <c r="W439" s="2843"/>
      <c r="X439" s="220"/>
      <c r="Y439" s="190"/>
      <c r="Z439" s="2553"/>
      <c r="AA439" s="2837"/>
      <c r="AB439" s="2553"/>
      <c r="AC439" s="2837"/>
      <c r="AD439" s="2549">
        <v>3391500</v>
      </c>
      <c r="AE439" s="2550"/>
      <c r="AF439" s="54"/>
      <c r="AG439" s="167"/>
      <c r="AH439" s="2772"/>
      <c r="AI439" s="2772"/>
      <c r="AJ439" s="2772"/>
      <c r="AK439" s="2772"/>
      <c r="AL439" s="123"/>
      <c r="AM439" s="62"/>
      <c r="AN439" s="167"/>
      <c r="AO439" s="167"/>
    </row>
    <row r="440" spans="1:41" ht="15.95" customHeight="1" x14ac:dyDescent="0.3">
      <c r="A440" s="2775" t="s">
        <v>913</v>
      </c>
      <c r="B440" s="2776"/>
      <c r="C440" s="137" t="s">
        <v>513</v>
      </c>
      <c r="D440" s="190" t="s">
        <v>514</v>
      </c>
      <c r="E440" s="2553">
        <v>5</v>
      </c>
      <c r="F440" s="2837"/>
      <c r="G440" s="2838">
        <v>28650</v>
      </c>
      <c r="H440" s="2839"/>
      <c r="I440" s="2528">
        <v>143250</v>
      </c>
      <c r="J440" s="2529"/>
      <c r="K440" s="301"/>
      <c r="L440" s="54"/>
      <c r="M440" s="54"/>
      <c r="N440" s="54"/>
      <c r="O440" s="54"/>
      <c r="P440" s="54"/>
      <c r="Q440" s="54"/>
      <c r="R440" s="62"/>
      <c r="S440" s="167"/>
      <c r="T440" s="167"/>
      <c r="U440" s="288"/>
      <c r="V440" s="2775" t="s">
        <v>913</v>
      </c>
      <c r="W440" s="2776"/>
      <c r="X440" s="137" t="s">
        <v>513</v>
      </c>
      <c r="Y440" s="190" t="s">
        <v>514</v>
      </c>
      <c r="Z440" s="2553">
        <v>40</v>
      </c>
      <c r="AA440" s="2837"/>
      <c r="AB440" s="2838">
        <v>28650</v>
      </c>
      <c r="AC440" s="2839"/>
      <c r="AD440" s="2528">
        <v>1146000</v>
      </c>
      <c r="AE440" s="2529"/>
      <c r="AF440" s="54"/>
      <c r="AG440" s="167"/>
      <c r="AH440" s="2772"/>
      <c r="AI440" s="2772"/>
      <c r="AJ440" s="2772"/>
      <c r="AK440" s="2772"/>
      <c r="AL440" s="294"/>
      <c r="AM440" s="62"/>
      <c r="AN440" s="167"/>
      <c r="AO440" s="167"/>
    </row>
    <row r="441" spans="1:41" ht="15.95" customHeight="1" x14ac:dyDescent="0.3">
      <c r="A441" s="2775" t="s">
        <v>1047</v>
      </c>
      <c r="B441" s="2776"/>
      <c r="C441" s="137" t="s">
        <v>513</v>
      </c>
      <c r="D441" s="190" t="s">
        <v>514</v>
      </c>
      <c r="E441" s="2553">
        <v>1</v>
      </c>
      <c r="F441" s="2837"/>
      <c r="G441" s="2838">
        <v>28650</v>
      </c>
      <c r="H441" s="2839"/>
      <c r="I441" s="2528">
        <v>28650</v>
      </c>
      <c r="J441" s="2529"/>
      <c r="K441" s="301"/>
      <c r="L441" s="54"/>
      <c r="M441" s="54"/>
      <c r="N441" s="54"/>
      <c r="O441" s="54"/>
      <c r="P441" s="54"/>
      <c r="Q441" s="54"/>
      <c r="R441" s="167"/>
      <c r="S441" s="167"/>
      <c r="T441" s="167"/>
      <c r="U441" s="288"/>
      <c r="V441" s="2775" t="s">
        <v>1047</v>
      </c>
      <c r="W441" s="2776"/>
      <c r="X441" s="137" t="s">
        <v>513</v>
      </c>
      <c r="Y441" s="190" t="s">
        <v>514</v>
      </c>
      <c r="Z441" s="2553">
        <v>5</v>
      </c>
      <c r="AA441" s="2837"/>
      <c r="AB441" s="2838">
        <v>28650</v>
      </c>
      <c r="AC441" s="2839"/>
      <c r="AD441" s="2528">
        <v>143250</v>
      </c>
      <c r="AE441" s="2529"/>
      <c r="AF441" s="54"/>
      <c r="AG441" s="167"/>
      <c r="AH441" s="167"/>
      <c r="AI441" s="167"/>
      <c r="AJ441" s="167"/>
      <c r="AK441" s="167"/>
      <c r="AL441" s="167"/>
      <c r="AM441" s="167"/>
      <c r="AN441" s="167"/>
      <c r="AO441" s="167"/>
    </row>
    <row r="442" spans="1:41" ht="15.95" customHeight="1" x14ac:dyDescent="0.3">
      <c r="A442" s="2775" t="s">
        <v>922</v>
      </c>
      <c r="B442" s="2776"/>
      <c r="C442" s="137" t="s">
        <v>513</v>
      </c>
      <c r="D442" s="190" t="s">
        <v>514</v>
      </c>
      <c r="E442" s="2553">
        <v>2</v>
      </c>
      <c r="F442" s="2837"/>
      <c r="G442" s="2838">
        <v>28650</v>
      </c>
      <c r="H442" s="2839"/>
      <c r="I442" s="2528">
        <v>57300</v>
      </c>
      <c r="J442" s="2529"/>
      <c r="K442" s="301"/>
      <c r="L442" s="54"/>
      <c r="M442" s="54"/>
      <c r="N442" s="54"/>
      <c r="O442" s="54"/>
      <c r="P442" s="54"/>
      <c r="Q442" s="54"/>
      <c r="R442" s="54"/>
      <c r="S442" s="167"/>
      <c r="T442" s="167"/>
      <c r="U442" s="288"/>
      <c r="V442" s="2775" t="s">
        <v>922</v>
      </c>
      <c r="W442" s="2776"/>
      <c r="X442" s="137" t="s">
        <v>513</v>
      </c>
      <c r="Y442" s="190" t="s">
        <v>514</v>
      </c>
      <c r="Z442" s="2553">
        <v>10</v>
      </c>
      <c r="AA442" s="2837"/>
      <c r="AB442" s="2838">
        <v>28650</v>
      </c>
      <c r="AC442" s="2839"/>
      <c r="AD442" s="2528">
        <v>286500</v>
      </c>
      <c r="AE442" s="2529"/>
      <c r="AF442" s="54"/>
      <c r="AG442" s="54"/>
      <c r="AH442" s="54"/>
      <c r="AI442" s="54"/>
      <c r="AJ442" s="54"/>
      <c r="AK442" s="54"/>
      <c r="AL442" s="54"/>
      <c r="AM442" s="54"/>
      <c r="AN442" s="167"/>
      <c r="AO442" s="167"/>
    </row>
    <row r="443" spans="1:41" ht="15.95" customHeight="1" x14ac:dyDescent="0.3">
      <c r="A443" s="2775" t="s">
        <v>756</v>
      </c>
      <c r="B443" s="2776"/>
      <c r="C443" s="137" t="s">
        <v>513</v>
      </c>
      <c r="D443" s="190" t="s">
        <v>514</v>
      </c>
      <c r="E443" s="2553">
        <v>1</v>
      </c>
      <c r="F443" s="2837"/>
      <c r="G443" s="2838">
        <v>28650</v>
      </c>
      <c r="H443" s="2839"/>
      <c r="I443" s="2528">
        <v>28650</v>
      </c>
      <c r="J443" s="2529"/>
      <c r="L443" s="54"/>
      <c r="M443" s="54"/>
      <c r="N443" s="54"/>
      <c r="O443" s="54"/>
      <c r="P443" s="54"/>
      <c r="Q443" s="54"/>
      <c r="U443" s="288"/>
      <c r="V443" s="2775" t="s">
        <v>756</v>
      </c>
      <c r="W443" s="2776"/>
      <c r="X443" s="137" t="s">
        <v>513</v>
      </c>
      <c r="Y443" s="190" t="s">
        <v>514</v>
      </c>
      <c r="Z443" s="2553">
        <v>5</v>
      </c>
      <c r="AA443" s="2837"/>
      <c r="AB443" s="2838">
        <v>28650</v>
      </c>
      <c r="AC443" s="2839"/>
      <c r="AD443" s="2528">
        <v>143250</v>
      </c>
      <c r="AE443" s="2529"/>
      <c r="AF443" s="54"/>
      <c r="AG443" s="54"/>
      <c r="AH443" s="54"/>
      <c r="AI443" s="54"/>
      <c r="AJ443" s="54"/>
      <c r="AK443" s="54"/>
      <c r="AL443" s="54"/>
    </row>
    <row r="444" spans="1:41" ht="15.95" customHeight="1" x14ac:dyDescent="0.3">
      <c r="A444" s="2775" t="s">
        <v>793</v>
      </c>
      <c r="B444" s="2776"/>
      <c r="C444" s="210"/>
      <c r="D444" s="190" t="s">
        <v>822</v>
      </c>
      <c r="E444" s="2553"/>
      <c r="F444" s="2837"/>
      <c r="G444" s="2553"/>
      <c r="H444" s="2837"/>
      <c r="I444" s="2528">
        <v>300000</v>
      </c>
      <c r="J444" s="2529"/>
      <c r="L444" s="54"/>
      <c r="M444" s="54"/>
      <c r="N444" s="54"/>
      <c r="O444" s="54"/>
      <c r="P444" s="54"/>
      <c r="Q444" s="54"/>
      <c r="U444" s="288"/>
      <c r="V444" s="2775" t="s">
        <v>1604</v>
      </c>
      <c r="W444" s="2776"/>
      <c r="X444" s="137" t="s">
        <v>822</v>
      </c>
      <c r="Y444" s="190"/>
      <c r="Z444" s="2553"/>
      <c r="AA444" s="2837"/>
      <c r="AB444" s="2553"/>
      <c r="AC444" s="2837"/>
      <c r="AD444" s="2528">
        <v>450000</v>
      </c>
      <c r="AE444" s="2529"/>
      <c r="AF444" s="54"/>
      <c r="AG444" s="54"/>
      <c r="AH444" s="54"/>
      <c r="AI444" s="54"/>
      <c r="AJ444" s="54"/>
      <c r="AK444" s="54"/>
      <c r="AL444" s="54"/>
    </row>
    <row r="445" spans="1:41" ht="15.95" customHeight="1" x14ac:dyDescent="0.3">
      <c r="A445" s="2775" t="s">
        <v>634</v>
      </c>
      <c r="B445" s="2776"/>
      <c r="C445" s="190" t="s">
        <v>606</v>
      </c>
      <c r="D445" s="190" t="s">
        <v>572</v>
      </c>
      <c r="E445" s="2553">
        <v>4</v>
      </c>
      <c r="F445" s="2837"/>
      <c r="G445" s="2553">
        <v>75000</v>
      </c>
      <c r="H445" s="2837"/>
      <c r="I445" s="2528">
        <v>300000</v>
      </c>
      <c r="J445" s="2529"/>
      <c r="U445" s="288"/>
      <c r="V445" s="2775" t="s">
        <v>634</v>
      </c>
      <c r="W445" s="2776"/>
      <c r="X445" s="210"/>
      <c r="Y445" s="190" t="s">
        <v>572</v>
      </c>
      <c r="Z445" s="2553">
        <v>16.3</v>
      </c>
      <c r="AA445" s="2837"/>
      <c r="AB445" s="2553">
        <v>75000</v>
      </c>
      <c r="AC445" s="2837"/>
      <c r="AD445" s="2528">
        <v>1222500</v>
      </c>
      <c r="AE445" s="2529"/>
      <c r="AF445" s="54"/>
    </row>
    <row r="446" spans="1:41" ht="15.95" customHeight="1" thickBot="1" x14ac:dyDescent="0.25">
      <c r="A446" s="231" t="s">
        <v>574</v>
      </c>
      <c r="B446" s="232"/>
      <c r="C446" s="233"/>
      <c r="D446" s="232"/>
      <c r="E446" s="2532">
        <v>123</v>
      </c>
      <c r="F446" s="2533"/>
      <c r="G446" s="2532"/>
      <c r="H446" s="2533"/>
      <c r="I446" s="2532">
        <v>4543950</v>
      </c>
      <c r="J446" s="2533"/>
      <c r="U446" s="288"/>
      <c r="V446" s="231" t="s">
        <v>574</v>
      </c>
      <c r="W446" s="232"/>
      <c r="X446" s="233"/>
      <c r="Y446" s="232"/>
      <c r="Z446" s="2532">
        <v>114</v>
      </c>
      <c r="AA446" s="2533"/>
      <c r="AB446" s="2532"/>
      <c r="AC446" s="2533"/>
      <c r="AD446" s="2532">
        <v>4938600</v>
      </c>
      <c r="AE446" s="2533"/>
      <c r="AF446" s="54"/>
      <c r="AG446" s="54"/>
      <c r="AH446" s="54"/>
      <c r="AI446" s="54"/>
      <c r="AJ446" s="54"/>
      <c r="AK446" s="54"/>
      <c r="AL446" s="54"/>
      <c r="AM446" s="54"/>
      <c r="AN446" s="54"/>
      <c r="AO446" s="54"/>
    </row>
    <row r="447" spans="1:41" ht="15.95" customHeight="1" x14ac:dyDescent="0.2">
      <c r="A447" s="54"/>
      <c r="B447" s="54"/>
      <c r="C447" s="54"/>
      <c r="D447" s="54"/>
      <c r="E447" s="54"/>
      <c r="F447" s="54"/>
      <c r="G447" s="54"/>
      <c r="H447" s="296"/>
      <c r="I447" s="296"/>
      <c r="J447" s="296"/>
      <c r="K447" s="318"/>
      <c r="L447" s="54"/>
      <c r="M447" s="54"/>
      <c r="N447" s="54"/>
      <c r="O447" s="54"/>
      <c r="P447" s="54"/>
      <c r="Q447" s="54"/>
      <c r="R447" s="54"/>
      <c r="S447" s="318"/>
      <c r="T447" s="318"/>
      <c r="U447" s="297"/>
      <c r="V447" s="54"/>
      <c r="W447" s="54"/>
      <c r="X447" s="54"/>
      <c r="Y447" s="54"/>
      <c r="Z447" s="54"/>
      <c r="AA447" s="54"/>
      <c r="AB447" s="54"/>
      <c r="AC447" s="296"/>
      <c r="AD447" s="296"/>
      <c r="AE447" s="296"/>
      <c r="AF447" s="297"/>
      <c r="AG447" s="54"/>
      <c r="AH447" s="54"/>
      <c r="AI447" s="54"/>
      <c r="AJ447" s="54"/>
      <c r="AK447" s="54"/>
      <c r="AL447" s="54"/>
      <c r="AM447" s="54"/>
      <c r="AN447" s="297"/>
      <c r="AO447" s="297"/>
    </row>
    <row r="448" spans="1:41" ht="15.95" customHeight="1" x14ac:dyDescent="0.2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2860"/>
      <c r="T448" s="2860"/>
      <c r="U448" s="288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54"/>
      <c r="AL448" s="54"/>
      <c r="AM448" s="54"/>
      <c r="AN448" s="2860"/>
      <c r="AO448" s="2860"/>
    </row>
    <row r="449" spans="1:41" ht="15.95" customHeight="1" x14ac:dyDescent="0.2">
      <c r="A449" s="2598"/>
      <c r="B449" s="2598"/>
      <c r="C449" s="2598"/>
      <c r="D449" s="2598"/>
      <c r="E449" s="2598"/>
      <c r="F449" s="2598"/>
      <c r="G449" s="2598"/>
      <c r="H449" s="2598"/>
      <c r="I449" s="2598"/>
      <c r="J449" s="2598"/>
      <c r="K449" s="2598"/>
      <c r="L449" s="2598"/>
      <c r="M449" s="2598"/>
      <c r="N449" s="2598"/>
      <c r="O449" s="2598"/>
      <c r="P449" s="2598"/>
      <c r="Q449" s="2598"/>
      <c r="R449" s="2598"/>
      <c r="S449" s="2598"/>
      <c r="T449" s="2598"/>
      <c r="U449" s="2598"/>
      <c r="V449" s="2598"/>
      <c r="W449" s="2598"/>
      <c r="X449" s="2598"/>
      <c r="Y449" s="2598"/>
      <c r="Z449" s="2598"/>
      <c r="AA449" s="2598"/>
      <c r="AB449" s="2598"/>
      <c r="AC449" s="2598"/>
      <c r="AD449" s="2598"/>
      <c r="AE449" s="2598"/>
      <c r="AF449" s="2598"/>
      <c r="AG449" s="2598"/>
      <c r="AH449" s="2598"/>
      <c r="AI449" s="2598"/>
      <c r="AJ449" s="2598"/>
      <c r="AK449" s="2598"/>
      <c r="AL449" s="2598"/>
      <c r="AM449" s="2598"/>
      <c r="AN449" s="2598"/>
      <c r="AO449" s="2598"/>
    </row>
    <row r="450" spans="1:41" ht="15.95" customHeight="1" x14ac:dyDescent="0.2">
      <c r="A450" s="298"/>
      <c r="B450" s="298"/>
      <c r="C450" s="298"/>
      <c r="D450" s="298"/>
      <c r="E450" s="296"/>
      <c r="F450" s="296"/>
      <c r="G450" s="296"/>
      <c r="H450" s="296"/>
      <c r="I450" s="296"/>
      <c r="J450" s="296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297"/>
      <c r="V450" s="298"/>
      <c r="W450" s="298"/>
      <c r="X450" s="298"/>
      <c r="Y450" s="298"/>
      <c r="Z450" s="296"/>
      <c r="AA450" s="296"/>
      <c r="AB450" s="296"/>
      <c r="AC450" s="296"/>
      <c r="AD450" s="296"/>
      <c r="AE450" s="296"/>
      <c r="AF450" s="297"/>
      <c r="AG450" s="297"/>
      <c r="AH450" s="297"/>
      <c r="AI450" s="297"/>
      <c r="AJ450" s="297"/>
      <c r="AK450" s="297"/>
      <c r="AL450" s="297"/>
      <c r="AM450" s="297"/>
      <c r="AN450" s="297"/>
      <c r="AO450" s="297"/>
    </row>
    <row r="451" spans="1:41" ht="15.95" customHeight="1" x14ac:dyDescent="0.2">
      <c r="A451" s="2599" t="s">
        <v>1874</v>
      </c>
      <c r="B451" s="2599"/>
      <c r="C451" s="2599"/>
      <c r="D451" s="2599"/>
      <c r="E451" s="2599"/>
      <c r="F451" s="2599"/>
      <c r="G451" s="2599"/>
      <c r="H451" s="2599"/>
      <c r="I451" s="2599"/>
      <c r="J451" s="2599"/>
      <c r="K451" s="2599"/>
      <c r="L451" s="2599"/>
      <c r="M451" s="2599"/>
      <c r="N451" s="2599"/>
      <c r="O451" s="2599"/>
      <c r="P451" s="2599"/>
      <c r="Q451" s="2599"/>
      <c r="R451" s="2599"/>
      <c r="S451" s="2599"/>
      <c r="T451" s="2599"/>
      <c r="U451" s="300"/>
      <c r="V451" s="2599" t="s">
        <v>1893</v>
      </c>
      <c r="W451" s="2599"/>
      <c r="X451" s="2599"/>
      <c r="Y451" s="2599"/>
      <c r="Z451" s="2599"/>
      <c r="AA451" s="2599"/>
      <c r="AB451" s="2599"/>
      <c r="AC451" s="2599"/>
      <c r="AD451" s="2599"/>
      <c r="AE451" s="2599"/>
      <c r="AF451" s="2599"/>
      <c r="AG451" s="2599"/>
      <c r="AH451" s="2599"/>
      <c r="AI451" s="2599"/>
      <c r="AJ451" s="2599"/>
      <c r="AK451" s="2599"/>
      <c r="AL451" s="2599"/>
      <c r="AM451" s="2599"/>
      <c r="AN451" s="2599"/>
      <c r="AO451" s="2599"/>
    </row>
    <row r="452" spans="1:41" ht="15.95" customHeight="1" thickBot="1" x14ac:dyDescent="0.25">
      <c r="A452" s="2599"/>
      <c r="B452" s="2599"/>
      <c r="C452" s="2599"/>
      <c r="D452" s="2599"/>
      <c r="E452" s="2599"/>
      <c r="F452" s="2599"/>
      <c r="G452" s="2599"/>
      <c r="H452" s="2599"/>
      <c r="I452" s="2599"/>
      <c r="J452" s="2599"/>
      <c r="K452" s="2599"/>
      <c r="L452" s="2599"/>
      <c r="M452" s="2599"/>
      <c r="N452" s="2599"/>
      <c r="O452" s="2599"/>
      <c r="P452" s="2599"/>
      <c r="Q452" s="2599"/>
      <c r="R452" s="2599"/>
      <c r="S452" s="2599"/>
      <c r="T452" s="2599"/>
      <c r="U452" s="288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54"/>
      <c r="AG452" s="54"/>
      <c r="AH452" s="54"/>
      <c r="AI452" s="54"/>
      <c r="AJ452" s="54"/>
      <c r="AK452" s="54"/>
      <c r="AL452" s="54"/>
      <c r="AM452" s="54"/>
      <c r="AN452" s="54"/>
      <c r="AO452" s="54"/>
    </row>
    <row r="453" spans="1:41" ht="15.95" customHeight="1" x14ac:dyDescent="0.3">
      <c r="A453" s="2577" t="s">
        <v>452</v>
      </c>
      <c r="B453" s="2578"/>
      <c r="C453" s="2577" t="s">
        <v>453</v>
      </c>
      <c r="D453" s="2606"/>
      <c r="E453" s="2606"/>
      <c r="F453" s="2578"/>
      <c r="G453" s="2577" t="s">
        <v>454</v>
      </c>
      <c r="H453" s="2578"/>
      <c r="I453" s="2577" t="s">
        <v>455</v>
      </c>
      <c r="J453" s="2578"/>
      <c r="K453" s="54"/>
      <c r="L453" s="2575" t="s">
        <v>452</v>
      </c>
      <c r="M453" s="2577" t="s">
        <v>453</v>
      </c>
      <c r="N453" s="2606"/>
      <c r="O453" s="2606"/>
      <c r="P453" s="2578"/>
      <c r="Q453" s="2577" t="s">
        <v>454</v>
      </c>
      <c r="R453" s="2578"/>
      <c r="S453" s="2577"/>
      <c r="T453" s="2578"/>
      <c r="U453" s="289"/>
      <c r="V453" s="2577" t="s">
        <v>452</v>
      </c>
      <c r="W453" s="2578"/>
      <c r="X453" s="2577" t="s">
        <v>453</v>
      </c>
      <c r="Y453" s="2606"/>
      <c r="Z453" s="2606"/>
      <c r="AA453" s="2578"/>
      <c r="AB453" s="2577" t="s">
        <v>454</v>
      </c>
      <c r="AC453" s="2578"/>
      <c r="AD453" s="2577" t="s">
        <v>455</v>
      </c>
      <c r="AE453" s="2578"/>
      <c r="AF453" s="54"/>
      <c r="AG453" s="2575" t="s">
        <v>452</v>
      </c>
      <c r="AH453" s="2577" t="s">
        <v>453</v>
      </c>
      <c r="AI453" s="2606"/>
      <c r="AJ453" s="2606"/>
      <c r="AK453" s="2578"/>
      <c r="AL453" s="2577" t="s">
        <v>454</v>
      </c>
      <c r="AM453" s="2578"/>
      <c r="AN453" s="2577"/>
      <c r="AO453" s="2861"/>
    </row>
    <row r="454" spans="1:41" ht="15.95" customHeight="1" thickBot="1" x14ac:dyDescent="0.35">
      <c r="A454" s="2573"/>
      <c r="B454" s="2574"/>
      <c r="C454" s="2579"/>
      <c r="D454" s="2607"/>
      <c r="E454" s="2607"/>
      <c r="F454" s="2580"/>
      <c r="G454" s="2573" t="s">
        <v>457</v>
      </c>
      <c r="H454" s="2574"/>
      <c r="I454" s="2573"/>
      <c r="J454" s="2574"/>
      <c r="K454" s="54"/>
      <c r="L454" s="2663"/>
      <c r="M454" s="2579"/>
      <c r="N454" s="2607"/>
      <c r="O454" s="2607"/>
      <c r="P454" s="2580"/>
      <c r="Q454" s="2573" t="s">
        <v>457</v>
      </c>
      <c r="R454" s="2574"/>
      <c r="S454" s="2573" t="s">
        <v>288</v>
      </c>
      <c r="T454" s="2574"/>
      <c r="U454" s="289"/>
      <c r="V454" s="2573"/>
      <c r="W454" s="2574"/>
      <c r="X454" s="2579"/>
      <c r="Y454" s="2607"/>
      <c r="Z454" s="2607"/>
      <c r="AA454" s="2580"/>
      <c r="AB454" s="2573" t="s">
        <v>457</v>
      </c>
      <c r="AC454" s="2574"/>
      <c r="AD454" s="2573"/>
      <c r="AE454" s="2574"/>
      <c r="AF454" s="54"/>
      <c r="AG454" s="2663"/>
      <c r="AH454" s="2579"/>
      <c r="AI454" s="2607"/>
      <c r="AJ454" s="2607"/>
      <c r="AK454" s="2580"/>
      <c r="AL454" s="2573" t="s">
        <v>457</v>
      </c>
      <c r="AM454" s="2574"/>
      <c r="AN454" s="2573" t="s">
        <v>288</v>
      </c>
      <c r="AO454" s="2837"/>
    </row>
    <row r="455" spans="1:41" ht="15.95" customHeight="1" x14ac:dyDescent="0.3">
      <c r="A455" s="2573"/>
      <c r="B455" s="2574"/>
      <c r="C455" s="67" t="s">
        <v>458</v>
      </c>
      <c r="D455" s="2663" t="s">
        <v>459</v>
      </c>
      <c r="E455" s="2573" t="s">
        <v>460</v>
      </c>
      <c r="F455" s="2574"/>
      <c r="G455" s="2573" t="s">
        <v>461</v>
      </c>
      <c r="H455" s="2574"/>
      <c r="I455" s="2573" t="s">
        <v>362</v>
      </c>
      <c r="J455" s="2574"/>
      <c r="K455" s="54"/>
      <c r="L455" s="2663"/>
      <c r="M455" s="65" t="s">
        <v>458</v>
      </c>
      <c r="N455" s="2575" t="s">
        <v>459</v>
      </c>
      <c r="O455" s="2577" t="s">
        <v>460</v>
      </c>
      <c r="P455" s="2578"/>
      <c r="Q455" s="2573" t="s">
        <v>461</v>
      </c>
      <c r="R455" s="2574"/>
      <c r="S455" s="2573" t="s">
        <v>362</v>
      </c>
      <c r="T455" s="2574"/>
      <c r="U455" s="289"/>
      <c r="V455" s="2573"/>
      <c r="W455" s="2574"/>
      <c r="X455" s="67" t="s">
        <v>458</v>
      </c>
      <c r="Y455" s="2663" t="s">
        <v>459</v>
      </c>
      <c r="Z455" s="2573" t="s">
        <v>460</v>
      </c>
      <c r="AA455" s="2574"/>
      <c r="AB455" s="2573" t="s">
        <v>461</v>
      </c>
      <c r="AC455" s="2574"/>
      <c r="AD455" s="2573" t="s">
        <v>362</v>
      </c>
      <c r="AE455" s="2574"/>
      <c r="AF455" s="54"/>
      <c r="AG455" s="2663"/>
      <c r="AH455" s="65" t="s">
        <v>458</v>
      </c>
      <c r="AI455" s="2663" t="s">
        <v>459</v>
      </c>
      <c r="AJ455" s="2573" t="s">
        <v>460</v>
      </c>
      <c r="AK455" s="2574"/>
      <c r="AL455" s="2573" t="s">
        <v>461</v>
      </c>
      <c r="AM455" s="2574"/>
      <c r="AN455" s="2573" t="s">
        <v>362</v>
      </c>
      <c r="AO455" s="2837"/>
    </row>
    <row r="456" spans="1:41" ht="15.95" customHeight="1" thickBot="1" x14ac:dyDescent="0.35">
      <c r="A456" s="2579"/>
      <c r="B456" s="2580"/>
      <c r="C456" s="68" t="s">
        <v>462</v>
      </c>
      <c r="D456" s="2576"/>
      <c r="E456" s="2579"/>
      <c r="F456" s="2580"/>
      <c r="G456" s="2579"/>
      <c r="H456" s="2580"/>
      <c r="I456" s="2579"/>
      <c r="J456" s="2580"/>
      <c r="K456" s="54"/>
      <c r="L456" s="2576"/>
      <c r="M456" s="64" t="s">
        <v>462</v>
      </c>
      <c r="N456" s="2576"/>
      <c r="O456" s="2579"/>
      <c r="P456" s="2580"/>
      <c r="Q456" s="2579"/>
      <c r="R456" s="2580"/>
      <c r="S456" s="2579"/>
      <c r="T456" s="2580"/>
      <c r="U456" s="289"/>
      <c r="V456" s="2579"/>
      <c r="W456" s="2580"/>
      <c r="X456" s="68" t="s">
        <v>462</v>
      </c>
      <c r="Y456" s="2576"/>
      <c r="Z456" s="2579"/>
      <c r="AA456" s="2580"/>
      <c r="AB456" s="2579"/>
      <c r="AC456" s="2580"/>
      <c r="AD456" s="2579"/>
      <c r="AE456" s="2580"/>
      <c r="AF456" s="54"/>
      <c r="AG456" s="2576"/>
      <c r="AH456" s="64" t="s">
        <v>462</v>
      </c>
      <c r="AI456" s="2576"/>
      <c r="AJ456" s="2579"/>
      <c r="AK456" s="2580"/>
      <c r="AL456" s="2579"/>
      <c r="AM456" s="2580"/>
      <c r="AN456" s="2862"/>
      <c r="AO456" s="2863"/>
    </row>
    <row r="457" spans="1:41" ht="15.95" customHeight="1" x14ac:dyDescent="0.3">
      <c r="A457" s="2865" t="s">
        <v>463</v>
      </c>
      <c r="B457" s="2866"/>
      <c r="C457" s="207"/>
      <c r="D457" s="190"/>
      <c r="E457" s="2553"/>
      <c r="F457" s="2837"/>
      <c r="G457" s="2553"/>
      <c r="H457" s="2837"/>
      <c r="I457" s="2553"/>
      <c r="J457" s="2837"/>
      <c r="K457" s="301"/>
      <c r="L457" s="136" t="s">
        <v>464</v>
      </c>
      <c r="M457" s="208"/>
      <c r="N457" s="209"/>
      <c r="O457" s="2571"/>
      <c r="P457" s="2572"/>
      <c r="Q457" s="2571"/>
      <c r="R457" s="2572"/>
      <c r="S457" s="2571"/>
      <c r="T457" s="2572"/>
      <c r="U457" s="288"/>
      <c r="V457" s="2865" t="s">
        <v>463</v>
      </c>
      <c r="W457" s="2866"/>
      <c r="X457" s="207"/>
      <c r="Y457" s="190"/>
      <c r="Z457" s="2553"/>
      <c r="AA457" s="2837"/>
      <c r="AB457" s="2553"/>
      <c r="AC457" s="2837"/>
      <c r="AD457" s="2553"/>
      <c r="AE457" s="2837"/>
      <c r="AF457" s="54"/>
      <c r="AG457" s="136" t="s">
        <v>464</v>
      </c>
      <c r="AH457" s="208"/>
      <c r="AI457" s="209"/>
      <c r="AJ457" s="2571"/>
      <c r="AK457" s="2572"/>
      <c r="AL457" s="2571"/>
      <c r="AM457" s="2572"/>
      <c r="AN457" s="2571"/>
      <c r="AO457" s="2572"/>
    </row>
    <row r="458" spans="1:41" ht="15.95" customHeight="1" x14ac:dyDescent="0.35">
      <c r="A458" s="2842" t="s">
        <v>1001</v>
      </c>
      <c r="B458" s="2843"/>
      <c r="C458" s="54"/>
      <c r="D458" s="311"/>
      <c r="E458" s="2553"/>
      <c r="F458" s="2837"/>
      <c r="G458" s="2553"/>
      <c r="H458" s="2837"/>
      <c r="I458" s="2549">
        <v>0</v>
      </c>
      <c r="J458" s="2850"/>
      <c r="K458" s="301"/>
      <c r="L458" s="139"/>
      <c r="M458" s="211"/>
      <c r="N458" s="190"/>
      <c r="O458" s="2528"/>
      <c r="P458" s="2529"/>
      <c r="Q458" s="2528"/>
      <c r="R458" s="2529"/>
      <c r="S458" s="2528"/>
      <c r="T458" s="2529"/>
      <c r="U458" s="288"/>
      <c r="V458" s="2842" t="s">
        <v>1001</v>
      </c>
      <c r="W458" s="2843"/>
      <c r="X458" s="210"/>
      <c r="Y458" s="190"/>
      <c r="Z458" s="2553"/>
      <c r="AA458" s="2837"/>
      <c r="AB458" s="2553"/>
      <c r="AC458" s="2837"/>
      <c r="AD458" s="2855">
        <v>0</v>
      </c>
      <c r="AE458" s="2850"/>
      <c r="AF458" s="54"/>
      <c r="AG458" s="139"/>
      <c r="AH458" s="211"/>
      <c r="AI458" s="190"/>
      <c r="AJ458" s="2528"/>
      <c r="AK458" s="2529"/>
      <c r="AL458" s="2528"/>
      <c r="AM458" s="2529"/>
      <c r="AN458" s="2528"/>
      <c r="AO458" s="2529"/>
    </row>
    <row r="459" spans="1:41" ht="15.95" customHeight="1" x14ac:dyDescent="0.3">
      <c r="A459" s="2846" t="s">
        <v>1002</v>
      </c>
      <c r="B459" s="2847"/>
      <c r="C459" s="210"/>
      <c r="D459" s="190"/>
      <c r="E459" s="2553"/>
      <c r="F459" s="2837"/>
      <c r="G459" s="2553"/>
      <c r="H459" s="2837"/>
      <c r="I459" s="2528">
        <v>0</v>
      </c>
      <c r="J459" s="2529"/>
      <c r="K459" s="301"/>
      <c r="L459" s="139" t="s">
        <v>467</v>
      </c>
      <c r="M459" s="190"/>
      <c r="N459" s="190"/>
      <c r="O459" s="2528"/>
      <c r="P459" s="2529"/>
      <c r="Q459" s="2528"/>
      <c r="R459" s="2529"/>
      <c r="S459" s="2528"/>
      <c r="T459" s="2529"/>
      <c r="U459" s="288"/>
      <c r="V459" s="2846" t="s">
        <v>1002</v>
      </c>
      <c r="W459" s="2847"/>
      <c r="X459" s="210"/>
      <c r="Y459" s="190"/>
      <c r="Z459" s="2553"/>
      <c r="AA459" s="2837"/>
      <c r="AB459" s="2553"/>
      <c r="AC459" s="2837"/>
      <c r="AD459" s="2528">
        <v>0</v>
      </c>
      <c r="AE459" s="2529"/>
      <c r="AF459" s="54"/>
      <c r="AG459" s="139" t="s">
        <v>467</v>
      </c>
      <c r="AH459" s="190"/>
      <c r="AI459" s="190"/>
      <c r="AJ459" s="2528"/>
      <c r="AK459" s="2529"/>
      <c r="AL459" s="2528"/>
      <c r="AM459" s="2529"/>
      <c r="AN459" s="2528"/>
      <c r="AO459" s="2529"/>
    </row>
    <row r="460" spans="1:41" ht="15.95" customHeight="1" x14ac:dyDescent="0.3">
      <c r="A460" s="2846" t="s">
        <v>1003</v>
      </c>
      <c r="B460" s="2847"/>
      <c r="C460" s="210"/>
      <c r="D460" s="190"/>
      <c r="E460" s="2553"/>
      <c r="F460" s="2837"/>
      <c r="G460" s="2553"/>
      <c r="H460" s="2837"/>
      <c r="I460" s="2528">
        <v>0</v>
      </c>
      <c r="J460" s="2529"/>
      <c r="K460" s="301"/>
      <c r="L460" s="139" t="s">
        <v>882</v>
      </c>
      <c r="M460" s="190" t="s">
        <v>1103</v>
      </c>
      <c r="N460" s="190" t="s">
        <v>1131</v>
      </c>
      <c r="O460" s="2528">
        <v>1200</v>
      </c>
      <c r="P460" s="2529"/>
      <c r="Q460" s="2528">
        <v>1000</v>
      </c>
      <c r="R460" s="2529"/>
      <c r="S460" s="2528">
        <v>1200000</v>
      </c>
      <c r="T460" s="2529"/>
      <c r="U460" s="288"/>
      <c r="V460" s="2846" t="s">
        <v>1003</v>
      </c>
      <c r="W460" s="2847"/>
      <c r="X460" s="210"/>
      <c r="Y460" s="190"/>
      <c r="Z460" s="2553"/>
      <c r="AA460" s="2837"/>
      <c r="AB460" s="2553"/>
      <c r="AC460" s="2837"/>
      <c r="AD460" s="2528">
        <v>0</v>
      </c>
      <c r="AE460" s="2529"/>
      <c r="AF460" s="54"/>
      <c r="AG460" s="139" t="s">
        <v>882</v>
      </c>
      <c r="AH460" s="190"/>
      <c r="AI460" s="190"/>
      <c r="AJ460" s="2528"/>
      <c r="AK460" s="2529"/>
      <c r="AL460" s="2528"/>
      <c r="AM460" s="2529"/>
      <c r="AN460" s="2528">
        <v>0</v>
      </c>
      <c r="AO460" s="2529"/>
    </row>
    <row r="461" spans="1:41" ht="15.95" customHeight="1" x14ac:dyDescent="0.35">
      <c r="A461" s="2842" t="s">
        <v>1013</v>
      </c>
      <c r="B461" s="2843"/>
      <c r="C461" s="220"/>
      <c r="D461" s="190"/>
      <c r="E461" s="2553"/>
      <c r="F461" s="2837"/>
      <c r="G461" s="2553"/>
      <c r="H461" s="2837"/>
      <c r="I461" s="2549">
        <v>0</v>
      </c>
      <c r="J461" s="2850"/>
      <c r="K461" s="301"/>
      <c r="L461" s="139" t="s">
        <v>888</v>
      </c>
      <c r="M461" s="190"/>
      <c r="N461" s="190"/>
      <c r="O461" s="2528"/>
      <c r="P461" s="2529"/>
      <c r="Q461" s="2528"/>
      <c r="R461" s="2529"/>
      <c r="S461" s="2528">
        <v>0</v>
      </c>
      <c r="T461" s="2529"/>
      <c r="U461" s="288"/>
      <c r="V461" s="2842" t="s">
        <v>1013</v>
      </c>
      <c r="W461" s="2843"/>
      <c r="X461" s="210"/>
      <c r="Y461" s="190"/>
      <c r="Z461" s="2553"/>
      <c r="AA461" s="2837"/>
      <c r="AB461" s="2553"/>
      <c r="AC461" s="2837"/>
      <c r="AD461" s="2549">
        <v>0</v>
      </c>
      <c r="AE461" s="2850"/>
      <c r="AF461" s="54"/>
      <c r="AG461" s="139" t="s">
        <v>888</v>
      </c>
      <c r="AH461" s="190"/>
      <c r="AI461" s="190"/>
      <c r="AJ461" s="2528"/>
      <c r="AK461" s="2529"/>
      <c r="AL461" s="2528"/>
      <c r="AM461" s="2529"/>
      <c r="AN461" s="2528">
        <v>0</v>
      </c>
      <c r="AO461" s="2529"/>
    </row>
    <row r="462" spans="1:41" ht="15.95" customHeight="1" x14ac:dyDescent="0.3">
      <c r="A462" s="2846" t="s">
        <v>1014</v>
      </c>
      <c r="B462" s="2847"/>
      <c r="C462" s="137"/>
      <c r="D462" s="190"/>
      <c r="E462" s="2553"/>
      <c r="F462" s="2837"/>
      <c r="G462" s="2528"/>
      <c r="H462" s="2837"/>
      <c r="I462" s="2528">
        <v>0</v>
      </c>
      <c r="J462" s="2529"/>
      <c r="K462" s="301"/>
      <c r="L462" s="139" t="s">
        <v>890</v>
      </c>
      <c r="M462" s="190" t="s">
        <v>776</v>
      </c>
      <c r="N462" s="190" t="s">
        <v>490</v>
      </c>
      <c r="O462" s="2528">
        <v>2</v>
      </c>
      <c r="P462" s="2529"/>
      <c r="Q462" s="2528">
        <v>31000</v>
      </c>
      <c r="R462" s="2529"/>
      <c r="S462" s="2528">
        <v>62000</v>
      </c>
      <c r="T462" s="2529"/>
      <c r="U462" s="288"/>
      <c r="V462" s="2846" t="s">
        <v>1014</v>
      </c>
      <c r="W462" s="2847"/>
      <c r="X462" s="210"/>
      <c r="Y462" s="190"/>
      <c r="Z462" s="2553"/>
      <c r="AA462" s="2837"/>
      <c r="AB462" s="2553"/>
      <c r="AC462" s="2837"/>
      <c r="AD462" s="2528">
        <v>0</v>
      </c>
      <c r="AE462" s="2529"/>
      <c r="AF462" s="54"/>
      <c r="AG462" s="139" t="s">
        <v>890</v>
      </c>
      <c r="AH462" s="190" t="s">
        <v>590</v>
      </c>
      <c r="AI462" s="190" t="s">
        <v>490</v>
      </c>
      <c r="AJ462" s="2528">
        <v>2</v>
      </c>
      <c r="AK462" s="2529"/>
      <c r="AL462" s="2528">
        <v>102000</v>
      </c>
      <c r="AM462" s="2529"/>
      <c r="AN462" s="2528">
        <v>204000</v>
      </c>
      <c r="AO462" s="2529"/>
    </row>
    <row r="463" spans="1:41" ht="15.95" customHeight="1" x14ac:dyDescent="0.3">
      <c r="A463" s="2846" t="s">
        <v>1003</v>
      </c>
      <c r="B463" s="2847"/>
      <c r="C463" s="210"/>
      <c r="D463" s="190"/>
      <c r="E463" s="2553"/>
      <c r="F463" s="2837"/>
      <c r="G463" s="2528"/>
      <c r="H463" s="2837"/>
      <c r="I463" s="2528">
        <v>0</v>
      </c>
      <c r="J463" s="2529"/>
      <c r="K463" s="301"/>
      <c r="L463" s="139" t="s">
        <v>892</v>
      </c>
      <c r="M463" s="190" t="s">
        <v>819</v>
      </c>
      <c r="N463" s="190" t="s">
        <v>1124</v>
      </c>
      <c r="O463" s="2528">
        <v>2</v>
      </c>
      <c r="P463" s="2529"/>
      <c r="Q463" s="2528">
        <v>15000</v>
      </c>
      <c r="R463" s="2529"/>
      <c r="S463" s="2528">
        <v>30000</v>
      </c>
      <c r="T463" s="2529"/>
      <c r="U463" s="288"/>
      <c r="V463" s="2846" t="s">
        <v>1003</v>
      </c>
      <c r="W463" s="2847"/>
      <c r="X463" s="210"/>
      <c r="Y463" s="190"/>
      <c r="Z463" s="2553"/>
      <c r="AA463" s="2837"/>
      <c r="AB463" s="2553"/>
      <c r="AC463" s="2837"/>
      <c r="AD463" s="2528">
        <v>0</v>
      </c>
      <c r="AE463" s="2529"/>
      <c r="AF463" s="54"/>
      <c r="AG463" s="139" t="s">
        <v>892</v>
      </c>
      <c r="AH463" s="190" t="s">
        <v>819</v>
      </c>
      <c r="AI463" s="190" t="s">
        <v>469</v>
      </c>
      <c r="AJ463" s="2528">
        <v>4</v>
      </c>
      <c r="AK463" s="2529"/>
      <c r="AL463" s="2528">
        <v>15000</v>
      </c>
      <c r="AM463" s="2529"/>
      <c r="AN463" s="2528">
        <v>60000</v>
      </c>
      <c r="AO463" s="2529"/>
    </row>
    <row r="464" spans="1:41" ht="15.95" customHeight="1" x14ac:dyDescent="0.3">
      <c r="A464" s="2846" t="s">
        <v>1015</v>
      </c>
      <c r="B464" s="2847"/>
      <c r="C464" s="210"/>
      <c r="D464" s="190"/>
      <c r="E464" s="2553"/>
      <c r="F464" s="2837"/>
      <c r="G464" s="2528"/>
      <c r="H464" s="2837"/>
      <c r="I464" s="2528">
        <v>0</v>
      </c>
      <c r="J464" s="2529"/>
      <c r="K464" s="301"/>
      <c r="L464" s="139" t="s">
        <v>551</v>
      </c>
      <c r="M464" s="190"/>
      <c r="N464" s="190"/>
      <c r="O464" s="2528"/>
      <c r="P464" s="2529"/>
      <c r="Q464" s="2528"/>
      <c r="R464" s="2529"/>
      <c r="S464" s="2528">
        <v>0</v>
      </c>
      <c r="T464" s="2529"/>
      <c r="U464" s="288"/>
      <c r="V464" s="2846" t="s">
        <v>1015</v>
      </c>
      <c r="W464" s="2847"/>
      <c r="X464" s="210"/>
      <c r="Y464" s="190"/>
      <c r="Z464" s="2553"/>
      <c r="AA464" s="2837"/>
      <c r="AB464" s="2553"/>
      <c r="AC464" s="2837"/>
      <c r="AD464" s="2528">
        <v>0</v>
      </c>
      <c r="AE464" s="2529"/>
      <c r="AF464" s="54"/>
      <c r="AG464" s="139" t="s">
        <v>551</v>
      </c>
      <c r="AH464" s="190"/>
      <c r="AI464" s="190"/>
      <c r="AJ464" s="2528"/>
      <c r="AK464" s="2529"/>
      <c r="AL464" s="2528"/>
      <c r="AM464" s="2529"/>
      <c r="AN464" s="2528">
        <v>0</v>
      </c>
      <c r="AO464" s="2529"/>
    </row>
    <row r="465" spans="1:41" ht="15.95" customHeight="1" x14ac:dyDescent="0.35">
      <c r="A465" s="2853" t="s">
        <v>1016</v>
      </c>
      <c r="B465" s="2854"/>
      <c r="C465" s="210"/>
      <c r="D465" s="190"/>
      <c r="E465" s="2553"/>
      <c r="F465" s="2837"/>
      <c r="G465" s="2528"/>
      <c r="H465" s="2529"/>
      <c r="I465" s="2549">
        <v>830850</v>
      </c>
      <c r="J465" s="2850"/>
      <c r="K465" s="301"/>
      <c r="L465" s="311" t="s">
        <v>552</v>
      </c>
      <c r="M465" s="190" t="s">
        <v>781</v>
      </c>
      <c r="N465" s="190" t="s">
        <v>477</v>
      </c>
      <c r="O465" s="2528">
        <v>3</v>
      </c>
      <c r="P465" s="2529"/>
      <c r="Q465" s="2528">
        <v>81700</v>
      </c>
      <c r="R465" s="2529"/>
      <c r="S465" s="2528">
        <v>245100</v>
      </c>
      <c r="T465" s="2529"/>
      <c r="U465" s="288"/>
      <c r="V465" s="2853" t="s">
        <v>1058</v>
      </c>
      <c r="W465" s="2854"/>
      <c r="X465" s="311"/>
      <c r="Y465" s="190"/>
      <c r="Z465" s="2553"/>
      <c r="AA465" s="2837"/>
      <c r="AB465" s="2553"/>
      <c r="AC465" s="2837"/>
      <c r="AD465" s="2549">
        <v>0</v>
      </c>
      <c r="AE465" s="2850"/>
      <c r="AF465" s="54"/>
      <c r="AG465" s="311" t="s">
        <v>552</v>
      </c>
      <c r="AH465" s="190" t="s">
        <v>609</v>
      </c>
      <c r="AI465" s="190" t="s">
        <v>880</v>
      </c>
      <c r="AJ465" s="2528">
        <v>12</v>
      </c>
      <c r="AK465" s="2529"/>
      <c r="AL465" s="2528">
        <v>85400</v>
      </c>
      <c r="AM465" s="2529"/>
      <c r="AN465" s="2528">
        <v>1024800</v>
      </c>
      <c r="AO465" s="2529"/>
    </row>
    <row r="466" spans="1:41" ht="15.95" customHeight="1" x14ac:dyDescent="0.2">
      <c r="A466" s="2775" t="s">
        <v>1018</v>
      </c>
      <c r="B466" s="2776"/>
      <c r="C466" s="190"/>
      <c r="D466" s="190"/>
      <c r="E466" s="2528"/>
      <c r="F466" s="2529"/>
      <c r="G466" s="2528"/>
      <c r="H466" s="2529"/>
      <c r="I466" s="2528">
        <v>0</v>
      </c>
      <c r="J466" s="2529"/>
      <c r="K466" s="301"/>
      <c r="L466" s="139" t="s">
        <v>554</v>
      </c>
      <c r="M466" s="190"/>
      <c r="N466" s="190"/>
      <c r="O466" s="2528"/>
      <c r="P466" s="2529"/>
      <c r="Q466" s="2528"/>
      <c r="R466" s="2529"/>
      <c r="S466" s="2528">
        <v>0</v>
      </c>
      <c r="T466" s="2529"/>
      <c r="U466" s="288"/>
      <c r="V466" s="2775" t="s">
        <v>1014</v>
      </c>
      <c r="W466" s="2776"/>
      <c r="X466" s="311"/>
      <c r="Y466" s="190"/>
      <c r="Z466" s="2528"/>
      <c r="AA466" s="2529"/>
      <c r="AB466" s="2528"/>
      <c r="AC466" s="2529"/>
      <c r="AD466" s="2528">
        <v>0</v>
      </c>
      <c r="AE466" s="2529"/>
      <c r="AF466" s="54"/>
      <c r="AG466" s="139" t="s">
        <v>554</v>
      </c>
      <c r="AH466" s="190"/>
      <c r="AI466" s="190"/>
      <c r="AJ466" s="2528"/>
      <c r="AK466" s="2529"/>
      <c r="AL466" s="2528"/>
      <c r="AM466" s="2529"/>
      <c r="AN466" s="2528">
        <v>0</v>
      </c>
      <c r="AO466" s="2529"/>
    </row>
    <row r="467" spans="1:41" ht="15.95" customHeight="1" x14ac:dyDescent="0.2">
      <c r="A467" s="2775" t="s">
        <v>1132</v>
      </c>
      <c r="B467" s="2776"/>
      <c r="C467" s="190" t="s">
        <v>513</v>
      </c>
      <c r="D467" s="190" t="s">
        <v>514</v>
      </c>
      <c r="E467" s="2528">
        <v>10</v>
      </c>
      <c r="F467" s="2529"/>
      <c r="G467" s="2838">
        <v>28650</v>
      </c>
      <c r="H467" s="2839"/>
      <c r="I467" s="2528">
        <v>286500</v>
      </c>
      <c r="J467" s="2529"/>
      <c r="K467" s="301"/>
      <c r="L467" s="139" t="s">
        <v>895</v>
      </c>
      <c r="M467" s="190"/>
      <c r="N467" s="190"/>
      <c r="O467" s="2528"/>
      <c r="P467" s="2529"/>
      <c r="Q467" s="2528"/>
      <c r="R467" s="2529"/>
      <c r="S467" s="2528">
        <v>0</v>
      </c>
      <c r="T467" s="2529"/>
      <c r="U467" s="288"/>
      <c r="V467" s="2775" t="s">
        <v>1019</v>
      </c>
      <c r="W467" s="2776"/>
      <c r="X467" s="210"/>
      <c r="Y467" s="190"/>
      <c r="Z467" s="2528"/>
      <c r="AA467" s="2529"/>
      <c r="AB467" s="2528"/>
      <c r="AC467" s="2529"/>
      <c r="AD467" s="2528">
        <v>0</v>
      </c>
      <c r="AE467" s="2529"/>
      <c r="AF467" s="54"/>
      <c r="AG467" s="139" t="s">
        <v>895</v>
      </c>
      <c r="AH467" s="190" t="s">
        <v>1133</v>
      </c>
      <c r="AI467" s="190" t="s">
        <v>469</v>
      </c>
      <c r="AJ467" s="2528">
        <v>200</v>
      </c>
      <c r="AK467" s="2529"/>
      <c r="AL467" s="2528">
        <v>180</v>
      </c>
      <c r="AM467" s="2529"/>
      <c r="AN467" s="2528">
        <v>36000</v>
      </c>
      <c r="AO467" s="2529"/>
    </row>
    <row r="468" spans="1:41" ht="15.95" customHeight="1" x14ac:dyDescent="0.2">
      <c r="A468" s="2775" t="s">
        <v>486</v>
      </c>
      <c r="B468" s="2776"/>
      <c r="C468" s="137"/>
      <c r="D468" s="190"/>
      <c r="E468" s="2528"/>
      <c r="F468" s="2529"/>
      <c r="G468" s="2528"/>
      <c r="H468" s="2529"/>
      <c r="I468" s="2528">
        <v>0</v>
      </c>
      <c r="J468" s="2529"/>
      <c r="K468" s="301"/>
      <c r="L468" s="139" t="s">
        <v>473</v>
      </c>
      <c r="M468" s="190" t="s">
        <v>1134</v>
      </c>
      <c r="N468" s="190" t="s">
        <v>469</v>
      </c>
      <c r="O468" s="2528">
        <v>1500</v>
      </c>
      <c r="P468" s="2529"/>
      <c r="Q468" s="2528">
        <v>360</v>
      </c>
      <c r="R468" s="2529"/>
      <c r="S468" s="2528">
        <v>540000</v>
      </c>
      <c r="T468" s="2529"/>
      <c r="U468" s="288"/>
      <c r="V468" s="2775" t="s">
        <v>486</v>
      </c>
      <c r="W468" s="2776"/>
      <c r="X468" s="210"/>
      <c r="Y468" s="190"/>
      <c r="Z468" s="2528"/>
      <c r="AA468" s="2529"/>
      <c r="AB468" s="2528"/>
      <c r="AC468" s="2529"/>
      <c r="AD468" s="2528">
        <v>0</v>
      </c>
      <c r="AE468" s="2529"/>
      <c r="AF468" s="54"/>
      <c r="AG468" s="139" t="s">
        <v>473</v>
      </c>
      <c r="AH468" s="190" t="s">
        <v>738</v>
      </c>
      <c r="AI468" s="190" t="s">
        <v>469</v>
      </c>
      <c r="AJ468" s="2528">
        <v>1000</v>
      </c>
      <c r="AK468" s="2529"/>
      <c r="AL468" s="2528">
        <v>135</v>
      </c>
      <c r="AM468" s="2529"/>
      <c r="AN468" s="2528">
        <v>135000</v>
      </c>
      <c r="AO468" s="2529"/>
    </row>
    <row r="469" spans="1:41" ht="15.95" customHeight="1" x14ac:dyDescent="0.3">
      <c r="A469" s="2775" t="s">
        <v>487</v>
      </c>
      <c r="B469" s="2776"/>
      <c r="C469" s="322"/>
      <c r="D469" s="137"/>
      <c r="E469" s="2528"/>
      <c r="F469" s="2529"/>
      <c r="G469" s="2528"/>
      <c r="H469" s="2529"/>
      <c r="I469" s="2528">
        <v>0</v>
      </c>
      <c r="J469" s="2529"/>
      <c r="K469" s="301"/>
      <c r="L469" s="139" t="s">
        <v>900</v>
      </c>
      <c r="M469" s="190"/>
      <c r="N469" s="190"/>
      <c r="O469" s="2528"/>
      <c r="P469" s="2529"/>
      <c r="Q469" s="2528"/>
      <c r="R469" s="2529"/>
      <c r="S469" s="2528">
        <v>0</v>
      </c>
      <c r="T469" s="2529"/>
      <c r="U469" s="288"/>
      <c r="V469" s="2775" t="s">
        <v>487</v>
      </c>
      <c r="W469" s="2776"/>
      <c r="X469" s="210"/>
      <c r="Y469" s="190"/>
      <c r="Z469" s="2528"/>
      <c r="AA469" s="2529"/>
      <c r="AB469" s="2528"/>
      <c r="AC469" s="2529"/>
      <c r="AD469" s="2528">
        <v>0</v>
      </c>
      <c r="AE469" s="2529"/>
      <c r="AF469" s="54"/>
      <c r="AG469" s="139" t="s">
        <v>900</v>
      </c>
      <c r="AH469" s="190"/>
      <c r="AI469" s="190"/>
      <c r="AJ469" s="2528"/>
      <c r="AK469" s="2529"/>
      <c r="AL469" s="2528"/>
      <c r="AM469" s="2529"/>
      <c r="AN469" s="2528">
        <v>0</v>
      </c>
      <c r="AO469" s="2529"/>
    </row>
    <row r="470" spans="1:41" ht="15.95" customHeight="1" x14ac:dyDescent="0.3">
      <c r="A470" s="2775" t="s">
        <v>1136</v>
      </c>
      <c r="B470" s="2776"/>
      <c r="C470" s="190" t="s">
        <v>513</v>
      </c>
      <c r="D470" s="190" t="s">
        <v>514</v>
      </c>
      <c r="E470" s="2528">
        <v>14</v>
      </c>
      <c r="F470" s="2529"/>
      <c r="G470" s="2838">
        <v>28650</v>
      </c>
      <c r="H470" s="2839"/>
      <c r="I470" s="2528">
        <v>401100</v>
      </c>
      <c r="J470" s="2529"/>
      <c r="K470" s="301"/>
      <c r="L470" s="139" t="s">
        <v>614</v>
      </c>
      <c r="M470" s="190"/>
      <c r="N470" s="190"/>
      <c r="O470" s="2528"/>
      <c r="P470" s="2529"/>
      <c r="Q470" s="2528"/>
      <c r="R470" s="2529"/>
      <c r="S470" s="2528">
        <v>0</v>
      </c>
      <c r="T470" s="2529"/>
      <c r="U470" s="288"/>
      <c r="V470" s="2775" t="s">
        <v>1091</v>
      </c>
      <c r="W470" s="2776"/>
      <c r="X470" s="311"/>
      <c r="Y470" s="190"/>
      <c r="Z470" s="2528"/>
      <c r="AA470" s="2529"/>
      <c r="AB470" s="2528"/>
      <c r="AC470" s="2837"/>
      <c r="AD470" s="2528">
        <v>0</v>
      </c>
      <c r="AE470" s="2529"/>
      <c r="AF470" s="54"/>
      <c r="AG470" s="139" t="s">
        <v>614</v>
      </c>
      <c r="AH470" s="190"/>
      <c r="AI470" s="190"/>
      <c r="AJ470" s="2528"/>
      <c r="AK470" s="2529"/>
      <c r="AL470" s="2528"/>
      <c r="AM470" s="2529"/>
      <c r="AN470" s="2528">
        <v>0</v>
      </c>
      <c r="AO470" s="2529"/>
    </row>
    <row r="471" spans="1:41" ht="15.95" customHeight="1" x14ac:dyDescent="0.3">
      <c r="A471" s="2775" t="s">
        <v>1021</v>
      </c>
      <c r="B471" s="2776"/>
      <c r="C471" s="190"/>
      <c r="D471" s="190"/>
      <c r="E471" s="2553"/>
      <c r="F471" s="2837"/>
      <c r="G471" s="2528"/>
      <c r="H471" s="2837"/>
      <c r="I471" s="2528">
        <v>0</v>
      </c>
      <c r="J471" s="2529"/>
      <c r="K471" s="301"/>
      <c r="L471" s="139" t="s">
        <v>524</v>
      </c>
      <c r="M471" s="237" t="s">
        <v>496</v>
      </c>
      <c r="N471" s="137" t="s">
        <v>1131</v>
      </c>
      <c r="O471" s="2528">
        <v>80</v>
      </c>
      <c r="P471" s="2529"/>
      <c r="Q471" s="2528">
        <v>2200</v>
      </c>
      <c r="R471" s="2529"/>
      <c r="S471" s="2528">
        <v>176000</v>
      </c>
      <c r="T471" s="2529"/>
      <c r="U471" s="288"/>
      <c r="V471" s="2775" t="s">
        <v>1021</v>
      </c>
      <c r="W471" s="2776"/>
      <c r="X471" s="210"/>
      <c r="Y471" s="190"/>
      <c r="Z471" s="2553"/>
      <c r="AA471" s="2837"/>
      <c r="AB471" s="2553"/>
      <c r="AC471" s="2837"/>
      <c r="AD471" s="2528">
        <v>0</v>
      </c>
      <c r="AE471" s="2529"/>
      <c r="AF471" s="54"/>
      <c r="AG471" s="139" t="s">
        <v>524</v>
      </c>
      <c r="AH471" s="237" t="s">
        <v>496</v>
      </c>
      <c r="AI471" s="137" t="s">
        <v>496</v>
      </c>
      <c r="AJ471" s="2528">
        <v>280</v>
      </c>
      <c r="AK471" s="2529"/>
      <c r="AL471" s="2528">
        <v>2200</v>
      </c>
      <c r="AM471" s="2529"/>
      <c r="AN471" s="2528">
        <v>616000</v>
      </c>
      <c r="AO471" s="2529"/>
    </row>
    <row r="472" spans="1:41" ht="15.95" customHeight="1" x14ac:dyDescent="0.3">
      <c r="A472" s="2775" t="s">
        <v>1022</v>
      </c>
      <c r="B472" s="2776"/>
      <c r="C472" s="210"/>
      <c r="D472" s="190"/>
      <c r="E472" s="2553"/>
      <c r="F472" s="2837"/>
      <c r="G472" s="2553"/>
      <c r="H472" s="2837"/>
      <c r="I472" s="2528">
        <v>0</v>
      </c>
      <c r="J472" s="2529"/>
      <c r="K472" s="301"/>
      <c r="L472" s="139" t="s">
        <v>829</v>
      </c>
      <c r="M472" s="190"/>
      <c r="N472" s="190"/>
      <c r="O472" s="2528"/>
      <c r="P472" s="2529"/>
      <c r="Q472" s="2528"/>
      <c r="R472" s="2529"/>
      <c r="S472" s="2528">
        <v>0</v>
      </c>
      <c r="T472" s="2529"/>
      <c r="U472" s="288"/>
      <c r="V472" s="2775" t="s">
        <v>1022</v>
      </c>
      <c r="W472" s="2776"/>
      <c r="X472" s="137"/>
      <c r="Y472" s="190"/>
      <c r="Z472" s="2553"/>
      <c r="AA472" s="2837"/>
      <c r="AB472" s="2553"/>
      <c r="AC472" s="2837"/>
      <c r="AD472" s="2528">
        <v>0</v>
      </c>
      <c r="AE472" s="2529"/>
      <c r="AF472" s="54"/>
      <c r="AG472" s="139" t="s">
        <v>829</v>
      </c>
      <c r="AH472" s="190"/>
      <c r="AI472" s="190"/>
      <c r="AJ472" s="2528"/>
      <c r="AK472" s="2529"/>
      <c r="AL472" s="2528"/>
      <c r="AM472" s="2529"/>
      <c r="AN472" s="2528">
        <v>0</v>
      </c>
      <c r="AO472" s="2529"/>
    </row>
    <row r="473" spans="1:41" ht="15.95" customHeight="1" x14ac:dyDescent="0.3">
      <c r="A473" s="2775" t="s">
        <v>902</v>
      </c>
      <c r="B473" s="2776"/>
      <c r="C473" s="190" t="s">
        <v>513</v>
      </c>
      <c r="D473" s="190" t="s">
        <v>514</v>
      </c>
      <c r="E473" s="2553">
        <v>5</v>
      </c>
      <c r="F473" s="2837"/>
      <c r="G473" s="2838">
        <v>28650</v>
      </c>
      <c r="H473" s="2839"/>
      <c r="I473" s="2528">
        <v>143250</v>
      </c>
      <c r="J473" s="2529"/>
      <c r="K473" s="301"/>
      <c r="L473" s="139" t="s">
        <v>593</v>
      </c>
      <c r="M473" s="190" t="s">
        <v>1137</v>
      </c>
      <c r="N473" s="190" t="s">
        <v>469</v>
      </c>
      <c r="O473" s="2528">
        <v>200</v>
      </c>
      <c r="P473" s="2529"/>
      <c r="Q473" s="2528">
        <v>4200</v>
      </c>
      <c r="R473" s="2529"/>
      <c r="S473" s="2528">
        <v>840000</v>
      </c>
      <c r="T473" s="2529"/>
      <c r="U473" s="288"/>
      <c r="V473" s="2775" t="s">
        <v>902</v>
      </c>
      <c r="W473" s="2776"/>
      <c r="X473" s="137"/>
      <c r="Y473" s="190"/>
      <c r="Z473" s="2553"/>
      <c r="AA473" s="2837"/>
      <c r="AB473" s="2553"/>
      <c r="AC473" s="2837"/>
      <c r="AD473" s="2528">
        <v>0</v>
      </c>
      <c r="AE473" s="2529"/>
      <c r="AF473" s="54"/>
      <c r="AG473" s="139" t="s">
        <v>593</v>
      </c>
      <c r="AH473" s="190"/>
      <c r="AI473" s="190"/>
      <c r="AJ473" s="2528"/>
      <c r="AK473" s="2529"/>
      <c r="AL473" s="2528"/>
      <c r="AM473" s="2529"/>
      <c r="AN473" s="2528">
        <v>0</v>
      </c>
      <c r="AO473" s="2529"/>
    </row>
    <row r="474" spans="1:41" ht="15.95" customHeight="1" x14ac:dyDescent="0.3">
      <c r="A474" s="2775" t="s">
        <v>1023</v>
      </c>
      <c r="B474" s="2776"/>
      <c r="C474" s="210"/>
      <c r="D474" s="190"/>
      <c r="E474" s="2553"/>
      <c r="F474" s="2837"/>
      <c r="G474" s="2553"/>
      <c r="H474" s="2837"/>
      <c r="I474" s="2528">
        <v>0</v>
      </c>
      <c r="J474" s="2529"/>
      <c r="K474" s="301"/>
      <c r="L474" s="139" t="s">
        <v>903</v>
      </c>
      <c r="M474" s="190"/>
      <c r="N474" s="190"/>
      <c r="O474" s="2528"/>
      <c r="P474" s="2529"/>
      <c r="Q474" s="2528"/>
      <c r="R474" s="2529"/>
      <c r="S474" s="2528">
        <v>0</v>
      </c>
      <c r="T474" s="2529"/>
      <c r="U474" s="288"/>
      <c r="V474" s="2775" t="s">
        <v>1023</v>
      </c>
      <c r="W474" s="2776"/>
      <c r="X474" s="137"/>
      <c r="Y474" s="190"/>
      <c r="Z474" s="2553"/>
      <c r="AA474" s="2837"/>
      <c r="AB474" s="2553"/>
      <c r="AC474" s="2837"/>
      <c r="AD474" s="2528">
        <v>0</v>
      </c>
      <c r="AE474" s="2529"/>
      <c r="AF474" s="54"/>
      <c r="AG474" s="139" t="s">
        <v>903</v>
      </c>
      <c r="AH474" s="190"/>
      <c r="AI474" s="190"/>
      <c r="AJ474" s="2528"/>
      <c r="AK474" s="2529"/>
      <c r="AL474" s="2528"/>
      <c r="AM474" s="2529"/>
      <c r="AN474" s="2528">
        <v>0</v>
      </c>
      <c r="AO474" s="2529"/>
    </row>
    <row r="475" spans="1:41" ht="15.95" customHeight="1" x14ac:dyDescent="0.3">
      <c r="A475" s="2775" t="s">
        <v>521</v>
      </c>
      <c r="B475" s="2776"/>
      <c r="C475" s="210"/>
      <c r="D475" s="190"/>
      <c r="E475" s="2553"/>
      <c r="F475" s="2837"/>
      <c r="G475" s="2553"/>
      <c r="H475" s="2837"/>
      <c r="I475" s="2528">
        <v>0</v>
      </c>
      <c r="J475" s="2529"/>
      <c r="K475" s="301"/>
      <c r="L475" s="219" t="s">
        <v>1130</v>
      </c>
      <c r="M475" s="137" t="s">
        <v>747</v>
      </c>
      <c r="N475" s="137" t="s">
        <v>1131</v>
      </c>
      <c r="O475" s="2664">
        <v>1100</v>
      </c>
      <c r="P475" s="2664"/>
      <c r="Q475" s="2664">
        <v>3300</v>
      </c>
      <c r="R475" s="2664"/>
      <c r="S475" s="2528">
        <v>3630000</v>
      </c>
      <c r="T475" s="2529"/>
      <c r="U475" s="288"/>
      <c r="V475" s="2775" t="s">
        <v>521</v>
      </c>
      <c r="W475" s="2776"/>
      <c r="X475" s="137"/>
      <c r="Y475" s="190"/>
      <c r="Z475" s="2553"/>
      <c r="AA475" s="2837"/>
      <c r="AB475" s="2553"/>
      <c r="AC475" s="2837"/>
      <c r="AD475" s="2528">
        <v>0</v>
      </c>
      <c r="AE475" s="2529"/>
      <c r="AF475" s="54"/>
      <c r="AG475" s="219" t="s">
        <v>532</v>
      </c>
      <c r="AH475" s="137"/>
      <c r="AI475" s="137"/>
      <c r="AJ475" s="2664"/>
      <c r="AK475" s="2664"/>
      <c r="AL475" s="2664"/>
      <c r="AM475" s="2664"/>
      <c r="AN475" s="2528">
        <v>0</v>
      </c>
      <c r="AO475" s="2529"/>
    </row>
    <row r="476" spans="1:41" ht="15.95" customHeight="1" x14ac:dyDescent="0.35">
      <c r="A476" s="2842" t="s">
        <v>1024</v>
      </c>
      <c r="B476" s="2843"/>
      <c r="C476" s="210"/>
      <c r="D476" s="190"/>
      <c r="E476" s="2553"/>
      <c r="F476" s="2837"/>
      <c r="G476" s="2553"/>
      <c r="H476" s="2837"/>
      <c r="I476" s="2549">
        <v>2234700</v>
      </c>
      <c r="J476" s="2850"/>
      <c r="K476" s="301"/>
      <c r="L476" s="219" t="s">
        <v>1138</v>
      </c>
      <c r="M476" s="137" t="s">
        <v>1138</v>
      </c>
      <c r="N476" s="137" t="s">
        <v>1124</v>
      </c>
      <c r="O476" s="2664">
        <v>5</v>
      </c>
      <c r="P476" s="2664"/>
      <c r="Q476" s="2664">
        <v>2700</v>
      </c>
      <c r="R476" s="2664"/>
      <c r="S476" s="2528">
        <v>13500</v>
      </c>
      <c r="T476" s="2529"/>
      <c r="U476" s="288"/>
      <c r="V476" s="2842" t="s">
        <v>1024</v>
      </c>
      <c r="W476" s="2843"/>
      <c r="X476" s="137"/>
      <c r="Y476" s="190"/>
      <c r="Z476" s="2553"/>
      <c r="AA476" s="2837"/>
      <c r="AB476" s="2553"/>
      <c r="AC476" s="2837"/>
      <c r="AD476" s="2549">
        <v>1633050</v>
      </c>
      <c r="AE476" s="2850"/>
      <c r="AF476" s="54"/>
      <c r="AG476" s="219" t="s">
        <v>1116</v>
      </c>
      <c r="AH476" s="137"/>
      <c r="AI476" s="137"/>
      <c r="AJ476" s="2664"/>
      <c r="AK476" s="2664"/>
      <c r="AL476" s="2664"/>
      <c r="AM476" s="2664"/>
      <c r="AN476" s="2528">
        <v>0</v>
      </c>
      <c r="AO476" s="2529"/>
    </row>
    <row r="477" spans="1:41" ht="15.95" customHeight="1" x14ac:dyDescent="0.2">
      <c r="A477" s="2775" t="s">
        <v>881</v>
      </c>
      <c r="B477" s="2776"/>
      <c r="C477" s="190" t="s">
        <v>513</v>
      </c>
      <c r="D477" s="190" t="s">
        <v>514</v>
      </c>
      <c r="E477" s="2528">
        <v>10</v>
      </c>
      <c r="F477" s="2529"/>
      <c r="G477" s="2838">
        <v>28650</v>
      </c>
      <c r="H477" s="2839"/>
      <c r="I477" s="2528">
        <v>286500</v>
      </c>
      <c r="J477" s="2529"/>
      <c r="K477" s="301"/>
      <c r="L477" s="222" t="s">
        <v>905</v>
      </c>
      <c r="M477" s="67"/>
      <c r="N477" s="223"/>
      <c r="O477" s="2851"/>
      <c r="P477" s="2851"/>
      <c r="Q477" s="2851"/>
      <c r="R477" s="2851"/>
      <c r="S477" s="2852">
        <v>6736600</v>
      </c>
      <c r="T477" s="2852"/>
      <c r="U477" s="288"/>
      <c r="V477" s="2775" t="s">
        <v>881</v>
      </c>
      <c r="W477" s="2776"/>
      <c r="X477" s="137"/>
      <c r="Y477" s="190"/>
      <c r="Z477" s="2528"/>
      <c r="AA477" s="2529"/>
      <c r="AB477" s="2528"/>
      <c r="AC477" s="2529"/>
      <c r="AD477" s="2528">
        <v>0</v>
      </c>
      <c r="AE477" s="2529"/>
      <c r="AF477" s="54"/>
      <c r="AG477" s="222" t="s">
        <v>905</v>
      </c>
      <c r="AH477" s="67"/>
      <c r="AI477" s="223"/>
      <c r="AJ477" s="2851"/>
      <c r="AK477" s="2851"/>
      <c r="AL477" s="2851"/>
      <c r="AM477" s="2851"/>
      <c r="AN477" s="2852">
        <v>2075800</v>
      </c>
      <c r="AO477" s="2852"/>
    </row>
    <row r="478" spans="1:41" ht="15.95" customHeight="1" x14ac:dyDescent="0.2">
      <c r="A478" s="2775" t="s">
        <v>512</v>
      </c>
      <c r="B478" s="2776"/>
      <c r="C478" s="190" t="s">
        <v>513</v>
      </c>
      <c r="D478" s="190" t="s">
        <v>514</v>
      </c>
      <c r="E478" s="2528">
        <v>5</v>
      </c>
      <c r="F478" s="2529"/>
      <c r="G478" s="2838">
        <v>28650</v>
      </c>
      <c r="H478" s="2839"/>
      <c r="I478" s="2528">
        <v>143250</v>
      </c>
      <c r="J478" s="2529"/>
      <c r="K478" s="301"/>
      <c r="L478" s="165"/>
      <c r="M478" s="220"/>
      <c r="N478" s="137"/>
      <c r="O478" s="2664"/>
      <c r="P478" s="2664"/>
      <c r="Q478" s="2664"/>
      <c r="R478" s="2664"/>
      <c r="S478" s="2664"/>
      <c r="T478" s="2664"/>
      <c r="U478" s="288"/>
      <c r="V478" s="2775" t="s">
        <v>512</v>
      </c>
      <c r="W478" s="2776"/>
      <c r="X478" s="137" t="s">
        <v>513</v>
      </c>
      <c r="Y478" s="190" t="s">
        <v>514</v>
      </c>
      <c r="Z478" s="2528">
        <v>2</v>
      </c>
      <c r="AA478" s="2529"/>
      <c r="AB478" s="2838">
        <v>28650</v>
      </c>
      <c r="AC478" s="2839"/>
      <c r="AD478" s="2528">
        <v>57300</v>
      </c>
      <c r="AE478" s="2529"/>
      <c r="AF478" s="54"/>
      <c r="AG478" s="165"/>
      <c r="AH478" s="220"/>
      <c r="AI478" s="137"/>
      <c r="AJ478" s="2664"/>
      <c r="AK478" s="2664"/>
      <c r="AL478" s="2664"/>
      <c r="AM478" s="2664"/>
      <c r="AN478" s="2664"/>
      <c r="AO478" s="2664"/>
    </row>
    <row r="479" spans="1:41" ht="15.95" customHeight="1" x14ac:dyDescent="0.3">
      <c r="A479" s="2775" t="s">
        <v>1026</v>
      </c>
      <c r="B479" s="2776"/>
      <c r="C479" s="190" t="s">
        <v>513</v>
      </c>
      <c r="D479" s="190" t="s">
        <v>514</v>
      </c>
      <c r="E479" s="2553">
        <v>10</v>
      </c>
      <c r="F479" s="2837"/>
      <c r="G479" s="2838">
        <v>28650</v>
      </c>
      <c r="H479" s="2839"/>
      <c r="I479" s="2528">
        <v>286500</v>
      </c>
      <c r="J479" s="2529"/>
      <c r="K479" s="301"/>
      <c r="L479" s="161" t="s">
        <v>595</v>
      </c>
      <c r="M479" s="162"/>
      <c r="N479" s="162"/>
      <c r="O479" s="2848"/>
      <c r="P479" s="2848"/>
      <c r="Q479" s="2848"/>
      <c r="R479" s="2848"/>
      <c r="S479" s="2848"/>
      <c r="T479" s="2849"/>
      <c r="U479" s="288"/>
      <c r="V479" s="2775" t="s">
        <v>1026</v>
      </c>
      <c r="W479" s="2776"/>
      <c r="X479" s="137"/>
      <c r="Y479" s="190"/>
      <c r="Z479" s="2553"/>
      <c r="AA479" s="2837"/>
      <c r="AB479" s="2553"/>
      <c r="AC479" s="2837"/>
      <c r="AD479" s="2528">
        <v>0</v>
      </c>
      <c r="AE479" s="2529"/>
      <c r="AF479" s="54"/>
      <c r="AG479" s="161" t="s">
        <v>595</v>
      </c>
      <c r="AH479" s="162"/>
      <c r="AI479" s="162"/>
      <c r="AJ479" s="2848"/>
      <c r="AK479" s="2848"/>
      <c r="AL479" s="2848"/>
      <c r="AM479" s="2848"/>
      <c r="AN479" s="2848"/>
      <c r="AO479" s="2849"/>
    </row>
    <row r="480" spans="1:41" ht="15.95" customHeight="1" x14ac:dyDescent="0.3">
      <c r="A480" s="2775" t="s">
        <v>1027</v>
      </c>
      <c r="B480" s="2776"/>
      <c r="C480" s="210"/>
      <c r="D480" s="190"/>
      <c r="E480" s="2553"/>
      <c r="F480" s="2837"/>
      <c r="G480" s="2553"/>
      <c r="H480" s="2837"/>
      <c r="I480" s="2528">
        <v>0</v>
      </c>
      <c r="J480" s="2529"/>
      <c r="K480" s="301"/>
      <c r="L480" s="165" t="s">
        <v>1028</v>
      </c>
      <c r="M480" s="319">
        <v>0.05</v>
      </c>
      <c r="N480" s="167"/>
      <c r="O480" s="2540"/>
      <c r="P480" s="2540"/>
      <c r="Q480" s="2540"/>
      <c r="R480" s="2540"/>
      <c r="S480" s="2540">
        <v>522750</v>
      </c>
      <c r="T480" s="2529"/>
      <c r="U480" s="288"/>
      <c r="V480" s="2775" t="s">
        <v>1027</v>
      </c>
      <c r="W480" s="2776"/>
      <c r="X480" s="137"/>
      <c r="Y480" s="190"/>
      <c r="Z480" s="2553"/>
      <c r="AA480" s="2837"/>
      <c r="AB480" s="2553"/>
      <c r="AC480" s="2837"/>
      <c r="AD480" s="2528">
        <v>0</v>
      </c>
      <c r="AE480" s="2529"/>
      <c r="AF480" s="54"/>
      <c r="AG480" s="165" t="s">
        <v>1028</v>
      </c>
      <c r="AH480" s="319">
        <v>0.05</v>
      </c>
      <c r="AI480" s="167"/>
      <c r="AJ480" s="2540"/>
      <c r="AK480" s="2540"/>
      <c r="AL480" s="2540"/>
      <c r="AM480" s="2540"/>
      <c r="AN480" s="2540">
        <v>286325</v>
      </c>
      <c r="AO480" s="2529"/>
    </row>
    <row r="481" spans="1:41" ht="15.95" customHeight="1" x14ac:dyDescent="0.3">
      <c r="A481" s="2775" t="s">
        <v>1029</v>
      </c>
      <c r="B481" s="2776"/>
      <c r="C481" s="210"/>
      <c r="D481" s="190"/>
      <c r="E481" s="2553"/>
      <c r="F481" s="2837"/>
      <c r="G481" s="2553"/>
      <c r="H481" s="2837"/>
      <c r="I481" s="2528">
        <v>0</v>
      </c>
      <c r="J481" s="2529"/>
      <c r="K481" s="301"/>
      <c r="L481" s="169" t="s">
        <v>544</v>
      </c>
      <c r="M481" s="167"/>
      <c r="N481" s="167"/>
      <c r="O481" s="2540"/>
      <c r="P481" s="2540"/>
      <c r="Q481" s="2540"/>
      <c r="R481" s="2540"/>
      <c r="S481" s="2540">
        <v>150000</v>
      </c>
      <c r="T481" s="2529"/>
      <c r="U481" s="288"/>
      <c r="V481" s="2775" t="s">
        <v>1029</v>
      </c>
      <c r="W481" s="2776"/>
      <c r="X481" s="137"/>
      <c r="Y481" s="190"/>
      <c r="Z481" s="2553"/>
      <c r="AA481" s="2837"/>
      <c r="AB481" s="2553"/>
      <c r="AC481" s="2837"/>
      <c r="AD481" s="2528">
        <v>0</v>
      </c>
      <c r="AE481" s="2529"/>
      <c r="AF481" s="54"/>
      <c r="AG481" s="169" t="s">
        <v>544</v>
      </c>
      <c r="AH481" s="167"/>
      <c r="AI481" s="167"/>
      <c r="AJ481" s="2540"/>
      <c r="AK481" s="2540"/>
      <c r="AL481" s="2540"/>
      <c r="AM481" s="2540"/>
      <c r="AN481" s="2540">
        <v>100000</v>
      </c>
      <c r="AO481" s="2529"/>
    </row>
    <row r="482" spans="1:41" ht="15.95" customHeight="1" x14ac:dyDescent="0.3">
      <c r="A482" s="2775" t="s">
        <v>1030</v>
      </c>
      <c r="B482" s="2776"/>
      <c r="C482" s="210"/>
      <c r="D482" s="190"/>
      <c r="E482" s="2553"/>
      <c r="F482" s="2837"/>
      <c r="G482" s="2553"/>
      <c r="H482" s="2837"/>
      <c r="I482" s="2528">
        <v>0</v>
      </c>
      <c r="J482" s="2529"/>
      <c r="K482" s="301"/>
      <c r="L482" s="170" t="s">
        <v>546</v>
      </c>
      <c r="M482" s="167"/>
      <c r="N482" s="167"/>
      <c r="O482" s="2540"/>
      <c r="P482" s="2540"/>
      <c r="Q482" s="2540"/>
      <c r="R482" s="2540"/>
      <c r="S482" s="2540">
        <v>450000</v>
      </c>
      <c r="T482" s="2529"/>
      <c r="U482" s="288"/>
      <c r="V482" s="2775" t="s">
        <v>1030</v>
      </c>
      <c r="W482" s="2776"/>
      <c r="X482" s="137"/>
      <c r="Y482" s="190"/>
      <c r="Z482" s="2553"/>
      <c r="AA482" s="2837"/>
      <c r="AB482" s="2553"/>
      <c r="AC482" s="2837"/>
      <c r="AD482" s="2528">
        <v>0</v>
      </c>
      <c r="AE482" s="2529"/>
      <c r="AF482" s="54"/>
      <c r="AG482" s="170" t="s">
        <v>546</v>
      </c>
      <c r="AH482" s="167"/>
      <c r="AI482" s="167"/>
      <c r="AJ482" s="2540"/>
      <c r="AK482" s="2540"/>
      <c r="AL482" s="2540"/>
      <c r="AM482" s="2540"/>
      <c r="AN482" s="2540">
        <v>450000</v>
      </c>
      <c r="AO482" s="2529"/>
    </row>
    <row r="483" spans="1:41" ht="15.95" customHeight="1" x14ac:dyDescent="0.3">
      <c r="A483" s="2775" t="s">
        <v>1031</v>
      </c>
      <c r="B483" s="2776"/>
      <c r="C483" s="190" t="s">
        <v>513</v>
      </c>
      <c r="D483" s="190" t="s">
        <v>514</v>
      </c>
      <c r="E483" s="2553">
        <v>10</v>
      </c>
      <c r="F483" s="2837"/>
      <c r="G483" s="2838">
        <v>28650</v>
      </c>
      <c r="H483" s="2839"/>
      <c r="I483" s="2528">
        <v>286500</v>
      </c>
      <c r="J483" s="2529"/>
      <c r="K483" s="301"/>
      <c r="L483" s="170" t="s">
        <v>754</v>
      </c>
      <c r="M483" s="167"/>
      <c r="N483" s="167"/>
      <c r="O483" s="2540"/>
      <c r="P483" s="2540"/>
      <c r="Q483" s="2540"/>
      <c r="R483" s="2540"/>
      <c r="S483" s="2540">
        <v>313650</v>
      </c>
      <c r="T483" s="2529"/>
      <c r="U483" s="288"/>
      <c r="V483" s="2775" t="s">
        <v>1031</v>
      </c>
      <c r="W483" s="2776"/>
      <c r="X483" s="137"/>
      <c r="Y483" s="190"/>
      <c r="Z483" s="2553"/>
      <c r="AA483" s="2837"/>
      <c r="AB483" s="2553"/>
      <c r="AC483" s="2837"/>
      <c r="AD483" s="2528">
        <v>0</v>
      </c>
      <c r="AE483" s="2529"/>
      <c r="AF483" s="54"/>
      <c r="AG483" s="170" t="s">
        <v>548</v>
      </c>
      <c r="AH483" s="167"/>
      <c r="AI483" s="167"/>
      <c r="AJ483" s="2540"/>
      <c r="AK483" s="2540"/>
      <c r="AL483" s="2540"/>
      <c r="AM483" s="2540"/>
      <c r="AN483" s="2540">
        <v>229060</v>
      </c>
      <c r="AO483" s="2529"/>
    </row>
    <row r="484" spans="1:41" ht="15.95" customHeight="1" x14ac:dyDescent="0.3">
      <c r="A484" s="2775" t="s">
        <v>1032</v>
      </c>
      <c r="B484" s="2776"/>
      <c r="C484" s="190" t="s">
        <v>513</v>
      </c>
      <c r="D484" s="190" t="s">
        <v>514</v>
      </c>
      <c r="E484" s="2553">
        <v>5</v>
      </c>
      <c r="F484" s="2837"/>
      <c r="G484" s="2838">
        <v>28650</v>
      </c>
      <c r="H484" s="2839"/>
      <c r="I484" s="2528">
        <v>143250</v>
      </c>
      <c r="J484" s="2529"/>
      <c r="K484" s="301"/>
      <c r="L484" s="186" t="s">
        <v>521</v>
      </c>
      <c r="M484" s="174"/>
      <c r="N484" s="174"/>
      <c r="O484" s="2735"/>
      <c r="P484" s="2735"/>
      <c r="Q484" s="2735"/>
      <c r="R484" s="2735"/>
      <c r="S484" s="2735">
        <v>120000</v>
      </c>
      <c r="T484" s="2736"/>
      <c r="U484" s="288"/>
      <c r="V484" s="2775" t="s">
        <v>1032</v>
      </c>
      <c r="W484" s="2776"/>
      <c r="X484" s="137" t="s">
        <v>513</v>
      </c>
      <c r="Y484" s="190" t="s">
        <v>514</v>
      </c>
      <c r="Z484" s="2553">
        <v>5</v>
      </c>
      <c r="AA484" s="2837"/>
      <c r="AB484" s="2838">
        <v>28650</v>
      </c>
      <c r="AC484" s="2839"/>
      <c r="AD484" s="2528">
        <v>143250</v>
      </c>
      <c r="AE484" s="2529"/>
      <c r="AF484" s="54"/>
      <c r="AG484" s="186" t="s">
        <v>521</v>
      </c>
      <c r="AH484" s="174"/>
      <c r="AI484" s="174"/>
      <c r="AJ484" s="2735"/>
      <c r="AK484" s="2735"/>
      <c r="AL484" s="2735"/>
      <c r="AM484" s="2735"/>
      <c r="AN484" s="2735">
        <v>50000</v>
      </c>
      <c r="AO484" s="2736"/>
    </row>
    <row r="485" spans="1:41" ht="15.95" customHeight="1" x14ac:dyDescent="0.3">
      <c r="A485" s="2775" t="s">
        <v>1033</v>
      </c>
      <c r="B485" s="2776"/>
      <c r="C485" s="190" t="s">
        <v>513</v>
      </c>
      <c r="D485" s="190" t="s">
        <v>514</v>
      </c>
      <c r="E485" s="2553">
        <v>5</v>
      </c>
      <c r="F485" s="2837"/>
      <c r="G485" s="2838">
        <v>28650</v>
      </c>
      <c r="H485" s="2839"/>
      <c r="I485" s="2528">
        <v>143250</v>
      </c>
      <c r="J485" s="2529"/>
      <c r="K485" s="301"/>
      <c r="L485" s="175" t="s">
        <v>550</v>
      </c>
      <c r="M485" s="224"/>
      <c r="N485" s="224"/>
      <c r="O485" s="2857"/>
      <c r="P485" s="2857"/>
      <c r="Q485" s="2858"/>
      <c r="R485" s="2858"/>
      <c r="S485" s="2859">
        <v>1556400</v>
      </c>
      <c r="T485" s="2859"/>
      <c r="U485" s="288"/>
      <c r="V485" s="2775" t="s">
        <v>1113</v>
      </c>
      <c r="W485" s="2776"/>
      <c r="X485" s="137"/>
      <c r="Y485" s="190"/>
      <c r="Z485" s="2553"/>
      <c r="AA485" s="2837"/>
      <c r="AB485" s="2553"/>
      <c r="AC485" s="2837"/>
      <c r="AD485" s="2528">
        <v>0</v>
      </c>
      <c r="AE485" s="2529"/>
      <c r="AF485" s="54"/>
      <c r="AG485" s="175" t="s">
        <v>550</v>
      </c>
      <c r="AH485" s="224"/>
      <c r="AI485" s="224"/>
      <c r="AJ485" s="2857"/>
      <c r="AK485" s="2857"/>
      <c r="AL485" s="2858"/>
      <c r="AM485" s="2858"/>
      <c r="AN485" s="2859">
        <v>1115385</v>
      </c>
      <c r="AO485" s="2859"/>
    </row>
    <row r="486" spans="1:41" ht="15.95" customHeight="1" x14ac:dyDescent="0.3">
      <c r="A486" s="2775" t="s">
        <v>1034</v>
      </c>
      <c r="B486" s="2776"/>
      <c r="C486" s="137"/>
      <c r="D486" s="190"/>
      <c r="E486" s="2553"/>
      <c r="F486" s="2837"/>
      <c r="G486" s="2553"/>
      <c r="H486" s="2837"/>
      <c r="I486" s="2528">
        <v>0</v>
      </c>
      <c r="J486" s="2529"/>
      <c r="K486" s="301"/>
      <c r="L486" s="178"/>
      <c r="M486" s="167"/>
      <c r="N486" s="167"/>
      <c r="O486" s="2540"/>
      <c r="P486" s="2540"/>
      <c r="Q486" s="2540"/>
      <c r="R486" s="2540"/>
      <c r="S486" s="2540"/>
      <c r="T486" s="2529"/>
      <c r="U486" s="288"/>
      <c r="V486" s="2775" t="s">
        <v>1034</v>
      </c>
      <c r="W486" s="2776"/>
      <c r="X486" s="137"/>
      <c r="Y486" s="190"/>
      <c r="Z486" s="2553"/>
      <c r="AA486" s="2837"/>
      <c r="AB486" s="2553"/>
      <c r="AC486" s="2837"/>
      <c r="AD486" s="2528">
        <v>0</v>
      </c>
      <c r="AE486" s="2529"/>
      <c r="AF486" s="54"/>
      <c r="AG486" s="178"/>
      <c r="AH486" s="167"/>
      <c r="AI486" s="167"/>
      <c r="AJ486" s="2540"/>
      <c r="AK486" s="2540"/>
      <c r="AL486" s="2540"/>
      <c r="AM486" s="2540"/>
      <c r="AN486" s="2540"/>
      <c r="AO486" s="2529"/>
    </row>
    <row r="487" spans="1:41" ht="15.95" customHeight="1" thickBot="1" x14ac:dyDescent="0.35">
      <c r="A487" s="2775" t="s">
        <v>1035</v>
      </c>
      <c r="B487" s="2776"/>
      <c r="C487" s="190" t="s">
        <v>513</v>
      </c>
      <c r="D487" s="190" t="s">
        <v>514</v>
      </c>
      <c r="E487" s="2553">
        <v>5</v>
      </c>
      <c r="F487" s="2837"/>
      <c r="G487" s="2838">
        <v>28650</v>
      </c>
      <c r="H487" s="2839"/>
      <c r="I487" s="2528">
        <v>143250</v>
      </c>
      <c r="J487" s="2529"/>
      <c r="K487" s="301"/>
      <c r="L487" s="179" t="s">
        <v>602</v>
      </c>
      <c r="M487" s="228"/>
      <c r="N487" s="228"/>
      <c r="O487" s="228"/>
      <c r="P487" s="228"/>
      <c r="Q487" s="180"/>
      <c r="R487" s="180"/>
      <c r="S487" s="2739">
        <v>12011400</v>
      </c>
      <c r="T487" s="2740"/>
      <c r="U487" s="288"/>
      <c r="V487" s="2775" t="s">
        <v>1035</v>
      </c>
      <c r="W487" s="2776"/>
      <c r="X487" s="137" t="s">
        <v>513</v>
      </c>
      <c r="Y487" s="190" t="s">
        <v>514</v>
      </c>
      <c r="Z487" s="2553">
        <v>20</v>
      </c>
      <c r="AA487" s="2837"/>
      <c r="AB487" s="2838">
        <v>28650</v>
      </c>
      <c r="AC487" s="2839"/>
      <c r="AD487" s="2528">
        <v>573000</v>
      </c>
      <c r="AE487" s="2529"/>
      <c r="AF487" s="54"/>
      <c r="AG487" s="179" t="s">
        <v>602</v>
      </c>
      <c r="AH487" s="228"/>
      <c r="AI487" s="228"/>
      <c r="AJ487" s="228"/>
      <c r="AK487" s="228"/>
      <c r="AL487" s="180"/>
      <c r="AM487" s="180"/>
      <c r="AN487" s="2739">
        <v>6841885</v>
      </c>
      <c r="AO487" s="2740"/>
    </row>
    <row r="488" spans="1:41" ht="15.95" customHeight="1" x14ac:dyDescent="0.2">
      <c r="A488" s="2775" t="s">
        <v>1075</v>
      </c>
      <c r="B488" s="2776"/>
      <c r="C488" s="190" t="s">
        <v>513</v>
      </c>
      <c r="D488" s="190" t="s">
        <v>514</v>
      </c>
      <c r="E488" s="2528">
        <v>10</v>
      </c>
      <c r="F488" s="2529"/>
      <c r="G488" s="2838">
        <v>28650</v>
      </c>
      <c r="H488" s="2839"/>
      <c r="I488" s="2528">
        <v>286500</v>
      </c>
      <c r="J488" s="2529"/>
      <c r="K488" s="306"/>
      <c r="L488" s="167"/>
      <c r="M488" s="167"/>
      <c r="N488" s="167"/>
      <c r="O488" s="167"/>
      <c r="P488" s="167"/>
      <c r="Q488" s="167"/>
      <c r="R488" s="167"/>
      <c r="S488" s="167"/>
      <c r="T488" s="167"/>
      <c r="U488" s="288"/>
      <c r="V488" s="2775" t="s">
        <v>1041</v>
      </c>
      <c r="W488" s="2776"/>
      <c r="X488" s="137" t="s">
        <v>513</v>
      </c>
      <c r="Y488" s="190" t="s">
        <v>514</v>
      </c>
      <c r="Z488" s="2528">
        <v>15</v>
      </c>
      <c r="AA488" s="2529"/>
      <c r="AB488" s="2838">
        <v>28650</v>
      </c>
      <c r="AC488" s="2839"/>
      <c r="AD488" s="2528">
        <v>429750</v>
      </c>
      <c r="AE488" s="2529"/>
      <c r="AF488" s="54"/>
      <c r="AG488" s="167"/>
      <c r="AH488" s="167"/>
      <c r="AI488" s="167"/>
      <c r="AJ488" s="167"/>
      <c r="AK488" s="167"/>
      <c r="AL488" s="167"/>
      <c r="AM488" s="167"/>
      <c r="AN488" s="167"/>
      <c r="AO488" s="167"/>
    </row>
    <row r="489" spans="1:41" ht="15.95" customHeight="1" x14ac:dyDescent="0.3">
      <c r="A489" s="2775" t="s">
        <v>1042</v>
      </c>
      <c r="B489" s="2776"/>
      <c r="C489" s="137"/>
      <c r="D489" s="137"/>
      <c r="E489" s="2553"/>
      <c r="F489" s="2837"/>
      <c r="G489" s="2528"/>
      <c r="H489" s="2841"/>
      <c r="I489" s="2528">
        <v>0</v>
      </c>
      <c r="J489" s="2529"/>
      <c r="K489" s="301"/>
      <c r="L489" s="7" t="s">
        <v>1573</v>
      </c>
      <c r="M489" s="167"/>
      <c r="N489" s="167"/>
      <c r="O489" s="167"/>
      <c r="P489" s="167"/>
      <c r="Q489" s="167"/>
      <c r="R489" s="167"/>
      <c r="S489" s="167"/>
      <c r="T489" s="167"/>
      <c r="U489" s="288"/>
      <c r="V489" s="2775" t="s">
        <v>1042</v>
      </c>
      <c r="W489" s="2776"/>
      <c r="X489" s="137"/>
      <c r="Y489" s="190"/>
      <c r="Z489" s="2553"/>
      <c r="AA489" s="2837"/>
      <c r="AB489" s="2553"/>
      <c r="AC489" s="2837"/>
      <c r="AD489" s="2528">
        <v>0</v>
      </c>
      <c r="AE489" s="2529"/>
      <c r="AF489" s="54"/>
      <c r="AG489" s="7" t="s">
        <v>1573</v>
      </c>
      <c r="AH489" s="167"/>
      <c r="AI489" s="167"/>
      <c r="AJ489" s="167"/>
      <c r="AK489" s="167"/>
      <c r="AL489" s="167"/>
      <c r="AM489" s="167"/>
      <c r="AN489" s="167"/>
      <c r="AO489" s="167"/>
    </row>
    <row r="490" spans="1:41" ht="15.95" customHeight="1" x14ac:dyDescent="0.3">
      <c r="A490" s="2775" t="s">
        <v>1043</v>
      </c>
      <c r="B490" s="2776"/>
      <c r="C490" s="210"/>
      <c r="D490" s="190"/>
      <c r="E490" s="2553"/>
      <c r="F490" s="2837"/>
      <c r="G490" s="2553"/>
      <c r="H490" s="2837"/>
      <c r="I490" s="2528">
        <v>0</v>
      </c>
      <c r="J490" s="2529"/>
      <c r="K490" s="301"/>
      <c r="L490" s="2248" t="s">
        <v>1632</v>
      </c>
      <c r="M490" s="1941"/>
      <c r="N490" s="1941"/>
      <c r="O490" s="1941"/>
      <c r="P490" s="1941"/>
      <c r="Q490" s="1956"/>
      <c r="R490" s="1941"/>
      <c r="S490" s="1941"/>
      <c r="T490" s="167"/>
      <c r="U490" s="288"/>
      <c r="V490" s="2775" t="s">
        <v>1043</v>
      </c>
      <c r="W490" s="2776"/>
      <c r="X490" s="137"/>
      <c r="Y490" s="190"/>
      <c r="Z490" s="2553"/>
      <c r="AA490" s="2837"/>
      <c r="AB490" s="2553"/>
      <c r="AC490" s="2837"/>
      <c r="AD490" s="2528">
        <v>0</v>
      </c>
      <c r="AE490" s="2529"/>
      <c r="AF490" s="54"/>
      <c r="AG490" s="2248" t="s">
        <v>1632</v>
      </c>
      <c r="AH490" s="1941"/>
      <c r="AI490" s="1941"/>
      <c r="AJ490" s="1941"/>
      <c r="AK490" s="1941"/>
      <c r="AL490" s="1956"/>
      <c r="AM490" s="1941"/>
      <c r="AN490" s="1941"/>
      <c r="AO490" s="167"/>
    </row>
    <row r="491" spans="1:41" ht="15.95" customHeight="1" x14ac:dyDescent="0.3">
      <c r="A491" s="2775" t="s">
        <v>1044</v>
      </c>
      <c r="B491" s="2776"/>
      <c r="C491" s="210"/>
      <c r="D491" s="190"/>
      <c r="E491" s="2553"/>
      <c r="F491" s="2837"/>
      <c r="G491" s="2553"/>
      <c r="H491" s="2837"/>
      <c r="I491" s="2528">
        <v>0</v>
      </c>
      <c r="J491" s="2529"/>
      <c r="K491" s="301"/>
      <c r="L491" s="167"/>
      <c r="M491" s="229"/>
      <c r="N491" s="229"/>
      <c r="O491" s="229"/>
      <c r="P491" s="229"/>
      <c r="Q491" s="123"/>
      <c r="R491" s="62"/>
      <c r="S491" s="62"/>
      <c r="T491" s="167"/>
      <c r="U491" s="288"/>
      <c r="V491" s="2775" t="s">
        <v>1044</v>
      </c>
      <c r="W491" s="2776"/>
      <c r="X491" s="137"/>
      <c r="Y491" s="190"/>
      <c r="Z491" s="2553"/>
      <c r="AA491" s="2837"/>
      <c r="AB491" s="2553"/>
      <c r="AC491" s="2837"/>
      <c r="AD491" s="2528">
        <v>0</v>
      </c>
      <c r="AE491" s="2529"/>
      <c r="AF491" s="54"/>
      <c r="AG491" s="167"/>
      <c r="AH491" s="2772"/>
      <c r="AI491" s="2772"/>
      <c r="AJ491" s="2772"/>
      <c r="AK491" s="2772"/>
      <c r="AL491" s="323"/>
      <c r="AM491" s="62"/>
      <c r="AN491" s="62"/>
      <c r="AO491" s="167"/>
    </row>
    <row r="492" spans="1:41" ht="15.95" customHeight="1" x14ac:dyDescent="0.2">
      <c r="A492" s="2775" t="s">
        <v>1045</v>
      </c>
      <c r="B492" s="2776"/>
      <c r="C492" s="190" t="s">
        <v>513</v>
      </c>
      <c r="D492" s="190" t="s">
        <v>514</v>
      </c>
      <c r="E492" s="2528">
        <v>8</v>
      </c>
      <c r="F492" s="2529"/>
      <c r="G492" s="2838">
        <v>28650</v>
      </c>
      <c r="H492" s="2839"/>
      <c r="I492" s="2528">
        <v>229200</v>
      </c>
      <c r="J492" s="2529"/>
      <c r="K492" s="301"/>
      <c r="L492" s="167"/>
      <c r="M492" s="2772"/>
      <c r="N492" s="2772"/>
      <c r="O492" s="2772"/>
      <c r="P492" s="2772"/>
      <c r="Q492" s="123"/>
      <c r="R492" s="62"/>
      <c r="S492" s="167"/>
      <c r="T492" s="167"/>
      <c r="U492" s="288"/>
      <c r="V492" s="2775" t="s">
        <v>1045</v>
      </c>
      <c r="W492" s="2776"/>
      <c r="X492" s="137" t="s">
        <v>513</v>
      </c>
      <c r="Y492" s="190" t="s">
        <v>514</v>
      </c>
      <c r="Z492" s="2528">
        <v>5</v>
      </c>
      <c r="AA492" s="2529"/>
      <c r="AB492" s="2838">
        <v>28650</v>
      </c>
      <c r="AC492" s="2839"/>
      <c r="AD492" s="2528">
        <v>143250</v>
      </c>
      <c r="AE492" s="2529"/>
      <c r="AF492" s="54"/>
      <c r="AG492" s="167"/>
      <c r="AH492" s="229"/>
      <c r="AI492" s="229"/>
      <c r="AJ492" s="229"/>
      <c r="AK492" s="229"/>
      <c r="AL492" s="123"/>
      <c r="AM492" s="62"/>
      <c r="AN492" s="167"/>
      <c r="AO492" s="167"/>
    </row>
    <row r="493" spans="1:41" ht="15.95" customHeight="1" x14ac:dyDescent="0.2">
      <c r="A493" s="2775" t="s">
        <v>910</v>
      </c>
      <c r="B493" s="2776"/>
      <c r="C493" s="190" t="s">
        <v>513</v>
      </c>
      <c r="D493" s="190" t="s">
        <v>514</v>
      </c>
      <c r="E493" s="2528">
        <v>5</v>
      </c>
      <c r="F493" s="2529"/>
      <c r="G493" s="2838">
        <v>28650</v>
      </c>
      <c r="H493" s="2839"/>
      <c r="I493" s="2528">
        <v>143250</v>
      </c>
      <c r="J493" s="2529"/>
      <c r="K493" s="301"/>
      <c r="L493" s="167"/>
      <c r="M493" s="2772"/>
      <c r="N493" s="2772"/>
      <c r="O493" s="2772"/>
      <c r="P493" s="2772"/>
      <c r="Q493" s="123"/>
      <c r="R493" s="167"/>
      <c r="S493" s="167"/>
      <c r="T493" s="167"/>
      <c r="U493" s="288"/>
      <c r="V493" s="2775" t="s">
        <v>910</v>
      </c>
      <c r="W493" s="2776"/>
      <c r="X493" s="137" t="s">
        <v>513</v>
      </c>
      <c r="Y493" s="190" t="s">
        <v>514</v>
      </c>
      <c r="Z493" s="2528">
        <v>5</v>
      </c>
      <c r="AA493" s="2529"/>
      <c r="AB493" s="2838">
        <v>28650</v>
      </c>
      <c r="AC493" s="2839"/>
      <c r="AD493" s="2528">
        <v>143250</v>
      </c>
      <c r="AE493" s="2529"/>
      <c r="AF493" s="54"/>
      <c r="AG493" s="167"/>
      <c r="AH493" s="229"/>
      <c r="AI493" s="229"/>
      <c r="AJ493" s="229"/>
      <c r="AK493" s="229"/>
      <c r="AL493" s="123"/>
      <c r="AM493" s="167"/>
      <c r="AN493" s="167"/>
      <c r="AO493" s="167"/>
    </row>
    <row r="494" spans="1:41" ht="15.95" customHeight="1" x14ac:dyDescent="0.3">
      <c r="A494" s="2775" t="s">
        <v>911</v>
      </c>
      <c r="B494" s="2776"/>
      <c r="C494" s="190" t="s">
        <v>513</v>
      </c>
      <c r="D494" s="190" t="s">
        <v>514</v>
      </c>
      <c r="E494" s="2553">
        <v>5</v>
      </c>
      <c r="F494" s="2837"/>
      <c r="G494" s="2838">
        <v>28650</v>
      </c>
      <c r="H494" s="2839"/>
      <c r="I494" s="2528">
        <v>143250</v>
      </c>
      <c r="J494" s="2529"/>
      <c r="K494" s="301"/>
      <c r="L494" s="167"/>
      <c r="M494" s="2772"/>
      <c r="N494" s="2772"/>
      <c r="O494" s="2772"/>
      <c r="P494" s="2772"/>
      <c r="Q494" s="294"/>
      <c r="R494" s="62"/>
      <c r="S494" s="167"/>
      <c r="T494" s="167"/>
      <c r="U494" s="288"/>
      <c r="V494" s="2775" t="s">
        <v>911</v>
      </c>
      <c r="W494" s="2776"/>
      <c r="X494" s="137" t="s">
        <v>513</v>
      </c>
      <c r="Y494" s="190" t="s">
        <v>514</v>
      </c>
      <c r="Z494" s="2553">
        <v>5</v>
      </c>
      <c r="AA494" s="2837"/>
      <c r="AB494" s="2838">
        <v>28650</v>
      </c>
      <c r="AC494" s="2839"/>
      <c r="AD494" s="2528">
        <v>143250</v>
      </c>
      <c r="AE494" s="2529"/>
      <c r="AF494" s="54"/>
      <c r="AG494" s="167"/>
      <c r="AH494" s="2772"/>
      <c r="AI494" s="2772"/>
      <c r="AJ494" s="2772"/>
      <c r="AK494" s="2772"/>
      <c r="AL494" s="123"/>
      <c r="AM494" s="62"/>
      <c r="AN494" s="167"/>
      <c r="AO494" s="167"/>
    </row>
    <row r="495" spans="1:41" ht="15.95" customHeight="1" x14ac:dyDescent="0.3">
      <c r="A495" s="2842" t="s">
        <v>1046</v>
      </c>
      <c r="B495" s="2843"/>
      <c r="C495" s="210"/>
      <c r="D495" s="190"/>
      <c r="E495" s="2553"/>
      <c r="F495" s="2837"/>
      <c r="G495" s="2553"/>
      <c r="H495" s="2837"/>
      <c r="I495" s="2549">
        <v>652850</v>
      </c>
      <c r="J495" s="2550"/>
      <c r="K495" s="301"/>
      <c r="L495" s="167"/>
      <c r="M495" s="167"/>
      <c r="N495" s="167"/>
      <c r="O495" s="167"/>
      <c r="P495" s="167"/>
      <c r="Q495" s="167"/>
      <c r="R495" s="62"/>
      <c r="S495" s="167"/>
      <c r="T495" s="167"/>
      <c r="U495" s="288"/>
      <c r="V495" s="2842" t="s">
        <v>1046</v>
      </c>
      <c r="W495" s="2843"/>
      <c r="X495" s="137"/>
      <c r="Y495" s="190"/>
      <c r="Z495" s="2553"/>
      <c r="AA495" s="2837"/>
      <c r="AB495" s="2553"/>
      <c r="AC495" s="2837"/>
      <c r="AD495" s="2549">
        <v>2017650</v>
      </c>
      <c r="AE495" s="2550"/>
      <c r="AF495" s="54"/>
      <c r="AG495" s="167"/>
      <c r="AH495" s="2772"/>
      <c r="AI495" s="2772"/>
      <c r="AJ495" s="2772"/>
      <c r="AK495" s="2772"/>
      <c r="AL495" s="123"/>
      <c r="AM495" s="62"/>
      <c r="AN495" s="167"/>
      <c r="AO495" s="167"/>
    </row>
    <row r="496" spans="1:41" ht="15.95" customHeight="1" x14ac:dyDescent="0.3">
      <c r="A496" s="2775" t="s">
        <v>913</v>
      </c>
      <c r="B496" s="2776"/>
      <c r="C496" s="190" t="s">
        <v>513</v>
      </c>
      <c r="D496" s="190" t="s">
        <v>514</v>
      </c>
      <c r="E496" s="2553">
        <v>8</v>
      </c>
      <c r="F496" s="2837"/>
      <c r="G496" s="2838">
        <v>28650</v>
      </c>
      <c r="H496" s="2839"/>
      <c r="I496" s="2528">
        <v>229200</v>
      </c>
      <c r="J496" s="2529"/>
      <c r="K496" s="301"/>
      <c r="L496" s="54"/>
      <c r="M496" s="54"/>
      <c r="N496" s="54"/>
      <c r="O496" s="54"/>
      <c r="P496" s="54"/>
      <c r="Q496" s="54"/>
      <c r="R496" s="62"/>
      <c r="S496" s="167"/>
      <c r="T496" s="167"/>
      <c r="U496" s="288"/>
      <c r="V496" s="2775" t="s">
        <v>913</v>
      </c>
      <c r="W496" s="2776"/>
      <c r="X496" s="137" t="s">
        <v>513</v>
      </c>
      <c r="Y496" s="190" t="s">
        <v>514</v>
      </c>
      <c r="Z496" s="2553">
        <v>35</v>
      </c>
      <c r="AA496" s="2837"/>
      <c r="AB496" s="2838">
        <v>28650</v>
      </c>
      <c r="AC496" s="2839"/>
      <c r="AD496" s="2528">
        <v>1002750</v>
      </c>
      <c r="AE496" s="2529"/>
      <c r="AF496" s="54"/>
      <c r="AG496" s="167"/>
      <c r="AH496" s="2772"/>
      <c r="AI496" s="2772"/>
      <c r="AJ496" s="2772"/>
      <c r="AK496" s="2772"/>
      <c r="AL496" s="294"/>
      <c r="AM496" s="62"/>
      <c r="AN496" s="167"/>
      <c r="AO496" s="167"/>
    </row>
    <row r="497" spans="1:41" ht="15.95" customHeight="1" x14ac:dyDescent="0.3">
      <c r="A497" s="2775" t="s">
        <v>1047</v>
      </c>
      <c r="B497" s="2776"/>
      <c r="C497" s="137"/>
      <c r="D497" s="137"/>
      <c r="E497" s="2553"/>
      <c r="F497" s="2837"/>
      <c r="G497" s="2528"/>
      <c r="H497" s="2837"/>
      <c r="I497" s="2528">
        <v>0</v>
      </c>
      <c r="J497" s="2529"/>
      <c r="K497" s="301"/>
      <c r="L497" s="54"/>
      <c r="M497" s="54"/>
      <c r="N497" s="54"/>
      <c r="O497" s="54"/>
      <c r="P497" s="54"/>
      <c r="Q497" s="54"/>
      <c r="R497" s="167"/>
      <c r="S497" s="167"/>
      <c r="T497" s="167"/>
      <c r="U497" s="288"/>
      <c r="V497" s="2775" t="s">
        <v>1047</v>
      </c>
      <c r="W497" s="2776"/>
      <c r="X497" s="137" t="s">
        <v>513</v>
      </c>
      <c r="Y497" s="190" t="s">
        <v>514</v>
      </c>
      <c r="Z497" s="2553">
        <v>5</v>
      </c>
      <c r="AA497" s="2837"/>
      <c r="AB497" s="2838">
        <v>28650</v>
      </c>
      <c r="AC497" s="2839"/>
      <c r="AD497" s="2528">
        <v>143250</v>
      </c>
      <c r="AE497" s="2529"/>
      <c r="AF497" s="54"/>
      <c r="AG497" s="167"/>
      <c r="AH497" s="167"/>
      <c r="AI497" s="167"/>
      <c r="AJ497" s="167"/>
      <c r="AK497" s="167"/>
      <c r="AL497" s="167"/>
      <c r="AM497" s="167"/>
      <c r="AN497" s="167"/>
      <c r="AO497" s="167"/>
    </row>
    <row r="498" spans="1:41" ht="15.95" customHeight="1" x14ac:dyDescent="0.3">
      <c r="A498" s="2775" t="s">
        <v>922</v>
      </c>
      <c r="B498" s="2776"/>
      <c r="C498" s="190" t="s">
        <v>513</v>
      </c>
      <c r="D498" s="190" t="s">
        <v>514</v>
      </c>
      <c r="E498" s="2553">
        <v>1</v>
      </c>
      <c r="F498" s="2837"/>
      <c r="G498" s="2838">
        <v>28650</v>
      </c>
      <c r="H498" s="2839"/>
      <c r="I498" s="2528">
        <v>28650</v>
      </c>
      <c r="J498" s="2529"/>
      <c r="K498" s="301"/>
      <c r="L498" s="54"/>
      <c r="M498" s="54"/>
      <c r="N498" s="54"/>
      <c r="O498" s="54"/>
      <c r="P498" s="54"/>
      <c r="Q498" s="54"/>
      <c r="R498" s="54"/>
      <c r="S498" s="167"/>
      <c r="T498" s="167"/>
      <c r="U498" s="288"/>
      <c r="V498" s="2775" t="s">
        <v>922</v>
      </c>
      <c r="W498" s="2776"/>
      <c r="X498" s="137" t="s">
        <v>513</v>
      </c>
      <c r="Y498" s="190" t="s">
        <v>514</v>
      </c>
      <c r="Z498" s="2553">
        <v>6</v>
      </c>
      <c r="AA498" s="2837"/>
      <c r="AB498" s="2838">
        <v>28650</v>
      </c>
      <c r="AC498" s="2839"/>
      <c r="AD498" s="2528">
        <v>171900</v>
      </c>
      <c r="AE498" s="2529"/>
      <c r="AF498" s="54"/>
      <c r="AG498" s="54"/>
      <c r="AH498" s="54"/>
      <c r="AI498" s="54"/>
      <c r="AJ498" s="54"/>
      <c r="AK498" s="54"/>
      <c r="AL498" s="54"/>
      <c r="AM498" s="54"/>
      <c r="AN498" s="167"/>
      <c r="AO498" s="167"/>
    </row>
    <row r="499" spans="1:41" ht="15.95" customHeight="1" x14ac:dyDescent="0.3">
      <c r="A499" s="2775" t="s">
        <v>756</v>
      </c>
      <c r="B499" s="2776"/>
      <c r="C499" s="137"/>
      <c r="D499" s="190"/>
      <c r="E499" s="2553"/>
      <c r="F499" s="2837"/>
      <c r="G499" s="2528"/>
      <c r="H499" s="2841"/>
      <c r="I499" s="2528">
        <v>0</v>
      </c>
      <c r="J499" s="2529"/>
      <c r="L499" s="54"/>
      <c r="M499" s="54"/>
      <c r="N499" s="54"/>
      <c r="O499" s="54"/>
      <c r="P499" s="54"/>
      <c r="Q499" s="54"/>
      <c r="U499" s="288"/>
      <c r="V499" s="2775" t="s">
        <v>756</v>
      </c>
      <c r="W499" s="2776"/>
      <c r="X499" s="137"/>
      <c r="Y499" s="190"/>
      <c r="Z499" s="2553"/>
      <c r="AA499" s="2837"/>
      <c r="AB499" s="2553"/>
      <c r="AC499" s="2837"/>
      <c r="AD499" s="2528">
        <v>0</v>
      </c>
      <c r="AE499" s="2529"/>
      <c r="AF499" s="54"/>
      <c r="AG499" s="54"/>
      <c r="AH499" s="54"/>
      <c r="AI499" s="54"/>
      <c r="AJ499" s="54"/>
      <c r="AK499" s="54"/>
      <c r="AL499" s="54"/>
    </row>
    <row r="500" spans="1:41" ht="15.95" customHeight="1" x14ac:dyDescent="0.3">
      <c r="A500" s="2775" t="s">
        <v>793</v>
      </c>
      <c r="B500" s="2776"/>
      <c r="C500" s="210"/>
      <c r="D500" s="190" t="s">
        <v>822</v>
      </c>
      <c r="E500" s="2553"/>
      <c r="F500" s="2837"/>
      <c r="G500" s="2553"/>
      <c r="H500" s="2837"/>
      <c r="I500" s="2528">
        <v>245000</v>
      </c>
      <c r="J500" s="2529"/>
      <c r="L500" s="54"/>
      <c r="M500" s="54"/>
      <c r="N500" s="54"/>
      <c r="O500" s="54"/>
      <c r="P500" s="54"/>
      <c r="Q500" s="54"/>
      <c r="U500" s="288"/>
      <c r="V500" s="2775" t="s">
        <v>793</v>
      </c>
      <c r="W500" s="2776"/>
      <c r="X500" s="137"/>
      <c r="Y500" s="190" t="s">
        <v>822</v>
      </c>
      <c r="Z500" s="2553"/>
      <c r="AA500" s="2837"/>
      <c r="AB500" s="2553"/>
      <c r="AC500" s="2837"/>
      <c r="AD500" s="2528">
        <v>180000</v>
      </c>
      <c r="AE500" s="2529"/>
      <c r="AF500" s="54"/>
      <c r="AG500" s="54"/>
      <c r="AH500" s="54"/>
      <c r="AI500" s="54"/>
      <c r="AJ500" s="54"/>
      <c r="AK500" s="54"/>
      <c r="AL500" s="54"/>
    </row>
    <row r="501" spans="1:41" ht="15.95" customHeight="1" x14ac:dyDescent="0.3">
      <c r="A501" s="2775" t="s">
        <v>634</v>
      </c>
      <c r="B501" s="2776"/>
      <c r="C501" s="137"/>
      <c r="D501" s="190" t="s">
        <v>572</v>
      </c>
      <c r="E501" s="2553">
        <v>2</v>
      </c>
      <c r="F501" s="2837"/>
      <c r="G501" s="2553">
        <v>75000</v>
      </c>
      <c r="H501" s="2837"/>
      <c r="I501" s="2528">
        <v>150000</v>
      </c>
      <c r="J501" s="2529"/>
      <c r="U501" s="288"/>
      <c r="V501" s="2775" t="s">
        <v>634</v>
      </c>
      <c r="W501" s="2776"/>
      <c r="X501" s="137"/>
      <c r="Y501" s="190" t="s">
        <v>572</v>
      </c>
      <c r="Z501" s="2553">
        <v>6.93</v>
      </c>
      <c r="AA501" s="2837"/>
      <c r="AB501" s="2528">
        <v>75000</v>
      </c>
      <c r="AC501" s="2841"/>
      <c r="AD501" s="2528">
        <v>519750</v>
      </c>
      <c r="AE501" s="2529"/>
      <c r="AF501" s="54"/>
    </row>
    <row r="502" spans="1:41" ht="15.95" customHeight="1" thickBot="1" x14ac:dyDescent="0.25">
      <c r="A502" s="231" t="s">
        <v>574</v>
      </c>
      <c r="B502" s="232"/>
      <c r="C502" s="233"/>
      <c r="D502" s="232"/>
      <c r="E502" s="2532">
        <v>115</v>
      </c>
      <c r="F502" s="2533"/>
      <c r="G502" s="2532"/>
      <c r="H502" s="2533"/>
      <c r="I502" s="2532">
        <v>3718400</v>
      </c>
      <c r="J502" s="2533"/>
      <c r="U502" s="288"/>
      <c r="V502" s="231" t="s">
        <v>574</v>
      </c>
      <c r="W502" s="232"/>
      <c r="X502" s="233"/>
      <c r="Y502" s="232"/>
      <c r="Z502" s="2532">
        <v>103</v>
      </c>
      <c r="AA502" s="2533"/>
      <c r="AB502" s="2532"/>
      <c r="AC502" s="2533"/>
      <c r="AD502" s="2532">
        <v>3650700</v>
      </c>
      <c r="AE502" s="2533"/>
      <c r="AF502" s="54"/>
      <c r="AG502" s="54"/>
      <c r="AH502" s="54"/>
      <c r="AI502" s="54"/>
      <c r="AJ502" s="54"/>
      <c r="AK502" s="54"/>
      <c r="AL502" s="54"/>
      <c r="AM502" s="54"/>
      <c r="AN502" s="54"/>
      <c r="AO502" s="54"/>
    </row>
    <row r="503" spans="1:41" ht="15.95" customHeight="1" x14ac:dyDescent="0.2">
      <c r="A503" s="54"/>
      <c r="B503" s="54"/>
      <c r="C503" s="54"/>
      <c r="D503" s="54"/>
      <c r="E503" s="54"/>
      <c r="F503" s="54"/>
      <c r="G503" s="54"/>
      <c r="H503" s="296"/>
      <c r="I503" s="296"/>
      <c r="J503" s="296"/>
      <c r="K503" s="318"/>
      <c r="L503" s="54"/>
      <c r="M503" s="54"/>
      <c r="N503" s="54"/>
      <c r="O503" s="54"/>
      <c r="P503" s="54"/>
      <c r="Q503" s="54"/>
      <c r="R503" s="54"/>
      <c r="S503" s="318"/>
      <c r="T503" s="318"/>
      <c r="U503" s="297"/>
      <c r="V503" s="54"/>
      <c r="W503" s="54"/>
      <c r="X503" s="54"/>
      <c r="Y503" s="54"/>
      <c r="Z503" s="54"/>
      <c r="AA503" s="54"/>
      <c r="AB503" s="54"/>
      <c r="AC503" s="296"/>
      <c r="AD503" s="296"/>
      <c r="AE503" s="296"/>
      <c r="AF503" s="297"/>
      <c r="AG503" s="54"/>
      <c r="AH503" s="54"/>
      <c r="AI503" s="54"/>
      <c r="AJ503" s="54"/>
      <c r="AK503" s="54"/>
      <c r="AL503" s="54"/>
      <c r="AM503" s="54"/>
      <c r="AN503" s="297"/>
      <c r="AO503" s="297"/>
    </row>
    <row r="504" spans="1:41" ht="15.95" customHeight="1" x14ac:dyDescent="0.2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2860"/>
      <c r="T504" s="2860"/>
      <c r="U504" s="288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  <c r="AK504" s="54"/>
      <c r="AL504" s="54"/>
      <c r="AM504" s="54"/>
      <c r="AN504" s="2860"/>
      <c r="AO504" s="2860"/>
    </row>
    <row r="505" spans="1:41" ht="15.95" customHeight="1" x14ac:dyDescent="0.2">
      <c r="A505" s="2598"/>
      <c r="B505" s="2598"/>
      <c r="C505" s="2598"/>
      <c r="D505" s="2598"/>
      <c r="E505" s="2598"/>
      <c r="F505" s="2598"/>
      <c r="G505" s="2598"/>
      <c r="H505" s="2598"/>
      <c r="I505" s="2598"/>
      <c r="J505" s="2598"/>
      <c r="K505" s="2598"/>
      <c r="L505" s="2598"/>
      <c r="M505" s="2598"/>
      <c r="N505" s="2598"/>
      <c r="O505" s="2598"/>
      <c r="P505" s="2598"/>
      <c r="Q505" s="2598"/>
      <c r="R505" s="2598"/>
      <c r="S505" s="2598"/>
      <c r="T505" s="2598"/>
      <c r="U505" s="2598"/>
      <c r="V505" s="2598"/>
      <c r="W505" s="2598"/>
      <c r="X505" s="2598"/>
      <c r="Y505" s="2598"/>
      <c r="Z505" s="2598"/>
      <c r="AA505" s="2598"/>
      <c r="AB505" s="2598"/>
      <c r="AC505" s="2598"/>
      <c r="AD505" s="2598"/>
      <c r="AE505" s="2598"/>
      <c r="AF505" s="2598"/>
      <c r="AG505" s="2598"/>
      <c r="AH505" s="2598"/>
      <c r="AI505" s="2598"/>
      <c r="AJ505" s="2598"/>
      <c r="AK505" s="2598"/>
      <c r="AL505" s="2598"/>
      <c r="AM505" s="2598"/>
      <c r="AN505" s="2598"/>
      <c r="AO505" s="2598"/>
    </row>
    <row r="506" spans="1:41" ht="15.95" customHeight="1" x14ac:dyDescent="0.2">
      <c r="A506" s="298"/>
      <c r="B506" s="298"/>
      <c r="C506" s="298"/>
      <c r="D506" s="298"/>
      <c r="E506" s="296"/>
      <c r="F506" s="296"/>
      <c r="G506" s="296"/>
      <c r="H506" s="296"/>
      <c r="I506" s="296"/>
      <c r="J506" s="296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297"/>
      <c r="V506" s="298"/>
      <c r="W506" s="298"/>
      <c r="X506" s="298"/>
      <c r="Y506" s="298"/>
      <c r="Z506" s="296"/>
      <c r="AA506" s="296"/>
      <c r="AB506" s="296"/>
      <c r="AC506" s="296"/>
      <c r="AD506" s="296"/>
      <c r="AE506" s="296"/>
      <c r="AF506" s="297"/>
      <c r="AG506" s="297"/>
      <c r="AH506" s="297"/>
      <c r="AI506" s="297"/>
      <c r="AJ506" s="297"/>
      <c r="AK506" s="297"/>
      <c r="AL506" s="297"/>
      <c r="AM506" s="297"/>
      <c r="AN506" s="297"/>
      <c r="AO506" s="297"/>
    </row>
    <row r="507" spans="1:41" ht="15.95" customHeight="1" x14ac:dyDescent="0.2">
      <c r="A507" s="2599" t="s">
        <v>1875</v>
      </c>
      <c r="B507" s="2599"/>
      <c r="C507" s="2599"/>
      <c r="D507" s="2599"/>
      <c r="E507" s="2599"/>
      <c r="F507" s="2599"/>
      <c r="G507" s="2599"/>
      <c r="H507" s="2599"/>
      <c r="I507" s="2599"/>
      <c r="J507" s="2599"/>
      <c r="K507" s="2599"/>
      <c r="L507" s="2599"/>
      <c r="M507" s="2599"/>
      <c r="N507" s="2599"/>
      <c r="O507" s="2599"/>
      <c r="P507" s="2599"/>
      <c r="Q507" s="2599"/>
      <c r="R507" s="2599"/>
      <c r="S507" s="2599"/>
      <c r="T507" s="2599"/>
      <c r="U507" s="300"/>
      <c r="V507" s="2599" t="s">
        <v>1894</v>
      </c>
      <c r="W507" s="2599"/>
      <c r="X507" s="2599"/>
      <c r="Y507" s="2599"/>
      <c r="Z507" s="2599"/>
      <c r="AA507" s="2599"/>
      <c r="AB507" s="2599"/>
      <c r="AC507" s="2599"/>
      <c r="AD507" s="2599"/>
      <c r="AE507" s="2599"/>
      <c r="AF507" s="2599"/>
      <c r="AG507" s="2599"/>
      <c r="AH507" s="2599"/>
      <c r="AI507" s="2599"/>
      <c r="AJ507" s="2599"/>
      <c r="AK507" s="2599"/>
      <c r="AL507" s="2599"/>
      <c r="AM507" s="2599"/>
      <c r="AN507" s="2599"/>
      <c r="AO507" s="2599"/>
    </row>
    <row r="508" spans="1:41" ht="15.95" customHeight="1" thickBot="1" x14ac:dyDescent="0.25">
      <c r="A508" s="2599"/>
      <c r="B508" s="2599"/>
      <c r="C508" s="2599"/>
      <c r="D508" s="2599"/>
      <c r="E508" s="2599"/>
      <c r="F508" s="2599"/>
      <c r="G508" s="2599"/>
      <c r="H508" s="2599"/>
      <c r="I508" s="2599"/>
      <c r="J508" s="2599"/>
      <c r="K508" s="2599"/>
      <c r="L508" s="2599"/>
      <c r="M508" s="2599"/>
      <c r="N508" s="2599"/>
      <c r="O508" s="2599"/>
      <c r="P508" s="2599"/>
      <c r="Q508" s="2599"/>
      <c r="R508" s="2599"/>
      <c r="S508" s="2599"/>
      <c r="T508" s="2599"/>
      <c r="U508" s="288"/>
      <c r="V508" s="167"/>
      <c r="W508" s="167"/>
      <c r="X508" s="167"/>
      <c r="Y508" s="167"/>
      <c r="Z508" s="167"/>
      <c r="AA508" s="167"/>
      <c r="AB508" s="167"/>
      <c r="AC508" s="167"/>
      <c r="AD508" s="167"/>
      <c r="AE508" s="167"/>
      <c r="AF508" s="54"/>
      <c r="AG508" s="54"/>
      <c r="AH508" s="54"/>
      <c r="AI508" s="54"/>
      <c r="AJ508" s="54"/>
      <c r="AK508" s="54"/>
      <c r="AL508" s="54"/>
      <c r="AM508" s="54"/>
      <c r="AN508" s="54"/>
      <c r="AO508" s="54"/>
    </row>
    <row r="509" spans="1:41" ht="15.95" customHeight="1" x14ac:dyDescent="0.3">
      <c r="A509" s="2577" t="s">
        <v>452</v>
      </c>
      <c r="B509" s="2578"/>
      <c r="C509" s="2577" t="s">
        <v>453</v>
      </c>
      <c r="D509" s="2606"/>
      <c r="E509" s="2606"/>
      <c r="F509" s="2578"/>
      <c r="G509" s="2577" t="s">
        <v>454</v>
      </c>
      <c r="H509" s="2578"/>
      <c r="I509" s="2577" t="s">
        <v>455</v>
      </c>
      <c r="J509" s="2578"/>
      <c r="K509" s="54"/>
      <c r="L509" s="2575" t="s">
        <v>452</v>
      </c>
      <c r="M509" s="2577" t="s">
        <v>453</v>
      </c>
      <c r="N509" s="2606"/>
      <c r="O509" s="2606"/>
      <c r="P509" s="2578"/>
      <c r="Q509" s="2577" t="s">
        <v>454</v>
      </c>
      <c r="R509" s="2578"/>
      <c r="S509" s="2577"/>
      <c r="T509" s="2578"/>
      <c r="U509" s="289"/>
      <c r="V509" s="2577" t="s">
        <v>452</v>
      </c>
      <c r="W509" s="2578"/>
      <c r="X509" s="2577" t="s">
        <v>453</v>
      </c>
      <c r="Y509" s="2606"/>
      <c r="Z509" s="2606"/>
      <c r="AA509" s="2578"/>
      <c r="AB509" s="2577" t="s">
        <v>454</v>
      </c>
      <c r="AC509" s="2578"/>
      <c r="AD509" s="2577" t="s">
        <v>455</v>
      </c>
      <c r="AE509" s="2578"/>
      <c r="AF509" s="54"/>
      <c r="AG509" s="2575" t="s">
        <v>452</v>
      </c>
      <c r="AH509" s="2577" t="s">
        <v>453</v>
      </c>
      <c r="AI509" s="2606"/>
      <c r="AJ509" s="2606"/>
      <c r="AK509" s="2578"/>
      <c r="AL509" s="2577" t="s">
        <v>454</v>
      </c>
      <c r="AM509" s="2578"/>
      <c r="AN509" s="2577"/>
      <c r="AO509" s="2861"/>
    </row>
    <row r="510" spans="1:41" ht="15.95" customHeight="1" thickBot="1" x14ac:dyDescent="0.35">
      <c r="A510" s="2573"/>
      <c r="B510" s="2574"/>
      <c r="C510" s="2579"/>
      <c r="D510" s="2607"/>
      <c r="E510" s="2607"/>
      <c r="F510" s="2580"/>
      <c r="G510" s="2573" t="s">
        <v>457</v>
      </c>
      <c r="H510" s="2574"/>
      <c r="I510" s="2573"/>
      <c r="J510" s="2574"/>
      <c r="K510" s="54"/>
      <c r="L510" s="2663"/>
      <c r="M510" s="2579"/>
      <c r="N510" s="2607"/>
      <c r="O510" s="2607"/>
      <c r="P510" s="2580"/>
      <c r="Q510" s="2573" t="s">
        <v>457</v>
      </c>
      <c r="R510" s="2574"/>
      <c r="S510" s="2573" t="s">
        <v>288</v>
      </c>
      <c r="T510" s="2574"/>
      <c r="U510" s="289"/>
      <c r="V510" s="2573"/>
      <c r="W510" s="2574"/>
      <c r="X510" s="2579"/>
      <c r="Y510" s="2607"/>
      <c r="Z510" s="2607"/>
      <c r="AA510" s="2580"/>
      <c r="AB510" s="2573" t="s">
        <v>457</v>
      </c>
      <c r="AC510" s="2574"/>
      <c r="AD510" s="2573"/>
      <c r="AE510" s="2574"/>
      <c r="AF510" s="54"/>
      <c r="AG510" s="2663"/>
      <c r="AH510" s="2579"/>
      <c r="AI510" s="2607"/>
      <c r="AJ510" s="2607"/>
      <c r="AK510" s="2580"/>
      <c r="AL510" s="2573" t="s">
        <v>457</v>
      </c>
      <c r="AM510" s="2574"/>
      <c r="AN510" s="2573" t="s">
        <v>288</v>
      </c>
      <c r="AO510" s="2837"/>
    </row>
    <row r="511" spans="1:41" ht="15.95" customHeight="1" x14ac:dyDescent="0.3">
      <c r="A511" s="2573"/>
      <c r="B511" s="2574"/>
      <c r="C511" s="67" t="s">
        <v>458</v>
      </c>
      <c r="D511" s="2663" t="s">
        <v>459</v>
      </c>
      <c r="E511" s="2573" t="s">
        <v>460</v>
      </c>
      <c r="F511" s="2574"/>
      <c r="G511" s="2573" t="s">
        <v>461</v>
      </c>
      <c r="H511" s="2574"/>
      <c r="I511" s="2573" t="s">
        <v>362</v>
      </c>
      <c r="J511" s="2574"/>
      <c r="K511" s="54"/>
      <c r="L511" s="2663"/>
      <c r="M511" s="65" t="s">
        <v>458</v>
      </c>
      <c r="N511" s="2575" t="s">
        <v>459</v>
      </c>
      <c r="O511" s="2577" t="s">
        <v>460</v>
      </c>
      <c r="P511" s="2578"/>
      <c r="Q511" s="2573" t="s">
        <v>461</v>
      </c>
      <c r="R511" s="2574"/>
      <c r="S511" s="2573" t="s">
        <v>362</v>
      </c>
      <c r="T511" s="2574"/>
      <c r="U511" s="289"/>
      <c r="V511" s="2573"/>
      <c r="W511" s="2574"/>
      <c r="X511" s="67" t="s">
        <v>458</v>
      </c>
      <c r="Y511" s="2663" t="s">
        <v>459</v>
      </c>
      <c r="Z511" s="2573" t="s">
        <v>460</v>
      </c>
      <c r="AA511" s="2574"/>
      <c r="AB511" s="2573" t="s">
        <v>461</v>
      </c>
      <c r="AC511" s="2574"/>
      <c r="AD511" s="2573" t="s">
        <v>362</v>
      </c>
      <c r="AE511" s="2574"/>
      <c r="AF511" s="54"/>
      <c r="AG511" s="2663"/>
      <c r="AH511" s="65" t="s">
        <v>458</v>
      </c>
      <c r="AI511" s="2663" t="s">
        <v>459</v>
      </c>
      <c r="AJ511" s="2573" t="s">
        <v>460</v>
      </c>
      <c r="AK511" s="2574"/>
      <c r="AL511" s="2573" t="s">
        <v>461</v>
      </c>
      <c r="AM511" s="2574"/>
      <c r="AN511" s="2573" t="s">
        <v>362</v>
      </c>
      <c r="AO511" s="2837"/>
    </row>
    <row r="512" spans="1:41" ht="15.95" customHeight="1" thickBot="1" x14ac:dyDescent="0.35">
      <c r="A512" s="2579"/>
      <c r="B512" s="2580"/>
      <c r="C512" s="68" t="s">
        <v>462</v>
      </c>
      <c r="D512" s="2576"/>
      <c r="E512" s="2579"/>
      <c r="F512" s="2580"/>
      <c r="G512" s="2579"/>
      <c r="H512" s="2580"/>
      <c r="I512" s="2579"/>
      <c r="J512" s="2580"/>
      <c r="K512" s="54"/>
      <c r="L512" s="2576"/>
      <c r="M512" s="64" t="s">
        <v>462</v>
      </c>
      <c r="N512" s="2576"/>
      <c r="O512" s="2579"/>
      <c r="P512" s="2580"/>
      <c r="Q512" s="2579"/>
      <c r="R512" s="2580"/>
      <c r="S512" s="2579"/>
      <c r="T512" s="2580"/>
      <c r="U512" s="289"/>
      <c r="V512" s="2579"/>
      <c r="W512" s="2580"/>
      <c r="X512" s="68" t="s">
        <v>462</v>
      </c>
      <c r="Y512" s="2576"/>
      <c r="Z512" s="2579"/>
      <c r="AA512" s="2580"/>
      <c r="AB512" s="2579"/>
      <c r="AC512" s="2580"/>
      <c r="AD512" s="2579"/>
      <c r="AE512" s="2580"/>
      <c r="AF512" s="54"/>
      <c r="AG512" s="2576"/>
      <c r="AH512" s="64" t="s">
        <v>462</v>
      </c>
      <c r="AI512" s="2576"/>
      <c r="AJ512" s="2579"/>
      <c r="AK512" s="2580"/>
      <c r="AL512" s="2579"/>
      <c r="AM512" s="2580"/>
      <c r="AN512" s="2862"/>
      <c r="AO512" s="2863"/>
    </row>
    <row r="513" spans="1:41" ht="15.95" customHeight="1" x14ac:dyDescent="0.3">
      <c r="A513" s="2865" t="s">
        <v>463</v>
      </c>
      <c r="B513" s="2866"/>
      <c r="C513" s="207"/>
      <c r="D513" s="190"/>
      <c r="E513" s="2553"/>
      <c r="F513" s="2837"/>
      <c r="G513" s="2553"/>
      <c r="H513" s="2837"/>
      <c r="I513" s="2553"/>
      <c r="J513" s="2837"/>
      <c r="K513" s="301"/>
      <c r="L513" s="136" t="s">
        <v>464</v>
      </c>
      <c r="M513" s="208"/>
      <c r="N513" s="209"/>
      <c r="O513" s="2571"/>
      <c r="P513" s="2572"/>
      <c r="Q513" s="2571"/>
      <c r="R513" s="2572"/>
      <c r="S513" s="2571"/>
      <c r="T513" s="2572"/>
      <c r="U513" s="288"/>
      <c r="V513" s="2865" t="s">
        <v>463</v>
      </c>
      <c r="W513" s="2866"/>
      <c r="X513" s="207"/>
      <c r="Y513" s="190"/>
      <c r="Z513" s="2553"/>
      <c r="AA513" s="2837"/>
      <c r="AB513" s="2553"/>
      <c r="AC513" s="2837"/>
      <c r="AD513" s="2553"/>
      <c r="AE513" s="2837"/>
      <c r="AF513" s="54"/>
      <c r="AG513" s="136" t="s">
        <v>464</v>
      </c>
      <c r="AH513" s="208"/>
      <c r="AI513" s="209"/>
      <c r="AJ513" s="2571"/>
      <c r="AK513" s="2572"/>
      <c r="AL513" s="2571"/>
      <c r="AM513" s="2572"/>
      <c r="AN513" s="2571"/>
      <c r="AO513" s="2572"/>
    </row>
    <row r="514" spans="1:41" ht="15.95" customHeight="1" x14ac:dyDescent="0.35">
      <c r="A514" s="2842" t="s">
        <v>1001</v>
      </c>
      <c r="B514" s="2843"/>
      <c r="C514" s="54"/>
      <c r="D514" s="311"/>
      <c r="E514" s="2553"/>
      <c r="F514" s="2837"/>
      <c r="G514" s="2553"/>
      <c r="H514" s="2837"/>
      <c r="I514" s="2549">
        <v>0</v>
      </c>
      <c r="J514" s="2850"/>
      <c r="K514" s="301"/>
      <c r="L514" s="139"/>
      <c r="M514" s="211"/>
      <c r="N514" s="190"/>
      <c r="O514" s="2528"/>
      <c r="P514" s="2529"/>
      <c r="Q514" s="2528"/>
      <c r="R514" s="2529"/>
      <c r="S514" s="2528"/>
      <c r="T514" s="2529"/>
      <c r="U514" s="288"/>
      <c r="V514" s="2842" t="s">
        <v>1001</v>
      </c>
      <c r="W514" s="2843"/>
      <c r="X514" s="210"/>
      <c r="Y514" s="190"/>
      <c r="Z514" s="2553"/>
      <c r="AA514" s="2837"/>
      <c r="AB514" s="2553"/>
      <c r="AC514" s="2837"/>
      <c r="AD514" s="2855">
        <v>0</v>
      </c>
      <c r="AE514" s="2850"/>
      <c r="AF514" s="54"/>
      <c r="AG514" s="139"/>
      <c r="AH514" s="211"/>
      <c r="AI514" s="190"/>
      <c r="AJ514" s="2528"/>
      <c r="AK514" s="2529"/>
      <c r="AL514" s="2528"/>
      <c r="AM514" s="2529"/>
      <c r="AN514" s="2528"/>
      <c r="AO514" s="2529"/>
    </row>
    <row r="515" spans="1:41" ht="15.95" customHeight="1" x14ac:dyDescent="0.3">
      <c r="A515" s="2846" t="s">
        <v>1002</v>
      </c>
      <c r="B515" s="2847"/>
      <c r="C515" s="210"/>
      <c r="D515" s="190"/>
      <c r="E515" s="2553"/>
      <c r="F515" s="2837"/>
      <c r="G515" s="2553"/>
      <c r="H515" s="2837"/>
      <c r="I515" s="2528">
        <v>0</v>
      </c>
      <c r="J515" s="2529"/>
      <c r="K515" s="301"/>
      <c r="L515" s="139" t="s">
        <v>467</v>
      </c>
      <c r="M515" s="190"/>
      <c r="N515" s="190"/>
      <c r="O515" s="2528"/>
      <c r="P515" s="2529"/>
      <c r="Q515" s="2528"/>
      <c r="R515" s="2529"/>
      <c r="S515" s="2528"/>
      <c r="T515" s="2529"/>
      <c r="U515" s="288"/>
      <c r="V515" s="2846" t="s">
        <v>1002</v>
      </c>
      <c r="W515" s="2847"/>
      <c r="X515" s="210"/>
      <c r="Y515" s="190"/>
      <c r="Z515" s="2553"/>
      <c r="AA515" s="2837"/>
      <c r="AB515" s="2553"/>
      <c r="AC515" s="2837"/>
      <c r="AD515" s="2528">
        <v>0</v>
      </c>
      <c r="AE515" s="2529"/>
      <c r="AF515" s="54"/>
      <c r="AG515" s="139" t="s">
        <v>467</v>
      </c>
      <c r="AH515" s="190"/>
      <c r="AI515" s="190"/>
      <c r="AJ515" s="2528"/>
      <c r="AK515" s="2529"/>
      <c r="AL515" s="2528"/>
      <c r="AM515" s="2529"/>
      <c r="AN515" s="2528"/>
      <c r="AO515" s="2529"/>
    </row>
    <row r="516" spans="1:41" ht="15.95" customHeight="1" x14ac:dyDescent="0.3">
      <c r="A516" s="2846" t="s">
        <v>1003</v>
      </c>
      <c r="B516" s="2847"/>
      <c r="C516" s="210"/>
      <c r="D516" s="190"/>
      <c r="E516" s="2553"/>
      <c r="F516" s="2837"/>
      <c r="G516" s="2553"/>
      <c r="H516" s="2837"/>
      <c r="I516" s="2528">
        <v>0</v>
      </c>
      <c r="J516" s="2529"/>
      <c r="K516" s="301"/>
      <c r="L516" s="139" t="s">
        <v>882</v>
      </c>
      <c r="M516" s="190" t="s">
        <v>1054</v>
      </c>
      <c r="N516" s="190" t="s">
        <v>514</v>
      </c>
      <c r="O516" s="2528">
        <v>28000</v>
      </c>
      <c r="P516" s="2529"/>
      <c r="Q516" s="2528">
        <v>400</v>
      </c>
      <c r="R516" s="2529"/>
      <c r="S516" s="2528">
        <v>11200000</v>
      </c>
      <c r="T516" s="2529"/>
      <c r="U516" s="288"/>
      <c r="V516" s="2846" t="s">
        <v>1003</v>
      </c>
      <c r="W516" s="2847"/>
      <c r="X516" s="210"/>
      <c r="Y516" s="190"/>
      <c r="Z516" s="2553"/>
      <c r="AA516" s="2837"/>
      <c r="AB516" s="2553"/>
      <c r="AC516" s="2837"/>
      <c r="AD516" s="2528">
        <v>0</v>
      </c>
      <c r="AE516" s="2529"/>
      <c r="AF516" s="54"/>
      <c r="AG516" s="139" t="s">
        <v>882</v>
      </c>
      <c r="AH516" s="190"/>
      <c r="AI516" s="190"/>
      <c r="AJ516" s="2528"/>
      <c r="AK516" s="2529"/>
      <c r="AL516" s="2528"/>
      <c r="AM516" s="2529"/>
      <c r="AN516" s="2528">
        <v>0</v>
      </c>
      <c r="AO516" s="2529"/>
    </row>
    <row r="517" spans="1:41" ht="15.95" customHeight="1" x14ac:dyDescent="0.35">
      <c r="A517" s="2842" t="s">
        <v>1013</v>
      </c>
      <c r="B517" s="2843"/>
      <c r="C517" s="220"/>
      <c r="D517" s="190"/>
      <c r="E517" s="2553"/>
      <c r="F517" s="2837"/>
      <c r="G517" s="2553"/>
      <c r="H517" s="2837"/>
      <c r="I517" s="2549">
        <v>0</v>
      </c>
      <c r="J517" s="2850"/>
      <c r="K517" s="301"/>
      <c r="L517" s="139" t="s">
        <v>888</v>
      </c>
      <c r="M517" s="2422" t="s">
        <v>197</v>
      </c>
      <c r="N517" s="190" t="s">
        <v>490</v>
      </c>
      <c r="O517" s="2528">
        <v>12</v>
      </c>
      <c r="P517" s="2529"/>
      <c r="Q517" s="2528">
        <v>72000</v>
      </c>
      <c r="R517" s="2529"/>
      <c r="S517" s="2528">
        <v>864000</v>
      </c>
      <c r="T517" s="2529"/>
      <c r="U517" s="288"/>
      <c r="V517" s="2842" t="s">
        <v>1013</v>
      </c>
      <c r="W517" s="2843"/>
      <c r="X517" s="210"/>
      <c r="Y517" s="190"/>
      <c r="Z517" s="2553"/>
      <c r="AA517" s="2837"/>
      <c r="AB517" s="2553"/>
      <c r="AC517" s="2837"/>
      <c r="AD517" s="2549">
        <v>0</v>
      </c>
      <c r="AE517" s="2850"/>
      <c r="AF517" s="54"/>
      <c r="AG517" s="139" t="s">
        <v>888</v>
      </c>
      <c r="AH517" s="190" t="s">
        <v>197</v>
      </c>
      <c r="AI517" s="190" t="s">
        <v>490</v>
      </c>
      <c r="AJ517" s="2528">
        <v>5</v>
      </c>
      <c r="AK517" s="2529"/>
      <c r="AL517" s="2528">
        <v>72000</v>
      </c>
      <c r="AM517" s="2529"/>
      <c r="AN517" s="2528">
        <v>360000</v>
      </c>
      <c r="AO517" s="2529"/>
    </row>
    <row r="518" spans="1:41" ht="15.95" customHeight="1" x14ac:dyDescent="0.3">
      <c r="A518" s="2846" t="s">
        <v>1014</v>
      </c>
      <c r="B518" s="2847"/>
      <c r="C518" s="137"/>
      <c r="D518" s="190"/>
      <c r="E518" s="2553"/>
      <c r="F518" s="2837"/>
      <c r="G518" s="2528"/>
      <c r="H518" s="2837"/>
      <c r="I518" s="2528">
        <v>0</v>
      </c>
      <c r="J518" s="2529"/>
      <c r="K518" s="301"/>
      <c r="L518" s="139" t="s">
        <v>890</v>
      </c>
      <c r="M518" s="190" t="s">
        <v>776</v>
      </c>
      <c r="N518" s="190" t="s">
        <v>490</v>
      </c>
      <c r="O518" s="2528">
        <v>2</v>
      </c>
      <c r="P518" s="2529"/>
      <c r="Q518" s="2528">
        <v>31000</v>
      </c>
      <c r="R518" s="2529"/>
      <c r="S518" s="2528">
        <v>62000</v>
      </c>
      <c r="T518" s="2529"/>
      <c r="U518" s="288"/>
      <c r="V518" s="2846" t="s">
        <v>1014</v>
      </c>
      <c r="W518" s="2847"/>
      <c r="X518" s="210"/>
      <c r="Y518" s="190"/>
      <c r="Z518" s="2553"/>
      <c r="AA518" s="2837"/>
      <c r="AB518" s="2553"/>
      <c r="AC518" s="2837"/>
      <c r="AD518" s="2528">
        <v>0</v>
      </c>
      <c r="AE518" s="2529"/>
      <c r="AF518" s="54"/>
      <c r="AG518" s="139" t="s">
        <v>890</v>
      </c>
      <c r="AH518" s="190" t="s">
        <v>776</v>
      </c>
      <c r="AI518" s="190" t="s">
        <v>490</v>
      </c>
      <c r="AJ518" s="2528">
        <v>2</v>
      </c>
      <c r="AK518" s="2529"/>
      <c r="AL518" s="2528">
        <v>31000</v>
      </c>
      <c r="AM518" s="2529"/>
      <c r="AN518" s="2528">
        <v>62000</v>
      </c>
      <c r="AO518" s="2529"/>
    </row>
    <row r="519" spans="1:41" ht="15.95" customHeight="1" x14ac:dyDescent="0.3">
      <c r="A519" s="2846" t="s">
        <v>1003</v>
      </c>
      <c r="B519" s="2847"/>
      <c r="C519" s="210"/>
      <c r="D519" s="190"/>
      <c r="E519" s="2553"/>
      <c r="F519" s="2837"/>
      <c r="G519" s="2528"/>
      <c r="H519" s="2837"/>
      <c r="I519" s="2528">
        <v>0</v>
      </c>
      <c r="J519" s="2529"/>
      <c r="K519" s="301"/>
      <c r="L519" s="139" t="s">
        <v>892</v>
      </c>
      <c r="M519" s="190" t="s">
        <v>631</v>
      </c>
      <c r="N519" s="2249" t="s">
        <v>1124</v>
      </c>
      <c r="O519" s="2526">
        <v>0.5</v>
      </c>
      <c r="P519" s="2527"/>
      <c r="Q519" s="2528">
        <v>82000</v>
      </c>
      <c r="R519" s="2529"/>
      <c r="S519" s="2528">
        <v>41000</v>
      </c>
      <c r="T519" s="2529"/>
      <c r="U519" s="288"/>
      <c r="V519" s="2846" t="s">
        <v>1003</v>
      </c>
      <c r="W519" s="2847"/>
      <c r="X519" s="210"/>
      <c r="Y519" s="190"/>
      <c r="Z519" s="2553"/>
      <c r="AA519" s="2837"/>
      <c r="AB519" s="2553"/>
      <c r="AC519" s="2837"/>
      <c r="AD519" s="2528">
        <v>0</v>
      </c>
      <c r="AE519" s="2529"/>
      <c r="AF519" s="54"/>
      <c r="AG519" s="139" t="s">
        <v>892</v>
      </c>
      <c r="AH519" s="190" t="s">
        <v>631</v>
      </c>
      <c r="AI519" s="2249" t="s">
        <v>1124</v>
      </c>
      <c r="AJ519" s="2526">
        <v>0.5</v>
      </c>
      <c r="AK519" s="2527"/>
      <c r="AL519" s="2528">
        <v>82000</v>
      </c>
      <c r="AM519" s="2529"/>
      <c r="AN519" s="2528">
        <v>41000</v>
      </c>
      <c r="AO519" s="2529"/>
    </row>
    <row r="520" spans="1:41" ht="15.95" customHeight="1" x14ac:dyDescent="0.3">
      <c r="A520" s="2846" t="s">
        <v>1015</v>
      </c>
      <c r="B520" s="2847"/>
      <c r="C520" s="210"/>
      <c r="D520" s="190"/>
      <c r="E520" s="2553"/>
      <c r="F520" s="2837"/>
      <c r="G520" s="2528"/>
      <c r="H520" s="2837"/>
      <c r="I520" s="2528">
        <v>0</v>
      </c>
      <c r="J520" s="2529"/>
      <c r="K520" s="301"/>
      <c r="L520" s="139" t="s">
        <v>551</v>
      </c>
      <c r="M520" s="190"/>
      <c r="N520" s="190"/>
      <c r="O520" s="2528"/>
      <c r="P520" s="2529"/>
      <c r="Q520" s="2528"/>
      <c r="R520" s="2529"/>
      <c r="S520" s="2528">
        <v>0</v>
      </c>
      <c r="T520" s="2529"/>
      <c r="U520" s="288"/>
      <c r="V520" s="2846" t="s">
        <v>1015</v>
      </c>
      <c r="W520" s="2847"/>
      <c r="X520" s="210"/>
      <c r="Y520" s="190"/>
      <c r="Z520" s="2553"/>
      <c r="AA520" s="2837"/>
      <c r="AB520" s="2553"/>
      <c r="AC520" s="2837"/>
      <c r="AD520" s="2528">
        <v>0</v>
      </c>
      <c r="AE520" s="2529"/>
      <c r="AF520" s="54"/>
      <c r="AG520" s="139" t="s">
        <v>551</v>
      </c>
      <c r="AH520" s="190"/>
      <c r="AI520" s="190"/>
      <c r="AJ520" s="2528"/>
      <c r="AK520" s="2529"/>
      <c r="AL520" s="2528"/>
      <c r="AM520" s="2529"/>
      <c r="AN520" s="2528">
        <v>0</v>
      </c>
      <c r="AO520" s="2529"/>
    </row>
    <row r="521" spans="1:41" ht="15.95" customHeight="1" x14ac:dyDescent="0.35">
      <c r="A521" s="2853" t="s">
        <v>1016</v>
      </c>
      <c r="B521" s="2854"/>
      <c r="C521" s="210"/>
      <c r="D521" s="190"/>
      <c r="E521" s="2553"/>
      <c r="F521" s="2837"/>
      <c r="G521" s="2528"/>
      <c r="H521" s="2529"/>
      <c r="I521" s="2549">
        <v>1060050</v>
      </c>
      <c r="J521" s="2850"/>
      <c r="K521" s="301"/>
      <c r="L521" s="311" t="s">
        <v>552</v>
      </c>
      <c r="M521" s="2199" t="s">
        <v>609</v>
      </c>
      <c r="N521" s="190" t="s">
        <v>477</v>
      </c>
      <c r="O521" s="2528">
        <v>16</v>
      </c>
      <c r="P521" s="2529"/>
      <c r="Q521" s="2528">
        <v>85400</v>
      </c>
      <c r="R521" s="2529"/>
      <c r="S521" s="2528">
        <v>1366400</v>
      </c>
      <c r="T521" s="2529"/>
      <c r="U521" s="288"/>
      <c r="V521" s="2853" t="s">
        <v>1058</v>
      </c>
      <c r="W521" s="2854"/>
      <c r="X521" s="311"/>
      <c r="Y521" s="190"/>
      <c r="Z521" s="2553"/>
      <c r="AA521" s="2837"/>
      <c r="AB521" s="2553"/>
      <c r="AC521" s="2837"/>
      <c r="AD521" s="2549">
        <v>0</v>
      </c>
      <c r="AE521" s="2850"/>
      <c r="AF521" s="54"/>
      <c r="AG521" s="311" t="s">
        <v>552</v>
      </c>
      <c r="AH521" s="2199" t="s">
        <v>609</v>
      </c>
      <c r="AI521" s="190" t="s">
        <v>477</v>
      </c>
      <c r="AJ521" s="2528">
        <v>8</v>
      </c>
      <c r="AK521" s="2529"/>
      <c r="AL521" s="2528">
        <v>85400</v>
      </c>
      <c r="AM521" s="2529"/>
      <c r="AN521" s="2528">
        <v>683200</v>
      </c>
      <c r="AO521" s="2529"/>
    </row>
    <row r="522" spans="1:41" ht="15.95" customHeight="1" x14ac:dyDescent="0.2">
      <c r="A522" s="2775" t="s">
        <v>1018</v>
      </c>
      <c r="B522" s="2776"/>
      <c r="C522" s="190" t="s">
        <v>1139</v>
      </c>
      <c r="D522" s="190" t="s">
        <v>514</v>
      </c>
      <c r="E522" s="2528">
        <v>12</v>
      </c>
      <c r="F522" s="2529"/>
      <c r="G522" s="2838">
        <v>28650</v>
      </c>
      <c r="H522" s="2839"/>
      <c r="I522" s="2528">
        <v>343800</v>
      </c>
      <c r="J522" s="2529"/>
      <c r="K522" s="301"/>
      <c r="L522" s="139" t="s">
        <v>554</v>
      </c>
      <c r="M522" s="190" t="s">
        <v>1140</v>
      </c>
      <c r="N522" s="190" t="s">
        <v>1141</v>
      </c>
      <c r="O522" s="2528"/>
      <c r="P522" s="2529"/>
      <c r="Q522" s="2528"/>
      <c r="R522" s="2529"/>
      <c r="S522" s="2528">
        <v>130000</v>
      </c>
      <c r="T522" s="2529"/>
      <c r="U522" s="288"/>
      <c r="V522" s="2775" t="s">
        <v>1014</v>
      </c>
      <c r="W522" s="2776"/>
      <c r="X522" s="311"/>
      <c r="Y522" s="190"/>
      <c r="Z522" s="2528"/>
      <c r="AA522" s="2529"/>
      <c r="AB522" s="2528"/>
      <c r="AC522" s="2529"/>
      <c r="AD522" s="2528">
        <v>0</v>
      </c>
      <c r="AE522" s="2529"/>
      <c r="AF522" s="54"/>
      <c r="AG522" s="139" t="s">
        <v>554</v>
      </c>
      <c r="AH522" s="190" t="s">
        <v>1140</v>
      </c>
      <c r="AI522" s="190" t="s">
        <v>1141</v>
      </c>
      <c r="AJ522" s="2528"/>
      <c r="AK522" s="2529"/>
      <c r="AL522" s="2528"/>
      <c r="AM522" s="2529"/>
      <c r="AN522" s="2528">
        <v>65000</v>
      </c>
      <c r="AO522" s="2529"/>
    </row>
    <row r="523" spans="1:41" ht="15.95" customHeight="1" x14ac:dyDescent="0.2">
      <c r="A523" s="2775" t="s">
        <v>1132</v>
      </c>
      <c r="B523" s="2776"/>
      <c r="C523" s="190"/>
      <c r="D523" s="190"/>
      <c r="E523" s="2528"/>
      <c r="F523" s="2529"/>
      <c r="G523" s="2528"/>
      <c r="H523" s="2529"/>
      <c r="I523" s="2528">
        <v>0</v>
      </c>
      <c r="J523" s="2529"/>
      <c r="K523" s="301"/>
      <c r="L523" s="139" t="s">
        <v>895</v>
      </c>
      <c r="M523" s="190" t="s">
        <v>1073</v>
      </c>
      <c r="N523" s="190" t="s">
        <v>572</v>
      </c>
      <c r="O523" s="2526">
        <v>1.5</v>
      </c>
      <c r="P523" s="2527"/>
      <c r="Q523" s="2528">
        <v>135000</v>
      </c>
      <c r="R523" s="2529"/>
      <c r="S523" s="2528">
        <v>202500</v>
      </c>
      <c r="T523" s="2529"/>
      <c r="U523" s="288"/>
      <c r="V523" s="2775" t="s">
        <v>1019</v>
      </c>
      <c r="W523" s="2776"/>
      <c r="X523" s="210"/>
      <c r="Y523" s="190"/>
      <c r="Z523" s="2528"/>
      <c r="AA523" s="2529"/>
      <c r="AB523" s="2528"/>
      <c r="AC523" s="2529"/>
      <c r="AD523" s="2528">
        <v>0</v>
      </c>
      <c r="AE523" s="2529"/>
      <c r="AF523" s="54"/>
      <c r="AG523" s="139" t="s">
        <v>895</v>
      </c>
      <c r="AH523" s="190"/>
      <c r="AI523" s="190"/>
      <c r="AJ523" s="2526"/>
      <c r="AK523" s="2527"/>
      <c r="AL523" s="2528"/>
      <c r="AM523" s="2529"/>
      <c r="AN523" s="2528">
        <v>0</v>
      </c>
      <c r="AO523" s="2529"/>
    </row>
    <row r="524" spans="1:41" ht="15.95" customHeight="1" x14ac:dyDescent="0.2">
      <c r="A524" s="2775" t="s">
        <v>486</v>
      </c>
      <c r="B524" s="2776"/>
      <c r="C524" s="137"/>
      <c r="D524" s="190"/>
      <c r="E524" s="2528"/>
      <c r="F524" s="2529"/>
      <c r="G524" s="2528"/>
      <c r="H524" s="2529"/>
      <c r="I524" s="2528">
        <v>0</v>
      </c>
      <c r="J524" s="2529"/>
      <c r="K524" s="301"/>
      <c r="L524" s="139" t="s">
        <v>473</v>
      </c>
      <c r="M524" s="190" t="s">
        <v>738</v>
      </c>
      <c r="N524" s="190" t="s">
        <v>572</v>
      </c>
      <c r="O524" s="2528">
        <v>2</v>
      </c>
      <c r="P524" s="2529"/>
      <c r="Q524" s="2528">
        <v>135000</v>
      </c>
      <c r="R524" s="2529"/>
      <c r="S524" s="2528">
        <v>270000</v>
      </c>
      <c r="T524" s="2529"/>
      <c r="U524" s="288"/>
      <c r="V524" s="2775" t="s">
        <v>486</v>
      </c>
      <c r="W524" s="2776"/>
      <c r="X524" s="210"/>
      <c r="Y524" s="190"/>
      <c r="Z524" s="2528"/>
      <c r="AA524" s="2529"/>
      <c r="AB524" s="2528"/>
      <c r="AC524" s="2529"/>
      <c r="AD524" s="2528">
        <v>0</v>
      </c>
      <c r="AE524" s="2529"/>
      <c r="AF524" s="54"/>
      <c r="AG524" s="139" t="s">
        <v>473</v>
      </c>
      <c r="AH524" s="190"/>
      <c r="AI524" s="190"/>
      <c r="AJ524" s="2528"/>
      <c r="AK524" s="2529"/>
      <c r="AL524" s="2528"/>
      <c r="AM524" s="2529"/>
      <c r="AN524" s="2528">
        <v>0</v>
      </c>
      <c r="AO524" s="2529"/>
    </row>
    <row r="525" spans="1:41" ht="15.95" customHeight="1" x14ac:dyDescent="0.3">
      <c r="A525" s="2775" t="s">
        <v>487</v>
      </c>
      <c r="B525" s="2776"/>
      <c r="C525" s="322"/>
      <c r="D525" s="137"/>
      <c r="E525" s="2528"/>
      <c r="F525" s="2529"/>
      <c r="G525" s="2528"/>
      <c r="H525" s="2529"/>
      <c r="I525" s="2528">
        <v>0</v>
      </c>
      <c r="J525" s="2529"/>
      <c r="K525" s="301"/>
      <c r="L525" s="139" t="s">
        <v>900</v>
      </c>
      <c r="M525" s="190"/>
      <c r="N525" s="190"/>
      <c r="O525" s="2528"/>
      <c r="P525" s="2529"/>
      <c r="Q525" s="2528"/>
      <c r="R525" s="2529"/>
      <c r="S525" s="2528">
        <v>0</v>
      </c>
      <c r="T525" s="2529"/>
      <c r="U525" s="288"/>
      <c r="V525" s="2775" t="s">
        <v>487</v>
      </c>
      <c r="W525" s="2776"/>
      <c r="X525" s="210"/>
      <c r="Y525" s="190"/>
      <c r="Z525" s="2528"/>
      <c r="AA525" s="2529"/>
      <c r="AB525" s="2528"/>
      <c r="AC525" s="2529"/>
      <c r="AD525" s="2528">
        <v>0</v>
      </c>
      <c r="AE525" s="2529"/>
      <c r="AF525" s="54"/>
      <c r="AG525" s="139" t="s">
        <v>900</v>
      </c>
      <c r="AH525" s="190"/>
      <c r="AI525" s="190"/>
      <c r="AJ525" s="2528"/>
      <c r="AK525" s="2529"/>
      <c r="AL525" s="2528"/>
      <c r="AM525" s="2529"/>
      <c r="AN525" s="2528">
        <v>0</v>
      </c>
      <c r="AO525" s="2529"/>
    </row>
    <row r="526" spans="1:41" ht="15.95" customHeight="1" x14ac:dyDescent="0.3">
      <c r="A526" s="2775" t="s">
        <v>1136</v>
      </c>
      <c r="B526" s="2776"/>
      <c r="C526" s="190" t="s">
        <v>1139</v>
      </c>
      <c r="D526" s="190" t="s">
        <v>514</v>
      </c>
      <c r="E526" s="2528">
        <v>4</v>
      </c>
      <c r="F526" s="2529"/>
      <c r="G526" s="2838">
        <v>28650</v>
      </c>
      <c r="H526" s="2839"/>
      <c r="I526" s="2528">
        <v>114600</v>
      </c>
      <c r="J526" s="2529"/>
      <c r="K526" s="301"/>
      <c r="L526" s="139" t="s">
        <v>614</v>
      </c>
      <c r="M526" s="190"/>
      <c r="N526" s="190"/>
      <c r="O526" s="2528"/>
      <c r="P526" s="2529"/>
      <c r="Q526" s="2528"/>
      <c r="R526" s="2529"/>
      <c r="S526" s="2528">
        <v>0</v>
      </c>
      <c r="T526" s="2529"/>
      <c r="U526" s="288"/>
      <c r="V526" s="2775" t="s">
        <v>1091</v>
      </c>
      <c r="W526" s="2776"/>
      <c r="X526" s="311"/>
      <c r="Y526" s="190"/>
      <c r="Z526" s="2528"/>
      <c r="AA526" s="2529"/>
      <c r="AB526" s="2528"/>
      <c r="AC526" s="2837"/>
      <c r="AD526" s="2528">
        <v>0</v>
      </c>
      <c r="AE526" s="2529"/>
      <c r="AF526" s="54"/>
      <c r="AG526" s="139" t="s">
        <v>614</v>
      </c>
      <c r="AH526" s="190"/>
      <c r="AI526" s="190"/>
      <c r="AJ526" s="2528"/>
      <c r="AK526" s="2529"/>
      <c r="AL526" s="2528"/>
      <c r="AM526" s="2529"/>
      <c r="AN526" s="2528">
        <v>0</v>
      </c>
      <c r="AO526" s="2529"/>
    </row>
    <row r="527" spans="1:41" ht="15.95" customHeight="1" x14ac:dyDescent="0.3">
      <c r="A527" s="2775" t="s">
        <v>1021</v>
      </c>
      <c r="B527" s="2776"/>
      <c r="C527" s="190" t="s">
        <v>1139</v>
      </c>
      <c r="D527" s="190" t="s">
        <v>514</v>
      </c>
      <c r="E527" s="2553">
        <v>6</v>
      </c>
      <c r="F527" s="2837"/>
      <c r="G527" s="2838">
        <v>28650</v>
      </c>
      <c r="H527" s="2839"/>
      <c r="I527" s="2528">
        <v>171900</v>
      </c>
      <c r="J527" s="2529"/>
      <c r="K527" s="301"/>
      <c r="L527" s="139" t="s">
        <v>524</v>
      </c>
      <c r="M527" s="237"/>
      <c r="N527" s="137"/>
      <c r="O527" s="2528"/>
      <c r="P527" s="2529"/>
      <c r="Q527" s="2528"/>
      <c r="R527" s="2529"/>
      <c r="S527" s="2528">
        <v>0</v>
      </c>
      <c r="T527" s="2529"/>
      <c r="U527" s="288"/>
      <c r="V527" s="2775" t="s">
        <v>1021</v>
      </c>
      <c r="W527" s="2776"/>
      <c r="X527" s="210"/>
      <c r="Y527" s="190"/>
      <c r="Z527" s="2553"/>
      <c r="AA527" s="2837"/>
      <c r="AB527" s="2553"/>
      <c r="AC527" s="2837"/>
      <c r="AD527" s="2528">
        <v>0</v>
      </c>
      <c r="AE527" s="2529"/>
      <c r="AF527" s="54"/>
      <c r="AG527" s="139" t="s">
        <v>524</v>
      </c>
      <c r="AH527" s="237" t="s">
        <v>1102</v>
      </c>
      <c r="AI527" s="137" t="s">
        <v>514</v>
      </c>
      <c r="AJ527" s="2528">
        <v>650</v>
      </c>
      <c r="AK527" s="2529"/>
      <c r="AL527" s="2528">
        <v>2200</v>
      </c>
      <c r="AM527" s="2529"/>
      <c r="AN527" s="2528">
        <v>1430000</v>
      </c>
      <c r="AO527" s="2529"/>
    </row>
    <row r="528" spans="1:41" ht="15.95" customHeight="1" x14ac:dyDescent="0.3">
      <c r="A528" s="2775" t="s">
        <v>1022</v>
      </c>
      <c r="B528" s="2776"/>
      <c r="C528" s="190" t="s">
        <v>1139</v>
      </c>
      <c r="D528" s="190" t="s">
        <v>514</v>
      </c>
      <c r="E528" s="2553">
        <v>5</v>
      </c>
      <c r="F528" s="2837"/>
      <c r="G528" s="2838">
        <v>28650</v>
      </c>
      <c r="H528" s="2839"/>
      <c r="I528" s="2528">
        <v>143250</v>
      </c>
      <c r="J528" s="2529"/>
      <c r="K528" s="301"/>
      <c r="L528" s="139" t="s">
        <v>829</v>
      </c>
      <c r="M528" s="190"/>
      <c r="N528" s="190"/>
      <c r="O528" s="2528"/>
      <c r="P528" s="2529"/>
      <c r="Q528" s="2528"/>
      <c r="R528" s="2529"/>
      <c r="S528" s="2528">
        <v>0</v>
      </c>
      <c r="T528" s="2529"/>
      <c r="U528" s="288"/>
      <c r="V528" s="2775" t="s">
        <v>1022</v>
      </c>
      <c r="W528" s="2776"/>
      <c r="X528" s="137"/>
      <c r="Y528" s="190"/>
      <c r="Z528" s="2553"/>
      <c r="AA528" s="2837"/>
      <c r="AB528" s="2553"/>
      <c r="AC528" s="2837"/>
      <c r="AD528" s="2528">
        <v>0</v>
      </c>
      <c r="AE528" s="2529"/>
      <c r="AF528" s="54"/>
      <c r="AG528" s="139" t="s">
        <v>829</v>
      </c>
      <c r="AH528" s="190"/>
      <c r="AI528" s="190"/>
      <c r="AJ528" s="2528"/>
      <c r="AK528" s="2529"/>
      <c r="AL528" s="2528"/>
      <c r="AM528" s="2529"/>
      <c r="AN528" s="2528">
        <v>0</v>
      </c>
      <c r="AO528" s="2529"/>
    </row>
    <row r="529" spans="1:41" ht="15.95" customHeight="1" x14ac:dyDescent="0.3">
      <c r="A529" s="2775" t="s">
        <v>902</v>
      </c>
      <c r="B529" s="2776"/>
      <c r="C529" s="190"/>
      <c r="D529" s="190"/>
      <c r="E529" s="2553"/>
      <c r="F529" s="2837"/>
      <c r="G529" s="2528"/>
      <c r="H529" s="2529"/>
      <c r="I529" s="2528">
        <v>0</v>
      </c>
      <c r="J529" s="2529"/>
      <c r="K529" s="301"/>
      <c r="L529" s="139" t="s">
        <v>593</v>
      </c>
      <c r="M529" s="190"/>
      <c r="N529" s="190"/>
      <c r="O529" s="2528"/>
      <c r="P529" s="2529"/>
      <c r="Q529" s="2528"/>
      <c r="R529" s="2529"/>
      <c r="S529" s="2528">
        <v>0</v>
      </c>
      <c r="T529" s="2529"/>
      <c r="U529" s="288"/>
      <c r="V529" s="2775" t="s">
        <v>902</v>
      </c>
      <c r="W529" s="2776"/>
      <c r="X529" s="137"/>
      <c r="Y529" s="190"/>
      <c r="Z529" s="2553"/>
      <c r="AA529" s="2837"/>
      <c r="AB529" s="2553"/>
      <c r="AC529" s="2837"/>
      <c r="AD529" s="2528">
        <v>0</v>
      </c>
      <c r="AE529" s="2529"/>
      <c r="AF529" s="54"/>
      <c r="AG529" s="139" t="s">
        <v>593</v>
      </c>
      <c r="AH529" s="190"/>
      <c r="AI529" s="190"/>
      <c r="AJ529" s="2528"/>
      <c r="AK529" s="2529"/>
      <c r="AL529" s="2528"/>
      <c r="AM529" s="2529"/>
      <c r="AN529" s="2528">
        <v>0</v>
      </c>
      <c r="AO529" s="2529"/>
    </row>
    <row r="530" spans="1:41" ht="15.95" customHeight="1" x14ac:dyDescent="0.3">
      <c r="A530" s="2775" t="s">
        <v>1023</v>
      </c>
      <c r="B530" s="2776"/>
      <c r="C530" s="190" t="s">
        <v>1139</v>
      </c>
      <c r="D530" s="190" t="s">
        <v>514</v>
      </c>
      <c r="E530" s="2553">
        <v>10</v>
      </c>
      <c r="F530" s="2837"/>
      <c r="G530" s="2838">
        <v>28650</v>
      </c>
      <c r="H530" s="2839"/>
      <c r="I530" s="2528">
        <v>286500</v>
      </c>
      <c r="J530" s="2529"/>
      <c r="K530" s="301"/>
      <c r="L530" s="139" t="s">
        <v>903</v>
      </c>
      <c r="M530" s="190"/>
      <c r="N530" s="190"/>
      <c r="O530" s="2528"/>
      <c r="P530" s="2529"/>
      <c r="Q530" s="2528"/>
      <c r="R530" s="2529"/>
      <c r="S530" s="2528">
        <v>0</v>
      </c>
      <c r="T530" s="2529"/>
      <c r="U530" s="288"/>
      <c r="V530" s="2775" t="s">
        <v>1023</v>
      </c>
      <c r="W530" s="2776"/>
      <c r="X530" s="137"/>
      <c r="Y530" s="190"/>
      <c r="Z530" s="2553"/>
      <c r="AA530" s="2837"/>
      <c r="AB530" s="2553"/>
      <c r="AC530" s="2837"/>
      <c r="AD530" s="2528">
        <v>0</v>
      </c>
      <c r="AE530" s="2529"/>
      <c r="AF530" s="54"/>
      <c r="AG530" s="139" t="s">
        <v>903</v>
      </c>
      <c r="AH530" s="190"/>
      <c r="AI530" s="190"/>
      <c r="AJ530" s="2528"/>
      <c r="AK530" s="2529"/>
      <c r="AL530" s="2528"/>
      <c r="AM530" s="2529"/>
      <c r="AN530" s="2528">
        <v>0</v>
      </c>
      <c r="AO530" s="2529"/>
    </row>
    <row r="531" spans="1:41" ht="15.95" customHeight="1" x14ac:dyDescent="0.3">
      <c r="A531" s="2775" t="s">
        <v>521</v>
      </c>
      <c r="B531" s="2776"/>
      <c r="C531" s="210"/>
      <c r="D531" s="190"/>
      <c r="E531" s="2553"/>
      <c r="F531" s="2837"/>
      <c r="G531" s="2553"/>
      <c r="H531" s="2837"/>
      <c r="I531" s="2528">
        <v>0</v>
      </c>
      <c r="J531" s="2529"/>
      <c r="K531" s="301"/>
      <c r="L531" s="219" t="s">
        <v>1130</v>
      </c>
      <c r="M531" s="137"/>
      <c r="N531" s="137"/>
      <c r="O531" s="2664"/>
      <c r="P531" s="2664"/>
      <c r="Q531" s="2664"/>
      <c r="R531" s="2664"/>
      <c r="S531" s="2528">
        <v>0</v>
      </c>
      <c r="T531" s="2529"/>
      <c r="U531" s="288"/>
      <c r="V531" s="2775" t="s">
        <v>521</v>
      </c>
      <c r="W531" s="2776"/>
      <c r="X531" s="137"/>
      <c r="Y531" s="190"/>
      <c r="Z531" s="2553"/>
      <c r="AA531" s="2837"/>
      <c r="AB531" s="2553"/>
      <c r="AC531" s="2837"/>
      <c r="AD531" s="2528">
        <v>0</v>
      </c>
      <c r="AE531" s="2529"/>
      <c r="AF531" s="54"/>
      <c r="AG531" s="219" t="s">
        <v>532</v>
      </c>
      <c r="AH531" s="137"/>
      <c r="AI531" s="137"/>
      <c r="AJ531" s="2664"/>
      <c r="AK531" s="2664"/>
      <c r="AL531" s="2664"/>
      <c r="AM531" s="2664"/>
      <c r="AN531" s="2528">
        <v>0</v>
      </c>
      <c r="AO531" s="2529"/>
    </row>
    <row r="532" spans="1:41" ht="15.95" customHeight="1" x14ac:dyDescent="0.35">
      <c r="A532" s="2842" t="s">
        <v>1024</v>
      </c>
      <c r="B532" s="2843"/>
      <c r="C532" s="210"/>
      <c r="D532" s="190"/>
      <c r="E532" s="2553"/>
      <c r="F532" s="2837"/>
      <c r="G532" s="2553"/>
      <c r="H532" s="2837"/>
      <c r="I532" s="2549">
        <v>1604400</v>
      </c>
      <c r="J532" s="2850"/>
      <c r="K532" s="301"/>
      <c r="L532" s="219" t="s">
        <v>833</v>
      </c>
      <c r="M532" s="137"/>
      <c r="N532" s="137"/>
      <c r="O532" s="2664"/>
      <c r="P532" s="2664"/>
      <c r="Q532" s="2664"/>
      <c r="R532" s="2664"/>
      <c r="S532" s="2528">
        <v>260000</v>
      </c>
      <c r="T532" s="2529"/>
      <c r="U532" s="288"/>
      <c r="V532" s="2842" t="s">
        <v>1024</v>
      </c>
      <c r="W532" s="2843"/>
      <c r="X532" s="137"/>
      <c r="Y532" s="190"/>
      <c r="Z532" s="2553"/>
      <c r="AA532" s="2837"/>
      <c r="AB532" s="2553"/>
      <c r="AC532" s="2837"/>
      <c r="AD532" s="2549">
        <v>773550</v>
      </c>
      <c r="AE532" s="2850"/>
      <c r="AF532" s="54"/>
      <c r="AG532" s="219" t="s">
        <v>1116</v>
      </c>
      <c r="AH532" s="137"/>
      <c r="AI532" s="137"/>
      <c r="AJ532" s="2664"/>
      <c r="AK532" s="2664"/>
      <c r="AL532" s="2664"/>
      <c r="AM532" s="2664"/>
      <c r="AN532" s="2528">
        <v>0</v>
      </c>
      <c r="AO532" s="2529"/>
    </row>
    <row r="533" spans="1:41" ht="15.95" customHeight="1" x14ac:dyDescent="0.2">
      <c r="A533" s="2775" t="s">
        <v>881</v>
      </c>
      <c r="B533" s="2776"/>
      <c r="C533" s="190" t="s">
        <v>1139</v>
      </c>
      <c r="D533" s="190" t="s">
        <v>514</v>
      </c>
      <c r="E533" s="2528">
        <v>12</v>
      </c>
      <c r="F533" s="2529"/>
      <c r="G533" s="2838">
        <v>28650</v>
      </c>
      <c r="H533" s="2839"/>
      <c r="I533" s="2528">
        <v>343800</v>
      </c>
      <c r="J533" s="2529"/>
      <c r="K533" s="301"/>
      <c r="L533" s="222" t="s">
        <v>905</v>
      </c>
      <c r="M533" s="67"/>
      <c r="N533" s="223"/>
      <c r="O533" s="2851"/>
      <c r="P533" s="2851"/>
      <c r="Q533" s="2851"/>
      <c r="R533" s="2851"/>
      <c r="S533" s="2852">
        <v>14395900</v>
      </c>
      <c r="T533" s="2852"/>
      <c r="U533" s="288"/>
      <c r="V533" s="2775" t="s">
        <v>881</v>
      </c>
      <c r="W533" s="2776"/>
      <c r="X533" s="137"/>
      <c r="Y533" s="190"/>
      <c r="Z533" s="2528"/>
      <c r="AA533" s="2529"/>
      <c r="AB533" s="2528"/>
      <c r="AC533" s="2529"/>
      <c r="AD533" s="2528">
        <v>0</v>
      </c>
      <c r="AE533" s="2529"/>
      <c r="AF533" s="54"/>
      <c r="AG533" s="222" t="s">
        <v>905</v>
      </c>
      <c r="AH533" s="67"/>
      <c r="AI533" s="223"/>
      <c r="AJ533" s="2851"/>
      <c r="AK533" s="2851"/>
      <c r="AL533" s="2851"/>
      <c r="AM533" s="2851"/>
      <c r="AN533" s="2852">
        <v>2641200</v>
      </c>
      <c r="AO533" s="2852"/>
    </row>
    <row r="534" spans="1:41" ht="15.95" customHeight="1" x14ac:dyDescent="0.2">
      <c r="A534" s="2775" t="s">
        <v>512</v>
      </c>
      <c r="B534" s="2776"/>
      <c r="C534" s="190" t="s">
        <v>1139</v>
      </c>
      <c r="D534" s="190" t="s">
        <v>514</v>
      </c>
      <c r="E534" s="2528">
        <v>5</v>
      </c>
      <c r="F534" s="2529"/>
      <c r="G534" s="2838">
        <v>28650</v>
      </c>
      <c r="H534" s="2839"/>
      <c r="I534" s="2528">
        <v>143250</v>
      </c>
      <c r="J534" s="2529"/>
      <c r="K534" s="301"/>
      <c r="L534" s="165"/>
      <c r="M534" s="220"/>
      <c r="N534" s="137"/>
      <c r="O534" s="2664"/>
      <c r="P534" s="2664"/>
      <c r="Q534" s="2664"/>
      <c r="R534" s="2664"/>
      <c r="S534" s="2664"/>
      <c r="T534" s="2664"/>
      <c r="U534" s="288"/>
      <c r="V534" s="2775" t="s">
        <v>512</v>
      </c>
      <c r="W534" s="2776"/>
      <c r="X534" s="137"/>
      <c r="Y534" s="190"/>
      <c r="Z534" s="2528"/>
      <c r="AA534" s="2529"/>
      <c r="AB534" s="2528"/>
      <c r="AC534" s="2529"/>
      <c r="AD534" s="2528">
        <v>0</v>
      </c>
      <c r="AE534" s="2529"/>
      <c r="AF534" s="54"/>
      <c r="AG534" s="165"/>
      <c r="AH534" s="220"/>
      <c r="AI534" s="137"/>
      <c r="AJ534" s="2664"/>
      <c r="AK534" s="2664"/>
      <c r="AL534" s="2664"/>
      <c r="AM534" s="2664"/>
      <c r="AN534" s="2664"/>
      <c r="AO534" s="2664"/>
    </row>
    <row r="535" spans="1:41" ht="15.95" customHeight="1" x14ac:dyDescent="0.3">
      <c r="A535" s="2775" t="s">
        <v>1026</v>
      </c>
      <c r="B535" s="2776"/>
      <c r="C535" s="190"/>
      <c r="D535" s="190"/>
      <c r="E535" s="2553"/>
      <c r="F535" s="2837"/>
      <c r="G535" s="2528"/>
      <c r="H535" s="2529"/>
      <c r="I535" s="2528">
        <v>0</v>
      </c>
      <c r="J535" s="2529"/>
      <c r="K535" s="301"/>
      <c r="L535" s="161" t="s">
        <v>595</v>
      </c>
      <c r="M535" s="162"/>
      <c r="N535" s="162"/>
      <c r="O535" s="2848"/>
      <c r="P535" s="2848"/>
      <c r="Q535" s="2848"/>
      <c r="R535" s="2848"/>
      <c r="S535" s="2848"/>
      <c r="T535" s="2849"/>
      <c r="U535" s="288"/>
      <c r="V535" s="2775" t="s">
        <v>1026</v>
      </c>
      <c r="W535" s="2776"/>
      <c r="X535" s="137"/>
      <c r="Y535" s="190"/>
      <c r="Z535" s="2553"/>
      <c r="AA535" s="2837"/>
      <c r="AB535" s="2553"/>
      <c r="AC535" s="2837"/>
      <c r="AD535" s="2528">
        <v>0</v>
      </c>
      <c r="AE535" s="2529"/>
      <c r="AF535" s="54"/>
      <c r="AG535" s="161" t="s">
        <v>595</v>
      </c>
      <c r="AH535" s="162"/>
      <c r="AI535" s="162"/>
      <c r="AJ535" s="2848"/>
      <c r="AK535" s="2848"/>
      <c r="AL535" s="2848"/>
      <c r="AM535" s="2848"/>
      <c r="AN535" s="2848"/>
      <c r="AO535" s="2849"/>
    </row>
    <row r="536" spans="1:41" ht="15.95" customHeight="1" x14ac:dyDescent="0.3">
      <c r="A536" s="2775" t="s">
        <v>1027</v>
      </c>
      <c r="B536" s="2776"/>
      <c r="C536" s="210"/>
      <c r="D536" s="190"/>
      <c r="E536" s="2553"/>
      <c r="F536" s="2837"/>
      <c r="G536" s="2553"/>
      <c r="H536" s="2837"/>
      <c r="I536" s="2528">
        <v>0</v>
      </c>
      <c r="J536" s="2529"/>
      <c r="K536" s="301"/>
      <c r="L536" s="165" t="s">
        <v>1028</v>
      </c>
      <c r="M536" s="319">
        <v>0.05</v>
      </c>
      <c r="N536" s="167"/>
      <c r="O536" s="2540"/>
      <c r="P536" s="2540"/>
      <c r="Q536" s="2540"/>
      <c r="R536" s="2540"/>
      <c r="S536" s="2540">
        <v>870517.5</v>
      </c>
      <c r="T536" s="2529"/>
      <c r="U536" s="288"/>
      <c r="V536" s="2775" t="s">
        <v>1027</v>
      </c>
      <c r="W536" s="2776"/>
      <c r="X536" s="137"/>
      <c r="Y536" s="190"/>
      <c r="Z536" s="2553"/>
      <c r="AA536" s="2837"/>
      <c r="AB536" s="2553"/>
      <c r="AC536" s="2837"/>
      <c r="AD536" s="2528">
        <v>0</v>
      </c>
      <c r="AE536" s="2529"/>
      <c r="AF536" s="54"/>
      <c r="AG536" s="165" t="s">
        <v>1028</v>
      </c>
      <c r="AH536" s="319">
        <v>0.05</v>
      </c>
      <c r="AI536" s="167"/>
      <c r="AJ536" s="2540"/>
      <c r="AK536" s="2540"/>
      <c r="AL536" s="2540"/>
      <c r="AM536" s="2540"/>
      <c r="AN536" s="2540">
        <v>299807.5</v>
      </c>
      <c r="AO536" s="2529"/>
    </row>
    <row r="537" spans="1:41" ht="15.95" customHeight="1" x14ac:dyDescent="0.3">
      <c r="A537" s="2775" t="s">
        <v>1029</v>
      </c>
      <c r="B537" s="2776"/>
      <c r="C537" s="210"/>
      <c r="D537" s="190"/>
      <c r="E537" s="2553"/>
      <c r="F537" s="2837"/>
      <c r="G537" s="2553"/>
      <c r="H537" s="2837"/>
      <c r="I537" s="2528">
        <v>0</v>
      </c>
      <c r="J537" s="2529"/>
      <c r="K537" s="301"/>
      <c r="L537" s="169" t="s">
        <v>544</v>
      </c>
      <c r="M537" s="167"/>
      <c r="N537" s="167"/>
      <c r="O537" s="2540"/>
      <c r="P537" s="2540"/>
      <c r="Q537" s="2540"/>
      <c r="R537" s="2540"/>
      <c r="S537" s="2540">
        <v>150000</v>
      </c>
      <c r="T537" s="2529"/>
      <c r="U537" s="288"/>
      <c r="V537" s="2775" t="s">
        <v>1029</v>
      </c>
      <c r="W537" s="2776"/>
      <c r="X537" s="137"/>
      <c r="Y537" s="190"/>
      <c r="Z537" s="2553"/>
      <c r="AA537" s="2837"/>
      <c r="AB537" s="2553"/>
      <c r="AC537" s="2837"/>
      <c r="AD537" s="2528">
        <v>0</v>
      </c>
      <c r="AE537" s="2529"/>
      <c r="AF537" s="54"/>
      <c r="AG537" s="169" t="s">
        <v>544</v>
      </c>
      <c r="AH537" s="167"/>
      <c r="AI537" s="167"/>
      <c r="AJ537" s="2540"/>
      <c r="AK537" s="2540"/>
      <c r="AL537" s="2540"/>
      <c r="AM537" s="2540"/>
      <c r="AN537" s="2540">
        <v>100000</v>
      </c>
      <c r="AO537" s="2529"/>
    </row>
    <row r="538" spans="1:41" ht="15.95" customHeight="1" x14ac:dyDescent="0.3">
      <c r="A538" s="2775" t="s">
        <v>1030</v>
      </c>
      <c r="B538" s="2776"/>
      <c r="C538" s="210"/>
      <c r="D538" s="190"/>
      <c r="E538" s="2553"/>
      <c r="F538" s="2837"/>
      <c r="G538" s="2553"/>
      <c r="H538" s="2837"/>
      <c r="I538" s="2528">
        <v>0</v>
      </c>
      <c r="J538" s="2529"/>
      <c r="K538" s="301"/>
      <c r="L538" s="170" t="s">
        <v>546</v>
      </c>
      <c r="M538" s="167"/>
      <c r="N538" s="167"/>
      <c r="O538" s="2540"/>
      <c r="P538" s="2540"/>
      <c r="Q538" s="2540"/>
      <c r="R538" s="2540"/>
      <c r="S538" s="2540">
        <v>500000</v>
      </c>
      <c r="T538" s="2529"/>
      <c r="U538" s="288"/>
      <c r="V538" s="2775" t="s">
        <v>1030</v>
      </c>
      <c r="W538" s="2776"/>
      <c r="X538" s="137"/>
      <c r="Y538" s="190"/>
      <c r="Z538" s="2553"/>
      <c r="AA538" s="2837"/>
      <c r="AB538" s="2553"/>
      <c r="AC538" s="2837"/>
      <c r="AD538" s="2528">
        <v>0</v>
      </c>
      <c r="AE538" s="2529"/>
      <c r="AF538" s="54"/>
      <c r="AG538" s="170" t="s">
        <v>546</v>
      </c>
      <c r="AH538" s="167"/>
      <c r="AI538" s="167"/>
      <c r="AJ538" s="2540"/>
      <c r="AK538" s="2540"/>
      <c r="AL538" s="2540"/>
      <c r="AM538" s="2540"/>
      <c r="AN538" s="2540">
        <v>500000</v>
      </c>
      <c r="AO538" s="2529"/>
    </row>
    <row r="539" spans="1:41" ht="15.95" customHeight="1" x14ac:dyDescent="0.3">
      <c r="A539" s="2775" t="s">
        <v>1031</v>
      </c>
      <c r="B539" s="2776"/>
      <c r="C539" s="190"/>
      <c r="D539" s="190"/>
      <c r="E539" s="2553"/>
      <c r="F539" s="2837"/>
      <c r="G539" s="2528"/>
      <c r="H539" s="2529"/>
      <c r="I539" s="2528">
        <v>0</v>
      </c>
      <c r="J539" s="2529"/>
      <c r="K539" s="301"/>
      <c r="L539" s="170" t="s">
        <v>754</v>
      </c>
      <c r="M539" s="167"/>
      <c r="N539" s="167"/>
      <c r="O539" s="2540"/>
      <c r="P539" s="2540"/>
      <c r="Q539" s="2540"/>
      <c r="R539" s="2540"/>
      <c r="S539" s="2540">
        <v>870517.5</v>
      </c>
      <c r="T539" s="2529"/>
      <c r="U539" s="288"/>
      <c r="V539" s="2775" t="s">
        <v>1031</v>
      </c>
      <c r="W539" s="2776"/>
      <c r="X539" s="137"/>
      <c r="Y539" s="190"/>
      <c r="Z539" s="2553"/>
      <c r="AA539" s="2837"/>
      <c r="AB539" s="2553"/>
      <c r="AC539" s="2837"/>
      <c r="AD539" s="2528">
        <v>0</v>
      </c>
      <c r="AE539" s="2529"/>
      <c r="AF539" s="54"/>
      <c r="AG539" s="170" t="s">
        <v>754</v>
      </c>
      <c r="AH539" s="167"/>
      <c r="AI539" s="167"/>
      <c r="AJ539" s="2540"/>
      <c r="AK539" s="2540"/>
      <c r="AL539" s="2540"/>
      <c r="AM539" s="2540"/>
      <c r="AN539" s="2540">
        <v>239846</v>
      </c>
      <c r="AO539" s="2529"/>
    </row>
    <row r="540" spans="1:41" ht="15.95" customHeight="1" x14ac:dyDescent="0.3">
      <c r="A540" s="2775" t="s">
        <v>1032</v>
      </c>
      <c r="B540" s="2776"/>
      <c r="C540" s="190" t="s">
        <v>1139</v>
      </c>
      <c r="D540" s="190" t="s">
        <v>514</v>
      </c>
      <c r="E540" s="2553">
        <v>20</v>
      </c>
      <c r="F540" s="2837"/>
      <c r="G540" s="2838">
        <v>28650</v>
      </c>
      <c r="H540" s="2839"/>
      <c r="I540" s="2528">
        <v>573000</v>
      </c>
      <c r="J540" s="2529"/>
      <c r="K540" s="301"/>
      <c r="L540" s="186" t="s">
        <v>521</v>
      </c>
      <c r="M540" s="174"/>
      <c r="N540" s="174"/>
      <c r="O540" s="2735"/>
      <c r="P540" s="2735"/>
      <c r="Q540" s="2735"/>
      <c r="R540" s="2735"/>
      <c r="S540" s="2735">
        <v>150000</v>
      </c>
      <c r="T540" s="2736"/>
      <c r="U540" s="288"/>
      <c r="V540" s="2775" t="s">
        <v>1032</v>
      </c>
      <c r="W540" s="2776"/>
      <c r="X540" s="137"/>
      <c r="Y540" s="190"/>
      <c r="Z540" s="2553"/>
      <c r="AA540" s="2837"/>
      <c r="AB540" s="2528"/>
      <c r="AC540" s="2529"/>
      <c r="AD540" s="2528">
        <v>0</v>
      </c>
      <c r="AE540" s="2529"/>
      <c r="AF540" s="54"/>
      <c r="AG540" s="186" t="s">
        <v>521</v>
      </c>
      <c r="AH540" s="174"/>
      <c r="AI540" s="174"/>
      <c r="AJ540" s="2735"/>
      <c r="AK540" s="2735"/>
      <c r="AL540" s="2735"/>
      <c r="AM540" s="2735"/>
      <c r="AN540" s="2735">
        <v>100000</v>
      </c>
      <c r="AO540" s="2736"/>
    </row>
    <row r="541" spans="1:41" ht="15.95" customHeight="1" x14ac:dyDescent="0.3">
      <c r="A541" s="2775" t="s">
        <v>1033</v>
      </c>
      <c r="B541" s="2776"/>
      <c r="C541" s="190"/>
      <c r="D541" s="190"/>
      <c r="E541" s="2553"/>
      <c r="F541" s="2837"/>
      <c r="G541" s="2528"/>
      <c r="H541" s="2529"/>
      <c r="I541" s="2528">
        <v>0</v>
      </c>
      <c r="J541" s="2529"/>
      <c r="K541" s="301"/>
      <c r="L541" s="175" t="s">
        <v>550</v>
      </c>
      <c r="M541" s="224"/>
      <c r="N541" s="224"/>
      <c r="O541" s="2857"/>
      <c r="P541" s="2857"/>
      <c r="Q541" s="2858"/>
      <c r="R541" s="2858"/>
      <c r="S541" s="2859">
        <v>2541035</v>
      </c>
      <c r="T541" s="2859"/>
      <c r="U541" s="288"/>
      <c r="V541" s="2775" t="s">
        <v>1113</v>
      </c>
      <c r="W541" s="2776"/>
      <c r="X541" s="137"/>
      <c r="Y541" s="190"/>
      <c r="Z541" s="2553"/>
      <c r="AA541" s="2837"/>
      <c r="AB541" s="2553"/>
      <c r="AC541" s="2837"/>
      <c r="AD541" s="2528">
        <v>0</v>
      </c>
      <c r="AE541" s="2529"/>
      <c r="AF541" s="54"/>
      <c r="AG541" s="175" t="s">
        <v>550</v>
      </c>
      <c r="AH541" s="224"/>
      <c r="AI541" s="224"/>
      <c r="AJ541" s="2857"/>
      <c r="AK541" s="2857"/>
      <c r="AL541" s="2858"/>
      <c r="AM541" s="2858"/>
      <c r="AN541" s="2859">
        <v>1239653.5</v>
      </c>
      <c r="AO541" s="2859"/>
    </row>
    <row r="542" spans="1:41" ht="15.95" customHeight="1" x14ac:dyDescent="0.3">
      <c r="A542" s="2775" t="s">
        <v>1034</v>
      </c>
      <c r="B542" s="2776"/>
      <c r="C542" s="137"/>
      <c r="D542" s="190"/>
      <c r="E542" s="2553"/>
      <c r="F542" s="2837"/>
      <c r="G542" s="2553"/>
      <c r="H542" s="2837"/>
      <c r="I542" s="2528">
        <v>0</v>
      </c>
      <c r="J542" s="2529"/>
      <c r="K542" s="301"/>
      <c r="L542" s="178"/>
      <c r="M542" s="167"/>
      <c r="N542" s="167"/>
      <c r="O542" s="2540"/>
      <c r="P542" s="2540"/>
      <c r="Q542" s="2540"/>
      <c r="R542" s="2540"/>
      <c r="S542" s="2540"/>
      <c r="T542" s="2529"/>
      <c r="U542" s="288"/>
      <c r="V542" s="2775" t="s">
        <v>1034</v>
      </c>
      <c r="W542" s="2776"/>
      <c r="X542" s="137"/>
      <c r="Y542" s="190"/>
      <c r="Z542" s="2553"/>
      <c r="AA542" s="2837"/>
      <c r="AB542" s="2553"/>
      <c r="AC542" s="2837"/>
      <c r="AD542" s="2528">
        <v>0</v>
      </c>
      <c r="AE542" s="2529"/>
      <c r="AF542" s="54"/>
      <c r="AG542" s="178"/>
      <c r="AH542" s="167"/>
      <c r="AI542" s="167"/>
      <c r="AJ542" s="2540"/>
      <c r="AK542" s="2540"/>
      <c r="AL542" s="2540"/>
      <c r="AM542" s="2540"/>
      <c r="AN542" s="2540"/>
      <c r="AO542" s="2529"/>
    </row>
    <row r="543" spans="1:41" ht="15.95" customHeight="1" thickBot="1" x14ac:dyDescent="0.35">
      <c r="A543" s="2775" t="s">
        <v>1035</v>
      </c>
      <c r="B543" s="2776"/>
      <c r="C543" s="190"/>
      <c r="D543" s="190"/>
      <c r="E543" s="2553"/>
      <c r="F543" s="2837"/>
      <c r="G543" s="2528"/>
      <c r="H543" s="2529"/>
      <c r="I543" s="2528">
        <v>0</v>
      </c>
      <c r="J543" s="2529"/>
      <c r="K543" s="301"/>
      <c r="L543" s="179" t="s">
        <v>602</v>
      </c>
      <c r="M543" s="228"/>
      <c r="N543" s="228"/>
      <c r="O543" s="228"/>
      <c r="P543" s="228"/>
      <c r="Q543" s="180"/>
      <c r="R543" s="180"/>
      <c r="S543" s="2739">
        <v>19951385</v>
      </c>
      <c r="T543" s="2740"/>
      <c r="U543" s="288"/>
      <c r="V543" s="2775" t="s">
        <v>1035</v>
      </c>
      <c r="W543" s="2776"/>
      <c r="X543" s="137"/>
      <c r="Y543" s="190"/>
      <c r="Z543" s="2553"/>
      <c r="AA543" s="2837"/>
      <c r="AB543" s="2528"/>
      <c r="AC543" s="2529"/>
      <c r="AD543" s="2528">
        <v>0</v>
      </c>
      <c r="AE543" s="2529"/>
      <c r="AF543" s="54"/>
      <c r="AG543" s="179" t="s">
        <v>602</v>
      </c>
      <c r="AH543" s="228"/>
      <c r="AI543" s="228"/>
      <c r="AJ543" s="228"/>
      <c r="AK543" s="228"/>
      <c r="AL543" s="180"/>
      <c r="AM543" s="180"/>
      <c r="AN543" s="2739">
        <v>7235803.5</v>
      </c>
      <c r="AO543" s="2740"/>
    </row>
    <row r="544" spans="1:41" ht="15.95" customHeight="1" x14ac:dyDescent="0.2">
      <c r="A544" s="2775" t="s">
        <v>1075</v>
      </c>
      <c r="B544" s="2776"/>
      <c r="C544" s="190" t="s">
        <v>1139</v>
      </c>
      <c r="D544" s="190" t="s">
        <v>514</v>
      </c>
      <c r="E544" s="2528">
        <v>8</v>
      </c>
      <c r="F544" s="2529"/>
      <c r="G544" s="2838">
        <v>28650</v>
      </c>
      <c r="H544" s="2839"/>
      <c r="I544" s="2528">
        <v>229200</v>
      </c>
      <c r="J544" s="2529"/>
      <c r="K544" s="306"/>
      <c r="L544" s="167"/>
      <c r="M544" s="167"/>
      <c r="N544" s="167"/>
      <c r="O544" s="167"/>
      <c r="P544" s="167"/>
      <c r="Q544" s="167"/>
      <c r="R544" s="167"/>
      <c r="S544" s="167"/>
      <c r="T544" s="167"/>
      <c r="U544" s="288"/>
      <c r="V544" s="2775" t="s">
        <v>1075</v>
      </c>
      <c r="W544" s="2776"/>
      <c r="X544" s="137" t="s">
        <v>513</v>
      </c>
      <c r="Y544" s="190" t="s">
        <v>514</v>
      </c>
      <c r="Z544" s="2528">
        <v>10</v>
      </c>
      <c r="AA544" s="2529"/>
      <c r="AB544" s="2838">
        <v>28650</v>
      </c>
      <c r="AC544" s="2839"/>
      <c r="AD544" s="2528">
        <v>286500</v>
      </c>
      <c r="AE544" s="2529"/>
      <c r="AF544" s="54"/>
      <c r="AG544" s="7" t="s">
        <v>1633</v>
      </c>
      <c r="AH544" s="167"/>
      <c r="AI544" s="167"/>
      <c r="AJ544" s="167"/>
      <c r="AK544" s="167"/>
      <c r="AL544" s="167"/>
      <c r="AM544" s="167"/>
      <c r="AN544" s="167"/>
      <c r="AO544" s="167"/>
    </row>
    <row r="545" spans="1:41" ht="15.95" customHeight="1" x14ac:dyDescent="0.3">
      <c r="A545" s="2775" t="s">
        <v>1042</v>
      </c>
      <c r="B545" s="2776"/>
      <c r="C545" s="190" t="s">
        <v>1139</v>
      </c>
      <c r="D545" s="190" t="s">
        <v>514</v>
      </c>
      <c r="E545" s="2553">
        <v>3</v>
      </c>
      <c r="F545" s="2837"/>
      <c r="G545" s="2838">
        <v>28650</v>
      </c>
      <c r="H545" s="2839"/>
      <c r="I545" s="2528">
        <v>85950</v>
      </c>
      <c r="J545" s="2529"/>
      <c r="K545" s="301"/>
      <c r="L545" s="7" t="s">
        <v>1633</v>
      </c>
      <c r="M545" s="167"/>
      <c r="N545" s="167"/>
      <c r="O545" s="167"/>
      <c r="P545" s="167"/>
      <c r="Q545" s="167"/>
      <c r="R545" s="167"/>
      <c r="S545" s="167"/>
      <c r="T545" s="167"/>
      <c r="U545" s="288"/>
      <c r="V545" s="2775" t="s">
        <v>1042</v>
      </c>
      <c r="W545" s="2776"/>
      <c r="X545" s="137" t="s">
        <v>513</v>
      </c>
      <c r="Y545" s="190" t="s">
        <v>514</v>
      </c>
      <c r="Z545" s="2553">
        <v>6</v>
      </c>
      <c r="AA545" s="2837"/>
      <c r="AB545" s="2838">
        <v>28650</v>
      </c>
      <c r="AC545" s="2839"/>
      <c r="AD545" s="2528">
        <v>171900</v>
      </c>
      <c r="AE545" s="2529"/>
      <c r="AF545" s="54"/>
      <c r="AG545" s="2248" t="s">
        <v>1632</v>
      </c>
      <c r="AH545" s="1941"/>
      <c r="AI545" s="1941"/>
      <c r="AJ545" s="1941"/>
      <c r="AK545" s="1941"/>
      <c r="AL545" s="1956"/>
      <c r="AM545" s="1941"/>
      <c r="AN545" s="1941"/>
      <c r="AO545" s="167"/>
    </row>
    <row r="546" spans="1:41" ht="15.95" customHeight="1" x14ac:dyDescent="0.3">
      <c r="A546" s="2775" t="s">
        <v>1043</v>
      </c>
      <c r="B546" s="2776"/>
      <c r="C546" s="210"/>
      <c r="D546" s="190"/>
      <c r="E546" s="2553"/>
      <c r="F546" s="2837"/>
      <c r="G546" s="2553"/>
      <c r="H546" s="2837"/>
      <c r="I546" s="2528">
        <v>0</v>
      </c>
      <c r="J546" s="2529"/>
      <c r="K546" s="301"/>
      <c r="L546" s="2248" t="s">
        <v>1632</v>
      </c>
      <c r="M546" s="1941"/>
      <c r="N546" s="1941"/>
      <c r="O546" s="1941"/>
      <c r="P546" s="1941"/>
      <c r="Q546" s="1956"/>
      <c r="R546" s="1941"/>
      <c r="S546" s="1941"/>
      <c r="T546" s="167"/>
      <c r="U546" s="288"/>
      <c r="V546" s="2775" t="s">
        <v>1043</v>
      </c>
      <c r="W546" s="2776"/>
      <c r="X546" s="137"/>
      <c r="Y546" s="190"/>
      <c r="Z546" s="2553"/>
      <c r="AA546" s="2837"/>
      <c r="AB546" s="2553"/>
      <c r="AC546" s="2837"/>
      <c r="AD546" s="2528">
        <v>0</v>
      </c>
      <c r="AE546" s="2529"/>
      <c r="AF546" s="54"/>
      <c r="AG546" s="167"/>
      <c r="AH546" s="56"/>
      <c r="AI546" s="56"/>
      <c r="AJ546" s="56"/>
      <c r="AK546" s="56"/>
      <c r="AL546" s="55"/>
      <c r="AM546" s="56"/>
      <c r="AN546" s="62"/>
      <c r="AO546" s="167"/>
    </row>
    <row r="547" spans="1:41" ht="15.95" customHeight="1" x14ac:dyDescent="0.3">
      <c r="A547" s="2775" t="s">
        <v>1044</v>
      </c>
      <c r="B547" s="2776"/>
      <c r="C547" s="210"/>
      <c r="D547" s="190"/>
      <c r="E547" s="2553"/>
      <c r="F547" s="2837"/>
      <c r="G547" s="2553"/>
      <c r="H547" s="2837"/>
      <c r="I547" s="2528">
        <v>0</v>
      </c>
      <c r="J547" s="2529"/>
      <c r="K547" s="301"/>
      <c r="L547" s="167"/>
      <c r="M547" s="229"/>
      <c r="N547" s="229"/>
      <c r="O547" s="229"/>
      <c r="P547" s="229"/>
      <c r="Q547" s="123"/>
      <c r="R547" s="62"/>
      <c r="S547" s="167"/>
      <c r="T547" s="167"/>
      <c r="U547" s="288"/>
      <c r="V547" s="2775" t="s">
        <v>1044</v>
      </c>
      <c r="W547" s="2776"/>
      <c r="X547" s="137"/>
      <c r="Y547" s="190"/>
      <c r="Z547" s="2553"/>
      <c r="AA547" s="2837"/>
      <c r="AB547" s="2553"/>
      <c r="AC547" s="2837"/>
      <c r="AD547" s="2528">
        <v>0</v>
      </c>
      <c r="AE547" s="2529"/>
      <c r="AF547" s="54"/>
      <c r="AG547" s="167"/>
      <c r="AH547" s="2772"/>
      <c r="AI547" s="2772"/>
      <c r="AJ547" s="2772"/>
      <c r="AK547" s="2772"/>
      <c r="AL547" s="323"/>
      <c r="AM547" s="62"/>
      <c r="AN547" s="167"/>
      <c r="AO547" s="167"/>
    </row>
    <row r="548" spans="1:41" ht="15.95" customHeight="1" x14ac:dyDescent="0.2">
      <c r="A548" s="2775" t="s">
        <v>1045</v>
      </c>
      <c r="B548" s="2776"/>
      <c r="C548" s="190" t="s">
        <v>1139</v>
      </c>
      <c r="D548" s="190" t="s">
        <v>514</v>
      </c>
      <c r="E548" s="2528">
        <v>4</v>
      </c>
      <c r="F548" s="2529"/>
      <c r="G548" s="2838">
        <v>28650</v>
      </c>
      <c r="H548" s="2839"/>
      <c r="I548" s="2528">
        <v>114600</v>
      </c>
      <c r="J548" s="2529"/>
      <c r="K548" s="301"/>
      <c r="L548" s="167"/>
      <c r="M548" s="2772"/>
      <c r="N548" s="2772"/>
      <c r="O548" s="2772"/>
      <c r="P548" s="2772"/>
      <c r="Q548" s="123"/>
      <c r="R548" s="62"/>
      <c r="S548" s="167"/>
      <c r="T548" s="167"/>
      <c r="U548" s="288"/>
      <c r="V548" s="2775" t="s">
        <v>1045</v>
      </c>
      <c r="W548" s="2776"/>
      <c r="X548" s="137" t="s">
        <v>513</v>
      </c>
      <c r="Y548" s="190" t="s">
        <v>514</v>
      </c>
      <c r="Z548" s="2528">
        <v>6</v>
      </c>
      <c r="AA548" s="2529"/>
      <c r="AB548" s="2838">
        <v>28650</v>
      </c>
      <c r="AC548" s="2839"/>
      <c r="AD548" s="2528">
        <v>171900</v>
      </c>
      <c r="AE548" s="2529"/>
      <c r="AF548" s="54"/>
      <c r="AG548" s="167"/>
      <c r="AH548" s="229"/>
      <c r="AI548" s="229"/>
      <c r="AJ548" s="229"/>
      <c r="AK548" s="229"/>
      <c r="AL548" s="123"/>
      <c r="AM548" s="62"/>
      <c r="AN548" s="167"/>
      <c r="AO548" s="167"/>
    </row>
    <row r="549" spans="1:41" ht="15.95" customHeight="1" x14ac:dyDescent="0.2">
      <c r="A549" s="2775" t="s">
        <v>910</v>
      </c>
      <c r="B549" s="2776"/>
      <c r="C549" s="190"/>
      <c r="D549" s="190"/>
      <c r="E549" s="2528"/>
      <c r="F549" s="2529"/>
      <c r="G549" s="2528"/>
      <c r="H549" s="2529"/>
      <c r="I549" s="2528">
        <v>0</v>
      </c>
      <c r="J549" s="2529"/>
      <c r="K549" s="301"/>
      <c r="L549" s="167"/>
      <c r="M549" s="2772"/>
      <c r="N549" s="2772"/>
      <c r="O549" s="2772"/>
      <c r="P549" s="2772"/>
      <c r="Q549" s="123"/>
      <c r="R549" s="167"/>
      <c r="S549" s="167"/>
      <c r="T549" s="167"/>
      <c r="U549" s="288"/>
      <c r="V549" s="2775" t="s">
        <v>910</v>
      </c>
      <c r="W549" s="2776"/>
      <c r="X549" s="137" t="s">
        <v>513</v>
      </c>
      <c r="Y549" s="190" t="s">
        <v>514</v>
      </c>
      <c r="Z549" s="2528">
        <v>5</v>
      </c>
      <c r="AA549" s="2529"/>
      <c r="AB549" s="2838">
        <v>28650</v>
      </c>
      <c r="AC549" s="2839"/>
      <c r="AD549" s="2528">
        <v>143250</v>
      </c>
      <c r="AE549" s="2529"/>
      <c r="AF549" s="54"/>
      <c r="AG549" s="167"/>
      <c r="AH549" s="229"/>
      <c r="AI549" s="229"/>
      <c r="AJ549" s="229"/>
      <c r="AK549" s="229"/>
      <c r="AL549" s="123"/>
      <c r="AM549" s="167"/>
      <c r="AN549" s="167"/>
      <c r="AO549" s="167"/>
    </row>
    <row r="550" spans="1:41" ht="15.95" customHeight="1" x14ac:dyDescent="0.3">
      <c r="A550" s="2775" t="s">
        <v>911</v>
      </c>
      <c r="B550" s="2776"/>
      <c r="C550" s="190" t="s">
        <v>1139</v>
      </c>
      <c r="D550" s="190" t="s">
        <v>514</v>
      </c>
      <c r="E550" s="2553">
        <v>4</v>
      </c>
      <c r="F550" s="2837"/>
      <c r="G550" s="2838">
        <v>28650</v>
      </c>
      <c r="H550" s="2839"/>
      <c r="I550" s="2528">
        <v>114600</v>
      </c>
      <c r="J550" s="2529"/>
      <c r="K550" s="301"/>
      <c r="L550" s="167"/>
      <c r="M550" s="2772"/>
      <c r="N550" s="2772"/>
      <c r="O550" s="2772"/>
      <c r="P550" s="2772"/>
      <c r="Q550" s="294"/>
      <c r="R550" s="62"/>
      <c r="S550" s="167"/>
      <c r="T550" s="167"/>
      <c r="U550" s="288"/>
      <c r="V550" s="2775" t="s">
        <v>911</v>
      </c>
      <c r="W550" s="2776"/>
      <c r="X550" s="137"/>
      <c r="Y550" s="190"/>
      <c r="Z550" s="2553"/>
      <c r="AA550" s="2837"/>
      <c r="AB550" s="2528"/>
      <c r="AC550" s="2529"/>
      <c r="AD550" s="2528">
        <v>0</v>
      </c>
      <c r="AE550" s="2529"/>
      <c r="AF550" s="54"/>
      <c r="AG550" s="167"/>
      <c r="AH550" s="2772"/>
      <c r="AI550" s="2772"/>
      <c r="AJ550" s="2772"/>
      <c r="AK550" s="2772"/>
      <c r="AL550" s="123"/>
      <c r="AM550" s="62"/>
      <c r="AN550" s="167"/>
      <c r="AO550" s="167"/>
    </row>
    <row r="551" spans="1:41" ht="15.95" customHeight="1" x14ac:dyDescent="0.3">
      <c r="A551" s="2842" t="s">
        <v>1046</v>
      </c>
      <c r="B551" s="2843"/>
      <c r="C551" s="210"/>
      <c r="D551" s="190"/>
      <c r="E551" s="2553"/>
      <c r="F551" s="2837"/>
      <c r="G551" s="2553"/>
      <c r="H551" s="2837"/>
      <c r="I551" s="2549">
        <v>350000</v>
      </c>
      <c r="J551" s="2550"/>
      <c r="K551" s="301"/>
      <c r="L551" s="167"/>
      <c r="M551" s="167"/>
      <c r="N551" s="167"/>
      <c r="O551" s="167"/>
      <c r="P551" s="167"/>
      <c r="Q551" s="167"/>
      <c r="R551" s="62"/>
      <c r="S551" s="167"/>
      <c r="T551" s="167"/>
      <c r="U551" s="288"/>
      <c r="V551" s="2842" t="s">
        <v>1046</v>
      </c>
      <c r="W551" s="2843"/>
      <c r="X551" s="137"/>
      <c r="Y551" s="190"/>
      <c r="Z551" s="2553"/>
      <c r="AA551" s="2837"/>
      <c r="AB551" s="2553"/>
      <c r="AC551" s="2837"/>
      <c r="AD551" s="2549">
        <v>2581400</v>
      </c>
      <c r="AE551" s="2550"/>
      <c r="AF551" s="54"/>
      <c r="AG551" s="167"/>
      <c r="AH551" s="2772"/>
      <c r="AI551" s="2772"/>
      <c r="AJ551" s="2772"/>
      <c r="AK551" s="2772"/>
      <c r="AL551" s="123"/>
      <c r="AM551" s="62"/>
      <c r="AN551" s="167"/>
      <c r="AO551" s="167"/>
    </row>
    <row r="552" spans="1:41" ht="15.95" customHeight="1" x14ac:dyDescent="0.3">
      <c r="A552" s="2775" t="s">
        <v>913</v>
      </c>
      <c r="B552" s="2776"/>
      <c r="C552" s="190"/>
      <c r="D552" s="190"/>
      <c r="E552" s="2553"/>
      <c r="F552" s="2837"/>
      <c r="G552" s="2528"/>
      <c r="H552" s="2529"/>
      <c r="I552" s="2528">
        <v>0</v>
      </c>
      <c r="J552" s="2529"/>
      <c r="K552" s="301"/>
      <c r="L552" s="54"/>
      <c r="M552" s="54"/>
      <c r="N552" s="54"/>
      <c r="O552" s="54"/>
      <c r="P552" s="54"/>
      <c r="Q552" s="54"/>
      <c r="R552" s="62"/>
      <c r="S552" s="167"/>
      <c r="T552" s="167"/>
      <c r="U552" s="288"/>
      <c r="V552" s="2775" t="s">
        <v>913</v>
      </c>
      <c r="W552" s="2776"/>
      <c r="X552" s="137" t="s">
        <v>513</v>
      </c>
      <c r="Y552" s="190" t="s">
        <v>514</v>
      </c>
      <c r="Z552" s="2553">
        <v>22</v>
      </c>
      <c r="AA552" s="2837"/>
      <c r="AB552" s="2838">
        <v>28650</v>
      </c>
      <c r="AC552" s="2839"/>
      <c r="AD552" s="2528">
        <v>630300</v>
      </c>
      <c r="AE552" s="2529"/>
      <c r="AF552" s="54"/>
      <c r="AG552" s="167"/>
      <c r="AH552" s="2772"/>
      <c r="AI552" s="2772"/>
      <c r="AJ552" s="2772"/>
      <c r="AK552" s="2772"/>
      <c r="AL552" s="294"/>
      <c r="AM552" s="62"/>
      <c r="AN552" s="167"/>
      <c r="AO552" s="167"/>
    </row>
    <row r="553" spans="1:41" ht="15.95" customHeight="1" x14ac:dyDescent="0.3">
      <c r="A553" s="2775" t="s">
        <v>1047</v>
      </c>
      <c r="B553" s="2776"/>
      <c r="C553" s="137"/>
      <c r="D553" s="137"/>
      <c r="E553" s="2553"/>
      <c r="F553" s="2837"/>
      <c r="G553" s="2528"/>
      <c r="H553" s="2837"/>
      <c r="I553" s="2528">
        <v>0</v>
      </c>
      <c r="J553" s="2529"/>
      <c r="K553" s="301"/>
      <c r="L553" s="54"/>
      <c r="M553" s="54"/>
      <c r="N553" s="54"/>
      <c r="O553" s="54"/>
      <c r="P553" s="54"/>
      <c r="Q553" s="54"/>
      <c r="R553" s="167"/>
      <c r="S553" s="167"/>
      <c r="T553" s="167"/>
      <c r="U553" s="288"/>
      <c r="V553" s="2775" t="s">
        <v>1047</v>
      </c>
      <c r="W553" s="2776"/>
      <c r="X553" s="137" t="s">
        <v>513</v>
      </c>
      <c r="Y553" s="190" t="s">
        <v>514</v>
      </c>
      <c r="Z553" s="2553">
        <v>8</v>
      </c>
      <c r="AA553" s="2837"/>
      <c r="AB553" s="2838">
        <v>28650</v>
      </c>
      <c r="AC553" s="2839"/>
      <c r="AD553" s="2528">
        <v>229200</v>
      </c>
      <c r="AE553" s="2529"/>
      <c r="AF553" s="54"/>
      <c r="AG553" s="167"/>
      <c r="AH553" s="167"/>
      <c r="AI553" s="167"/>
      <c r="AJ553" s="167"/>
      <c r="AK553" s="167"/>
      <c r="AL553" s="167"/>
      <c r="AM553" s="167"/>
      <c r="AN553" s="167"/>
      <c r="AO553" s="167"/>
    </row>
    <row r="554" spans="1:41" ht="15.95" customHeight="1" x14ac:dyDescent="0.3">
      <c r="A554" s="2775" t="s">
        <v>922</v>
      </c>
      <c r="B554" s="2776"/>
      <c r="C554" s="190"/>
      <c r="D554" s="190"/>
      <c r="E554" s="2553"/>
      <c r="F554" s="2837"/>
      <c r="G554" s="2528"/>
      <c r="H554" s="2837"/>
      <c r="I554" s="2528">
        <v>0</v>
      </c>
      <c r="J554" s="2529"/>
      <c r="K554" s="301"/>
      <c r="L554" s="54"/>
      <c r="M554" s="54"/>
      <c r="N554" s="54"/>
      <c r="O554" s="54"/>
      <c r="P554" s="54"/>
      <c r="Q554" s="54"/>
      <c r="R554" s="54"/>
      <c r="S554" s="167"/>
      <c r="T554" s="167"/>
      <c r="U554" s="288"/>
      <c r="V554" s="2775" t="s">
        <v>922</v>
      </c>
      <c r="W554" s="2776"/>
      <c r="X554" s="137" t="s">
        <v>513</v>
      </c>
      <c r="Y554" s="190" t="s">
        <v>514</v>
      </c>
      <c r="Z554" s="2553">
        <v>6</v>
      </c>
      <c r="AA554" s="2837"/>
      <c r="AB554" s="2838">
        <v>28650</v>
      </c>
      <c r="AC554" s="2839"/>
      <c r="AD554" s="2528">
        <v>171900</v>
      </c>
      <c r="AE554" s="2529"/>
      <c r="AF554" s="54"/>
      <c r="AG554" s="54"/>
      <c r="AH554" s="54"/>
      <c r="AI554" s="54"/>
      <c r="AJ554" s="54"/>
      <c r="AK554" s="54"/>
      <c r="AL554" s="54"/>
      <c r="AM554" s="54"/>
      <c r="AN554" s="167"/>
      <c r="AO554" s="167"/>
    </row>
    <row r="555" spans="1:41" ht="15.95" customHeight="1" x14ac:dyDescent="0.3">
      <c r="A555" s="2775" t="s">
        <v>756</v>
      </c>
      <c r="B555" s="2776"/>
      <c r="C555" s="137"/>
      <c r="D555" s="190"/>
      <c r="E555" s="2553"/>
      <c r="F555" s="2837"/>
      <c r="G555" s="2528"/>
      <c r="H555" s="2841"/>
      <c r="I555" s="2528">
        <v>0</v>
      </c>
      <c r="J555" s="2529"/>
      <c r="L555" s="54"/>
      <c r="M555" s="54"/>
      <c r="N555" s="54"/>
      <c r="O555" s="54"/>
      <c r="P555" s="54"/>
      <c r="Q555" s="54"/>
      <c r="U555" s="288"/>
      <c r="V555" s="2775" t="s">
        <v>756</v>
      </c>
      <c r="W555" s="2776"/>
      <c r="X555" s="137"/>
      <c r="Y555" s="190"/>
      <c r="Z555" s="2553"/>
      <c r="AA555" s="2837"/>
      <c r="AB555" s="2553"/>
      <c r="AC555" s="2837"/>
      <c r="AD555" s="2528">
        <v>0</v>
      </c>
      <c r="AE555" s="2529"/>
      <c r="AF555" s="54"/>
      <c r="AG555" s="54"/>
      <c r="AH555" s="54"/>
      <c r="AI555" s="54"/>
      <c r="AJ555" s="54"/>
      <c r="AK555" s="54"/>
      <c r="AL555" s="54"/>
    </row>
    <row r="556" spans="1:41" ht="15.95" customHeight="1" x14ac:dyDescent="0.3">
      <c r="A556" s="2775" t="s">
        <v>793</v>
      </c>
      <c r="B556" s="2776"/>
      <c r="C556" s="210"/>
      <c r="D556" s="190" t="s">
        <v>822</v>
      </c>
      <c r="E556" s="2553"/>
      <c r="F556" s="2837"/>
      <c r="G556" s="2553"/>
      <c r="H556" s="2837"/>
      <c r="I556" s="2528">
        <v>350000</v>
      </c>
      <c r="J556" s="2529"/>
      <c r="L556" s="54"/>
      <c r="M556" s="54"/>
      <c r="N556" s="54"/>
      <c r="O556" s="54"/>
      <c r="P556" s="54"/>
      <c r="Q556" s="54"/>
      <c r="U556" s="288"/>
      <c r="V556" s="2775" t="s">
        <v>793</v>
      </c>
      <c r="W556" s="2776"/>
      <c r="X556" s="137"/>
      <c r="Y556" s="190" t="s">
        <v>822</v>
      </c>
      <c r="Z556" s="2553"/>
      <c r="AA556" s="2837"/>
      <c r="AB556" s="2553"/>
      <c r="AC556" s="2837"/>
      <c r="AD556" s="2528">
        <v>200000</v>
      </c>
      <c r="AE556" s="2529"/>
      <c r="AF556" s="54"/>
      <c r="AG556" s="54"/>
      <c r="AH556" s="54"/>
      <c r="AI556" s="54"/>
      <c r="AJ556" s="54"/>
      <c r="AK556" s="54"/>
      <c r="AL556" s="54"/>
    </row>
    <row r="557" spans="1:41" ht="15.95" customHeight="1" x14ac:dyDescent="0.3">
      <c r="A557" s="2775" t="s">
        <v>634</v>
      </c>
      <c r="B557" s="2776"/>
      <c r="C557" s="311"/>
      <c r="D557" s="190"/>
      <c r="E557" s="2553"/>
      <c r="F557" s="2837"/>
      <c r="G557" s="2553"/>
      <c r="H557" s="2837"/>
      <c r="I557" s="2528"/>
      <c r="J557" s="2529"/>
      <c r="U557" s="288"/>
      <c r="V557" s="2775" t="s">
        <v>634</v>
      </c>
      <c r="W557" s="2776"/>
      <c r="X557" s="137" t="s">
        <v>791</v>
      </c>
      <c r="Y557" s="190" t="s">
        <v>572</v>
      </c>
      <c r="Z557" s="2553">
        <v>18</v>
      </c>
      <c r="AA557" s="2837"/>
      <c r="AB557" s="2528">
        <v>75000</v>
      </c>
      <c r="AC557" s="2841"/>
      <c r="AD557" s="2528">
        <v>1350000</v>
      </c>
      <c r="AE557" s="2529"/>
      <c r="AF557" s="54"/>
    </row>
    <row r="558" spans="1:41" ht="15.95" customHeight="1" thickBot="1" x14ac:dyDescent="0.25">
      <c r="A558" s="231" t="s">
        <v>574</v>
      </c>
      <c r="B558" s="232"/>
      <c r="C558" s="233"/>
      <c r="D558" s="232"/>
      <c r="E558" s="2532">
        <v>93</v>
      </c>
      <c r="F558" s="2533"/>
      <c r="G558" s="2532"/>
      <c r="H558" s="2533"/>
      <c r="I558" s="2532">
        <v>3014450</v>
      </c>
      <c r="J558" s="2533"/>
      <c r="U558" s="288"/>
      <c r="V558" s="231" t="s">
        <v>574</v>
      </c>
      <c r="W558" s="232"/>
      <c r="X558" s="233"/>
      <c r="Y558" s="232"/>
      <c r="Z558" s="2532">
        <v>63</v>
      </c>
      <c r="AA558" s="2533"/>
      <c r="AB558" s="2532"/>
      <c r="AC558" s="2533"/>
      <c r="AD558" s="2532">
        <v>3354950</v>
      </c>
      <c r="AE558" s="2533"/>
      <c r="AF558" s="54"/>
      <c r="AG558" s="54"/>
      <c r="AH558" s="54"/>
      <c r="AI558" s="54"/>
      <c r="AJ558" s="54"/>
      <c r="AK558" s="54"/>
      <c r="AL558" s="54"/>
      <c r="AM558" s="54"/>
      <c r="AN558" s="54"/>
      <c r="AO558" s="54"/>
    </row>
    <row r="559" spans="1:41" ht="15.95" customHeight="1" x14ac:dyDescent="0.2">
      <c r="A559" s="54"/>
      <c r="B559" s="54"/>
      <c r="C559" s="54"/>
      <c r="D559" s="54"/>
      <c r="E559" s="54"/>
      <c r="F559" s="54"/>
      <c r="G559" s="54"/>
      <c r="H559" s="296"/>
      <c r="I559" s="296"/>
      <c r="J559" s="296"/>
      <c r="K559" s="318"/>
      <c r="L559" s="54"/>
      <c r="M559" s="54"/>
      <c r="N559" s="54"/>
      <c r="O559" s="54"/>
      <c r="P559" s="54"/>
      <c r="Q559" s="54"/>
      <c r="R559" s="54"/>
      <c r="S559" s="318"/>
      <c r="T559" s="318"/>
      <c r="U559" s="297"/>
      <c r="V559" s="54"/>
      <c r="W559" s="54"/>
      <c r="X559" s="54"/>
      <c r="Y559" s="54"/>
      <c r="Z559" s="54"/>
      <c r="AA559" s="54"/>
      <c r="AB559" s="54"/>
      <c r="AC559" s="296"/>
      <c r="AD559" s="296"/>
      <c r="AE559" s="296"/>
      <c r="AF559" s="297"/>
      <c r="AG559" s="54"/>
      <c r="AH559" s="54"/>
      <c r="AI559" s="54"/>
      <c r="AJ559" s="54"/>
      <c r="AK559" s="54"/>
      <c r="AL559" s="54"/>
      <c r="AM559" s="54"/>
      <c r="AN559" s="297"/>
      <c r="AO559" s="297"/>
    </row>
    <row r="560" spans="1:41" ht="15.95" customHeight="1" x14ac:dyDescent="0.2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2860"/>
      <c r="T560" s="2860"/>
      <c r="U560" s="288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2860"/>
      <c r="AO560" s="2860"/>
    </row>
    <row r="561" spans="1:41" ht="15.95" customHeight="1" x14ac:dyDescent="0.2">
      <c r="A561" s="2598"/>
      <c r="B561" s="2598"/>
      <c r="C561" s="2598"/>
      <c r="D561" s="2598"/>
      <c r="E561" s="2598"/>
      <c r="F561" s="2598"/>
      <c r="G561" s="2598"/>
      <c r="H561" s="2598"/>
      <c r="I561" s="2598"/>
      <c r="J561" s="2598"/>
      <c r="K561" s="2598"/>
      <c r="L561" s="2598"/>
      <c r="M561" s="2598"/>
      <c r="N561" s="2598"/>
      <c r="O561" s="2598"/>
      <c r="P561" s="2598"/>
      <c r="Q561" s="2598"/>
      <c r="R561" s="2598"/>
      <c r="S561" s="2598"/>
      <c r="T561" s="2598"/>
      <c r="U561" s="2598"/>
      <c r="V561" s="2598"/>
      <c r="W561" s="2598"/>
      <c r="X561" s="2598"/>
      <c r="Y561" s="2598"/>
      <c r="Z561" s="2598"/>
      <c r="AA561" s="2598"/>
      <c r="AB561" s="2598"/>
      <c r="AC561" s="2598"/>
      <c r="AD561" s="2598"/>
      <c r="AE561" s="2598"/>
      <c r="AF561" s="2598"/>
      <c r="AG561" s="2598"/>
      <c r="AH561" s="2598"/>
      <c r="AI561" s="2598"/>
      <c r="AJ561" s="2598"/>
      <c r="AK561" s="2598"/>
      <c r="AL561" s="2598"/>
      <c r="AM561" s="2598"/>
      <c r="AN561" s="2598"/>
      <c r="AO561" s="2598"/>
    </row>
    <row r="562" spans="1:41" ht="15.95" customHeight="1" x14ac:dyDescent="0.2">
      <c r="A562" s="298"/>
      <c r="B562" s="298"/>
      <c r="C562" s="298"/>
      <c r="D562" s="298"/>
      <c r="E562" s="296"/>
      <c r="F562" s="296"/>
      <c r="G562" s="296"/>
      <c r="H562" s="296"/>
      <c r="I562" s="296"/>
      <c r="J562" s="296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297"/>
      <c r="V562" s="54"/>
      <c r="W562" s="54"/>
      <c r="X562" s="54"/>
      <c r="Y562" s="54"/>
      <c r="Z562" s="54"/>
      <c r="AA562" s="54"/>
      <c r="AB562" s="54"/>
      <c r="AC562" s="296"/>
      <c r="AD562" s="296"/>
      <c r="AE562" s="296"/>
      <c r="AF562" s="297"/>
      <c r="AG562" s="54"/>
      <c r="AH562" s="54"/>
      <c r="AI562" s="54"/>
      <c r="AJ562" s="54"/>
      <c r="AK562" s="54"/>
      <c r="AL562" s="54"/>
      <c r="AM562" s="54"/>
      <c r="AN562" s="297"/>
      <c r="AO562" s="297"/>
    </row>
    <row r="563" spans="1:41" ht="15.95" customHeight="1" x14ac:dyDescent="0.2">
      <c r="A563" s="2599" t="s">
        <v>1876</v>
      </c>
      <c r="B563" s="2599"/>
      <c r="C563" s="2599"/>
      <c r="D563" s="2599"/>
      <c r="E563" s="2599"/>
      <c r="F563" s="2599"/>
      <c r="G563" s="2599"/>
      <c r="H563" s="2599"/>
      <c r="I563" s="2599"/>
      <c r="J563" s="2599"/>
      <c r="K563" s="2599"/>
      <c r="L563" s="2599"/>
      <c r="M563" s="2599"/>
      <c r="N563" s="2599"/>
      <c r="O563" s="2599"/>
      <c r="P563" s="2599"/>
      <c r="Q563" s="2599"/>
      <c r="R563" s="2599"/>
      <c r="S563" s="2599"/>
      <c r="T563" s="2599"/>
      <c r="U563" s="297"/>
      <c r="V563" s="54"/>
      <c r="W563" s="54"/>
      <c r="X563" s="54"/>
      <c r="Y563" s="54"/>
      <c r="Z563" s="54"/>
      <c r="AA563" s="54"/>
      <c r="AB563" s="54"/>
      <c r="AC563" s="296"/>
      <c r="AD563" s="296"/>
      <c r="AE563" s="296"/>
      <c r="AF563" s="297"/>
      <c r="AG563" s="54"/>
      <c r="AH563" s="54"/>
      <c r="AI563" s="54"/>
      <c r="AJ563" s="54"/>
      <c r="AK563" s="54"/>
      <c r="AL563" s="54"/>
      <c r="AM563" s="54"/>
      <c r="AN563" s="297"/>
      <c r="AO563" s="297"/>
    </row>
    <row r="564" spans="1:41" ht="15.95" customHeight="1" thickBot="1" x14ac:dyDescent="0.25">
      <c r="A564" s="2599"/>
      <c r="B564" s="2599"/>
      <c r="C564" s="2599"/>
      <c r="D564" s="2599"/>
      <c r="E564" s="2599"/>
      <c r="F564" s="2599"/>
      <c r="G564" s="2599"/>
      <c r="H564" s="2599"/>
      <c r="I564" s="2599"/>
      <c r="J564" s="2599"/>
      <c r="K564" s="2599"/>
      <c r="L564" s="2599"/>
      <c r="M564" s="2599"/>
      <c r="N564" s="2599"/>
      <c r="O564" s="2599"/>
      <c r="P564" s="2599"/>
      <c r="Q564" s="2599"/>
      <c r="R564" s="2599"/>
      <c r="S564" s="2599"/>
      <c r="T564" s="2599"/>
      <c r="U564" s="297"/>
      <c r="V564" s="54"/>
      <c r="W564" s="54"/>
      <c r="X564" s="54"/>
      <c r="Y564" s="54"/>
      <c r="Z564" s="54"/>
      <c r="AA564" s="54"/>
      <c r="AB564" s="54"/>
      <c r="AC564" s="296"/>
      <c r="AD564" s="296"/>
      <c r="AE564" s="296"/>
      <c r="AF564" s="297"/>
      <c r="AG564" s="54"/>
      <c r="AH564" s="54"/>
      <c r="AI564" s="54"/>
      <c r="AJ564" s="54"/>
      <c r="AK564" s="54"/>
      <c r="AL564" s="54"/>
      <c r="AM564" s="54"/>
      <c r="AN564" s="297"/>
      <c r="AO564" s="297"/>
    </row>
    <row r="565" spans="1:41" ht="15.95" customHeight="1" x14ac:dyDescent="0.3">
      <c r="A565" s="2577" t="s">
        <v>452</v>
      </c>
      <c r="B565" s="2578"/>
      <c r="C565" s="2577" t="s">
        <v>453</v>
      </c>
      <c r="D565" s="2606"/>
      <c r="E565" s="2606"/>
      <c r="F565" s="2578"/>
      <c r="G565" s="2577" t="s">
        <v>454</v>
      </c>
      <c r="H565" s="2578"/>
      <c r="I565" s="2577" t="s">
        <v>455</v>
      </c>
      <c r="J565" s="2578"/>
      <c r="K565" s="54"/>
      <c r="L565" s="2575" t="s">
        <v>452</v>
      </c>
      <c r="M565" s="2577" t="s">
        <v>453</v>
      </c>
      <c r="N565" s="2606"/>
      <c r="O565" s="2606"/>
      <c r="P565" s="2578"/>
      <c r="Q565" s="2577" t="s">
        <v>454</v>
      </c>
      <c r="R565" s="2578"/>
      <c r="S565" s="2577"/>
      <c r="T565" s="2578"/>
      <c r="U565" s="289"/>
      <c r="V565" s="2577" t="s">
        <v>452</v>
      </c>
      <c r="W565" s="2578"/>
      <c r="X565" s="2577" t="s">
        <v>453</v>
      </c>
      <c r="Y565" s="2606"/>
      <c r="Z565" s="2606"/>
      <c r="AA565" s="2578"/>
      <c r="AB565" s="2577" t="s">
        <v>454</v>
      </c>
      <c r="AC565" s="2578"/>
      <c r="AD565" s="2577" t="s">
        <v>455</v>
      </c>
      <c r="AE565" s="2578"/>
      <c r="AF565" s="54"/>
      <c r="AG565" s="2575" t="s">
        <v>452</v>
      </c>
      <c r="AH565" s="2577" t="s">
        <v>453</v>
      </c>
      <c r="AI565" s="2606"/>
      <c r="AJ565" s="2606"/>
      <c r="AK565" s="2578"/>
      <c r="AL565" s="2577" t="s">
        <v>454</v>
      </c>
      <c r="AM565" s="2578"/>
      <c r="AN565" s="2577"/>
      <c r="AO565" s="2861"/>
    </row>
    <row r="566" spans="1:41" ht="15.95" customHeight="1" thickBot="1" x14ac:dyDescent="0.35">
      <c r="A566" s="2573"/>
      <c r="B566" s="2574"/>
      <c r="C566" s="2579"/>
      <c r="D566" s="2607"/>
      <c r="E566" s="2607"/>
      <c r="F566" s="2580"/>
      <c r="G566" s="2573" t="s">
        <v>457</v>
      </c>
      <c r="H566" s="2574"/>
      <c r="I566" s="2573"/>
      <c r="J566" s="2574"/>
      <c r="K566" s="54"/>
      <c r="L566" s="2663"/>
      <c r="M566" s="2579"/>
      <c r="N566" s="2607"/>
      <c r="O566" s="2607"/>
      <c r="P566" s="2580"/>
      <c r="Q566" s="2573" t="s">
        <v>457</v>
      </c>
      <c r="R566" s="2574"/>
      <c r="S566" s="2573" t="s">
        <v>288</v>
      </c>
      <c r="T566" s="2574"/>
      <c r="U566" s="289"/>
      <c r="V566" s="2573"/>
      <c r="W566" s="2574"/>
      <c r="X566" s="2579"/>
      <c r="Y566" s="2607"/>
      <c r="Z566" s="2607"/>
      <c r="AA566" s="2580"/>
      <c r="AB566" s="2573" t="s">
        <v>457</v>
      </c>
      <c r="AC566" s="2574"/>
      <c r="AD566" s="2573"/>
      <c r="AE566" s="2574"/>
      <c r="AF566" s="54"/>
      <c r="AG566" s="2663"/>
      <c r="AH566" s="2579"/>
      <c r="AI566" s="2607"/>
      <c r="AJ566" s="2607"/>
      <c r="AK566" s="2580"/>
      <c r="AL566" s="2573" t="s">
        <v>457</v>
      </c>
      <c r="AM566" s="2574"/>
      <c r="AN566" s="2573" t="s">
        <v>288</v>
      </c>
      <c r="AO566" s="2837"/>
    </row>
    <row r="567" spans="1:41" ht="15.95" customHeight="1" x14ac:dyDescent="0.3">
      <c r="A567" s="2573"/>
      <c r="B567" s="2574"/>
      <c r="C567" s="67" t="s">
        <v>458</v>
      </c>
      <c r="D567" s="2663" t="s">
        <v>459</v>
      </c>
      <c r="E567" s="2573" t="s">
        <v>460</v>
      </c>
      <c r="F567" s="2574"/>
      <c r="G567" s="2573" t="s">
        <v>461</v>
      </c>
      <c r="H567" s="2574"/>
      <c r="I567" s="2573" t="s">
        <v>362</v>
      </c>
      <c r="J567" s="2574"/>
      <c r="K567" s="54"/>
      <c r="L567" s="2663"/>
      <c r="M567" s="65" t="s">
        <v>458</v>
      </c>
      <c r="N567" s="2575" t="s">
        <v>459</v>
      </c>
      <c r="O567" s="2577" t="s">
        <v>460</v>
      </c>
      <c r="P567" s="2578"/>
      <c r="Q567" s="2573" t="s">
        <v>461</v>
      </c>
      <c r="R567" s="2574"/>
      <c r="S567" s="2573" t="s">
        <v>362</v>
      </c>
      <c r="T567" s="2574"/>
      <c r="U567" s="289"/>
      <c r="V567" s="2573"/>
      <c r="W567" s="2574"/>
      <c r="X567" s="67" t="s">
        <v>458</v>
      </c>
      <c r="Y567" s="2663" t="s">
        <v>459</v>
      </c>
      <c r="Z567" s="2573" t="s">
        <v>460</v>
      </c>
      <c r="AA567" s="2574"/>
      <c r="AB567" s="2573" t="s">
        <v>461</v>
      </c>
      <c r="AC567" s="2574"/>
      <c r="AD567" s="2573" t="s">
        <v>362</v>
      </c>
      <c r="AE567" s="2574"/>
      <c r="AF567" s="54"/>
      <c r="AG567" s="2663"/>
      <c r="AH567" s="65" t="s">
        <v>458</v>
      </c>
      <c r="AI567" s="2663" t="s">
        <v>459</v>
      </c>
      <c r="AJ567" s="2573" t="s">
        <v>460</v>
      </c>
      <c r="AK567" s="2574"/>
      <c r="AL567" s="2573" t="s">
        <v>461</v>
      </c>
      <c r="AM567" s="2574"/>
      <c r="AN567" s="2573" t="s">
        <v>362</v>
      </c>
      <c r="AO567" s="2837"/>
    </row>
    <row r="568" spans="1:41" ht="15.95" customHeight="1" thickBot="1" x14ac:dyDescent="0.35">
      <c r="A568" s="2579"/>
      <c r="B568" s="2580"/>
      <c r="C568" s="68" t="s">
        <v>462</v>
      </c>
      <c r="D568" s="2576"/>
      <c r="E568" s="2579"/>
      <c r="F568" s="2580"/>
      <c r="G568" s="2579"/>
      <c r="H568" s="2580"/>
      <c r="I568" s="2579"/>
      <c r="J568" s="2580"/>
      <c r="K568" s="54"/>
      <c r="L568" s="2576"/>
      <c r="M568" s="64" t="s">
        <v>462</v>
      </c>
      <c r="N568" s="2576"/>
      <c r="O568" s="2579"/>
      <c r="P568" s="2580"/>
      <c r="Q568" s="2579"/>
      <c r="R568" s="2580"/>
      <c r="S568" s="2579"/>
      <c r="T568" s="2580"/>
      <c r="U568" s="289"/>
      <c r="V568" s="2579"/>
      <c r="W568" s="2580"/>
      <c r="X568" s="68" t="s">
        <v>462</v>
      </c>
      <c r="Y568" s="2576"/>
      <c r="Z568" s="2579"/>
      <c r="AA568" s="2580"/>
      <c r="AB568" s="2579"/>
      <c r="AC568" s="2580"/>
      <c r="AD568" s="2579"/>
      <c r="AE568" s="2580"/>
      <c r="AF568" s="54"/>
      <c r="AG568" s="2576"/>
      <c r="AH568" s="64" t="s">
        <v>462</v>
      </c>
      <c r="AI568" s="2576"/>
      <c r="AJ568" s="2579"/>
      <c r="AK568" s="2580"/>
      <c r="AL568" s="2579"/>
      <c r="AM568" s="2580"/>
      <c r="AN568" s="2862"/>
      <c r="AO568" s="2863"/>
    </row>
    <row r="569" spans="1:41" ht="15.95" customHeight="1" x14ac:dyDescent="0.3">
      <c r="A569" s="2865" t="s">
        <v>463</v>
      </c>
      <c r="B569" s="2866"/>
      <c r="C569" s="207"/>
      <c r="D569" s="190"/>
      <c r="E569" s="2553"/>
      <c r="F569" s="2837"/>
      <c r="G569" s="2553"/>
      <c r="H569" s="2837"/>
      <c r="I569" s="2553"/>
      <c r="J569" s="2837"/>
      <c r="K569" s="301"/>
      <c r="L569" s="136" t="s">
        <v>464</v>
      </c>
      <c r="M569" s="208"/>
      <c r="N569" s="209"/>
      <c r="O569" s="2571"/>
      <c r="P569" s="2572"/>
      <c r="Q569" s="2571"/>
      <c r="R569" s="2572"/>
      <c r="S569" s="2571"/>
      <c r="T569" s="2572"/>
      <c r="U569" s="297"/>
      <c r="V569" s="54"/>
      <c r="W569" s="54"/>
      <c r="X569" s="54"/>
      <c r="Y569" s="54"/>
      <c r="Z569" s="54"/>
      <c r="AA569" s="54"/>
      <c r="AB569" s="54"/>
      <c r="AC569" s="296"/>
      <c r="AD569" s="296"/>
      <c r="AE569" s="296"/>
      <c r="AF569" s="297"/>
      <c r="AG569" s="54"/>
      <c r="AH569" s="54"/>
      <c r="AI569" s="54"/>
      <c r="AJ569" s="54"/>
      <c r="AK569" s="54"/>
      <c r="AL569" s="54"/>
      <c r="AM569" s="54"/>
      <c r="AN569" s="297"/>
      <c r="AO569" s="297"/>
    </row>
    <row r="570" spans="1:41" ht="15.95" customHeight="1" x14ac:dyDescent="0.35">
      <c r="A570" s="2842" t="s">
        <v>1001</v>
      </c>
      <c r="B570" s="2843"/>
      <c r="C570" s="54"/>
      <c r="D570" s="311"/>
      <c r="E570" s="2553"/>
      <c r="F570" s="2837"/>
      <c r="G570" s="2553"/>
      <c r="H570" s="2837"/>
      <c r="I570" s="2549">
        <v>0</v>
      </c>
      <c r="J570" s="2850"/>
      <c r="K570" s="301"/>
      <c r="L570" s="139"/>
      <c r="M570" s="211"/>
      <c r="N570" s="190"/>
      <c r="O570" s="2528"/>
      <c r="P570" s="2529"/>
      <c r="Q570" s="2528"/>
      <c r="R570" s="2529"/>
      <c r="S570" s="2528"/>
      <c r="T570" s="2529"/>
      <c r="U570" s="297"/>
      <c r="V570" s="54"/>
      <c r="W570" s="54"/>
      <c r="X570" s="54"/>
      <c r="Y570" s="54"/>
      <c r="Z570" s="54"/>
      <c r="AA570" s="54"/>
      <c r="AB570" s="54"/>
      <c r="AC570" s="296"/>
      <c r="AD570" s="296"/>
      <c r="AE570" s="296"/>
      <c r="AF570" s="297"/>
      <c r="AG570" s="54"/>
      <c r="AH570" s="54"/>
      <c r="AI570" s="54"/>
      <c r="AJ570" s="54"/>
      <c r="AK570" s="54"/>
      <c r="AL570" s="54"/>
      <c r="AM570" s="54"/>
      <c r="AN570" s="297"/>
      <c r="AO570" s="297"/>
    </row>
    <row r="571" spans="1:41" ht="15.95" customHeight="1" x14ac:dyDescent="0.3">
      <c r="A571" s="2846" t="s">
        <v>1002</v>
      </c>
      <c r="B571" s="2847"/>
      <c r="C571" s="210"/>
      <c r="D571" s="190"/>
      <c r="E571" s="2553"/>
      <c r="F571" s="2837"/>
      <c r="G571" s="2553"/>
      <c r="H571" s="2837"/>
      <c r="I571" s="2528">
        <v>0</v>
      </c>
      <c r="J571" s="2529"/>
      <c r="K571" s="301"/>
      <c r="L571" s="139" t="s">
        <v>467</v>
      </c>
      <c r="M571" s="190"/>
      <c r="N571" s="190"/>
      <c r="O571" s="2528"/>
      <c r="P571" s="2529"/>
      <c r="Q571" s="2528"/>
      <c r="R571" s="2529"/>
      <c r="S571" s="2528"/>
      <c r="T571" s="2529"/>
      <c r="U571" s="297"/>
      <c r="V571" s="54"/>
      <c r="W571" s="54"/>
      <c r="X571" s="54"/>
      <c r="Y571" s="54"/>
      <c r="Z571" s="54"/>
      <c r="AA571" s="54"/>
      <c r="AB571" s="54"/>
      <c r="AC571" s="296"/>
      <c r="AD571" s="296"/>
      <c r="AE571" s="296"/>
      <c r="AF571" s="297"/>
      <c r="AG571" s="54"/>
      <c r="AH571" s="54"/>
      <c r="AI571" s="54"/>
      <c r="AJ571" s="54"/>
      <c r="AK571" s="54"/>
      <c r="AL571" s="54"/>
      <c r="AM571" s="54"/>
      <c r="AN571" s="297"/>
      <c r="AO571" s="297"/>
    </row>
    <row r="572" spans="1:41" ht="15.95" customHeight="1" x14ac:dyDescent="0.3">
      <c r="A572" s="2846" t="s">
        <v>1003</v>
      </c>
      <c r="B572" s="2847"/>
      <c r="C572" s="210"/>
      <c r="D572" s="190"/>
      <c r="E572" s="2553"/>
      <c r="F572" s="2837"/>
      <c r="G572" s="2553"/>
      <c r="H572" s="2837"/>
      <c r="I572" s="2528">
        <v>0</v>
      </c>
      <c r="J572" s="2529"/>
      <c r="K572" s="301"/>
      <c r="L572" s="139" t="s">
        <v>882</v>
      </c>
      <c r="M572" s="190" t="s">
        <v>1052</v>
      </c>
      <c r="N572" s="190" t="s">
        <v>514</v>
      </c>
      <c r="O572" s="2528">
        <v>2000</v>
      </c>
      <c r="P572" s="2529"/>
      <c r="Q572" s="2528">
        <v>1200</v>
      </c>
      <c r="R572" s="2529"/>
      <c r="S572" s="2528">
        <v>2400000</v>
      </c>
      <c r="T572" s="2529"/>
      <c r="U572" s="297"/>
      <c r="V572" s="54"/>
      <c r="W572" s="54"/>
      <c r="X572" s="54"/>
      <c r="Y572" s="54"/>
      <c r="Z572" s="54"/>
      <c r="AA572" s="54"/>
      <c r="AB572" s="54"/>
      <c r="AC572" s="296"/>
      <c r="AD572" s="296"/>
      <c r="AE572" s="296"/>
      <c r="AF572" s="297"/>
      <c r="AG572" s="54"/>
      <c r="AH572" s="54"/>
      <c r="AI572" s="54"/>
      <c r="AJ572" s="54"/>
      <c r="AK572" s="54"/>
      <c r="AL572" s="54"/>
      <c r="AM572" s="54"/>
      <c r="AN572" s="297"/>
      <c r="AO572" s="297"/>
    </row>
    <row r="573" spans="1:41" ht="15.95" customHeight="1" x14ac:dyDescent="0.35">
      <c r="A573" s="2842" t="s">
        <v>1013</v>
      </c>
      <c r="B573" s="2843"/>
      <c r="C573" s="220"/>
      <c r="D573" s="190"/>
      <c r="E573" s="2553"/>
      <c r="F573" s="2837"/>
      <c r="G573" s="2553"/>
      <c r="H573" s="2837"/>
      <c r="I573" s="2549">
        <v>0</v>
      </c>
      <c r="J573" s="2850"/>
      <c r="K573" s="301"/>
      <c r="L573" s="139" t="s">
        <v>888</v>
      </c>
      <c r="M573" s="190"/>
      <c r="N573" s="190"/>
      <c r="O573" s="2528"/>
      <c r="P573" s="2529"/>
      <c r="Q573" s="2528"/>
      <c r="R573" s="2529"/>
      <c r="S573" s="2528">
        <v>0</v>
      </c>
      <c r="T573" s="2529"/>
      <c r="U573" s="297"/>
      <c r="V573" s="54"/>
      <c r="W573" s="54"/>
      <c r="X573" s="54"/>
      <c r="Y573" s="54"/>
      <c r="Z573" s="54"/>
      <c r="AA573" s="54"/>
      <c r="AB573" s="54"/>
      <c r="AC573" s="296"/>
      <c r="AD573" s="296"/>
      <c r="AE573" s="296"/>
      <c r="AF573" s="297"/>
      <c r="AG573" s="54"/>
      <c r="AH573" s="54"/>
      <c r="AI573" s="54"/>
      <c r="AJ573" s="54"/>
      <c r="AK573" s="54"/>
      <c r="AL573" s="54"/>
      <c r="AM573" s="54"/>
      <c r="AN573" s="297"/>
      <c r="AO573" s="297"/>
    </row>
    <row r="574" spans="1:41" ht="15.95" customHeight="1" x14ac:dyDescent="0.3">
      <c r="A574" s="2846" t="s">
        <v>1014</v>
      </c>
      <c r="B574" s="2847"/>
      <c r="C574" s="137"/>
      <c r="D574" s="190"/>
      <c r="E574" s="2553"/>
      <c r="F574" s="2837"/>
      <c r="G574" s="2528"/>
      <c r="H574" s="2837"/>
      <c r="I574" s="2528">
        <v>0</v>
      </c>
      <c r="J574" s="2529"/>
      <c r="K574" s="301"/>
      <c r="L574" s="139" t="s">
        <v>890</v>
      </c>
      <c r="M574" s="190"/>
      <c r="N574" s="190"/>
      <c r="O574" s="2528"/>
      <c r="P574" s="2529"/>
      <c r="Q574" s="2528"/>
      <c r="R574" s="2529"/>
      <c r="S574" s="2528">
        <v>0</v>
      </c>
      <c r="T574" s="2529"/>
      <c r="U574" s="297"/>
      <c r="V574" s="54"/>
      <c r="W574" s="54"/>
      <c r="X574" s="54"/>
      <c r="Y574" s="54"/>
      <c r="Z574" s="54"/>
      <c r="AA574" s="54"/>
      <c r="AB574" s="54"/>
      <c r="AC574" s="296"/>
      <c r="AD574" s="296"/>
      <c r="AE574" s="296"/>
      <c r="AF574" s="297"/>
      <c r="AG574" s="54"/>
      <c r="AH574" s="54"/>
      <c r="AI574" s="54"/>
      <c r="AJ574" s="54"/>
      <c r="AK574" s="54"/>
      <c r="AL574" s="54"/>
      <c r="AM574" s="54"/>
      <c r="AN574" s="297"/>
      <c r="AO574" s="297"/>
    </row>
    <row r="575" spans="1:41" ht="15.95" customHeight="1" x14ac:dyDescent="0.3">
      <c r="A575" s="2846" t="s">
        <v>1003</v>
      </c>
      <c r="B575" s="2847"/>
      <c r="C575" s="210"/>
      <c r="D575" s="190"/>
      <c r="E575" s="2553"/>
      <c r="F575" s="2837"/>
      <c r="G575" s="2528"/>
      <c r="H575" s="2837"/>
      <c r="I575" s="2528">
        <v>0</v>
      </c>
      <c r="J575" s="2529"/>
      <c r="K575" s="301"/>
      <c r="L575" s="139" t="s">
        <v>892</v>
      </c>
      <c r="M575" s="190"/>
      <c r="N575" s="190"/>
      <c r="O575" s="2528"/>
      <c r="P575" s="2529"/>
      <c r="Q575" s="2528"/>
      <c r="R575" s="2529"/>
      <c r="S575" s="2528">
        <v>0</v>
      </c>
      <c r="T575" s="2529"/>
      <c r="U575" s="297"/>
      <c r="V575" s="54"/>
      <c r="W575" s="54"/>
      <c r="X575" s="54"/>
      <c r="Y575" s="54"/>
      <c r="Z575" s="54"/>
      <c r="AA575" s="54"/>
      <c r="AB575" s="54"/>
      <c r="AC575" s="296"/>
      <c r="AD575" s="296"/>
      <c r="AE575" s="296"/>
      <c r="AF575" s="297"/>
      <c r="AG575" s="54"/>
      <c r="AH575" s="54"/>
      <c r="AI575" s="54"/>
      <c r="AJ575" s="54"/>
      <c r="AK575" s="54"/>
      <c r="AL575" s="54"/>
      <c r="AM575" s="54"/>
      <c r="AN575" s="297"/>
      <c r="AO575" s="297"/>
    </row>
    <row r="576" spans="1:41" ht="15.95" customHeight="1" x14ac:dyDescent="0.3">
      <c r="A576" s="2846" t="s">
        <v>1015</v>
      </c>
      <c r="B576" s="2847"/>
      <c r="C576" s="210"/>
      <c r="D576" s="190"/>
      <c r="E576" s="2553"/>
      <c r="F576" s="2837"/>
      <c r="G576" s="2528"/>
      <c r="H576" s="2837"/>
      <c r="I576" s="2528">
        <v>0</v>
      </c>
      <c r="J576" s="2529"/>
      <c r="K576" s="301"/>
      <c r="L576" s="139" t="s">
        <v>551</v>
      </c>
      <c r="M576" s="190"/>
      <c r="N576" s="190"/>
      <c r="O576" s="2528"/>
      <c r="P576" s="2529"/>
      <c r="Q576" s="2528"/>
      <c r="R576" s="2529"/>
      <c r="S576" s="2528">
        <v>0</v>
      </c>
      <c r="T576" s="2529"/>
      <c r="U576" s="297"/>
      <c r="V576" s="54"/>
      <c r="W576" s="54"/>
      <c r="X576" s="54"/>
      <c r="Y576" s="54"/>
      <c r="Z576" s="54"/>
      <c r="AA576" s="54"/>
      <c r="AB576" s="54"/>
      <c r="AC576" s="296"/>
      <c r="AD576" s="296"/>
      <c r="AE576" s="296"/>
      <c r="AF576" s="297"/>
      <c r="AG576" s="54"/>
      <c r="AH576" s="54"/>
      <c r="AI576" s="54"/>
      <c r="AJ576" s="54"/>
      <c r="AK576" s="54"/>
      <c r="AL576" s="54"/>
      <c r="AM576" s="54"/>
      <c r="AN576" s="297"/>
      <c r="AO576" s="297"/>
    </row>
    <row r="577" spans="1:41" ht="15.95" customHeight="1" x14ac:dyDescent="0.35">
      <c r="A577" s="2853" t="s">
        <v>1016</v>
      </c>
      <c r="B577" s="2854"/>
      <c r="C577" s="210"/>
      <c r="D577" s="190"/>
      <c r="E577" s="2553"/>
      <c r="F577" s="2837"/>
      <c r="G577" s="2528"/>
      <c r="H577" s="2529"/>
      <c r="I577" s="2549">
        <v>974100</v>
      </c>
      <c r="J577" s="2850"/>
      <c r="K577" s="301"/>
      <c r="L577" s="311" t="s">
        <v>552</v>
      </c>
      <c r="M577" s="190" t="s">
        <v>781</v>
      </c>
      <c r="N577" s="190" t="s">
        <v>477</v>
      </c>
      <c r="O577" s="2528">
        <v>24</v>
      </c>
      <c r="P577" s="2529"/>
      <c r="Q577" s="2528">
        <v>81700</v>
      </c>
      <c r="R577" s="2529"/>
      <c r="S577" s="2528">
        <v>1960800</v>
      </c>
      <c r="T577" s="2529"/>
      <c r="U577" s="297"/>
      <c r="V577" s="54"/>
      <c r="W577" s="54"/>
      <c r="X577" s="54"/>
      <c r="Y577" s="54"/>
      <c r="Z577" s="54"/>
      <c r="AA577" s="54"/>
      <c r="AB577" s="54"/>
      <c r="AC577" s="296"/>
      <c r="AD577" s="296"/>
      <c r="AE577" s="296"/>
      <c r="AF577" s="297"/>
      <c r="AG577" s="54"/>
      <c r="AH577" s="54"/>
      <c r="AI577" s="54"/>
      <c r="AJ577" s="54"/>
      <c r="AK577" s="54"/>
      <c r="AL577" s="54"/>
      <c r="AM577" s="54"/>
      <c r="AN577" s="297"/>
      <c r="AO577" s="297"/>
    </row>
    <row r="578" spans="1:41" ht="15.95" customHeight="1" x14ac:dyDescent="0.2">
      <c r="A578" s="2775" t="s">
        <v>1018</v>
      </c>
      <c r="B578" s="2776"/>
      <c r="C578" s="190"/>
      <c r="D578" s="190"/>
      <c r="E578" s="2528"/>
      <c r="F578" s="2529"/>
      <c r="G578" s="2528"/>
      <c r="H578" s="2529"/>
      <c r="I578" s="2528">
        <v>0</v>
      </c>
      <c r="J578" s="2529"/>
      <c r="K578" s="301"/>
      <c r="L578" s="139" t="s">
        <v>554</v>
      </c>
      <c r="M578" s="190"/>
      <c r="N578" s="190"/>
      <c r="O578" s="2528"/>
      <c r="P578" s="2529"/>
      <c r="Q578" s="2528"/>
      <c r="R578" s="2529"/>
      <c r="S578" s="2528"/>
      <c r="T578" s="2529"/>
      <c r="U578" s="297"/>
      <c r="V578" s="54"/>
      <c r="W578" s="54"/>
      <c r="X578" s="54"/>
      <c r="Y578" s="54"/>
      <c r="Z578" s="54"/>
      <c r="AA578" s="54"/>
      <c r="AB578" s="54"/>
      <c r="AC578" s="296"/>
      <c r="AD578" s="296"/>
      <c r="AE578" s="296"/>
      <c r="AF578" s="297"/>
      <c r="AG578" s="54"/>
      <c r="AH578" s="54"/>
      <c r="AI578" s="54"/>
      <c r="AJ578" s="54"/>
      <c r="AK578" s="54"/>
      <c r="AL578" s="54"/>
      <c r="AM578" s="54"/>
      <c r="AN578" s="297"/>
      <c r="AO578" s="297"/>
    </row>
    <row r="579" spans="1:41" ht="15.95" customHeight="1" x14ac:dyDescent="0.2">
      <c r="A579" s="2775" t="s">
        <v>1132</v>
      </c>
      <c r="B579" s="2776"/>
      <c r="C579" s="2357" t="s">
        <v>513</v>
      </c>
      <c r="D579" s="2357" t="s">
        <v>514</v>
      </c>
      <c r="E579" s="2528">
        <v>4</v>
      </c>
      <c r="F579" s="2529"/>
      <c r="G579" s="2838">
        <v>28650</v>
      </c>
      <c r="H579" s="2839"/>
      <c r="I579" s="2528">
        <v>114600</v>
      </c>
      <c r="J579" s="2529"/>
      <c r="K579" s="301"/>
      <c r="L579" s="139" t="s">
        <v>895</v>
      </c>
      <c r="M579" s="190"/>
      <c r="N579" s="190"/>
      <c r="O579" s="2526"/>
      <c r="P579" s="2527"/>
      <c r="Q579" s="2528"/>
      <c r="R579" s="2529"/>
      <c r="S579" s="2528">
        <v>0</v>
      </c>
      <c r="T579" s="2529"/>
      <c r="U579" s="297"/>
      <c r="V579" s="54"/>
      <c r="W579" s="54"/>
      <c r="X579" s="54"/>
      <c r="Y579" s="54"/>
      <c r="Z579" s="54"/>
      <c r="AA579" s="54"/>
      <c r="AB579" s="54"/>
      <c r="AC579" s="296"/>
      <c r="AD579" s="296"/>
      <c r="AE579" s="296"/>
      <c r="AF579" s="297"/>
      <c r="AG579" s="54"/>
      <c r="AH579" s="54"/>
      <c r="AI579" s="54"/>
      <c r="AJ579" s="54"/>
      <c r="AK579" s="54"/>
      <c r="AL579" s="54"/>
      <c r="AM579" s="54"/>
      <c r="AN579" s="297"/>
      <c r="AO579" s="297"/>
    </row>
    <row r="580" spans="1:41" ht="15.95" customHeight="1" x14ac:dyDescent="0.2">
      <c r="A580" s="2775" t="s">
        <v>486</v>
      </c>
      <c r="B580" s="2776"/>
      <c r="C580" s="137"/>
      <c r="D580" s="190"/>
      <c r="E580" s="2528"/>
      <c r="F580" s="2529"/>
      <c r="G580" s="2528"/>
      <c r="H580" s="2529"/>
      <c r="I580" s="2528">
        <v>0</v>
      </c>
      <c r="J580" s="2529"/>
      <c r="K580" s="301"/>
      <c r="L580" s="139" t="s">
        <v>473</v>
      </c>
      <c r="M580" s="190"/>
      <c r="N580" s="190"/>
      <c r="O580" s="2528"/>
      <c r="P580" s="2529"/>
      <c r="Q580" s="2528"/>
      <c r="R580" s="2529"/>
      <c r="S580" s="2528">
        <v>0</v>
      </c>
      <c r="T580" s="2529"/>
      <c r="U580" s="297"/>
      <c r="V580" s="54"/>
      <c r="W580" s="54"/>
      <c r="X580" s="54"/>
      <c r="Y580" s="54"/>
      <c r="Z580" s="54"/>
      <c r="AA580" s="54"/>
      <c r="AB580" s="54"/>
      <c r="AC580" s="296"/>
      <c r="AD580" s="296"/>
      <c r="AE580" s="296"/>
      <c r="AF580" s="297"/>
      <c r="AG580" s="54"/>
      <c r="AH580" s="54"/>
      <c r="AI580" s="54"/>
      <c r="AJ580" s="54"/>
      <c r="AK580" s="54"/>
      <c r="AL580" s="54"/>
      <c r="AM580" s="54"/>
      <c r="AN580" s="297"/>
      <c r="AO580" s="297"/>
    </row>
    <row r="581" spans="1:41" ht="15.95" customHeight="1" x14ac:dyDescent="0.3">
      <c r="A581" s="2775" t="s">
        <v>487</v>
      </c>
      <c r="B581" s="2776"/>
      <c r="C581" s="322"/>
      <c r="D581" s="137"/>
      <c r="E581" s="2528"/>
      <c r="F581" s="2529"/>
      <c r="G581" s="2528"/>
      <c r="H581" s="2529"/>
      <c r="I581" s="2528">
        <v>0</v>
      </c>
      <c r="J581" s="2529"/>
      <c r="K581" s="301"/>
      <c r="L581" s="139" t="s">
        <v>900</v>
      </c>
      <c r="M581" s="190"/>
      <c r="N581" s="190"/>
      <c r="O581" s="2528"/>
      <c r="P581" s="2529"/>
      <c r="Q581" s="2528"/>
      <c r="R581" s="2529"/>
      <c r="S581" s="2528">
        <v>0</v>
      </c>
      <c r="T581" s="2529"/>
      <c r="U581" s="297"/>
      <c r="V581" s="54"/>
      <c r="W581" s="54"/>
      <c r="X581" s="54"/>
      <c r="Y581" s="54"/>
      <c r="Z581" s="54"/>
      <c r="AA581" s="54"/>
      <c r="AB581" s="54"/>
      <c r="AC581" s="296"/>
      <c r="AD581" s="296"/>
      <c r="AE581" s="296"/>
      <c r="AF581" s="297"/>
      <c r="AG581" s="54"/>
      <c r="AH581" s="54"/>
      <c r="AI581" s="54"/>
      <c r="AJ581" s="54"/>
      <c r="AK581" s="54"/>
      <c r="AL581" s="54"/>
      <c r="AM581" s="54"/>
      <c r="AN581" s="297"/>
      <c r="AO581" s="297"/>
    </row>
    <row r="582" spans="1:41" ht="15.95" customHeight="1" x14ac:dyDescent="0.2">
      <c r="A582" s="2775" t="s">
        <v>1142</v>
      </c>
      <c r="B582" s="2776"/>
      <c r="C582" s="190" t="s">
        <v>513</v>
      </c>
      <c r="D582" s="190" t="s">
        <v>514</v>
      </c>
      <c r="E582" s="2528">
        <v>3</v>
      </c>
      <c r="F582" s="2529"/>
      <c r="G582" s="2838">
        <v>28650</v>
      </c>
      <c r="H582" s="2839"/>
      <c r="I582" s="2528">
        <v>85950</v>
      </c>
      <c r="J582" s="2529"/>
      <c r="K582" s="301"/>
      <c r="L582" s="139" t="s">
        <v>614</v>
      </c>
      <c r="M582" s="190"/>
      <c r="N582" s="190"/>
      <c r="O582" s="2528"/>
      <c r="P582" s="2529"/>
      <c r="Q582" s="2528"/>
      <c r="R582" s="2529"/>
      <c r="S582" s="2528">
        <v>0</v>
      </c>
      <c r="T582" s="2529"/>
      <c r="U582" s="297"/>
      <c r="V582" s="54"/>
      <c r="W582" s="54"/>
      <c r="X582" s="54"/>
      <c r="Y582" s="54"/>
      <c r="Z582" s="54"/>
      <c r="AA582" s="54"/>
      <c r="AB582" s="54"/>
      <c r="AC582" s="296"/>
      <c r="AD582" s="296"/>
      <c r="AE582" s="296"/>
      <c r="AF582" s="297"/>
      <c r="AG582" s="54"/>
      <c r="AH582" s="54"/>
      <c r="AI582" s="54"/>
      <c r="AJ582" s="54"/>
      <c r="AK582" s="54"/>
      <c r="AL582" s="54"/>
      <c r="AM582" s="54"/>
      <c r="AN582" s="297"/>
      <c r="AO582" s="297"/>
    </row>
    <row r="583" spans="1:41" ht="15.95" customHeight="1" x14ac:dyDescent="0.3">
      <c r="A583" s="2775" t="s">
        <v>1723</v>
      </c>
      <c r="B583" s="2776"/>
      <c r="C583" s="190" t="s">
        <v>513</v>
      </c>
      <c r="D583" s="190" t="s">
        <v>514</v>
      </c>
      <c r="E583" s="2553">
        <v>15</v>
      </c>
      <c r="F583" s="2837"/>
      <c r="G583" s="2838">
        <v>28650</v>
      </c>
      <c r="H583" s="2839"/>
      <c r="I583" s="2528">
        <v>429750</v>
      </c>
      <c r="J583" s="2529"/>
      <c r="K583" s="301"/>
      <c r="L583" s="139" t="s">
        <v>524</v>
      </c>
      <c r="M583" s="237"/>
      <c r="N583" s="137"/>
      <c r="O583" s="2528"/>
      <c r="P583" s="2529"/>
      <c r="Q583" s="2528"/>
      <c r="R583" s="2529"/>
      <c r="S583" s="2528">
        <v>0</v>
      </c>
      <c r="T583" s="2529"/>
      <c r="U583" s="297"/>
      <c r="V583" s="54"/>
      <c r="W583" s="54"/>
      <c r="X583" s="54"/>
      <c r="Y583" s="54"/>
      <c r="Z583" s="54"/>
      <c r="AA583" s="54"/>
      <c r="AB583" s="54"/>
      <c r="AC583" s="296"/>
      <c r="AD583" s="296"/>
      <c r="AE583" s="296"/>
      <c r="AF583" s="297"/>
      <c r="AG583" s="54"/>
      <c r="AH583" s="54"/>
      <c r="AI583" s="54"/>
      <c r="AJ583" s="54"/>
      <c r="AK583" s="54"/>
      <c r="AL583" s="54"/>
      <c r="AM583" s="54"/>
      <c r="AN583" s="297"/>
      <c r="AO583" s="297"/>
    </row>
    <row r="584" spans="1:41" ht="15.95" customHeight="1" x14ac:dyDescent="0.3">
      <c r="A584" s="2775" t="s">
        <v>1022</v>
      </c>
      <c r="B584" s="2776"/>
      <c r="C584" s="190"/>
      <c r="D584" s="190"/>
      <c r="E584" s="2553"/>
      <c r="F584" s="2837"/>
      <c r="G584" s="2553"/>
      <c r="H584" s="2837"/>
      <c r="I584" s="2528">
        <v>0</v>
      </c>
      <c r="J584" s="2529"/>
      <c r="K584" s="301"/>
      <c r="L584" s="139" t="s">
        <v>833</v>
      </c>
      <c r="M584" s="190"/>
      <c r="N584" s="190"/>
      <c r="O584" s="2528"/>
      <c r="P584" s="2529"/>
      <c r="Q584" s="2528"/>
      <c r="R584" s="2529"/>
      <c r="S584" s="2528">
        <v>0</v>
      </c>
      <c r="T584" s="2529"/>
      <c r="U584" s="297"/>
      <c r="V584" s="54"/>
      <c r="W584" s="54"/>
      <c r="X584" s="54"/>
      <c r="Y584" s="54"/>
      <c r="Z584" s="54"/>
      <c r="AA584" s="54"/>
      <c r="AB584" s="54"/>
      <c r="AC584" s="296"/>
      <c r="AD584" s="296"/>
      <c r="AE584" s="296"/>
      <c r="AF584" s="297"/>
      <c r="AG584" s="54"/>
      <c r="AH584" s="54"/>
      <c r="AI584" s="54"/>
      <c r="AJ584" s="54"/>
      <c r="AK584" s="54"/>
      <c r="AL584" s="54"/>
      <c r="AM584" s="54"/>
      <c r="AN584" s="297"/>
      <c r="AO584" s="297"/>
    </row>
    <row r="585" spans="1:41" ht="15.95" customHeight="1" x14ac:dyDescent="0.3">
      <c r="A585" s="2775" t="s">
        <v>902</v>
      </c>
      <c r="B585" s="2776"/>
      <c r="C585" s="190"/>
      <c r="D585" s="190"/>
      <c r="E585" s="2553"/>
      <c r="F585" s="2837"/>
      <c r="G585" s="2528"/>
      <c r="H585" s="2529"/>
      <c r="I585" s="2528">
        <v>0</v>
      </c>
      <c r="J585" s="2529"/>
      <c r="K585" s="301"/>
      <c r="L585" s="139" t="s">
        <v>198</v>
      </c>
      <c r="M585" s="2357" t="s">
        <v>1724</v>
      </c>
      <c r="N585" s="190" t="s">
        <v>469</v>
      </c>
      <c r="O585" s="2528">
        <v>313</v>
      </c>
      <c r="P585" s="2529"/>
      <c r="Q585" s="2528">
        <v>4200</v>
      </c>
      <c r="R585" s="2529"/>
      <c r="S585" s="2528">
        <v>1314600</v>
      </c>
      <c r="T585" s="2529"/>
      <c r="U585" s="297"/>
      <c r="V585" s="54"/>
      <c r="W585" s="54"/>
      <c r="X585" s="54"/>
      <c r="Y585" s="54"/>
      <c r="Z585" s="54"/>
      <c r="AA585" s="54"/>
      <c r="AB585" s="54"/>
      <c r="AC585" s="296"/>
      <c r="AD585" s="296"/>
      <c r="AE585" s="296"/>
      <c r="AF585" s="297"/>
      <c r="AG585" s="54"/>
      <c r="AH585" s="54"/>
      <c r="AI585" s="54"/>
      <c r="AJ585" s="54"/>
      <c r="AK585" s="54"/>
      <c r="AL585" s="54"/>
      <c r="AM585" s="54"/>
      <c r="AN585" s="297"/>
      <c r="AO585" s="297"/>
    </row>
    <row r="586" spans="1:41" ht="15.95" customHeight="1" x14ac:dyDescent="0.3">
      <c r="A586" s="2775" t="s">
        <v>1023</v>
      </c>
      <c r="B586" s="2776"/>
      <c r="C586" s="190" t="s">
        <v>513</v>
      </c>
      <c r="D586" s="190" t="s">
        <v>514</v>
      </c>
      <c r="E586" s="2553">
        <v>12</v>
      </c>
      <c r="F586" s="2837"/>
      <c r="G586" s="2838">
        <v>28650</v>
      </c>
      <c r="H586" s="2839"/>
      <c r="I586" s="2528">
        <v>343800</v>
      </c>
      <c r="J586" s="2529"/>
      <c r="K586" s="301"/>
      <c r="L586" s="139" t="s">
        <v>833</v>
      </c>
      <c r="M586" s="190"/>
      <c r="N586" s="190" t="s">
        <v>822</v>
      </c>
      <c r="O586" s="2528"/>
      <c r="P586" s="2529"/>
      <c r="Q586" s="2528"/>
      <c r="R586" s="2529"/>
      <c r="S586" s="2528">
        <v>320000</v>
      </c>
      <c r="T586" s="2529"/>
      <c r="U586" s="297"/>
      <c r="V586" s="54"/>
      <c r="W586" s="54"/>
      <c r="X586" s="54"/>
      <c r="Y586" s="54"/>
      <c r="Z586" s="54"/>
      <c r="AA586" s="54"/>
      <c r="AB586" s="54"/>
      <c r="AC586" s="296"/>
      <c r="AD586" s="296"/>
      <c r="AE586" s="296"/>
      <c r="AF586" s="297"/>
      <c r="AG586" s="54"/>
      <c r="AH586" s="54"/>
      <c r="AI586" s="54"/>
      <c r="AJ586" s="54"/>
      <c r="AK586" s="54"/>
      <c r="AL586" s="54"/>
      <c r="AM586" s="54"/>
      <c r="AN586" s="297"/>
      <c r="AO586" s="297"/>
    </row>
    <row r="587" spans="1:41" ht="15.95" customHeight="1" x14ac:dyDescent="0.3">
      <c r="A587" s="2775" t="s">
        <v>521</v>
      </c>
      <c r="B587" s="2776"/>
      <c r="C587" s="210"/>
      <c r="D587" s="190"/>
      <c r="E587" s="2553"/>
      <c r="F587" s="2837"/>
      <c r="G587" s="2553"/>
      <c r="H587" s="2837"/>
      <c r="I587" s="2528">
        <v>0</v>
      </c>
      <c r="J587" s="2529"/>
      <c r="K587" s="301"/>
      <c r="L587" s="219" t="s">
        <v>1130</v>
      </c>
      <c r="M587" s="137" t="s">
        <v>747</v>
      </c>
      <c r="N587" s="137" t="s">
        <v>514</v>
      </c>
      <c r="O587" s="2664">
        <v>1000</v>
      </c>
      <c r="P587" s="2664"/>
      <c r="Q587" s="2664">
        <v>9000</v>
      </c>
      <c r="R587" s="2664"/>
      <c r="S587" s="2528">
        <v>9000000</v>
      </c>
      <c r="T587" s="2529"/>
      <c r="U587" s="297"/>
      <c r="V587" s="54"/>
      <c r="W587" s="54"/>
      <c r="X587" s="54"/>
      <c r="Y587" s="54"/>
      <c r="Z587" s="54"/>
      <c r="AA587" s="54"/>
      <c r="AB587" s="54"/>
      <c r="AC587" s="296"/>
      <c r="AD587" s="296"/>
      <c r="AE587" s="296"/>
      <c r="AF587" s="297"/>
      <c r="AG587" s="54"/>
      <c r="AH587" s="54"/>
      <c r="AI587" s="54"/>
      <c r="AJ587" s="54"/>
      <c r="AK587" s="54"/>
      <c r="AL587" s="54"/>
      <c r="AM587" s="54"/>
      <c r="AN587" s="297"/>
      <c r="AO587" s="297"/>
    </row>
    <row r="588" spans="1:41" ht="15.95" customHeight="1" x14ac:dyDescent="0.35">
      <c r="A588" s="2842" t="s">
        <v>1024</v>
      </c>
      <c r="B588" s="2843"/>
      <c r="C588" s="210"/>
      <c r="D588" s="190"/>
      <c r="E588" s="2553"/>
      <c r="F588" s="2837"/>
      <c r="G588" s="2553"/>
      <c r="H588" s="2837"/>
      <c r="I588" s="2549">
        <v>3372550</v>
      </c>
      <c r="J588" s="2850"/>
      <c r="K588" s="301"/>
      <c r="L588" s="219" t="s">
        <v>1138</v>
      </c>
      <c r="M588" s="137"/>
      <c r="N588" s="137" t="s">
        <v>1124</v>
      </c>
      <c r="O588" s="2664">
        <v>5</v>
      </c>
      <c r="P588" s="2664"/>
      <c r="Q588" s="2664">
        <v>5500</v>
      </c>
      <c r="R588" s="2664"/>
      <c r="S588" s="2528">
        <v>27500</v>
      </c>
      <c r="T588" s="2529"/>
      <c r="U588" s="297"/>
      <c r="V588" s="54"/>
      <c r="W588" s="54"/>
      <c r="X588" s="54"/>
      <c r="Y588" s="54"/>
      <c r="Z588" s="54"/>
      <c r="AA588" s="54"/>
      <c r="AB588" s="54"/>
      <c r="AC588" s="296"/>
      <c r="AD588" s="296"/>
      <c r="AE588" s="296"/>
      <c r="AF588" s="297"/>
      <c r="AG588" s="54"/>
      <c r="AH588" s="54"/>
      <c r="AI588" s="54"/>
      <c r="AJ588" s="54"/>
      <c r="AK588" s="54"/>
      <c r="AL588" s="54"/>
      <c r="AM588" s="54"/>
      <c r="AN588" s="297"/>
      <c r="AO588" s="297"/>
    </row>
    <row r="589" spans="1:41" ht="15.95" customHeight="1" x14ac:dyDescent="0.2">
      <c r="A589" s="2775" t="s">
        <v>881</v>
      </c>
      <c r="B589" s="2776"/>
      <c r="C589" s="190" t="s">
        <v>513</v>
      </c>
      <c r="D589" s="190" t="s">
        <v>514</v>
      </c>
      <c r="E589" s="2528">
        <v>8</v>
      </c>
      <c r="F589" s="2529"/>
      <c r="G589" s="2838">
        <v>28650</v>
      </c>
      <c r="H589" s="2839"/>
      <c r="I589" s="2528">
        <v>229200</v>
      </c>
      <c r="J589" s="2529"/>
      <c r="K589" s="301"/>
      <c r="L589" s="222" t="s">
        <v>905</v>
      </c>
      <c r="M589" s="67"/>
      <c r="N589" s="223"/>
      <c r="O589" s="2851"/>
      <c r="P589" s="2851"/>
      <c r="Q589" s="2851"/>
      <c r="R589" s="2851"/>
      <c r="S589" s="2852">
        <v>15022900</v>
      </c>
      <c r="T589" s="2852"/>
      <c r="U589" s="297"/>
      <c r="V589" s="54"/>
      <c r="W589" s="54"/>
      <c r="X589" s="54"/>
      <c r="Y589" s="54"/>
      <c r="Z589" s="54"/>
      <c r="AA589" s="54"/>
      <c r="AB589" s="54"/>
      <c r="AC589" s="296"/>
      <c r="AD589" s="296"/>
      <c r="AE589" s="296"/>
      <c r="AF589" s="297"/>
      <c r="AG589" s="54"/>
      <c r="AH589" s="54"/>
      <c r="AI589" s="54"/>
      <c r="AJ589" s="54"/>
      <c r="AK589" s="54"/>
      <c r="AL589" s="54"/>
      <c r="AM589" s="54"/>
      <c r="AN589" s="297"/>
      <c r="AO589" s="297"/>
    </row>
    <row r="590" spans="1:41" ht="15.95" customHeight="1" x14ac:dyDescent="0.2">
      <c r="A590" s="2775" t="s">
        <v>512</v>
      </c>
      <c r="B590" s="2776"/>
      <c r="C590" s="190"/>
      <c r="D590" s="190"/>
      <c r="E590" s="2528"/>
      <c r="F590" s="2529"/>
      <c r="G590" s="2528"/>
      <c r="H590" s="2529"/>
      <c r="I590" s="2528">
        <v>0</v>
      </c>
      <c r="J590" s="2529"/>
      <c r="K590" s="301"/>
      <c r="L590" s="165"/>
      <c r="M590" s="220"/>
      <c r="N590" s="137"/>
      <c r="O590" s="2664"/>
      <c r="P590" s="2664"/>
      <c r="Q590" s="2664"/>
      <c r="R590" s="2664"/>
      <c r="S590" s="2664"/>
      <c r="T590" s="2664"/>
      <c r="U590" s="297"/>
      <c r="V590" s="54"/>
      <c r="W590" s="54"/>
      <c r="X590" s="54"/>
      <c r="Y590" s="54"/>
      <c r="Z590" s="54"/>
      <c r="AA590" s="54"/>
      <c r="AB590" s="54"/>
      <c r="AC590" s="296"/>
      <c r="AD590" s="296"/>
      <c r="AE590" s="296"/>
      <c r="AF590" s="297"/>
      <c r="AG590" s="54"/>
      <c r="AH590" s="54"/>
      <c r="AI590" s="54"/>
      <c r="AJ590" s="54"/>
      <c r="AK590" s="54"/>
      <c r="AL590" s="54"/>
      <c r="AM590" s="54"/>
      <c r="AN590" s="297"/>
      <c r="AO590" s="297"/>
    </row>
    <row r="591" spans="1:41" ht="15.95" customHeight="1" x14ac:dyDescent="0.3">
      <c r="A591" s="2775" t="s">
        <v>1026</v>
      </c>
      <c r="B591" s="2776"/>
      <c r="C591" s="190" t="s">
        <v>513</v>
      </c>
      <c r="D591" s="190" t="s">
        <v>514</v>
      </c>
      <c r="E591" s="2553">
        <v>9</v>
      </c>
      <c r="F591" s="2837"/>
      <c r="G591" s="2838">
        <v>28650</v>
      </c>
      <c r="H591" s="2839"/>
      <c r="I591" s="2528">
        <v>257850</v>
      </c>
      <c r="J591" s="2529"/>
      <c r="K591" s="301"/>
      <c r="L591" s="161" t="s">
        <v>595</v>
      </c>
      <c r="M591" s="162"/>
      <c r="N591" s="162"/>
      <c r="O591" s="2848"/>
      <c r="P591" s="2848"/>
      <c r="Q591" s="2848"/>
      <c r="R591" s="2848"/>
      <c r="S591" s="2848"/>
      <c r="T591" s="2849"/>
      <c r="U591" s="297"/>
      <c r="V591" s="54"/>
      <c r="W591" s="54"/>
      <c r="X591" s="54"/>
      <c r="Y591" s="54"/>
      <c r="Z591" s="54"/>
      <c r="AA591" s="54"/>
      <c r="AB591" s="54"/>
      <c r="AC591" s="296"/>
      <c r="AD591" s="296"/>
      <c r="AE591" s="296"/>
      <c r="AF591" s="297"/>
      <c r="AG591" s="54"/>
      <c r="AH591" s="54"/>
      <c r="AI591" s="54"/>
      <c r="AJ591" s="54"/>
      <c r="AK591" s="54"/>
      <c r="AL591" s="54"/>
      <c r="AM591" s="54"/>
      <c r="AN591" s="297"/>
      <c r="AO591" s="297"/>
    </row>
    <row r="592" spans="1:41" ht="15.95" customHeight="1" x14ac:dyDescent="0.3">
      <c r="A592" s="2775" t="s">
        <v>1027</v>
      </c>
      <c r="B592" s="2776"/>
      <c r="C592" s="210"/>
      <c r="D592" s="190"/>
      <c r="E592" s="2553"/>
      <c r="F592" s="2837"/>
      <c r="G592" s="2553"/>
      <c r="H592" s="2837"/>
      <c r="I592" s="2528">
        <v>0</v>
      </c>
      <c r="J592" s="2529"/>
      <c r="K592" s="301"/>
      <c r="L592" s="165" t="s">
        <v>1028</v>
      </c>
      <c r="M592" s="319">
        <v>0.03</v>
      </c>
      <c r="N592" s="167"/>
      <c r="O592" s="2540"/>
      <c r="P592" s="2540"/>
      <c r="Q592" s="2540"/>
      <c r="R592" s="2540"/>
      <c r="S592" s="2540">
        <v>588586.5</v>
      </c>
      <c r="T592" s="2529"/>
      <c r="U592" s="297"/>
      <c r="V592" s="54"/>
      <c r="W592" s="54"/>
      <c r="X592" s="54"/>
      <c r="Y592" s="54"/>
      <c r="Z592" s="54"/>
      <c r="AA592" s="54"/>
      <c r="AB592" s="54"/>
      <c r="AC592" s="296"/>
      <c r="AD592" s="296"/>
      <c r="AE592" s="296"/>
      <c r="AF592" s="297"/>
      <c r="AG592" s="54"/>
      <c r="AH592" s="54"/>
      <c r="AI592" s="54"/>
      <c r="AJ592" s="54"/>
      <c r="AK592" s="54"/>
      <c r="AL592" s="54"/>
      <c r="AM592" s="54"/>
      <c r="AN592" s="297"/>
      <c r="AO592" s="297"/>
    </row>
    <row r="593" spans="1:41" ht="15.95" customHeight="1" x14ac:dyDescent="0.3">
      <c r="A593" s="2775" t="s">
        <v>1029</v>
      </c>
      <c r="B593" s="2776"/>
      <c r="C593" s="210"/>
      <c r="D593" s="190"/>
      <c r="E593" s="2553"/>
      <c r="F593" s="2837"/>
      <c r="G593" s="2553"/>
      <c r="H593" s="2837"/>
      <c r="I593" s="2528">
        <v>0</v>
      </c>
      <c r="J593" s="2529"/>
      <c r="K593" s="301"/>
      <c r="L593" s="169" t="s">
        <v>544</v>
      </c>
      <c r="M593" s="167"/>
      <c r="N593" s="167"/>
      <c r="O593" s="2540"/>
      <c r="P593" s="2540"/>
      <c r="Q593" s="2540"/>
      <c r="R593" s="2540"/>
      <c r="S593" s="2540">
        <v>200000</v>
      </c>
      <c r="T593" s="2529"/>
      <c r="U593" s="297"/>
      <c r="V593" s="54"/>
      <c r="W593" s="54"/>
      <c r="X593" s="54"/>
      <c r="Y593" s="54"/>
      <c r="Z593" s="54"/>
      <c r="AA593" s="54"/>
      <c r="AB593" s="54"/>
      <c r="AC593" s="296"/>
      <c r="AD593" s="296"/>
      <c r="AE593" s="296"/>
      <c r="AF593" s="297"/>
      <c r="AG593" s="54"/>
      <c r="AH593" s="54"/>
      <c r="AI593" s="54"/>
      <c r="AJ593" s="54"/>
      <c r="AK593" s="54"/>
      <c r="AL593" s="54"/>
      <c r="AM593" s="54"/>
      <c r="AN593" s="297"/>
      <c r="AO593" s="297"/>
    </row>
    <row r="594" spans="1:41" ht="15.95" customHeight="1" x14ac:dyDescent="0.3">
      <c r="A594" s="2775" t="s">
        <v>1030</v>
      </c>
      <c r="B594" s="2776"/>
      <c r="C594" s="210"/>
      <c r="D594" s="190"/>
      <c r="E594" s="2553"/>
      <c r="F594" s="2837"/>
      <c r="G594" s="2553"/>
      <c r="H594" s="2837"/>
      <c r="I594" s="2528">
        <v>0</v>
      </c>
      <c r="J594" s="2529"/>
      <c r="K594" s="301"/>
      <c r="L594" s="170" t="s">
        <v>546</v>
      </c>
      <c r="M594" s="167"/>
      <c r="N594" s="167"/>
      <c r="O594" s="2540"/>
      <c r="P594" s="2540"/>
      <c r="Q594" s="2540"/>
      <c r="R594" s="2540"/>
      <c r="S594" s="2540">
        <v>500000</v>
      </c>
      <c r="T594" s="2529"/>
      <c r="U594" s="297"/>
      <c r="V594" s="54"/>
      <c r="W594" s="54"/>
      <c r="X594" s="54"/>
      <c r="Y594" s="54"/>
      <c r="Z594" s="54"/>
      <c r="AA594" s="54"/>
      <c r="AB594" s="54"/>
      <c r="AC594" s="296"/>
      <c r="AD594" s="296"/>
      <c r="AE594" s="296"/>
      <c r="AF594" s="297"/>
      <c r="AG594" s="54"/>
      <c r="AH594" s="54"/>
      <c r="AI594" s="54"/>
      <c r="AJ594" s="54"/>
      <c r="AK594" s="54"/>
      <c r="AL594" s="54"/>
      <c r="AM594" s="54"/>
      <c r="AN594" s="297"/>
      <c r="AO594" s="297"/>
    </row>
    <row r="595" spans="1:41" ht="15.95" customHeight="1" x14ac:dyDescent="0.3">
      <c r="A595" s="2775" t="s">
        <v>1031</v>
      </c>
      <c r="B595" s="2776"/>
      <c r="C595" s="190"/>
      <c r="D595" s="190"/>
      <c r="E595" s="2553"/>
      <c r="F595" s="2837"/>
      <c r="G595" s="2528"/>
      <c r="H595" s="2529"/>
      <c r="I595" s="2528">
        <v>0</v>
      </c>
      <c r="J595" s="2529"/>
      <c r="K595" s="301"/>
      <c r="L595" s="170" t="s">
        <v>548</v>
      </c>
      <c r="M595" s="167"/>
      <c r="N595" s="167"/>
      <c r="O595" s="2540"/>
      <c r="P595" s="2540"/>
      <c r="Q595" s="2540"/>
      <c r="R595" s="2540"/>
      <c r="S595" s="2540">
        <v>784782</v>
      </c>
      <c r="T595" s="2529"/>
      <c r="U595" s="297"/>
      <c r="V595" s="54"/>
      <c r="W595" s="54"/>
      <c r="X595" s="54"/>
      <c r="Y595" s="54"/>
      <c r="Z595" s="54"/>
      <c r="AA595" s="54"/>
      <c r="AB595" s="54"/>
      <c r="AC595" s="296"/>
      <c r="AD595" s="296"/>
      <c r="AE595" s="296"/>
      <c r="AF595" s="297"/>
      <c r="AG595" s="54"/>
      <c r="AH595" s="54"/>
      <c r="AI595" s="54"/>
      <c r="AJ595" s="54"/>
      <c r="AK595" s="54"/>
      <c r="AL595" s="54"/>
      <c r="AM595" s="54"/>
      <c r="AN595" s="297"/>
      <c r="AO595" s="297"/>
    </row>
    <row r="596" spans="1:41" ht="15.95" customHeight="1" x14ac:dyDescent="0.3">
      <c r="A596" s="2775" t="s">
        <v>1032</v>
      </c>
      <c r="B596" s="2776"/>
      <c r="C596" s="190" t="s">
        <v>513</v>
      </c>
      <c r="D596" s="190" t="s">
        <v>514</v>
      </c>
      <c r="E596" s="2553">
        <v>24</v>
      </c>
      <c r="F596" s="2837"/>
      <c r="G596" s="2838">
        <v>28650</v>
      </c>
      <c r="H596" s="2839"/>
      <c r="I596" s="2528">
        <v>687600</v>
      </c>
      <c r="J596" s="2529"/>
      <c r="K596" s="301"/>
      <c r="L596" s="186" t="s">
        <v>521</v>
      </c>
      <c r="M596" s="174"/>
      <c r="N596" s="174"/>
      <c r="O596" s="2735"/>
      <c r="P596" s="2735"/>
      <c r="Q596" s="2735"/>
      <c r="R596" s="2735"/>
      <c r="S596" s="2735">
        <v>150000</v>
      </c>
      <c r="T596" s="2736"/>
      <c r="U596" s="297"/>
      <c r="V596" s="54"/>
      <c r="W596" s="54"/>
      <c r="X596" s="54"/>
      <c r="Y596" s="54"/>
      <c r="Z596" s="54"/>
      <c r="AA596" s="54"/>
      <c r="AB596" s="54"/>
      <c r="AC596" s="296"/>
      <c r="AD596" s="296"/>
      <c r="AE596" s="296"/>
      <c r="AF596" s="297"/>
      <c r="AG596" s="54"/>
      <c r="AH596" s="54"/>
      <c r="AI596" s="54"/>
      <c r="AJ596" s="54"/>
      <c r="AK596" s="54"/>
      <c r="AL596" s="54"/>
      <c r="AM596" s="54"/>
      <c r="AN596" s="297"/>
      <c r="AO596" s="297"/>
    </row>
    <row r="597" spans="1:41" ht="15.95" customHeight="1" x14ac:dyDescent="0.3">
      <c r="A597" s="2775" t="s">
        <v>1033</v>
      </c>
      <c r="B597" s="2776"/>
      <c r="C597" s="190"/>
      <c r="D597" s="190"/>
      <c r="E597" s="2553"/>
      <c r="F597" s="2837"/>
      <c r="G597" s="2528"/>
      <c r="H597" s="2529"/>
      <c r="I597" s="2528">
        <v>0</v>
      </c>
      <c r="J597" s="2529"/>
      <c r="K597" s="301"/>
      <c r="L597" s="175" t="s">
        <v>550</v>
      </c>
      <c r="M597" s="224"/>
      <c r="N597" s="224"/>
      <c r="O597" s="2857"/>
      <c r="P597" s="2857"/>
      <c r="Q597" s="2858"/>
      <c r="R597" s="2858"/>
      <c r="S597" s="2859">
        <v>2223368.5</v>
      </c>
      <c r="T597" s="2859"/>
      <c r="U597" s="297"/>
      <c r="V597" s="54"/>
      <c r="W597" s="54"/>
      <c r="X597" s="54"/>
      <c r="Y597" s="54"/>
      <c r="Z597" s="54"/>
      <c r="AA597" s="54"/>
      <c r="AB597" s="54"/>
      <c r="AC597" s="296"/>
      <c r="AD597" s="296"/>
      <c r="AE597" s="296"/>
      <c r="AF597" s="297"/>
      <c r="AG597" s="54"/>
      <c r="AH597" s="54"/>
      <c r="AI597" s="54"/>
      <c r="AJ597" s="54"/>
      <c r="AK597" s="54"/>
      <c r="AL597" s="54"/>
      <c r="AM597" s="54"/>
      <c r="AN597" s="297"/>
      <c r="AO597" s="297"/>
    </row>
    <row r="598" spans="1:41" ht="15.95" customHeight="1" x14ac:dyDescent="0.3">
      <c r="A598" s="2775" t="s">
        <v>1034</v>
      </c>
      <c r="B598" s="2776"/>
      <c r="C598" s="137"/>
      <c r="D598" s="190"/>
      <c r="E598" s="2553"/>
      <c r="F598" s="2837"/>
      <c r="G598" s="2553"/>
      <c r="H598" s="2837"/>
      <c r="I598" s="2528">
        <v>0</v>
      </c>
      <c r="J598" s="2529"/>
      <c r="K598" s="301"/>
      <c r="L598" s="178"/>
      <c r="M598" s="167"/>
      <c r="N598" s="167"/>
      <c r="O598" s="2540"/>
      <c r="P598" s="2540"/>
      <c r="Q598" s="2540"/>
      <c r="R598" s="2540"/>
      <c r="S598" s="2540"/>
      <c r="T598" s="2529"/>
      <c r="U598" s="297"/>
      <c r="V598" s="54"/>
      <c r="W598" s="54"/>
      <c r="X598" s="54"/>
      <c r="Y598" s="54"/>
      <c r="Z598" s="54"/>
      <c r="AA598" s="54"/>
      <c r="AB598" s="54"/>
      <c r="AC598" s="296"/>
      <c r="AD598" s="296"/>
      <c r="AE598" s="296"/>
      <c r="AF598" s="297"/>
      <c r="AG598" s="54"/>
      <c r="AH598" s="54"/>
      <c r="AI598" s="54"/>
      <c r="AJ598" s="54"/>
      <c r="AK598" s="54"/>
      <c r="AL598" s="54"/>
      <c r="AM598" s="54"/>
      <c r="AN598" s="297"/>
      <c r="AO598" s="297"/>
    </row>
    <row r="599" spans="1:41" ht="15.95" customHeight="1" thickBot="1" x14ac:dyDescent="0.35">
      <c r="A599" s="2775" t="s">
        <v>1035</v>
      </c>
      <c r="B599" s="2776"/>
      <c r="C599" s="190" t="s">
        <v>513</v>
      </c>
      <c r="D599" s="190" t="s">
        <v>514</v>
      </c>
      <c r="E599" s="2553">
        <v>10</v>
      </c>
      <c r="F599" s="2837"/>
      <c r="G599" s="2838">
        <v>28650</v>
      </c>
      <c r="H599" s="2839"/>
      <c r="I599" s="2528">
        <v>286500</v>
      </c>
      <c r="J599" s="2529"/>
      <c r="K599" s="301"/>
      <c r="L599" s="179" t="s">
        <v>602</v>
      </c>
      <c r="M599" s="228"/>
      <c r="N599" s="228"/>
      <c r="O599" s="228"/>
      <c r="P599" s="228"/>
      <c r="Q599" s="180"/>
      <c r="R599" s="180"/>
      <c r="S599" s="2739">
        <v>21842918.5</v>
      </c>
      <c r="T599" s="2740"/>
      <c r="U599" s="297"/>
      <c r="V599" s="54"/>
      <c r="W599" s="54"/>
      <c r="X599" s="54"/>
      <c r="Y599" s="54"/>
      <c r="Z599" s="54"/>
      <c r="AA599" s="54"/>
      <c r="AB599" s="54"/>
      <c r="AC599" s="296"/>
      <c r="AD599" s="296"/>
      <c r="AE599" s="296"/>
      <c r="AF599" s="297"/>
      <c r="AG599" s="54"/>
      <c r="AH599" s="54"/>
      <c r="AI599" s="54"/>
      <c r="AJ599" s="54"/>
      <c r="AK599" s="54"/>
      <c r="AL599" s="54"/>
      <c r="AM599" s="54"/>
      <c r="AN599" s="297"/>
      <c r="AO599" s="297"/>
    </row>
    <row r="600" spans="1:41" ht="15.95" customHeight="1" x14ac:dyDescent="0.2">
      <c r="A600" s="2775" t="s">
        <v>1075</v>
      </c>
      <c r="B600" s="2776"/>
      <c r="C600" s="190" t="s">
        <v>1143</v>
      </c>
      <c r="D600" s="190"/>
      <c r="E600" s="2528">
        <v>11</v>
      </c>
      <c r="F600" s="2529"/>
      <c r="G600" s="2528">
        <v>80000</v>
      </c>
      <c r="H600" s="2529"/>
      <c r="I600" s="2528">
        <v>880000</v>
      </c>
      <c r="J600" s="2529"/>
      <c r="K600" s="306"/>
      <c r="L600" s="167"/>
      <c r="M600" s="167"/>
      <c r="N600" s="167"/>
      <c r="O600" s="167"/>
      <c r="P600" s="167"/>
      <c r="Q600" s="167"/>
      <c r="R600" s="167"/>
      <c r="S600" s="167"/>
      <c r="T600" s="167"/>
      <c r="U600" s="297"/>
      <c r="V600" s="54"/>
      <c r="W600" s="54"/>
      <c r="X600" s="54"/>
      <c r="Y600" s="54"/>
      <c r="Z600" s="54"/>
      <c r="AA600" s="54"/>
      <c r="AB600" s="54"/>
      <c r="AC600" s="296"/>
      <c r="AD600" s="296"/>
      <c r="AE600" s="296"/>
      <c r="AF600" s="297"/>
      <c r="AG600" s="54"/>
      <c r="AH600" s="54"/>
      <c r="AI600" s="54"/>
      <c r="AJ600" s="54"/>
      <c r="AK600" s="54"/>
      <c r="AL600" s="54"/>
      <c r="AM600" s="54"/>
      <c r="AN600" s="297"/>
      <c r="AO600" s="297"/>
    </row>
    <row r="601" spans="1:41" ht="15.95" customHeight="1" x14ac:dyDescent="0.3">
      <c r="A601" s="2775" t="s">
        <v>1042</v>
      </c>
      <c r="B601" s="2776"/>
      <c r="C601" s="190"/>
      <c r="D601" s="190"/>
      <c r="E601" s="2553"/>
      <c r="F601" s="2837"/>
      <c r="G601" s="2528"/>
      <c r="H601" s="2841"/>
      <c r="I601" s="2528">
        <v>0</v>
      </c>
      <c r="J601" s="2529"/>
      <c r="K601" s="301"/>
      <c r="L601" s="7" t="s">
        <v>1573</v>
      </c>
      <c r="M601" s="167"/>
      <c r="N601" s="167"/>
      <c r="O601" s="167"/>
      <c r="P601" s="167"/>
      <c r="Q601" s="167"/>
      <c r="R601" s="167"/>
      <c r="S601" s="167"/>
      <c r="T601" s="167"/>
      <c r="U601" s="297"/>
      <c r="V601" s="54"/>
      <c r="W601" s="54"/>
      <c r="X601" s="54"/>
      <c r="Y601" s="54"/>
      <c r="Z601" s="54"/>
      <c r="AA601" s="54"/>
      <c r="AB601" s="54"/>
      <c r="AC601" s="296"/>
      <c r="AD601" s="296"/>
      <c r="AE601" s="296"/>
      <c r="AF601" s="297"/>
      <c r="AG601" s="54"/>
      <c r="AH601" s="54"/>
      <c r="AI601" s="54"/>
      <c r="AJ601" s="54"/>
      <c r="AK601" s="54"/>
      <c r="AL601" s="54"/>
      <c r="AM601" s="54"/>
      <c r="AN601" s="297"/>
      <c r="AO601" s="297"/>
    </row>
    <row r="602" spans="1:41" ht="15.95" customHeight="1" x14ac:dyDescent="0.3">
      <c r="A602" s="2775" t="s">
        <v>1043</v>
      </c>
      <c r="B602" s="2776"/>
      <c r="C602" s="210"/>
      <c r="D602" s="190"/>
      <c r="E602" s="2553"/>
      <c r="F602" s="2837"/>
      <c r="G602" s="2553"/>
      <c r="H602" s="2837"/>
      <c r="I602" s="2528">
        <v>0</v>
      </c>
      <c r="J602" s="2529"/>
      <c r="K602" s="301"/>
      <c r="L602" s="2248" t="s">
        <v>1632</v>
      </c>
      <c r="M602" s="1941"/>
      <c r="N602" s="1941"/>
      <c r="O602" s="1941"/>
      <c r="P602" s="1941"/>
      <c r="Q602" s="1956"/>
      <c r="R602" s="1941"/>
      <c r="S602" s="1941"/>
      <c r="T602" s="167"/>
      <c r="U602" s="297"/>
      <c r="V602" s="54"/>
      <c r="W602" s="54"/>
      <c r="X602" s="54"/>
      <c r="Y602" s="54"/>
      <c r="Z602" s="54"/>
      <c r="AA602" s="54"/>
      <c r="AB602" s="54"/>
      <c r="AC602" s="296"/>
      <c r="AD602" s="296"/>
      <c r="AE602" s="296"/>
      <c r="AF602" s="297"/>
      <c r="AG602" s="54"/>
      <c r="AH602" s="54"/>
      <c r="AI602" s="54"/>
      <c r="AJ602" s="54"/>
      <c r="AK602" s="54"/>
      <c r="AL602" s="54"/>
      <c r="AM602" s="54"/>
      <c r="AN602" s="297"/>
      <c r="AO602" s="297"/>
    </row>
    <row r="603" spans="1:41" ht="15.95" customHeight="1" x14ac:dyDescent="0.3">
      <c r="A603" s="2775" t="s">
        <v>1044</v>
      </c>
      <c r="B603" s="2776"/>
      <c r="C603" s="210"/>
      <c r="D603" s="190"/>
      <c r="E603" s="2553"/>
      <c r="F603" s="2837"/>
      <c r="G603" s="2553"/>
      <c r="H603" s="2837"/>
      <c r="I603" s="2528">
        <v>0</v>
      </c>
      <c r="J603" s="2529"/>
      <c r="K603" s="301"/>
      <c r="L603" s="167"/>
      <c r="M603" s="229"/>
      <c r="N603" s="229"/>
      <c r="O603" s="229"/>
      <c r="P603" s="229"/>
      <c r="Q603" s="123"/>
      <c r="R603" s="62"/>
      <c r="S603" s="167"/>
      <c r="T603" s="167"/>
      <c r="U603" s="297"/>
      <c r="V603" s="54"/>
      <c r="W603" s="54"/>
      <c r="X603" s="54"/>
      <c r="Y603" s="54"/>
      <c r="Z603" s="54"/>
      <c r="AA603" s="54"/>
      <c r="AB603" s="54"/>
      <c r="AC603" s="296"/>
      <c r="AD603" s="296"/>
      <c r="AE603" s="296"/>
      <c r="AF603" s="297"/>
      <c r="AG603" s="54"/>
      <c r="AH603" s="54"/>
      <c r="AI603" s="54"/>
      <c r="AJ603" s="54"/>
      <c r="AK603" s="54"/>
      <c r="AL603" s="54"/>
      <c r="AM603" s="54"/>
      <c r="AN603" s="297"/>
      <c r="AO603" s="297"/>
    </row>
    <row r="604" spans="1:41" ht="15.95" customHeight="1" x14ac:dyDescent="0.2">
      <c r="A604" s="2775" t="s">
        <v>1045</v>
      </c>
      <c r="B604" s="2776"/>
      <c r="C604" s="190" t="s">
        <v>513</v>
      </c>
      <c r="D604" s="190" t="s">
        <v>514</v>
      </c>
      <c r="E604" s="2528">
        <v>12</v>
      </c>
      <c r="F604" s="2529"/>
      <c r="G604" s="2838">
        <v>28650</v>
      </c>
      <c r="H604" s="2839"/>
      <c r="I604" s="2528">
        <v>343800</v>
      </c>
      <c r="J604" s="2529"/>
      <c r="K604" s="301"/>
      <c r="L604" s="167"/>
      <c r="M604" s="2772"/>
      <c r="N604" s="2772"/>
      <c r="O604" s="2772"/>
      <c r="P604" s="2772"/>
      <c r="Q604" s="123"/>
      <c r="R604" s="62"/>
      <c r="S604" s="167"/>
      <c r="T604" s="167"/>
      <c r="U604" s="297"/>
      <c r="V604" s="54"/>
      <c r="W604" s="54"/>
      <c r="X604" s="54"/>
      <c r="Y604" s="54"/>
      <c r="Z604" s="54"/>
      <c r="AA604" s="54"/>
      <c r="AB604" s="54"/>
      <c r="AC604" s="296"/>
      <c r="AD604" s="296"/>
      <c r="AE604" s="296"/>
      <c r="AF604" s="297"/>
      <c r="AG604" s="54"/>
      <c r="AH604" s="54"/>
      <c r="AI604" s="54"/>
      <c r="AJ604" s="54"/>
      <c r="AK604" s="54"/>
      <c r="AL604" s="54"/>
      <c r="AM604" s="54"/>
      <c r="AN604" s="297"/>
      <c r="AO604" s="297"/>
    </row>
    <row r="605" spans="1:41" ht="15.95" customHeight="1" x14ac:dyDescent="0.2">
      <c r="A605" s="2775" t="s">
        <v>910</v>
      </c>
      <c r="B605" s="2776"/>
      <c r="C605" s="190" t="s">
        <v>513</v>
      </c>
      <c r="D605" s="190" t="s">
        <v>514</v>
      </c>
      <c r="E605" s="2528">
        <v>24</v>
      </c>
      <c r="F605" s="2529"/>
      <c r="G605" s="2838">
        <v>28650</v>
      </c>
      <c r="H605" s="2839"/>
      <c r="I605" s="2528">
        <v>687600</v>
      </c>
      <c r="J605" s="2529"/>
      <c r="K605" s="301"/>
      <c r="L605" s="167" t="s">
        <v>1777</v>
      </c>
      <c r="M605" s="167"/>
      <c r="N605" s="167"/>
      <c r="O605" s="167"/>
      <c r="P605" s="167"/>
      <c r="Q605" s="123"/>
      <c r="R605" s="167"/>
      <c r="S605" s="167"/>
      <c r="T605" s="167"/>
      <c r="U605" s="297"/>
      <c r="V605" s="54"/>
      <c r="W605" s="54"/>
      <c r="X605" s="54"/>
      <c r="Y605" s="54"/>
      <c r="Z605" s="54"/>
      <c r="AA605" s="54"/>
      <c r="AB605" s="54"/>
      <c r="AC605" s="296"/>
      <c r="AD605" s="296"/>
      <c r="AE605" s="296"/>
      <c r="AF605" s="297"/>
      <c r="AG605" s="54"/>
      <c r="AH605" s="54"/>
      <c r="AI605" s="54"/>
      <c r="AJ605" s="54"/>
      <c r="AK605" s="54"/>
      <c r="AL605" s="54"/>
      <c r="AM605" s="54"/>
      <c r="AN605" s="297"/>
      <c r="AO605" s="297"/>
    </row>
    <row r="606" spans="1:41" ht="15.95" customHeight="1" x14ac:dyDescent="0.3">
      <c r="A606" s="2775" t="s">
        <v>911</v>
      </c>
      <c r="B606" s="2776"/>
      <c r="C606" s="190"/>
      <c r="D606" s="190"/>
      <c r="E606" s="2553"/>
      <c r="F606" s="2837"/>
      <c r="G606" s="2528"/>
      <c r="H606" s="2529"/>
      <c r="I606" s="2528">
        <v>0</v>
      </c>
      <c r="J606" s="2529"/>
      <c r="K606" s="301"/>
      <c r="L606" s="2378" t="s">
        <v>1728</v>
      </c>
      <c r="M606" s="2378" t="s">
        <v>514</v>
      </c>
      <c r="N606" s="2379" t="s">
        <v>1725</v>
      </c>
      <c r="O606" s="2833" t="s">
        <v>450</v>
      </c>
      <c r="P606" s="2834"/>
      <c r="S606" s="167"/>
      <c r="T606" s="167"/>
      <c r="U606" s="297"/>
      <c r="V606" s="54"/>
      <c r="W606" s="54"/>
      <c r="X606" s="54"/>
      <c r="Y606" s="54"/>
      <c r="Z606" s="54"/>
      <c r="AA606" s="54"/>
      <c r="AB606" s="54"/>
      <c r="AC606" s="296"/>
      <c r="AD606" s="296"/>
      <c r="AE606" s="296"/>
      <c r="AF606" s="297"/>
      <c r="AG606" s="54"/>
      <c r="AH606" s="54"/>
      <c r="AI606" s="54"/>
      <c r="AJ606" s="54"/>
      <c r="AK606" s="54"/>
      <c r="AL606" s="54"/>
      <c r="AM606" s="54"/>
      <c r="AN606" s="297"/>
      <c r="AO606" s="297"/>
    </row>
    <row r="607" spans="1:41" ht="15.95" customHeight="1" x14ac:dyDescent="0.3">
      <c r="A607" s="2842" t="s">
        <v>1046</v>
      </c>
      <c r="B607" s="2843"/>
      <c r="C607" s="210"/>
      <c r="D607" s="190"/>
      <c r="E607" s="2553"/>
      <c r="F607" s="2837"/>
      <c r="G607" s="2553"/>
      <c r="H607" s="2837"/>
      <c r="I607" s="2549">
        <v>250000</v>
      </c>
      <c r="J607" s="2550"/>
      <c r="K607" s="301"/>
      <c r="L607" s="2376" t="s">
        <v>1726</v>
      </c>
      <c r="M607" s="2377">
        <v>1000</v>
      </c>
      <c r="N607" s="2377">
        <v>20000</v>
      </c>
      <c r="O607" s="2831">
        <v>20000000</v>
      </c>
      <c r="P607" s="2831"/>
      <c r="Q607" s="167"/>
      <c r="R607" s="62"/>
      <c r="S607" s="167"/>
      <c r="T607" s="167"/>
      <c r="U607" s="297"/>
      <c r="V607" s="54"/>
      <c r="W607" s="54"/>
      <c r="X607" s="54"/>
      <c r="Y607" s="54"/>
      <c r="Z607" s="54"/>
      <c r="AA607" s="54"/>
      <c r="AB607" s="54"/>
      <c r="AC607" s="296"/>
      <c r="AD607" s="296"/>
      <c r="AE607" s="296"/>
      <c r="AF607" s="297"/>
      <c r="AG607" s="54"/>
      <c r="AH607" s="54"/>
      <c r="AI607" s="54"/>
      <c r="AJ607" s="54"/>
      <c r="AK607" s="54"/>
      <c r="AL607" s="54"/>
      <c r="AM607" s="54"/>
      <c r="AN607" s="297"/>
      <c r="AO607" s="297"/>
    </row>
    <row r="608" spans="1:41" ht="15.95" customHeight="1" x14ac:dyDescent="0.3">
      <c r="A608" s="2775" t="s">
        <v>913</v>
      </c>
      <c r="B608" s="2776"/>
      <c r="C608" s="190"/>
      <c r="D608" s="190"/>
      <c r="E608" s="2553"/>
      <c r="F608" s="2837"/>
      <c r="G608" s="2528"/>
      <c r="H608" s="2529"/>
      <c r="I608" s="2528">
        <v>0</v>
      </c>
      <c r="J608" s="2529"/>
      <c r="K608" s="301"/>
      <c r="L608" s="2374" t="s">
        <v>1727</v>
      </c>
      <c r="M608" s="2375">
        <v>74</v>
      </c>
      <c r="N608" s="2375">
        <v>20000</v>
      </c>
      <c r="O608" s="2831">
        <v>1480000</v>
      </c>
      <c r="P608" s="2831"/>
      <c r="Q608" s="54"/>
      <c r="R608" s="62"/>
      <c r="S608" s="167"/>
      <c r="T608" s="167"/>
      <c r="U608" s="297"/>
      <c r="V608" s="54"/>
      <c r="W608" s="54"/>
      <c r="X608" s="54"/>
      <c r="Y608" s="54"/>
      <c r="Z608" s="54"/>
      <c r="AA608" s="54"/>
      <c r="AB608" s="54"/>
      <c r="AC608" s="296"/>
      <c r="AD608" s="296"/>
      <c r="AE608" s="296"/>
      <c r="AF608" s="297"/>
      <c r="AG608" s="54"/>
      <c r="AH608" s="54"/>
      <c r="AI608" s="54"/>
      <c r="AJ608" s="54"/>
      <c r="AK608" s="54"/>
      <c r="AL608" s="54"/>
      <c r="AM608" s="54"/>
      <c r="AN608" s="297"/>
      <c r="AO608" s="297"/>
    </row>
    <row r="609" spans="1:41" ht="15.95" customHeight="1" x14ac:dyDescent="0.3">
      <c r="A609" s="2775" t="s">
        <v>1047</v>
      </c>
      <c r="B609" s="2776"/>
      <c r="C609" s="137"/>
      <c r="D609" s="137"/>
      <c r="E609" s="2553"/>
      <c r="F609" s="2837"/>
      <c r="G609" s="2528"/>
      <c r="H609" s="2837"/>
      <c r="I609" s="2528">
        <v>0</v>
      </c>
      <c r="J609" s="2529"/>
      <c r="K609" s="301"/>
      <c r="L609" s="2378" t="s">
        <v>450</v>
      </c>
      <c r="M609" s="2378"/>
      <c r="N609" s="2378"/>
      <c r="O609" s="2832">
        <v>21480000</v>
      </c>
      <c r="P609" s="2832"/>
      <c r="Q609" s="54"/>
      <c r="R609" s="167"/>
      <c r="S609" s="167"/>
      <c r="T609" s="167"/>
      <c r="U609" s="297"/>
      <c r="V609" s="54"/>
      <c r="W609" s="54"/>
      <c r="X609" s="54"/>
      <c r="Y609" s="54"/>
      <c r="Z609" s="54"/>
      <c r="AA609" s="54"/>
      <c r="AB609" s="54"/>
      <c r="AC609" s="296"/>
      <c r="AD609" s="296"/>
      <c r="AE609" s="296"/>
      <c r="AF609" s="297"/>
      <c r="AG609" s="54"/>
      <c r="AH609" s="54"/>
      <c r="AI609" s="54"/>
      <c r="AJ609" s="54"/>
      <c r="AK609" s="54"/>
      <c r="AL609" s="54"/>
      <c r="AM609" s="54"/>
      <c r="AN609" s="297"/>
      <c r="AO609" s="297"/>
    </row>
    <row r="610" spans="1:41" ht="15.95" customHeight="1" x14ac:dyDescent="0.3">
      <c r="A610" s="2775" t="s">
        <v>922</v>
      </c>
      <c r="B610" s="2776"/>
      <c r="C610" s="190"/>
      <c r="D610" s="190"/>
      <c r="E610" s="2553"/>
      <c r="F610" s="2837"/>
      <c r="G610" s="2528"/>
      <c r="H610" s="2837"/>
      <c r="I610" s="2528">
        <v>0</v>
      </c>
      <c r="J610" s="2529"/>
      <c r="K610" s="301"/>
      <c r="L610" s="54"/>
      <c r="M610" s="54"/>
      <c r="N610" s="54"/>
      <c r="O610" s="54"/>
      <c r="P610" s="54"/>
      <c r="Q610" s="54"/>
      <c r="R610" s="54"/>
      <c r="S610" s="167"/>
      <c r="T610" s="167"/>
      <c r="U610" s="297"/>
      <c r="V610" s="54"/>
      <c r="W610" s="54"/>
      <c r="X610" s="54"/>
      <c r="Y610" s="54"/>
      <c r="Z610" s="54"/>
      <c r="AA610" s="54"/>
      <c r="AB610" s="54"/>
      <c r="AC610" s="296"/>
      <c r="AD610" s="296"/>
      <c r="AE610" s="296"/>
      <c r="AF610" s="297"/>
      <c r="AG610" s="54"/>
      <c r="AH610" s="54"/>
      <c r="AI610" s="54"/>
      <c r="AJ610" s="54"/>
      <c r="AK610" s="54"/>
      <c r="AL610" s="54"/>
      <c r="AM610" s="54"/>
      <c r="AN610" s="297"/>
      <c r="AO610" s="297"/>
    </row>
    <row r="611" spans="1:41" ht="15.95" customHeight="1" x14ac:dyDescent="0.3">
      <c r="A611" s="2775" t="s">
        <v>756</v>
      </c>
      <c r="B611" s="2776"/>
      <c r="C611" s="137"/>
      <c r="D611" s="190"/>
      <c r="E611" s="2553"/>
      <c r="F611" s="2837"/>
      <c r="G611" s="2528"/>
      <c r="H611" s="2841"/>
      <c r="I611" s="2528">
        <v>0</v>
      </c>
      <c r="J611" s="2529"/>
      <c r="L611" s="54"/>
      <c r="M611" s="54"/>
      <c r="N611" s="54"/>
      <c r="O611" s="54"/>
      <c r="P611" s="54"/>
      <c r="Q611" s="54"/>
      <c r="U611" s="297"/>
      <c r="V611" s="54"/>
      <c r="W611" s="54"/>
      <c r="X611" s="54"/>
      <c r="Y611" s="54"/>
      <c r="Z611" s="54"/>
      <c r="AA611" s="54"/>
      <c r="AB611" s="54"/>
      <c r="AC611" s="296"/>
      <c r="AD611" s="296"/>
      <c r="AE611" s="296"/>
      <c r="AF611" s="297"/>
      <c r="AG611" s="54"/>
      <c r="AH611" s="54"/>
      <c r="AI611" s="54"/>
      <c r="AJ611" s="54"/>
      <c r="AK611" s="54"/>
      <c r="AL611" s="54"/>
      <c r="AM611" s="54"/>
      <c r="AN611" s="297"/>
      <c r="AO611" s="297"/>
    </row>
    <row r="612" spans="1:41" ht="15.95" customHeight="1" x14ac:dyDescent="0.3">
      <c r="A612" s="2775" t="s">
        <v>793</v>
      </c>
      <c r="B612" s="2776"/>
      <c r="C612" s="210"/>
      <c r="D612" s="190" t="s">
        <v>822</v>
      </c>
      <c r="E612" s="2553"/>
      <c r="F612" s="2837"/>
      <c r="G612" s="2553"/>
      <c r="H612" s="2837"/>
      <c r="I612" s="2528">
        <v>250000</v>
      </c>
      <c r="J612" s="2529"/>
      <c r="L612" s="54"/>
      <c r="M612" s="54"/>
      <c r="N612" s="54"/>
      <c r="O612" s="54"/>
      <c r="P612" s="54"/>
      <c r="Q612" s="54"/>
      <c r="U612" s="297"/>
      <c r="V612" s="54"/>
      <c r="W612" s="54"/>
      <c r="X612" s="54"/>
      <c r="Y612" s="54"/>
      <c r="Z612" s="54"/>
      <c r="AA612" s="54"/>
      <c r="AB612" s="54"/>
      <c r="AC612" s="296"/>
      <c r="AD612" s="296"/>
      <c r="AE612" s="296"/>
      <c r="AF612" s="297"/>
      <c r="AG612" s="54"/>
      <c r="AH612" s="54"/>
      <c r="AI612" s="54"/>
      <c r="AJ612" s="54"/>
      <c r="AK612" s="54"/>
      <c r="AL612" s="54"/>
      <c r="AM612" s="54"/>
      <c r="AN612" s="297"/>
      <c r="AO612" s="297"/>
    </row>
    <row r="613" spans="1:41" ht="15.95" customHeight="1" x14ac:dyDescent="0.3">
      <c r="A613" s="2775" t="s">
        <v>634</v>
      </c>
      <c r="B613" s="2776"/>
      <c r="C613" s="311"/>
      <c r="D613" s="190"/>
      <c r="E613" s="2553"/>
      <c r="F613" s="2837"/>
      <c r="G613" s="2553"/>
      <c r="H613" s="2837"/>
      <c r="I613" s="2528"/>
      <c r="J613" s="2529"/>
      <c r="U613" s="297"/>
      <c r="V613" s="54"/>
      <c r="W613" s="54"/>
      <c r="X613" s="54"/>
      <c r="Y613" s="54"/>
      <c r="Z613" s="54"/>
      <c r="AA613" s="54"/>
      <c r="AB613" s="54"/>
      <c r="AC613" s="296"/>
      <c r="AD613" s="296"/>
      <c r="AE613" s="296"/>
      <c r="AF613" s="297"/>
      <c r="AG613" s="54"/>
      <c r="AH613" s="54"/>
      <c r="AI613" s="54"/>
      <c r="AJ613" s="54"/>
      <c r="AK613" s="54"/>
      <c r="AL613" s="54"/>
      <c r="AM613" s="54"/>
      <c r="AN613" s="297"/>
      <c r="AO613" s="297"/>
    </row>
    <row r="614" spans="1:41" ht="15.95" customHeight="1" thickBot="1" x14ac:dyDescent="0.25">
      <c r="A614" s="231" t="s">
        <v>574</v>
      </c>
      <c r="B614" s="232"/>
      <c r="C614" s="233"/>
      <c r="D614" s="232"/>
      <c r="E614" s="2532">
        <v>132</v>
      </c>
      <c r="F614" s="2533"/>
      <c r="G614" s="2532"/>
      <c r="H614" s="2533"/>
      <c r="I614" s="2532">
        <v>4596650</v>
      </c>
      <c r="J614" s="2533"/>
      <c r="U614" s="297"/>
      <c r="V614" s="54"/>
      <c r="W614" s="54"/>
      <c r="X614" s="54"/>
      <c r="Y614" s="54"/>
      <c r="Z614" s="54"/>
      <c r="AA614" s="54"/>
      <c r="AB614" s="54"/>
      <c r="AC614" s="296"/>
      <c r="AD614" s="296"/>
      <c r="AE614" s="296"/>
      <c r="AF614" s="297"/>
      <c r="AG614" s="54"/>
      <c r="AH614" s="54"/>
      <c r="AI614" s="54"/>
      <c r="AJ614" s="54"/>
      <c r="AK614" s="54"/>
      <c r="AL614" s="54"/>
      <c r="AM614" s="54"/>
      <c r="AN614" s="297"/>
      <c r="AO614" s="297"/>
    </row>
    <row r="615" spans="1:41" ht="15.95" customHeight="1" x14ac:dyDescent="0.2">
      <c r="A615" s="54"/>
      <c r="B615" s="54"/>
      <c r="C615" s="54"/>
      <c r="D615" s="54"/>
      <c r="E615" s="54"/>
      <c r="F615" s="54"/>
      <c r="G615" s="54"/>
      <c r="H615" s="296"/>
      <c r="I615" s="296"/>
      <c r="J615" s="296"/>
      <c r="K615" s="318"/>
      <c r="L615" s="54"/>
      <c r="M615" s="54"/>
      <c r="N615" s="54"/>
      <c r="O615" s="54"/>
      <c r="P615" s="54"/>
      <c r="Q615" s="54"/>
      <c r="R615" s="54"/>
      <c r="S615" s="318"/>
      <c r="T615" s="318"/>
      <c r="U615" s="297"/>
      <c r="V615" s="54"/>
      <c r="W615" s="54"/>
      <c r="X615" s="54"/>
      <c r="Y615" s="54"/>
      <c r="Z615" s="54"/>
      <c r="AA615" s="54"/>
      <c r="AB615" s="54"/>
      <c r="AC615" s="296"/>
      <c r="AD615" s="296"/>
      <c r="AE615" s="296"/>
      <c r="AF615" s="297"/>
      <c r="AG615" s="54"/>
      <c r="AH615" s="54"/>
      <c r="AI615" s="54"/>
      <c r="AJ615" s="54"/>
      <c r="AK615" s="54"/>
      <c r="AL615" s="54"/>
      <c r="AM615" s="54"/>
      <c r="AN615" s="297"/>
      <c r="AO615" s="297"/>
    </row>
    <row r="616" spans="1:41" ht="15.95" customHeight="1" x14ac:dyDescent="0.2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2860"/>
      <c r="T616" s="2860"/>
      <c r="U616" s="288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54"/>
      <c r="AL616" s="54"/>
      <c r="AM616" s="54"/>
      <c r="AN616" s="2864"/>
      <c r="AO616" s="2864"/>
    </row>
    <row r="617" spans="1:41" ht="15.95" customHeight="1" x14ac:dyDescent="0.2">
      <c r="A617" s="2598"/>
      <c r="B617" s="2598"/>
      <c r="C617" s="2598"/>
      <c r="D617" s="2598"/>
      <c r="E617" s="2598"/>
      <c r="F617" s="2598"/>
      <c r="G617" s="2598"/>
      <c r="H617" s="2598"/>
      <c r="I617" s="2598"/>
      <c r="J617" s="2598"/>
      <c r="K617" s="2598"/>
      <c r="L617" s="2598"/>
      <c r="M617" s="2598"/>
      <c r="N617" s="2598"/>
      <c r="O617" s="2598"/>
      <c r="P617" s="2598"/>
      <c r="Q617" s="2598"/>
      <c r="R617" s="2598"/>
      <c r="S617" s="2598"/>
      <c r="T617" s="2598"/>
      <c r="U617" s="2598"/>
      <c r="V617" s="2598"/>
      <c r="W617" s="2598"/>
      <c r="X617" s="2598"/>
      <c r="Y617" s="2598"/>
      <c r="Z617" s="2598"/>
      <c r="AA617" s="2598"/>
      <c r="AB617" s="2598"/>
      <c r="AC617" s="2598"/>
      <c r="AD617" s="2598"/>
      <c r="AE617" s="2598"/>
      <c r="AF617" s="2598"/>
      <c r="AG617" s="2598"/>
      <c r="AH617" s="2598"/>
      <c r="AI617" s="2598"/>
      <c r="AJ617" s="2598"/>
      <c r="AK617" s="2598"/>
      <c r="AL617" s="2598"/>
      <c r="AM617" s="2598"/>
      <c r="AN617" s="2598"/>
      <c r="AO617" s="2598"/>
    </row>
    <row r="618" spans="1:41" ht="15.95" customHeight="1" x14ac:dyDescent="0.2">
      <c r="A618" s="298"/>
      <c r="B618" s="298"/>
      <c r="C618" s="298"/>
      <c r="D618" s="298"/>
      <c r="E618" s="296"/>
      <c r="F618" s="296"/>
      <c r="G618" s="296"/>
      <c r="H618" s="296"/>
      <c r="I618" s="296"/>
      <c r="J618" s="296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297"/>
      <c r="V618" s="298"/>
      <c r="W618" s="298"/>
      <c r="X618" s="298"/>
      <c r="Y618" s="298"/>
      <c r="Z618" s="296"/>
      <c r="AA618" s="296"/>
      <c r="AB618" s="296"/>
      <c r="AC618" s="296"/>
      <c r="AD618" s="296"/>
      <c r="AE618" s="296"/>
      <c r="AF618" s="297"/>
      <c r="AG618" s="297"/>
      <c r="AH618" s="297"/>
      <c r="AI618" s="297"/>
      <c r="AJ618" s="297"/>
      <c r="AK618" s="297"/>
      <c r="AL618" s="297"/>
      <c r="AM618" s="297"/>
      <c r="AN618" s="297"/>
      <c r="AO618" s="297"/>
    </row>
    <row r="619" spans="1:41" ht="15.95" customHeight="1" x14ac:dyDescent="0.2">
      <c r="A619" s="2599" t="s">
        <v>1877</v>
      </c>
      <c r="B619" s="2599"/>
      <c r="C619" s="2599"/>
      <c r="D619" s="2599"/>
      <c r="E619" s="2599"/>
      <c r="F619" s="2599"/>
      <c r="G619" s="2599"/>
      <c r="H619" s="2599"/>
      <c r="I619" s="2599"/>
      <c r="J619" s="2599"/>
      <c r="K619" s="2599"/>
      <c r="L619" s="2599"/>
      <c r="M619" s="2599"/>
      <c r="N619" s="2599"/>
      <c r="O619" s="2599"/>
      <c r="P619" s="2599"/>
      <c r="Q619" s="2599"/>
      <c r="R619" s="2599"/>
      <c r="S619" s="2599"/>
      <c r="T619" s="2599"/>
      <c r="U619" s="300"/>
      <c r="V619" s="2599" t="s">
        <v>1895</v>
      </c>
      <c r="W619" s="2599"/>
      <c r="X619" s="2599"/>
      <c r="Y619" s="2599"/>
      <c r="Z619" s="2599"/>
      <c r="AA619" s="2599"/>
      <c r="AB619" s="2599"/>
      <c r="AC619" s="2599"/>
      <c r="AD619" s="2599"/>
      <c r="AE619" s="2599"/>
      <c r="AF619" s="2599"/>
      <c r="AG619" s="2599"/>
      <c r="AH619" s="2599"/>
      <c r="AI619" s="2599"/>
      <c r="AJ619" s="2599"/>
      <c r="AK619" s="2599"/>
      <c r="AL619" s="2599"/>
      <c r="AM619" s="2599"/>
      <c r="AN619" s="2599"/>
      <c r="AO619" s="2599"/>
    </row>
    <row r="620" spans="1:41" ht="15.95" customHeight="1" thickBot="1" x14ac:dyDescent="0.25">
      <c r="A620" s="2599"/>
      <c r="B620" s="2599"/>
      <c r="C620" s="2599"/>
      <c r="D620" s="2599"/>
      <c r="E620" s="2599"/>
      <c r="F620" s="2599"/>
      <c r="G620" s="2599"/>
      <c r="H620" s="2599"/>
      <c r="I620" s="2599"/>
      <c r="J620" s="2599"/>
      <c r="K620" s="2599"/>
      <c r="L620" s="2599"/>
      <c r="M620" s="2599"/>
      <c r="N620" s="2599"/>
      <c r="O620" s="2599"/>
      <c r="P620" s="2599"/>
      <c r="Q620" s="2599"/>
      <c r="R620" s="2599"/>
      <c r="S620" s="2599"/>
      <c r="T620" s="2599"/>
      <c r="U620" s="288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54"/>
      <c r="AG620" s="54"/>
      <c r="AH620" s="54"/>
      <c r="AI620" s="54"/>
      <c r="AJ620" s="54"/>
      <c r="AK620" s="54"/>
      <c r="AL620" s="54"/>
      <c r="AM620" s="54"/>
      <c r="AN620" s="54"/>
      <c r="AO620" s="54"/>
    </row>
    <row r="621" spans="1:41" ht="15.95" customHeight="1" x14ac:dyDescent="0.3">
      <c r="A621" s="2577" t="s">
        <v>452</v>
      </c>
      <c r="B621" s="2578"/>
      <c r="C621" s="2577" t="s">
        <v>453</v>
      </c>
      <c r="D621" s="2606"/>
      <c r="E621" s="2606"/>
      <c r="F621" s="2578"/>
      <c r="G621" s="2577" t="s">
        <v>454</v>
      </c>
      <c r="H621" s="2578"/>
      <c r="I621" s="2577" t="s">
        <v>455</v>
      </c>
      <c r="J621" s="2578"/>
      <c r="K621" s="54"/>
      <c r="L621" s="2575" t="s">
        <v>452</v>
      </c>
      <c r="M621" s="2577" t="s">
        <v>453</v>
      </c>
      <c r="N621" s="2606"/>
      <c r="O621" s="2606"/>
      <c r="P621" s="2578"/>
      <c r="Q621" s="2577" t="s">
        <v>454</v>
      </c>
      <c r="R621" s="2578"/>
      <c r="S621" s="2577"/>
      <c r="T621" s="2578"/>
      <c r="U621" s="289"/>
      <c r="V621" s="2577" t="s">
        <v>452</v>
      </c>
      <c r="W621" s="2578"/>
      <c r="X621" s="2577" t="s">
        <v>453</v>
      </c>
      <c r="Y621" s="2606"/>
      <c r="Z621" s="2606"/>
      <c r="AA621" s="2578"/>
      <c r="AB621" s="2577" t="s">
        <v>454</v>
      </c>
      <c r="AC621" s="2578"/>
      <c r="AD621" s="2577" t="s">
        <v>455</v>
      </c>
      <c r="AE621" s="2578"/>
      <c r="AF621" s="54"/>
      <c r="AG621" s="2575" t="s">
        <v>452</v>
      </c>
      <c r="AH621" s="2577" t="s">
        <v>453</v>
      </c>
      <c r="AI621" s="2606"/>
      <c r="AJ621" s="2606"/>
      <c r="AK621" s="2578"/>
      <c r="AL621" s="2577" t="s">
        <v>454</v>
      </c>
      <c r="AM621" s="2578"/>
      <c r="AN621" s="2577"/>
      <c r="AO621" s="2861"/>
    </row>
    <row r="622" spans="1:41" ht="15.95" customHeight="1" thickBot="1" x14ac:dyDescent="0.35">
      <c r="A622" s="2573"/>
      <c r="B622" s="2574"/>
      <c r="C622" s="2579"/>
      <c r="D622" s="2607"/>
      <c r="E622" s="2607"/>
      <c r="F622" s="2580"/>
      <c r="G622" s="2573" t="s">
        <v>457</v>
      </c>
      <c r="H622" s="2574"/>
      <c r="I622" s="2573"/>
      <c r="J622" s="2574"/>
      <c r="K622" s="54"/>
      <c r="L622" s="2663"/>
      <c r="M622" s="2579"/>
      <c r="N622" s="2607"/>
      <c r="O622" s="2607"/>
      <c r="P622" s="2580"/>
      <c r="Q622" s="2573" t="s">
        <v>457</v>
      </c>
      <c r="R622" s="2574"/>
      <c r="S622" s="2573" t="s">
        <v>288</v>
      </c>
      <c r="T622" s="2574"/>
      <c r="U622" s="289"/>
      <c r="V622" s="2573"/>
      <c r="W622" s="2574"/>
      <c r="X622" s="2579"/>
      <c r="Y622" s="2607"/>
      <c r="Z622" s="2607"/>
      <c r="AA622" s="2580"/>
      <c r="AB622" s="2573" t="s">
        <v>457</v>
      </c>
      <c r="AC622" s="2574"/>
      <c r="AD622" s="2573"/>
      <c r="AE622" s="2574"/>
      <c r="AF622" s="54"/>
      <c r="AG622" s="2663"/>
      <c r="AH622" s="2579"/>
      <c r="AI622" s="2607"/>
      <c r="AJ622" s="2607"/>
      <c r="AK622" s="2580"/>
      <c r="AL622" s="2573" t="s">
        <v>457</v>
      </c>
      <c r="AM622" s="2574"/>
      <c r="AN622" s="2573" t="s">
        <v>288</v>
      </c>
      <c r="AO622" s="2837"/>
    </row>
    <row r="623" spans="1:41" ht="15.95" customHeight="1" x14ac:dyDescent="0.3">
      <c r="A623" s="2573"/>
      <c r="B623" s="2574"/>
      <c r="C623" s="67" t="s">
        <v>458</v>
      </c>
      <c r="D623" s="2663" t="s">
        <v>459</v>
      </c>
      <c r="E623" s="2573" t="s">
        <v>460</v>
      </c>
      <c r="F623" s="2574"/>
      <c r="G623" s="2573" t="s">
        <v>461</v>
      </c>
      <c r="H623" s="2574"/>
      <c r="I623" s="2573" t="s">
        <v>362</v>
      </c>
      <c r="J623" s="2574"/>
      <c r="K623" s="54"/>
      <c r="L623" s="2663"/>
      <c r="M623" s="65" t="s">
        <v>458</v>
      </c>
      <c r="N623" s="2575" t="s">
        <v>459</v>
      </c>
      <c r="O623" s="2577" t="s">
        <v>460</v>
      </c>
      <c r="P623" s="2578"/>
      <c r="Q623" s="2573" t="s">
        <v>461</v>
      </c>
      <c r="R623" s="2574"/>
      <c r="S623" s="2573" t="s">
        <v>362</v>
      </c>
      <c r="T623" s="2574"/>
      <c r="U623" s="289"/>
      <c r="V623" s="2573"/>
      <c r="W623" s="2574"/>
      <c r="X623" s="67" t="s">
        <v>458</v>
      </c>
      <c r="Y623" s="2663" t="s">
        <v>459</v>
      </c>
      <c r="Z623" s="2573" t="s">
        <v>460</v>
      </c>
      <c r="AA623" s="2574"/>
      <c r="AB623" s="2573" t="s">
        <v>461</v>
      </c>
      <c r="AC623" s="2574"/>
      <c r="AD623" s="2573" t="s">
        <v>362</v>
      </c>
      <c r="AE623" s="2574"/>
      <c r="AF623" s="54"/>
      <c r="AG623" s="2663"/>
      <c r="AH623" s="65" t="s">
        <v>458</v>
      </c>
      <c r="AI623" s="2663" t="s">
        <v>459</v>
      </c>
      <c r="AJ623" s="2573" t="s">
        <v>460</v>
      </c>
      <c r="AK623" s="2574"/>
      <c r="AL623" s="2573" t="s">
        <v>461</v>
      </c>
      <c r="AM623" s="2574"/>
      <c r="AN623" s="2573" t="s">
        <v>362</v>
      </c>
      <c r="AO623" s="2837"/>
    </row>
    <row r="624" spans="1:41" ht="15.95" customHeight="1" thickBot="1" x14ac:dyDescent="0.35">
      <c r="A624" s="2579"/>
      <c r="B624" s="2580"/>
      <c r="C624" s="68" t="s">
        <v>462</v>
      </c>
      <c r="D624" s="2576"/>
      <c r="E624" s="2579"/>
      <c r="F624" s="2580"/>
      <c r="G624" s="2579"/>
      <c r="H624" s="2580"/>
      <c r="I624" s="2579"/>
      <c r="J624" s="2580"/>
      <c r="K624" s="54"/>
      <c r="L624" s="2576"/>
      <c r="M624" s="64" t="s">
        <v>462</v>
      </c>
      <c r="N624" s="2576"/>
      <c r="O624" s="2579"/>
      <c r="P624" s="2580"/>
      <c r="Q624" s="2579"/>
      <c r="R624" s="2580"/>
      <c r="S624" s="2579"/>
      <c r="T624" s="2580"/>
      <c r="U624" s="289"/>
      <c r="V624" s="2579"/>
      <c r="W624" s="2580"/>
      <c r="X624" s="68" t="s">
        <v>462</v>
      </c>
      <c r="Y624" s="2576"/>
      <c r="Z624" s="2579"/>
      <c r="AA624" s="2580"/>
      <c r="AB624" s="2579"/>
      <c r="AC624" s="2580"/>
      <c r="AD624" s="2579"/>
      <c r="AE624" s="2580"/>
      <c r="AF624" s="54"/>
      <c r="AG624" s="2576"/>
      <c r="AH624" s="64" t="s">
        <v>462</v>
      </c>
      <c r="AI624" s="2576"/>
      <c r="AJ624" s="2579"/>
      <c r="AK624" s="2580"/>
      <c r="AL624" s="2579"/>
      <c r="AM624" s="2580"/>
      <c r="AN624" s="2862"/>
      <c r="AO624" s="2863"/>
    </row>
    <row r="625" spans="1:41" ht="15.95" customHeight="1" x14ac:dyDescent="0.3">
      <c r="A625" s="2865" t="s">
        <v>463</v>
      </c>
      <c r="B625" s="2866"/>
      <c r="C625" s="207"/>
      <c r="D625" s="190"/>
      <c r="E625" s="2553"/>
      <c r="F625" s="2837"/>
      <c r="G625" s="2553"/>
      <c r="H625" s="2837"/>
      <c r="I625" s="2553"/>
      <c r="J625" s="2837"/>
      <c r="K625" s="301"/>
      <c r="L625" s="136" t="s">
        <v>464</v>
      </c>
      <c r="M625" s="208"/>
      <c r="N625" s="209"/>
      <c r="O625" s="2571"/>
      <c r="P625" s="2572"/>
      <c r="Q625" s="2571"/>
      <c r="R625" s="2572"/>
      <c r="S625" s="2571"/>
      <c r="T625" s="2572"/>
      <c r="U625" s="288"/>
      <c r="V625" s="2865" t="s">
        <v>463</v>
      </c>
      <c r="W625" s="2866"/>
      <c r="X625" s="207"/>
      <c r="Y625" s="190"/>
      <c r="Z625" s="2553"/>
      <c r="AA625" s="2837"/>
      <c r="AB625" s="2553"/>
      <c r="AC625" s="2837"/>
      <c r="AD625" s="2553"/>
      <c r="AE625" s="2837"/>
      <c r="AF625" s="54"/>
      <c r="AG625" s="136" t="s">
        <v>464</v>
      </c>
      <c r="AH625" s="208"/>
      <c r="AI625" s="209"/>
      <c r="AJ625" s="2571"/>
      <c r="AK625" s="2572"/>
      <c r="AL625" s="2571"/>
      <c r="AM625" s="2572"/>
      <c r="AN625" s="2571"/>
      <c r="AO625" s="2572"/>
    </row>
    <row r="626" spans="1:41" ht="15.95" customHeight="1" x14ac:dyDescent="0.35">
      <c r="A626" s="2842" t="s">
        <v>1001</v>
      </c>
      <c r="B626" s="2843"/>
      <c r="C626" s="54"/>
      <c r="D626" s="311"/>
      <c r="E626" s="2553"/>
      <c r="F626" s="2837"/>
      <c r="G626" s="2553"/>
      <c r="H626" s="2837"/>
      <c r="I626" s="2549">
        <v>0</v>
      </c>
      <c r="J626" s="2850"/>
      <c r="K626" s="301"/>
      <c r="L626" s="139"/>
      <c r="M626" s="211"/>
      <c r="N626" s="190"/>
      <c r="O626" s="2528"/>
      <c r="P626" s="2529"/>
      <c r="Q626" s="2528"/>
      <c r="R626" s="2529"/>
      <c r="S626" s="2528"/>
      <c r="T626" s="2529"/>
      <c r="U626" s="288"/>
      <c r="V626" s="2842" t="s">
        <v>1001</v>
      </c>
      <c r="W626" s="2843"/>
      <c r="X626" s="210"/>
      <c r="Y626" s="190"/>
      <c r="Z626" s="2553"/>
      <c r="AA626" s="2837"/>
      <c r="AB626" s="2553"/>
      <c r="AC626" s="2837"/>
      <c r="AD626" s="2855">
        <v>0</v>
      </c>
      <c r="AE626" s="2850"/>
      <c r="AF626" s="54"/>
      <c r="AG626" s="139"/>
      <c r="AH626" s="211"/>
      <c r="AI626" s="190"/>
      <c r="AJ626" s="2528"/>
      <c r="AK626" s="2529"/>
      <c r="AL626" s="2528"/>
      <c r="AM626" s="2529"/>
      <c r="AN626" s="2528"/>
      <c r="AO626" s="2529"/>
    </row>
    <row r="627" spans="1:41" ht="15.95" customHeight="1" x14ac:dyDescent="0.3">
      <c r="A627" s="2846" t="s">
        <v>1002</v>
      </c>
      <c r="B627" s="2847"/>
      <c r="C627" s="210"/>
      <c r="D627" s="190"/>
      <c r="E627" s="2553"/>
      <c r="F627" s="2837"/>
      <c r="G627" s="2553"/>
      <c r="H627" s="2837"/>
      <c r="I627" s="2528">
        <v>0</v>
      </c>
      <c r="J627" s="2529"/>
      <c r="K627" s="301"/>
      <c r="L627" s="139" t="s">
        <v>467</v>
      </c>
      <c r="M627" s="190" t="s">
        <v>1054</v>
      </c>
      <c r="N627" s="190" t="s">
        <v>795</v>
      </c>
      <c r="O627" s="2528">
        <v>600</v>
      </c>
      <c r="P627" s="2529"/>
      <c r="Q627" s="2528">
        <v>1400</v>
      </c>
      <c r="R627" s="2529"/>
      <c r="S627" s="2528">
        <v>840000</v>
      </c>
      <c r="T627" s="2529"/>
      <c r="U627" s="288"/>
      <c r="V627" s="2846" t="s">
        <v>1002</v>
      </c>
      <c r="W627" s="2847"/>
      <c r="X627" s="210"/>
      <c r="Y627" s="190"/>
      <c r="Z627" s="2553"/>
      <c r="AA627" s="2837"/>
      <c r="AB627" s="2553"/>
      <c r="AC627" s="2837"/>
      <c r="AD627" s="2528">
        <v>0</v>
      </c>
      <c r="AE627" s="2529"/>
      <c r="AF627" s="54"/>
      <c r="AG627" s="139" t="s">
        <v>467</v>
      </c>
      <c r="AH627" s="190"/>
      <c r="AI627" s="190"/>
      <c r="AJ627" s="2528"/>
      <c r="AK627" s="2529"/>
      <c r="AL627" s="2528"/>
      <c r="AM627" s="2529"/>
      <c r="AN627" s="2528"/>
      <c r="AO627" s="2529"/>
    </row>
    <row r="628" spans="1:41" ht="15.95" customHeight="1" x14ac:dyDescent="0.3">
      <c r="A628" s="2846" t="s">
        <v>1003</v>
      </c>
      <c r="B628" s="2847"/>
      <c r="C628" s="210"/>
      <c r="D628" s="190"/>
      <c r="E628" s="2553"/>
      <c r="F628" s="2837"/>
      <c r="G628" s="2553"/>
      <c r="H628" s="2837"/>
      <c r="I628" s="2528">
        <v>0</v>
      </c>
      <c r="J628" s="2529"/>
      <c r="K628" s="301"/>
      <c r="L628" s="139" t="s">
        <v>882</v>
      </c>
      <c r="M628" s="190"/>
      <c r="N628" s="190"/>
      <c r="O628" s="2528"/>
      <c r="P628" s="2529"/>
      <c r="Q628" s="2528"/>
      <c r="R628" s="2529"/>
      <c r="S628" s="2528">
        <v>0</v>
      </c>
      <c r="T628" s="2529"/>
      <c r="U628" s="288"/>
      <c r="V628" s="2846" t="s">
        <v>1003</v>
      </c>
      <c r="W628" s="2847"/>
      <c r="X628" s="210"/>
      <c r="Y628" s="190"/>
      <c r="Z628" s="2553"/>
      <c r="AA628" s="2837"/>
      <c r="AB628" s="2553"/>
      <c r="AC628" s="2837"/>
      <c r="AD628" s="2528">
        <v>0</v>
      </c>
      <c r="AE628" s="2529"/>
      <c r="AF628" s="54"/>
      <c r="AG628" s="139" t="s">
        <v>882</v>
      </c>
      <c r="AH628" s="190"/>
      <c r="AI628" s="190"/>
      <c r="AJ628" s="2528"/>
      <c r="AK628" s="2529"/>
      <c r="AL628" s="2528"/>
      <c r="AM628" s="2529"/>
      <c r="AN628" s="2528">
        <v>0</v>
      </c>
      <c r="AO628" s="2529"/>
    </row>
    <row r="629" spans="1:41" ht="15.95" customHeight="1" x14ac:dyDescent="0.35">
      <c r="A629" s="2842" t="s">
        <v>1013</v>
      </c>
      <c r="B629" s="2843"/>
      <c r="C629" s="220"/>
      <c r="D629" s="190"/>
      <c r="E629" s="2553"/>
      <c r="F629" s="2837"/>
      <c r="G629" s="2553"/>
      <c r="H629" s="2837"/>
      <c r="I629" s="2549">
        <v>0</v>
      </c>
      <c r="J629" s="2850"/>
      <c r="K629" s="301"/>
      <c r="L629" s="139" t="s">
        <v>888</v>
      </c>
      <c r="M629" s="190"/>
      <c r="N629" s="190"/>
      <c r="O629" s="2528"/>
      <c r="P629" s="2529"/>
      <c r="Q629" s="2528"/>
      <c r="R629" s="2529"/>
      <c r="S629" s="2528">
        <v>0</v>
      </c>
      <c r="T629" s="2529"/>
      <c r="U629" s="288"/>
      <c r="V629" s="2842" t="s">
        <v>1013</v>
      </c>
      <c r="W629" s="2843"/>
      <c r="X629" s="210"/>
      <c r="Y629" s="190"/>
      <c r="Z629" s="2553"/>
      <c r="AA629" s="2837"/>
      <c r="AB629" s="2553"/>
      <c r="AC629" s="2837"/>
      <c r="AD629" s="2549">
        <v>0</v>
      </c>
      <c r="AE629" s="2850"/>
      <c r="AF629" s="54"/>
      <c r="AG629" s="139" t="s">
        <v>888</v>
      </c>
      <c r="AH629" s="190"/>
      <c r="AI629" s="190"/>
      <c r="AJ629" s="2528"/>
      <c r="AK629" s="2529"/>
      <c r="AL629" s="2528"/>
      <c r="AM629" s="2529"/>
      <c r="AN629" s="2528">
        <v>0</v>
      </c>
      <c r="AO629" s="2529"/>
    </row>
    <row r="630" spans="1:41" ht="15.95" customHeight="1" x14ac:dyDescent="0.3">
      <c r="A630" s="2846" t="s">
        <v>1014</v>
      </c>
      <c r="B630" s="2847"/>
      <c r="C630" s="137"/>
      <c r="D630" s="190"/>
      <c r="E630" s="2553"/>
      <c r="F630" s="2837"/>
      <c r="G630" s="2528"/>
      <c r="H630" s="2837"/>
      <c r="I630" s="2528">
        <v>0</v>
      </c>
      <c r="J630" s="2529"/>
      <c r="K630" s="301"/>
      <c r="L630" s="139" t="s">
        <v>890</v>
      </c>
      <c r="M630" s="190" t="s">
        <v>925</v>
      </c>
      <c r="N630" s="190" t="s">
        <v>469</v>
      </c>
      <c r="O630" s="2528">
        <v>1</v>
      </c>
      <c r="P630" s="2529"/>
      <c r="Q630" s="2528">
        <v>32300</v>
      </c>
      <c r="R630" s="2529"/>
      <c r="S630" s="2528">
        <v>32300</v>
      </c>
      <c r="T630" s="2529"/>
      <c r="U630" s="288"/>
      <c r="V630" s="2846" t="s">
        <v>1014</v>
      </c>
      <c r="W630" s="2847"/>
      <c r="X630" s="210"/>
      <c r="Y630" s="190"/>
      <c r="Z630" s="2553"/>
      <c r="AA630" s="2837"/>
      <c r="AB630" s="2553"/>
      <c r="AC630" s="2837"/>
      <c r="AD630" s="2528">
        <v>0</v>
      </c>
      <c r="AE630" s="2529"/>
      <c r="AF630" s="54"/>
      <c r="AG630" s="139" t="s">
        <v>890</v>
      </c>
      <c r="AH630" s="2422" t="s">
        <v>925</v>
      </c>
      <c r="AI630" s="190" t="s">
        <v>469</v>
      </c>
      <c r="AJ630" s="2528">
        <v>1</v>
      </c>
      <c r="AK630" s="2529"/>
      <c r="AL630" s="2528">
        <v>32300</v>
      </c>
      <c r="AM630" s="2529"/>
      <c r="AN630" s="2528">
        <v>32300</v>
      </c>
      <c r="AO630" s="2529"/>
    </row>
    <row r="631" spans="1:41" ht="15.95" customHeight="1" x14ac:dyDescent="0.3">
      <c r="A631" s="2846" t="s">
        <v>1003</v>
      </c>
      <c r="B631" s="2847"/>
      <c r="C631" s="210"/>
      <c r="D631" s="190"/>
      <c r="E631" s="2553"/>
      <c r="F631" s="2837"/>
      <c r="G631" s="2528"/>
      <c r="H631" s="2837"/>
      <c r="I631" s="2528">
        <v>0</v>
      </c>
      <c r="J631" s="2529"/>
      <c r="K631" s="301"/>
      <c r="L631" s="139" t="s">
        <v>892</v>
      </c>
      <c r="M631" s="190" t="s">
        <v>819</v>
      </c>
      <c r="N631" s="190" t="s">
        <v>469</v>
      </c>
      <c r="O631" s="2526">
        <v>2.5</v>
      </c>
      <c r="P631" s="2527"/>
      <c r="Q631" s="2528">
        <v>15000</v>
      </c>
      <c r="R631" s="2529"/>
      <c r="S631" s="2528">
        <v>37500</v>
      </c>
      <c r="T631" s="2529"/>
      <c r="U631" s="288"/>
      <c r="V631" s="2846" t="s">
        <v>1003</v>
      </c>
      <c r="W631" s="2847"/>
      <c r="X631" s="210"/>
      <c r="Y631" s="190"/>
      <c r="Z631" s="2553"/>
      <c r="AA631" s="2837"/>
      <c r="AB631" s="2553"/>
      <c r="AC631" s="2837"/>
      <c r="AD631" s="2528">
        <v>0</v>
      </c>
      <c r="AE631" s="2529"/>
      <c r="AF631" s="54"/>
      <c r="AG631" s="139" t="s">
        <v>892</v>
      </c>
      <c r="AH631" s="190" t="s">
        <v>819</v>
      </c>
      <c r="AI631" s="190" t="s">
        <v>469</v>
      </c>
      <c r="AJ631" s="2528">
        <v>3</v>
      </c>
      <c r="AK631" s="2529"/>
      <c r="AL631" s="2528">
        <v>15000</v>
      </c>
      <c r="AM631" s="2529"/>
      <c r="AN631" s="2528">
        <v>45000</v>
      </c>
      <c r="AO631" s="2529"/>
    </row>
    <row r="632" spans="1:41" ht="15.95" customHeight="1" x14ac:dyDescent="0.3">
      <c r="A632" s="2846" t="s">
        <v>1015</v>
      </c>
      <c r="B632" s="2847"/>
      <c r="C632" s="210"/>
      <c r="D632" s="190"/>
      <c r="E632" s="2553"/>
      <c r="F632" s="2837"/>
      <c r="G632" s="2528"/>
      <c r="H632" s="2837"/>
      <c r="I632" s="2528">
        <v>0</v>
      </c>
      <c r="J632" s="2529"/>
      <c r="K632" s="301"/>
      <c r="L632" s="139" t="s">
        <v>551</v>
      </c>
      <c r="M632" s="190" t="s">
        <v>476</v>
      </c>
      <c r="N632" s="190" t="s">
        <v>837</v>
      </c>
      <c r="O632" s="2528">
        <v>2</v>
      </c>
      <c r="P632" s="2529"/>
      <c r="Q632" s="2528">
        <v>54000</v>
      </c>
      <c r="R632" s="2529"/>
      <c r="S632" s="2528">
        <v>108000</v>
      </c>
      <c r="T632" s="2529"/>
      <c r="U632" s="288"/>
      <c r="V632" s="2846" t="s">
        <v>1015</v>
      </c>
      <c r="W632" s="2847"/>
      <c r="X632" s="210"/>
      <c r="Y632" s="190"/>
      <c r="Z632" s="2553"/>
      <c r="AA632" s="2837"/>
      <c r="AB632" s="2553"/>
      <c r="AC632" s="2837"/>
      <c r="AD632" s="2528">
        <v>0</v>
      </c>
      <c r="AE632" s="2529"/>
      <c r="AF632" s="54"/>
      <c r="AG632" s="139" t="s">
        <v>551</v>
      </c>
      <c r="AH632" s="190" t="s">
        <v>476</v>
      </c>
      <c r="AI632" s="190" t="s">
        <v>837</v>
      </c>
      <c r="AJ632" s="2528">
        <v>3</v>
      </c>
      <c r="AK632" s="2529"/>
      <c r="AL632" s="2528">
        <v>54000</v>
      </c>
      <c r="AM632" s="2529"/>
      <c r="AN632" s="2528">
        <v>162000</v>
      </c>
      <c r="AO632" s="2529"/>
    </row>
    <row r="633" spans="1:41" ht="15.95" customHeight="1" x14ac:dyDescent="0.35">
      <c r="A633" s="2853" t="s">
        <v>1016</v>
      </c>
      <c r="B633" s="2854"/>
      <c r="C633" s="210"/>
      <c r="D633" s="190"/>
      <c r="E633" s="2553"/>
      <c r="F633" s="2837"/>
      <c r="G633" s="2528"/>
      <c r="H633" s="2529"/>
      <c r="I633" s="2549">
        <v>200550</v>
      </c>
      <c r="J633" s="2850"/>
      <c r="K633" s="301"/>
      <c r="L633" s="311" t="s">
        <v>552</v>
      </c>
      <c r="M633" s="190" t="s">
        <v>1057</v>
      </c>
      <c r="N633" s="190" t="s">
        <v>837</v>
      </c>
      <c r="O633" s="2528">
        <v>3</v>
      </c>
      <c r="P633" s="2529"/>
      <c r="Q633" s="2528">
        <v>77400</v>
      </c>
      <c r="R633" s="2529"/>
      <c r="S633" s="2528">
        <v>232200</v>
      </c>
      <c r="T633" s="2529"/>
      <c r="U633" s="288"/>
      <c r="V633" s="2853" t="s">
        <v>1058</v>
      </c>
      <c r="W633" s="2854"/>
      <c r="X633" s="311"/>
      <c r="Y633" s="190"/>
      <c r="Z633" s="2553"/>
      <c r="AA633" s="2837"/>
      <c r="AB633" s="2553"/>
      <c r="AC633" s="2837"/>
      <c r="AD633" s="2549">
        <v>0</v>
      </c>
      <c r="AE633" s="2850"/>
      <c r="AF633" s="54"/>
      <c r="AG633" s="311" t="s">
        <v>552</v>
      </c>
      <c r="AH633" s="190" t="s">
        <v>1057</v>
      </c>
      <c r="AI633" s="190" t="s">
        <v>837</v>
      </c>
      <c r="AJ633" s="2528">
        <v>3</v>
      </c>
      <c r="AK633" s="2529"/>
      <c r="AL633" s="2528">
        <v>77400</v>
      </c>
      <c r="AM633" s="2529"/>
      <c r="AN633" s="2528">
        <v>232200</v>
      </c>
      <c r="AO633" s="2529"/>
    </row>
    <row r="634" spans="1:41" ht="15.95" customHeight="1" x14ac:dyDescent="0.2">
      <c r="A634" s="2775" t="s">
        <v>1018</v>
      </c>
      <c r="B634" s="2776"/>
      <c r="C634" s="190" t="s">
        <v>513</v>
      </c>
      <c r="D634" s="190" t="s">
        <v>514</v>
      </c>
      <c r="E634" s="2528">
        <v>7</v>
      </c>
      <c r="F634" s="2529"/>
      <c r="G634" s="2838">
        <v>28650</v>
      </c>
      <c r="H634" s="2839"/>
      <c r="I634" s="2528">
        <v>200550</v>
      </c>
      <c r="J634" s="2529"/>
      <c r="K634" s="301"/>
      <c r="L634" s="139" t="s">
        <v>554</v>
      </c>
      <c r="M634" s="190"/>
      <c r="N634" s="190"/>
      <c r="O634" s="2528"/>
      <c r="P634" s="2529"/>
      <c r="Q634" s="2528"/>
      <c r="R634" s="2529"/>
      <c r="S634" s="2528">
        <v>0</v>
      </c>
      <c r="T634" s="2529"/>
      <c r="U634" s="288"/>
      <c r="V634" s="2775" t="s">
        <v>1014</v>
      </c>
      <c r="W634" s="2776"/>
      <c r="X634" s="311"/>
      <c r="Y634" s="190"/>
      <c r="Z634" s="2528"/>
      <c r="AA634" s="2529"/>
      <c r="AB634" s="2528"/>
      <c r="AC634" s="2529"/>
      <c r="AD634" s="2528">
        <v>0</v>
      </c>
      <c r="AE634" s="2529"/>
      <c r="AF634" s="54"/>
      <c r="AG634" s="139" t="s">
        <v>554</v>
      </c>
      <c r="AH634" s="190"/>
      <c r="AI634" s="190"/>
      <c r="AJ634" s="2528"/>
      <c r="AK634" s="2529"/>
      <c r="AL634" s="2528"/>
      <c r="AM634" s="2529"/>
      <c r="AN634" s="2528">
        <v>0</v>
      </c>
      <c r="AO634" s="2529"/>
    </row>
    <row r="635" spans="1:41" ht="15.95" customHeight="1" x14ac:dyDescent="0.2">
      <c r="A635" s="2775" t="s">
        <v>1019</v>
      </c>
      <c r="B635" s="2776"/>
      <c r="C635" s="190"/>
      <c r="D635" s="190"/>
      <c r="E635" s="2528"/>
      <c r="F635" s="2529"/>
      <c r="G635" s="2528"/>
      <c r="H635" s="2529"/>
      <c r="I635" s="2528">
        <v>0</v>
      </c>
      <c r="J635" s="2529"/>
      <c r="K635" s="301"/>
      <c r="L635" s="139" t="s">
        <v>475</v>
      </c>
      <c r="M635" s="190" t="s">
        <v>1144</v>
      </c>
      <c r="N635" s="2249" t="s">
        <v>837</v>
      </c>
      <c r="O635" s="2528">
        <v>3</v>
      </c>
      <c r="P635" s="2529"/>
      <c r="Q635" s="2528">
        <v>60200</v>
      </c>
      <c r="R635" s="2529"/>
      <c r="S635" s="2528">
        <v>180600</v>
      </c>
      <c r="T635" s="2529"/>
      <c r="U635" s="288"/>
      <c r="V635" s="2775" t="s">
        <v>1019</v>
      </c>
      <c r="W635" s="2776"/>
      <c r="X635" s="210"/>
      <c r="Y635" s="190"/>
      <c r="Z635" s="2528"/>
      <c r="AA635" s="2529"/>
      <c r="AB635" s="2528"/>
      <c r="AC635" s="2529"/>
      <c r="AD635" s="2528">
        <v>0</v>
      </c>
      <c r="AE635" s="2529"/>
      <c r="AF635" s="54"/>
      <c r="AG635" s="139" t="s">
        <v>475</v>
      </c>
      <c r="AH635" s="190" t="s">
        <v>1144</v>
      </c>
      <c r="AI635" s="2249" t="s">
        <v>837</v>
      </c>
      <c r="AJ635" s="2528">
        <v>3</v>
      </c>
      <c r="AK635" s="2529"/>
      <c r="AL635" s="2528">
        <v>60200</v>
      </c>
      <c r="AM635" s="2529"/>
      <c r="AN635" s="2528">
        <v>180600</v>
      </c>
      <c r="AO635" s="2529"/>
    </row>
    <row r="636" spans="1:41" ht="15.95" customHeight="1" x14ac:dyDescent="0.2">
      <c r="A636" s="2775" t="s">
        <v>486</v>
      </c>
      <c r="B636" s="2776"/>
      <c r="C636" s="137"/>
      <c r="D636" s="190"/>
      <c r="E636" s="2528"/>
      <c r="F636" s="2529"/>
      <c r="G636" s="2528"/>
      <c r="H636" s="2529"/>
      <c r="I636" s="2528">
        <v>0</v>
      </c>
      <c r="J636" s="2529"/>
      <c r="K636" s="301"/>
      <c r="L636" s="139" t="s">
        <v>473</v>
      </c>
      <c r="M636" s="190"/>
      <c r="N636" s="190"/>
      <c r="O636" s="2528"/>
      <c r="P636" s="2529"/>
      <c r="Q636" s="2528"/>
      <c r="R636" s="2529"/>
      <c r="S636" s="2528">
        <v>0</v>
      </c>
      <c r="T636" s="2529"/>
      <c r="U636" s="288"/>
      <c r="V636" s="2775" t="s">
        <v>486</v>
      </c>
      <c r="W636" s="2776"/>
      <c r="X636" s="210"/>
      <c r="Y636" s="190"/>
      <c r="Z636" s="2528"/>
      <c r="AA636" s="2529"/>
      <c r="AB636" s="2528"/>
      <c r="AC636" s="2529"/>
      <c r="AD636" s="2528">
        <v>0</v>
      </c>
      <c r="AE636" s="2529"/>
      <c r="AF636" s="54"/>
      <c r="AG636" s="139" t="s">
        <v>473</v>
      </c>
      <c r="AH636" s="190"/>
      <c r="AI636" s="190"/>
      <c r="AJ636" s="2528"/>
      <c r="AK636" s="2529"/>
      <c r="AL636" s="2528"/>
      <c r="AM636" s="2529"/>
      <c r="AN636" s="2528">
        <v>0</v>
      </c>
      <c r="AO636" s="2529"/>
    </row>
    <row r="637" spans="1:41" ht="15.95" customHeight="1" x14ac:dyDescent="0.3">
      <c r="A637" s="2775" t="s">
        <v>487</v>
      </c>
      <c r="B637" s="2776"/>
      <c r="C637" s="322"/>
      <c r="D637" s="137"/>
      <c r="E637" s="2528"/>
      <c r="F637" s="2529"/>
      <c r="G637" s="2528"/>
      <c r="H637" s="2529"/>
      <c r="I637" s="2528">
        <v>0</v>
      </c>
      <c r="J637" s="2529"/>
      <c r="K637" s="301"/>
      <c r="L637" s="139" t="s">
        <v>900</v>
      </c>
      <c r="M637" s="190"/>
      <c r="N637" s="190"/>
      <c r="O637" s="2528"/>
      <c r="P637" s="2529"/>
      <c r="Q637" s="2528"/>
      <c r="R637" s="2529"/>
      <c r="S637" s="2528">
        <v>0</v>
      </c>
      <c r="T637" s="2529"/>
      <c r="U637" s="288"/>
      <c r="V637" s="2775" t="s">
        <v>487</v>
      </c>
      <c r="W637" s="2776"/>
      <c r="X637" s="210"/>
      <c r="Y637" s="190"/>
      <c r="Z637" s="2528"/>
      <c r="AA637" s="2529"/>
      <c r="AB637" s="2528"/>
      <c r="AC637" s="2529"/>
      <c r="AD637" s="2528">
        <v>0</v>
      </c>
      <c r="AE637" s="2529"/>
      <c r="AF637" s="54"/>
      <c r="AG637" s="139" t="s">
        <v>900</v>
      </c>
      <c r="AH637" s="190"/>
      <c r="AI637" s="190"/>
      <c r="AJ637" s="2528"/>
      <c r="AK637" s="2529"/>
      <c r="AL637" s="2528"/>
      <c r="AM637" s="2529"/>
      <c r="AN637" s="2528">
        <v>0</v>
      </c>
      <c r="AO637" s="2529"/>
    </row>
    <row r="638" spans="1:41" ht="15.95" customHeight="1" x14ac:dyDescent="0.3">
      <c r="A638" s="2775" t="s">
        <v>931</v>
      </c>
      <c r="B638" s="2776"/>
      <c r="C638" s="190"/>
      <c r="D638" s="190"/>
      <c r="E638" s="2528"/>
      <c r="F638" s="2529"/>
      <c r="G638" s="2528"/>
      <c r="H638" s="2837"/>
      <c r="I638" s="2528">
        <v>0</v>
      </c>
      <c r="J638" s="2529"/>
      <c r="K638" s="301"/>
      <c r="L638" s="139" t="s">
        <v>614</v>
      </c>
      <c r="M638" s="190"/>
      <c r="N638" s="190"/>
      <c r="O638" s="2528"/>
      <c r="P638" s="2529"/>
      <c r="Q638" s="2528"/>
      <c r="R638" s="2529"/>
      <c r="S638" s="2528">
        <v>0</v>
      </c>
      <c r="T638" s="2529"/>
      <c r="U638" s="288"/>
      <c r="V638" s="2775" t="s">
        <v>1091</v>
      </c>
      <c r="W638" s="2776"/>
      <c r="X638" s="311"/>
      <c r="Y638" s="190"/>
      <c r="Z638" s="2528"/>
      <c r="AA638" s="2529"/>
      <c r="AB638" s="2528"/>
      <c r="AC638" s="2837"/>
      <c r="AD638" s="2528">
        <v>0</v>
      </c>
      <c r="AE638" s="2529"/>
      <c r="AF638" s="54"/>
      <c r="AG638" s="139" t="s">
        <v>614</v>
      </c>
      <c r="AH638" s="190"/>
      <c r="AI638" s="190"/>
      <c r="AJ638" s="2528"/>
      <c r="AK638" s="2529"/>
      <c r="AL638" s="2528"/>
      <c r="AM638" s="2529"/>
      <c r="AN638" s="2528">
        <v>0</v>
      </c>
      <c r="AO638" s="2529"/>
    </row>
    <row r="639" spans="1:41" ht="15.95" customHeight="1" x14ac:dyDescent="0.3">
      <c r="A639" s="2775" t="s">
        <v>1021</v>
      </c>
      <c r="B639" s="2776"/>
      <c r="C639" s="190"/>
      <c r="D639" s="190"/>
      <c r="E639" s="2553"/>
      <c r="F639" s="2837"/>
      <c r="G639" s="2528"/>
      <c r="H639" s="2837"/>
      <c r="I639" s="2528">
        <v>0</v>
      </c>
      <c r="J639" s="2529"/>
      <c r="K639" s="301"/>
      <c r="L639" s="139" t="s">
        <v>524</v>
      </c>
      <c r="M639" s="237"/>
      <c r="N639" s="137"/>
      <c r="O639" s="2528"/>
      <c r="P639" s="2529"/>
      <c r="Q639" s="2528"/>
      <c r="R639" s="2529"/>
      <c r="S639" s="2528">
        <v>0</v>
      </c>
      <c r="T639" s="2529"/>
      <c r="U639" s="288"/>
      <c r="V639" s="2775" t="s">
        <v>1021</v>
      </c>
      <c r="W639" s="2776"/>
      <c r="X639" s="210"/>
      <c r="Y639" s="190"/>
      <c r="Z639" s="2553"/>
      <c r="AA639" s="2837"/>
      <c r="AB639" s="2553"/>
      <c r="AC639" s="2837"/>
      <c r="AD639" s="2528">
        <v>0</v>
      </c>
      <c r="AE639" s="2529"/>
      <c r="AF639" s="54"/>
      <c r="AG639" s="139" t="s">
        <v>524</v>
      </c>
      <c r="AH639" s="237"/>
      <c r="AI639" s="137"/>
      <c r="AJ639" s="2528"/>
      <c r="AK639" s="2529"/>
      <c r="AL639" s="2528"/>
      <c r="AM639" s="2529"/>
      <c r="AN639" s="2528">
        <v>0</v>
      </c>
      <c r="AO639" s="2529"/>
    </row>
    <row r="640" spans="1:41" ht="15.95" customHeight="1" x14ac:dyDescent="0.3">
      <c r="A640" s="2775" t="s">
        <v>1022</v>
      </c>
      <c r="B640" s="2776"/>
      <c r="C640" s="210"/>
      <c r="D640" s="190"/>
      <c r="E640" s="2553"/>
      <c r="F640" s="2837"/>
      <c r="G640" s="2553"/>
      <c r="H640" s="2837"/>
      <c r="I640" s="2528">
        <v>0</v>
      </c>
      <c r="J640" s="2529"/>
      <c r="K640" s="301"/>
      <c r="L640" s="139" t="s">
        <v>829</v>
      </c>
      <c r="M640" s="190"/>
      <c r="N640" s="190"/>
      <c r="O640" s="2528"/>
      <c r="P640" s="2529"/>
      <c r="Q640" s="2528"/>
      <c r="R640" s="2529"/>
      <c r="S640" s="2528">
        <v>0</v>
      </c>
      <c r="T640" s="2529"/>
      <c r="U640" s="288"/>
      <c r="V640" s="2775" t="s">
        <v>1022</v>
      </c>
      <c r="W640" s="2776"/>
      <c r="X640" s="210"/>
      <c r="Y640" s="190"/>
      <c r="Z640" s="2553"/>
      <c r="AA640" s="2837"/>
      <c r="AB640" s="2553"/>
      <c r="AC640" s="2837"/>
      <c r="AD640" s="2528">
        <v>0</v>
      </c>
      <c r="AE640" s="2529"/>
      <c r="AF640" s="54"/>
      <c r="AG640" s="139" t="s">
        <v>829</v>
      </c>
      <c r="AH640" s="190"/>
      <c r="AI640" s="190"/>
      <c r="AJ640" s="2528"/>
      <c r="AK640" s="2529"/>
      <c r="AL640" s="2528"/>
      <c r="AM640" s="2529"/>
      <c r="AN640" s="2528">
        <v>0</v>
      </c>
      <c r="AO640" s="2529"/>
    </row>
    <row r="641" spans="1:41" ht="15.95" customHeight="1" x14ac:dyDescent="0.3">
      <c r="A641" s="2775" t="s">
        <v>902</v>
      </c>
      <c r="B641" s="2776"/>
      <c r="C641" s="137"/>
      <c r="D641" s="190"/>
      <c r="E641" s="2553"/>
      <c r="F641" s="2837"/>
      <c r="G641" s="2553"/>
      <c r="H641" s="2837"/>
      <c r="I641" s="2528">
        <v>0</v>
      </c>
      <c r="J641" s="2529"/>
      <c r="K641" s="301"/>
      <c r="L641" s="139" t="s">
        <v>593</v>
      </c>
      <c r="M641" s="190"/>
      <c r="N641" s="190"/>
      <c r="O641" s="2528"/>
      <c r="P641" s="2529"/>
      <c r="Q641" s="2528"/>
      <c r="R641" s="2529"/>
      <c r="S641" s="2528">
        <v>0</v>
      </c>
      <c r="T641" s="2529"/>
      <c r="U641" s="288"/>
      <c r="V641" s="2775" t="s">
        <v>902</v>
      </c>
      <c r="W641" s="2776"/>
      <c r="X641" s="210"/>
      <c r="Y641" s="190"/>
      <c r="Z641" s="2553"/>
      <c r="AA641" s="2837"/>
      <c r="AB641" s="2553"/>
      <c r="AC641" s="2837"/>
      <c r="AD641" s="2528">
        <v>0</v>
      </c>
      <c r="AE641" s="2529"/>
      <c r="AF641" s="54"/>
      <c r="AG641" s="139" t="s">
        <v>593</v>
      </c>
      <c r="AH641" s="190"/>
      <c r="AI641" s="190"/>
      <c r="AJ641" s="2528"/>
      <c r="AK641" s="2529"/>
      <c r="AL641" s="2528"/>
      <c r="AM641" s="2529"/>
      <c r="AN641" s="2528">
        <v>0</v>
      </c>
      <c r="AO641" s="2529"/>
    </row>
    <row r="642" spans="1:41" ht="15.95" customHeight="1" x14ac:dyDescent="0.3">
      <c r="A642" s="2775" t="s">
        <v>1023</v>
      </c>
      <c r="B642" s="2776"/>
      <c r="C642" s="210"/>
      <c r="D642" s="190"/>
      <c r="E642" s="2553"/>
      <c r="F642" s="2837"/>
      <c r="G642" s="2553"/>
      <c r="H642" s="2837"/>
      <c r="I642" s="2528">
        <v>0</v>
      </c>
      <c r="J642" s="2529"/>
      <c r="K642" s="301"/>
      <c r="L642" s="139" t="s">
        <v>903</v>
      </c>
      <c r="M642" s="190"/>
      <c r="N642" s="190"/>
      <c r="O642" s="2528"/>
      <c r="P642" s="2529"/>
      <c r="Q642" s="2528"/>
      <c r="R642" s="2529"/>
      <c r="S642" s="2528">
        <v>0</v>
      </c>
      <c r="T642" s="2529"/>
      <c r="U642" s="288"/>
      <c r="V642" s="2775" t="s">
        <v>1023</v>
      </c>
      <c r="W642" s="2776"/>
      <c r="X642" s="210"/>
      <c r="Y642" s="190"/>
      <c r="Z642" s="2553"/>
      <c r="AA642" s="2837"/>
      <c r="AB642" s="2553"/>
      <c r="AC642" s="2837"/>
      <c r="AD642" s="2528">
        <v>0</v>
      </c>
      <c r="AE642" s="2529"/>
      <c r="AF642" s="54"/>
      <c r="AG642" s="139" t="s">
        <v>903</v>
      </c>
      <c r="AH642" s="190"/>
      <c r="AI642" s="190"/>
      <c r="AJ642" s="2528"/>
      <c r="AK642" s="2529"/>
      <c r="AL642" s="2528"/>
      <c r="AM642" s="2529"/>
      <c r="AN642" s="2528">
        <v>0</v>
      </c>
      <c r="AO642" s="2529"/>
    </row>
    <row r="643" spans="1:41" ht="15.95" customHeight="1" x14ac:dyDescent="0.3">
      <c r="A643" s="2775" t="s">
        <v>521</v>
      </c>
      <c r="B643" s="2776"/>
      <c r="C643" s="210"/>
      <c r="D643" s="190"/>
      <c r="E643" s="2553"/>
      <c r="F643" s="2837"/>
      <c r="G643" s="2553"/>
      <c r="H643" s="2837"/>
      <c r="I643" s="2528">
        <v>0</v>
      </c>
      <c r="J643" s="2529"/>
      <c r="K643" s="301"/>
      <c r="L643" s="219" t="s">
        <v>532</v>
      </c>
      <c r="M643" s="137"/>
      <c r="N643" s="137"/>
      <c r="O643" s="2664"/>
      <c r="P643" s="2664"/>
      <c r="Q643" s="2664"/>
      <c r="R643" s="2664"/>
      <c r="S643" s="2528">
        <v>0</v>
      </c>
      <c r="T643" s="2529"/>
      <c r="U643" s="288"/>
      <c r="V643" s="2775" t="s">
        <v>521</v>
      </c>
      <c r="W643" s="2776"/>
      <c r="X643" s="210"/>
      <c r="Y643" s="190"/>
      <c r="Z643" s="2553"/>
      <c r="AA643" s="2837"/>
      <c r="AB643" s="2553"/>
      <c r="AC643" s="2837"/>
      <c r="AD643" s="2528">
        <v>0</v>
      </c>
      <c r="AE643" s="2529"/>
      <c r="AF643" s="54"/>
      <c r="AG643" s="219" t="s">
        <v>532</v>
      </c>
      <c r="AH643" s="137"/>
      <c r="AI643" s="137"/>
      <c r="AJ643" s="2664"/>
      <c r="AK643" s="2664"/>
      <c r="AL643" s="2664"/>
      <c r="AM643" s="2664"/>
      <c r="AN643" s="2528">
        <v>0</v>
      </c>
      <c r="AO643" s="2529"/>
    </row>
    <row r="644" spans="1:41" ht="15.95" customHeight="1" x14ac:dyDescent="0.35">
      <c r="A644" s="2842" t="s">
        <v>1024</v>
      </c>
      <c r="B644" s="2843"/>
      <c r="C644" s="210"/>
      <c r="D644" s="190"/>
      <c r="E644" s="2553"/>
      <c r="F644" s="2837"/>
      <c r="G644" s="2553"/>
      <c r="H644" s="2837"/>
      <c r="I644" s="2549">
        <v>544350</v>
      </c>
      <c r="J644" s="2850"/>
      <c r="K644" s="301"/>
      <c r="L644" s="219"/>
      <c r="M644" s="220"/>
      <c r="N644" s="137"/>
      <c r="O644" s="2664"/>
      <c r="P644" s="2664"/>
      <c r="Q644" s="2664"/>
      <c r="R644" s="2664"/>
      <c r="S644" s="2528"/>
      <c r="T644" s="2529"/>
      <c r="U644" s="288"/>
      <c r="V644" s="2842" t="s">
        <v>1024</v>
      </c>
      <c r="W644" s="2843"/>
      <c r="X644" s="210"/>
      <c r="Y644" s="190"/>
      <c r="Z644" s="2553"/>
      <c r="AA644" s="2837"/>
      <c r="AB644" s="2553"/>
      <c r="AC644" s="2837"/>
      <c r="AD644" s="2549">
        <v>401100</v>
      </c>
      <c r="AE644" s="2850"/>
      <c r="AF644" s="54"/>
      <c r="AG644" s="219" t="s">
        <v>1116</v>
      </c>
      <c r="AH644" s="137"/>
      <c r="AI644" s="137"/>
      <c r="AJ644" s="2664"/>
      <c r="AK644" s="2664"/>
      <c r="AL644" s="2664"/>
      <c r="AM644" s="2664"/>
      <c r="AN644" s="2528">
        <v>0</v>
      </c>
      <c r="AO644" s="2529"/>
    </row>
    <row r="645" spans="1:41" ht="15.95" customHeight="1" x14ac:dyDescent="0.2">
      <c r="A645" s="2775" t="s">
        <v>881</v>
      </c>
      <c r="B645" s="2776"/>
      <c r="C645" s="190" t="s">
        <v>513</v>
      </c>
      <c r="D645" s="190" t="s">
        <v>514</v>
      </c>
      <c r="E645" s="2528">
        <v>7</v>
      </c>
      <c r="F645" s="2529"/>
      <c r="G645" s="2838">
        <v>28650</v>
      </c>
      <c r="H645" s="2839"/>
      <c r="I645" s="2528">
        <v>200550</v>
      </c>
      <c r="J645" s="2529"/>
      <c r="K645" s="301"/>
      <c r="L645" s="222" t="s">
        <v>905</v>
      </c>
      <c r="M645" s="67"/>
      <c r="N645" s="223"/>
      <c r="O645" s="2851"/>
      <c r="P645" s="2851"/>
      <c r="Q645" s="2851"/>
      <c r="R645" s="2851"/>
      <c r="S645" s="2852">
        <v>1430600</v>
      </c>
      <c r="T645" s="2852"/>
      <c r="U645" s="288"/>
      <c r="V645" s="2775" t="s">
        <v>881</v>
      </c>
      <c r="W645" s="2776"/>
      <c r="X645" s="210"/>
      <c r="Y645" s="190"/>
      <c r="Z645" s="2528"/>
      <c r="AA645" s="2529"/>
      <c r="AB645" s="2528"/>
      <c r="AC645" s="2529"/>
      <c r="AD645" s="2528">
        <v>0</v>
      </c>
      <c r="AE645" s="2529"/>
      <c r="AF645" s="54"/>
      <c r="AG645" s="222" t="s">
        <v>905</v>
      </c>
      <c r="AH645" s="67"/>
      <c r="AI645" s="223"/>
      <c r="AJ645" s="2851"/>
      <c r="AK645" s="2851"/>
      <c r="AL645" s="2851"/>
      <c r="AM645" s="2851"/>
      <c r="AN645" s="2852">
        <v>652100</v>
      </c>
      <c r="AO645" s="2852"/>
    </row>
    <row r="646" spans="1:41" ht="15.95" customHeight="1" x14ac:dyDescent="0.2">
      <c r="A646" s="2775" t="s">
        <v>512</v>
      </c>
      <c r="B646" s="2776"/>
      <c r="C646" s="190"/>
      <c r="D646" s="190"/>
      <c r="E646" s="2528"/>
      <c r="F646" s="2529"/>
      <c r="G646" s="2528"/>
      <c r="H646" s="2529"/>
      <c r="I646" s="2528">
        <v>0</v>
      </c>
      <c r="J646" s="2529"/>
      <c r="K646" s="301"/>
      <c r="L646" s="165"/>
      <c r="M646" s="220"/>
      <c r="N646" s="137"/>
      <c r="O646" s="2664"/>
      <c r="P646" s="2664"/>
      <c r="Q646" s="2664"/>
      <c r="R646" s="2664"/>
      <c r="S646" s="2664"/>
      <c r="T646" s="2664"/>
      <c r="U646" s="288"/>
      <c r="V646" s="2775" t="s">
        <v>512</v>
      </c>
      <c r="W646" s="2776"/>
      <c r="X646" s="210"/>
      <c r="Y646" s="190"/>
      <c r="Z646" s="2528"/>
      <c r="AA646" s="2529"/>
      <c r="AB646" s="2528"/>
      <c r="AC646" s="2529"/>
      <c r="AD646" s="2528">
        <v>0</v>
      </c>
      <c r="AE646" s="2529"/>
      <c r="AF646" s="54"/>
      <c r="AG646" s="165"/>
      <c r="AH646" s="220"/>
      <c r="AI646" s="137"/>
      <c r="AJ646" s="2664"/>
      <c r="AK646" s="2664"/>
      <c r="AL646" s="2664"/>
      <c r="AM646" s="2664"/>
      <c r="AN646" s="2664"/>
      <c r="AO646" s="2664"/>
    </row>
    <row r="647" spans="1:41" ht="15.95" customHeight="1" x14ac:dyDescent="0.3">
      <c r="A647" s="2775" t="s">
        <v>1026</v>
      </c>
      <c r="B647" s="2776"/>
      <c r="C647" s="190"/>
      <c r="D647" s="190"/>
      <c r="E647" s="2553"/>
      <c r="F647" s="2837"/>
      <c r="G647" s="2528"/>
      <c r="H647" s="2837"/>
      <c r="I647" s="2528">
        <v>0</v>
      </c>
      <c r="J647" s="2529"/>
      <c r="K647" s="301"/>
      <c r="L647" s="161" t="s">
        <v>595</v>
      </c>
      <c r="M647" s="162"/>
      <c r="N647" s="162"/>
      <c r="O647" s="2848"/>
      <c r="P647" s="2848"/>
      <c r="Q647" s="2848"/>
      <c r="R647" s="2848"/>
      <c r="S647" s="2848"/>
      <c r="T647" s="2849"/>
      <c r="U647" s="288"/>
      <c r="V647" s="2775" t="s">
        <v>1026</v>
      </c>
      <c r="W647" s="2776"/>
      <c r="X647" s="210"/>
      <c r="Y647" s="190"/>
      <c r="Z647" s="2553"/>
      <c r="AA647" s="2837"/>
      <c r="AB647" s="2553"/>
      <c r="AC647" s="2837"/>
      <c r="AD647" s="2528">
        <v>0</v>
      </c>
      <c r="AE647" s="2529"/>
      <c r="AF647" s="54"/>
      <c r="AG647" s="161" t="s">
        <v>595</v>
      </c>
      <c r="AH647" s="162"/>
      <c r="AI647" s="162"/>
      <c r="AJ647" s="2848"/>
      <c r="AK647" s="2848"/>
      <c r="AL647" s="2848"/>
      <c r="AM647" s="2848"/>
      <c r="AN647" s="2848"/>
      <c r="AO647" s="2849"/>
    </row>
    <row r="648" spans="1:41" ht="15.95" customHeight="1" x14ac:dyDescent="0.3">
      <c r="A648" s="2775" t="s">
        <v>1027</v>
      </c>
      <c r="B648" s="2776"/>
      <c r="C648" s="210"/>
      <c r="D648" s="190"/>
      <c r="E648" s="2553"/>
      <c r="F648" s="2837"/>
      <c r="G648" s="2553"/>
      <c r="H648" s="2837"/>
      <c r="I648" s="2528">
        <v>0</v>
      </c>
      <c r="J648" s="2529"/>
      <c r="K648" s="301"/>
      <c r="L648" s="165" t="s">
        <v>1028</v>
      </c>
      <c r="M648" s="319"/>
      <c r="N648" s="167"/>
      <c r="O648" s="2540"/>
      <c r="P648" s="2540"/>
      <c r="Q648" s="2540"/>
      <c r="R648" s="2540"/>
      <c r="S648" s="2540">
        <v>71755.5</v>
      </c>
      <c r="T648" s="2529"/>
      <c r="U648" s="288"/>
      <c r="V648" s="2775" t="s">
        <v>1027</v>
      </c>
      <c r="W648" s="2776"/>
      <c r="X648" s="210"/>
      <c r="Y648" s="190"/>
      <c r="Z648" s="2553"/>
      <c r="AA648" s="2837"/>
      <c r="AB648" s="2553"/>
      <c r="AC648" s="2837"/>
      <c r="AD648" s="2528">
        <v>0</v>
      </c>
      <c r="AE648" s="2529"/>
      <c r="AF648" s="54"/>
      <c r="AG648" s="165" t="s">
        <v>1028</v>
      </c>
      <c r="AH648" s="319"/>
      <c r="AI648" s="167"/>
      <c r="AJ648" s="2540"/>
      <c r="AK648" s="2540"/>
      <c r="AL648" s="2540"/>
      <c r="AM648" s="2540"/>
      <c r="AN648" s="2540">
        <v>66350</v>
      </c>
      <c r="AO648" s="2529"/>
    </row>
    <row r="649" spans="1:41" ht="15.95" customHeight="1" x14ac:dyDescent="0.3">
      <c r="A649" s="2775" t="s">
        <v>1029</v>
      </c>
      <c r="B649" s="2776"/>
      <c r="C649" s="210"/>
      <c r="D649" s="190"/>
      <c r="E649" s="2553"/>
      <c r="F649" s="2837"/>
      <c r="G649" s="2553"/>
      <c r="H649" s="2837"/>
      <c r="I649" s="2528">
        <v>0</v>
      </c>
      <c r="J649" s="2529"/>
      <c r="K649" s="301"/>
      <c r="L649" s="169" t="s">
        <v>544</v>
      </c>
      <c r="M649" s="167"/>
      <c r="N649" s="167"/>
      <c r="O649" s="2540"/>
      <c r="P649" s="2540"/>
      <c r="Q649" s="2540"/>
      <c r="R649" s="2540"/>
      <c r="S649" s="2540"/>
      <c r="T649" s="2529"/>
      <c r="U649" s="288"/>
      <c r="V649" s="2775" t="s">
        <v>1029</v>
      </c>
      <c r="W649" s="2776"/>
      <c r="X649" s="210"/>
      <c r="Y649" s="190"/>
      <c r="Z649" s="2553"/>
      <c r="AA649" s="2837"/>
      <c r="AB649" s="2553"/>
      <c r="AC649" s="2837"/>
      <c r="AD649" s="2528">
        <v>0</v>
      </c>
      <c r="AE649" s="2529"/>
      <c r="AF649" s="54"/>
      <c r="AG649" s="169" t="s">
        <v>544</v>
      </c>
      <c r="AH649" s="167"/>
      <c r="AI649" s="167"/>
      <c r="AJ649" s="2540"/>
      <c r="AK649" s="2540"/>
      <c r="AL649" s="2540"/>
      <c r="AM649" s="2540"/>
      <c r="AN649" s="2540"/>
      <c r="AO649" s="2529"/>
    </row>
    <row r="650" spans="1:41" ht="15.95" customHeight="1" x14ac:dyDescent="0.3">
      <c r="A650" s="2775" t="s">
        <v>1030</v>
      </c>
      <c r="B650" s="2776"/>
      <c r="C650" s="210"/>
      <c r="D650" s="190"/>
      <c r="E650" s="2553"/>
      <c r="F650" s="2837"/>
      <c r="G650" s="2553"/>
      <c r="H650" s="2837"/>
      <c r="I650" s="2528">
        <v>0</v>
      </c>
      <c r="J650" s="2529"/>
      <c r="K650" s="301"/>
      <c r="L650" s="170" t="s">
        <v>546</v>
      </c>
      <c r="M650" s="167"/>
      <c r="N650" s="167"/>
      <c r="O650" s="2540"/>
      <c r="P650" s="2540"/>
      <c r="Q650" s="2540"/>
      <c r="R650" s="2540"/>
      <c r="S650" s="2540"/>
      <c r="T650" s="2529"/>
      <c r="U650" s="288"/>
      <c r="V650" s="2775" t="s">
        <v>1030</v>
      </c>
      <c r="W650" s="2776"/>
      <c r="X650" s="210"/>
      <c r="Y650" s="190"/>
      <c r="Z650" s="2553"/>
      <c r="AA650" s="2837"/>
      <c r="AB650" s="2553"/>
      <c r="AC650" s="2837"/>
      <c r="AD650" s="2528">
        <v>0</v>
      </c>
      <c r="AE650" s="2529"/>
      <c r="AF650" s="54"/>
      <c r="AG650" s="170" t="s">
        <v>546</v>
      </c>
      <c r="AH650" s="167"/>
      <c r="AI650" s="167"/>
      <c r="AJ650" s="2540"/>
      <c r="AK650" s="2540"/>
      <c r="AL650" s="2540"/>
      <c r="AM650" s="2540"/>
      <c r="AN650" s="2540"/>
      <c r="AO650" s="2529"/>
    </row>
    <row r="651" spans="1:41" ht="15.95" customHeight="1" x14ac:dyDescent="0.3">
      <c r="A651" s="2775" t="s">
        <v>1031</v>
      </c>
      <c r="B651" s="2776"/>
      <c r="C651" s="190"/>
      <c r="D651" s="190"/>
      <c r="E651" s="2553"/>
      <c r="F651" s="2837"/>
      <c r="G651" s="2528"/>
      <c r="H651" s="2837"/>
      <c r="I651" s="2528">
        <v>0</v>
      </c>
      <c r="J651" s="2529"/>
      <c r="K651" s="301"/>
      <c r="L651" s="170" t="s">
        <v>754</v>
      </c>
      <c r="M651" s="167"/>
      <c r="N651" s="167"/>
      <c r="O651" s="2540"/>
      <c r="P651" s="2540"/>
      <c r="Q651" s="2540"/>
      <c r="R651" s="2540"/>
      <c r="S651" s="2540"/>
      <c r="T651" s="2529"/>
      <c r="U651" s="288"/>
      <c r="V651" s="2775" t="s">
        <v>1031</v>
      </c>
      <c r="W651" s="2776"/>
      <c r="X651" s="137"/>
      <c r="Y651" s="190"/>
      <c r="Z651" s="2553"/>
      <c r="AA651" s="2837"/>
      <c r="AB651" s="2553"/>
      <c r="AC651" s="2837"/>
      <c r="AD651" s="2528">
        <v>0</v>
      </c>
      <c r="AE651" s="2529"/>
      <c r="AF651" s="54"/>
      <c r="AG651" s="170" t="s">
        <v>754</v>
      </c>
      <c r="AH651" s="167"/>
      <c r="AI651" s="167"/>
      <c r="AJ651" s="2540"/>
      <c r="AK651" s="2540"/>
      <c r="AL651" s="2540"/>
      <c r="AM651" s="2540"/>
      <c r="AN651" s="2540"/>
      <c r="AO651" s="2529"/>
    </row>
    <row r="652" spans="1:41" ht="15.95" customHeight="1" x14ac:dyDescent="0.3">
      <c r="A652" s="2775" t="s">
        <v>1032</v>
      </c>
      <c r="B652" s="2776"/>
      <c r="C652" s="190"/>
      <c r="D652" s="190"/>
      <c r="E652" s="2553"/>
      <c r="F652" s="2837"/>
      <c r="G652" s="2528"/>
      <c r="H652" s="2841"/>
      <c r="I652" s="2528">
        <v>0</v>
      </c>
      <c r="J652" s="2529"/>
      <c r="K652" s="301"/>
      <c r="L652" s="186" t="s">
        <v>521</v>
      </c>
      <c r="M652" s="174"/>
      <c r="N652" s="174"/>
      <c r="O652" s="2735"/>
      <c r="P652" s="2735"/>
      <c r="Q652" s="2735"/>
      <c r="R652" s="2735"/>
      <c r="S652" s="2735"/>
      <c r="T652" s="2736"/>
      <c r="U652" s="288"/>
      <c r="V652" s="2775" t="s">
        <v>1032</v>
      </c>
      <c r="W652" s="2776"/>
      <c r="X652" s="210"/>
      <c r="Y652" s="190"/>
      <c r="Z652" s="2553"/>
      <c r="AA652" s="2837"/>
      <c r="AB652" s="2553"/>
      <c r="AC652" s="2837"/>
      <c r="AD652" s="2528">
        <v>0</v>
      </c>
      <c r="AE652" s="2529"/>
      <c r="AF652" s="54"/>
      <c r="AG652" s="186" t="s">
        <v>521</v>
      </c>
      <c r="AH652" s="174"/>
      <c r="AI652" s="174"/>
      <c r="AJ652" s="2735"/>
      <c r="AK652" s="2735"/>
      <c r="AL652" s="2735"/>
      <c r="AM652" s="2735"/>
      <c r="AN652" s="2735"/>
      <c r="AO652" s="2736"/>
    </row>
    <row r="653" spans="1:41" ht="15.95" customHeight="1" x14ac:dyDescent="0.3">
      <c r="A653" s="2775" t="s">
        <v>1033</v>
      </c>
      <c r="B653" s="2776"/>
      <c r="C653" s="190"/>
      <c r="D653" s="190"/>
      <c r="E653" s="2553"/>
      <c r="F653" s="2837"/>
      <c r="G653" s="2528"/>
      <c r="H653" s="2841"/>
      <c r="I653" s="2528">
        <v>0</v>
      </c>
      <c r="J653" s="2529"/>
      <c r="K653" s="301"/>
      <c r="L653" s="175" t="s">
        <v>550</v>
      </c>
      <c r="M653" s="224"/>
      <c r="N653" s="224"/>
      <c r="O653" s="2857"/>
      <c r="P653" s="2857"/>
      <c r="Q653" s="2858"/>
      <c r="R653" s="2858"/>
      <c r="S653" s="2859">
        <v>71755.5</v>
      </c>
      <c r="T653" s="2859"/>
      <c r="U653" s="288"/>
      <c r="V653" s="2775" t="s">
        <v>1113</v>
      </c>
      <c r="W653" s="2776"/>
      <c r="X653" s="311"/>
      <c r="Y653" s="190"/>
      <c r="Z653" s="2553"/>
      <c r="AA653" s="2837"/>
      <c r="AB653" s="2553"/>
      <c r="AC653" s="2837"/>
      <c r="AD653" s="2528">
        <v>0</v>
      </c>
      <c r="AE653" s="2529"/>
      <c r="AF653" s="54"/>
      <c r="AG653" s="175" t="s">
        <v>550</v>
      </c>
      <c r="AH653" s="224"/>
      <c r="AI653" s="224"/>
      <c r="AJ653" s="2857"/>
      <c r="AK653" s="2857"/>
      <c r="AL653" s="2858"/>
      <c r="AM653" s="2858"/>
      <c r="AN653" s="2859">
        <v>66350</v>
      </c>
      <c r="AO653" s="2859"/>
    </row>
    <row r="654" spans="1:41" ht="15.95" customHeight="1" x14ac:dyDescent="0.3">
      <c r="A654" s="2775" t="s">
        <v>1034</v>
      </c>
      <c r="B654" s="2776"/>
      <c r="C654" s="137"/>
      <c r="D654" s="190"/>
      <c r="E654" s="2553"/>
      <c r="F654" s="2837"/>
      <c r="G654" s="2553"/>
      <c r="H654" s="2837"/>
      <c r="I654" s="2528">
        <v>0</v>
      </c>
      <c r="J654" s="2529"/>
      <c r="K654" s="301"/>
      <c r="L654" s="178"/>
      <c r="M654" s="167"/>
      <c r="N654" s="167"/>
      <c r="O654" s="2540"/>
      <c r="P654" s="2540"/>
      <c r="Q654" s="2540"/>
      <c r="R654" s="2540"/>
      <c r="S654" s="2540"/>
      <c r="T654" s="2529"/>
      <c r="U654" s="288"/>
      <c r="V654" s="2775" t="s">
        <v>1034</v>
      </c>
      <c r="W654" s="2776"/>
      <c r="X654" s="210"/>
      <c r="Y654" s="190"/>
      <c r="Z654" s="2553"/>
      <c r="AA654" s="2837"/>
      <c r="AB654" s="2553"/>
      <c r="AC654" s="2837"/>
      <c r="AD654" s="2528">
        <v>0</v>
      </c>
      <c r="AE654" s="2529"/>
      <c r="AF654" s="54"/>
      <c r="AG654" s="178"/>
      <c r="AH654" s="167"/>
      <c r="AI654" s="167"/>
      <c r="AJ654" s="2540"/>
      <c r="AK654" s="2540"/>
      <c r="AL654" s="2540"/>
      <c r="AM654" s="2540"/>
      <c r="AN654" s="2540"/>
      <c r="AO654" s="2529"/>
    </row>
    <row r="655" spans="1:41" ht="15.95" customHeight="1" thickBot="1" x14ac:dyDescent="0.35">
      <c r="A655" s="2775" t="s">
        <v>1035</v>
      </c>
      <c r="B655" s="2776"/>
      <c r="C655" s="137"/>
      <c r="D655" s="137"/>
      <c r="E655" s="2553"/>
      <c r="F655" s="2837"/>
      <c r="G655" s="2553"/>
      <c r="H655" s="2837"/>
      <c r="I655" s="2528">
        <v>0</v>
      </c>
      <c r="J655" s="2529"/>
      <c r="K655" s="301"/>
      <c r="L655" s="179" t="s">
        <v>602</v>
      </c>
      <c r="M655" s="228"/>
      <c r="N655" s="228"/>
      <c r="O655" s="228"/>
      <c r="P655" s="228"/>
      <c r="Q655" s="180"/>
      <c r="R655" s="180"/>
      <c r="S655" s="2739">
        <v>2463605.5</v>
      </c>
      <c r="T655" s="2740"/>
      <c r="U655" s="288"/>
      <c r="V655" s="2775" t="s">
        <v>1035</v>
      </c>
      <c r="W655" s="2776"/>
      <c r="X655" s="137"/>
      <c r="Y655" s="190"/>
      <c r="Z655" s="2553"/>
      <c r="AA655" s="2837"/>
      <c r="AB655" s="2553"/>
      <c r="AC655" s="2837"/>
      <c r="AD655" s="2528">
        <v>0</v>
      </c>
      <c r="AE655" s="2529"/>
      <c r="AF655" s="54"/>
      <c r="AG655" s="179" t="s">
        <v>602</v>
      </c>
      <c r="AH655" s="228"/>
      <c r="AI655" s="228"/>
      <c r="AJ655" s="228"/>
      <c r="AK655" s="228"/>
      <c r="AL655" s="180"/>
      <c r="AM655" s="180"/>
      <c r="AN655" s="2739">
        <v>1725100</v>
      </c>
      <c r="AO655" s="2740"/>
    </row>
    <row r="656" spans="1:41" ht="15.95" customHeight="1" x14ac:dyDescent="0.2">
      <c r="A656" s="2775" t="s">
        <v>1075</v>
      </c>
      <c r="B656" s="2776"/>
      <c r="C656" s="190" t="s">
        <v>513</v>
      </c>
      <c r="D656" s="190" t="s">
        <v>514</v>
      </c>
      <c r="E656" s="2528">
        <v>6</v>
      </c>
      <c r="F656" s="2529"/>
      <c r="G656" s="2838">
        <v>28650</v>
      </c>
      <c r="H656" s="2839"/>
      <c r="I656" s="2528">
        <v>171900</v>
      </c>
      <c r="J656" s="2529"/>
      <c r="K656" s="306"/>
      <c r="L656" s="167"/>
      <c r="M656" s="167"/>
      <c r="N656" s="167"/>
      <c r="O656" s="167"/>
      <c r="P656" s="167"/>
      <c r="Q656" s="167"/>
      <c r="R656" s="167"/>
      <c r="S656" s="167"/>
      <c r="T656" s="167"/>
      <c r="U656" s="288"/>
      <c r="V656" s="2775" t="s">
        <v>1041</v>
      </c>
      <c r="W656" s="2776"/>
      <c r="X656" s="137" t="s">
        <v>513</v>
      </c>
      <c r="Y656" s="190" t="s">
        <v>514</v>
      </c>
      <c r="Z656" s="2528">
        <v>10</v>
      </c>
      <c r="AA656" s="2529"/>
      <c r="AB656" s="2838">
        <v>28650</v>
      </c>
      <c r="AC656" s="2839"/>
      <c r="AD656" s="2528">
        <v>286500</v>
      </c>
      <c r="AE656" s="2529"/>
      <c r="AF656" s="54"/>
      <c r="AG656" s="167"/>
      <c r="AH656" s="167"/>
      <c r="AI656" s="167"/>
      <c r="AJ656" s="167"/>
      <c r="AK656" s="167"/>
      <c r="AL656" s="167"/>
      <c r="AM656" s="167"/>
      <c r="AN656" s="167"/>
      <c r="AO656" s="167"/>
    </row>
    <row r="657" spans="1:41" ht="15.95" customHeight="1" x14ac:dyDescent="0.3">
      <c r="A657" s="2775" t="s">
        <v>1042</v>
      </c>
      <c r="B657" s="2776"/>
      <c r="C657" s="137"/>
      <c r="D657" s="137"/>
      <c r="E657" s="2553"/>
      <c r="F657" s="2837"/>
      <c r="G657" s="2528"/>
      <c r="H657" s="2841"/>
      <c r="I657" s="2528">
        <v>0</v>
      </c>
      <c r="J657" s="2529"/>
      <c r="K657" s="301"/>
      <c r="L657" s="7" t="s">
        <v>1573</v>
      </c>
      <c r="M657" s="167"/>
      <c r="N657" s="167"/>
      <c r="O657" s="167"/>
      <c r="P657" s="167"/>
      <c r="Q657" s="167"/>
      <c r="R657" s="167"/>
      <c r="S657" s="167"/>
      <c r="T657" s="167"/>
      <c r="U657" s="288"/>
      <c r="V657" s="2775" t="s">
        <v>1042</v>
      </c>
      <c r="W657" s="2776"/>
      <c r="X657" s="137"/>
      <c r="Y657" s="190"/>
      <c r="Z657" s="2553"/>
      <c r="AA657" s="2837"/>
      <c r="AB657" s="2553"/>
      <c r="AC657" s="2837"/>
      <c r="AD657" s="2528">
        <v>0</v>
      </c>
      <c r="AE657" s="2529"/>
      <c r="AF657" s="54"/>
      <c r="AG657" s="7" t="s">
        <v>1573</v>
      </c>
      <c r="AH657" s="167"/>
      <c r="AI657" s="167"/>
      <c r="AJ657" s="167"/>
      <c r="AK657" s="167"/>
      <c r="AL657" s="167"/>
      <c r="AM657" s="167"/>
      <c r="AN657" s="167"/>
      <c r="AO657" s="167"/>
    </row>
    <row r="658" spans="1:41" ht="15.95" customHeight="1" x14ac:dyDescent="0.3">
      <c r="A658" s="2775" t="s">
        <v>1043</v>
      </c>
      <c r="B658" s="2776"/>
      <c r="C658" s="210"/>
      <c r="D658" s="190"/>
      <c r="E658" s="2553"/>
      <c r="F658" s="2837"/>
      <c r="G658" s="2553"/>
      <c r="H658" s="2837"/>
      <c r="I658" s="2528">
        <v>0</v>
      </c>
      <c r="J658" s="2529"/>
      <c r="K658" s="301"/>
      <c r="L658" s="2248" t="s">
        <v>1632</v>
      </c>
      <c r="M658" s="1941"/>
      <c r="N658" s="1941"/>
      <c r="O658" s="1941"/>
      <c r="P658" s="1941"/>
      <c r="Q658" s="1956"/>
      <c r="R658" s="1941"/>
      <c r="S658" s="1941"/>
      <c r="T658" s="167"/>
      <c r="U658" s="288"/>
      <c r="V658" s="2775" t="s">
        <v>1043</v>
      </c>
      <c r="W658" s="2776"/>
      <c r="X658" s="210"/>
      <c r="Y658" s="190"/>
      <c r="Z658" s="2553"/>
      <c r="AA658" s="2837"/>
      <c r="AB658" s="2553"/>
      <c r="AC658" s="2837"/>
      <c r="AD658" s="2528">
        <v>0</v>
      </c>
      <c r="AE658" s="2529"/>
      <c r="AF658" s="54"/>
      <c r="AG658" s="2248" t="s">
        <v>1632</v>
      </c>
      <c r="AH658" s="1941"/>
      <c r="AI658" s="1941"/>
      <c r="AJ658" s="1941"/>
      <c r="AK658" s="1941"/>
      <c r="AL658" s="1956"/>
      <c r="AM658" s="1941"/>
      <c r="AN658" s="1941"/>
      <c r="AO658" s="167"/>
    </row>
    <row r="659" spans="1:41" ht="15.95" customHeight="1" x14ac:dyDescent="0.3">
      <c r="A659" s="2775" t="s">
        <v>1044</v>
      </c>
      <c r="B659" s="2776"/>
      <c r="C659" s="210"/>
      <c r="D659" s="190"/>
      <c r="E659" s="2553"/>
      <c r="F659" s="2837"/>
      <c r="G659" s="2553"/>
      <c r="H659" s="2837"/>
      <c r="I659" s="2528">
        <v>0</v>
      </c>
      <c r="J659" s="2529"/>
      <c r="K659" s="301"/>
      <c r="L659" s="167"/>
      <c r="M659" s="229"/>
      <c r="N659" s="229"/>
      <c r="O659" s="229"/>
      <c r="P659" s="229"/>
      <c r="Q659" s="123"/>
      <c r="R659" s="62"/>
      <c r="S659" s="167"/>
      <c r="T659" s="167"/>
      <c r="U659" s="288"/>
      <c r="V659" s="2775" t="s">
        <v>1044</v>
      </c>
      <c r="W659" s="2776"/>
      <c r="X659" s="210"/>
      <c r="Y659" s="190"/>
      <c r="Z659" s="2553"/>
      <c r="AA659" s="2837"/>
      <c r="AB659" s="2553"/>
      <c r="AC659" s="2837"/>
      <c r="AD659" s="2528">
        <v>0</v>
      </c>
      <c r="AE659" s="2529"/>
      <c r="AF659" s="54"/>
      <c r="AG659" s="167"/>
      <c r="AH659" s="2772"/>
      <c r="AI659" s="2772"/>
      <c r="AJ659" s="2772"/>
      <c r="AK659" s="2772"/>
      <c r="AL659" s="323"/>
      <c r="AM659" s="62"/>
      <c r="AN659" s="167"/>
      <c r="AO659" s="167"/>
    </row>
    <row r="660" spans="1:41" ht="15.95" customHeight="1" x14ac:dyDescent="0.2">
      <c r="A660" s="2775" t="s">
        <v>1045</v>
      </c>
      <c r="B660" s="2776"/>
      <c r="C660" s="190" t="s">
        <v>513</v>
      </c>
      <c r="D660" s="190" t="s">
        <v>514</v>
      </c>
      <c r="E660" s="2528">
        <v>3</v>
      </c>
      <c r="F660" s="2529"/>
      <c r="G660" s="2838">
        <v>28650</v>
      </c>
      <c r="H660" s="2839"/>
      <c r="I660" s="2528">
        <v>85950</v>
      </c>
      <c r="J660" s="2529"/>
      <c r="K660" s="301"/>
      <c r="L660" s="167"/>
      <c r="M660" s="2772"/>
      <c r="N660" s="2772"/>
      <c r="O660" s="2772"/>
      <c r="P660" s="2772"/>
      <c r="Q660" s="123"/>
      <c r="R660" s="62"/>
      <c r="S660" s="167"/>
      <c r="T660" s="167"/>
      <c r="U660" s="288"/>
      <c r="V660" s="2775" t="s">
        <v>1045</v>
      </c>
      <c r="W660" s="2776"/>
      <c r="X660" s="137" t="s">
        <v>513</v>
      </c>
      <c r="Y660" s="190" t="s">
        <v>514</v>
      </c>
      <c r="Z660" s="2528">
        <v>2</v>
      </c>
      <c r="AA660" s="2529"/>
      <c r="AB660" s="2838">
        <v>28650</v>
      </c>
      <c r="AC660" s="2839"/>
      <c r="AD660" s="2528">
        <v>57300</v>
      </c>
      <c r="AE660" s="2529"/>
      <c r="AF660" s="54"/>
      <c r="AG660" s="167"/>
      <c r="AH660" s="229"/>
      <c r="AI660" s="229"/>
      <c r="AJ660" s="229"/>
      <c r="AK660" s="229"/>
      <c r="AL660" s="123"/>
      <c r="AM660" s="62"/>
      <c r="AN660" s="167"/>
      <c r="AO660" s="167"/>
    </row>
    <row r="661" spans="1:41" ht="15.95" customHeight="1" x14ac:dyDescent="0.2">
      <c r="A661" s="2775" t="s">
        <v>910</v>
      </c>
      <c r="B661" s="2776"/>
      <c r="C661" s="190" t="s">
        <v>513</v>
      </c>
      <c r="D661" s="190" t="s">
        <v>514</v>
      </c>
      <c r="E661" s="2528">
        <v>2</v>
      </c>
      <c r="F661" s="2529"/>
      <c r="G661" s="2838">
        <v>28650</v>
      </c>
      <c r="H661" s="2839"/>
      <c r="I661" s="2528">
        <v>57300</v>
      </c>
      <c r="J661" s="2529"/>
      <c r="K661" s="301"/>
      <c r="L661" s="167"/>
      <c r="M661" s="2772"/>
      <c r="N661" s="2772"/>
      <c r="O661" s="2772"/>
      <c r="P661" s="2772"/>
      <c r="Q661" s="123"/>
      <c r="R661" s="167"/>
      <c r="S661" s="167"/>
      <c r="T661" s="167"/>
      <c r="U661" s="288"/>
      <c r="V661" s="2775" t="s">
        <v>910</v>
      </c>
      <c r="W661" s="2776"/>
      <c r="X661" s="137" t="s">
        <v>513</v>
      </c>
      <c r="Y661" s="190" t="s">
        <v>514</v>
      </c>
      <c r="Z661" s="2528">
        <v>1</v>
      </c>
      <c r="AA661" s="2529"/>
      <c r="AB661" s="2838">
        <v>28650</v>
      </c>
      <c r="AC661" s="2839"/>
      <c r="AD661" s="2528">
        <v>28650</v>
      </c>
      <c r="AE661" s="2529"/>
      <c r="AF661" s="54"/>
      <c r="AG661" s="167"/>
      <c r="AH661" s="229"/>
      <c r="AI661" s="229"/>
      <c r="AJ661" s="229"/>
      <c r="AK661" s="229"/>
      <c r="AL661" s="123"/>
      <c r="AM661" s="167"/>
      <c r="AN661" s="167"/>
      <c r="AO661" s="167"/>
    </row>
    <row r="662" spans="1:41" ht="15.95" customHeight="1" x14ac:dyDescent="0.3">
      <c r="A662" s="2775" t="s">
        <v>911</v>
      </c>
      <c r="B662" s="2776"/>
      <c r="C662" s="190" t="s">
        <v>513</v>
      </c>
      <c r="D662" s="190" t="s">
        <v>514</v>
      </c>
      <c r="E662" s="2553">
        <v>1</v>
      </c>
      <c r="F662" s="2837"/>
      <c r="G662" s="2838">
        <v>28650</v>
      </c>
      <c r="H662" s="2839"/>
      <c r="I662" s="2528">
        <v>28650</v>
      </c>
      <c r="J662" s="2529"/>
      <c r="K662" s="301"/>
      <c r="L662" s="167"/>
      <c r="M662" s="2772"/>
      <c r="N662" s="2772"/>
      <c r="O662" s="2772"/>
      <c r="P662" s="2772"/>
      <c r="Q662" s="294"/>
      <c r="R662" s="62"/>
      <c r="S662" s="167"/>
      <c r="T662" s="167"/>
      <c r="U662" s="288"/>
      <c r="V662" s="2775" t="s">
        <v>911</v>
      </c>
      <c r="W662" s="2776"/>
      <c r="X662" s="137" t="s">
        <v>513</v>
      </c>
      <c r="Y662" s="190" t="s">
        <v>514</v>
      </c>
      <c r="Z662" s="2553">
        <v>1</v>
      </c>
      <c r="AA662" s="2837"/>
      <c r="AB662" s="2838">
        <v>28650</v>
      </c>
      <c r="AC662" s="2839"/>
      <c r="AD662" s="2528">
        <v>28650</v>
      </c>
      <c r="AE662" s="2529"/>
      <c r="AF662" s="54"/>
      <c r="AG662" s="167"/>
      <c r="AH662" s="2772"/>
      <c r="AI662" s="2772"/>
      <c r="AJ662" s="2772"/>
      <c r="AK662" s="2772"/>
      <c r="AL662" s="123"/>
      <c r="AM662" s="62"/>
      <c r="AN662" s="167"/>
      <c r="AO662" s="167"/>
    </row>
    <row r="663" spans="1:41" ht="15.95" customHeight="1" x14ac:dyDescent="0.3">
      <c r="A663" s="2842" t="s">
        <v>1046</v>
      </c>
      <c r="B663" s="2843"/>
      <c r="C663" s="210"/>
      <c r="D663" s="190"/>
      <c r="E663" s="2553"/>
      <c r="F663" s="2837"/>
      <c r="G663" s="2553"/>
      <c r="H663" s="2837"/>
      <c r="I663" s="2549">
        <v>216350</v>
      </c>
      <c r="J663" s="2550"/>
      <c r="K663" s="301"/>
      <c r="L663" s="167"/>
      <c r="M663" s="167"/>
      <c r="N663" s="167"/>
      <c r="O663" s="167"/>
      <c r="P663" s="167"/>
      <c r="Q663" s="167"/>
      <c r="R663" s="62"/>
      <c r="S663" s="167"/>
      <c r="T663" s="167"/>
      <c r="U663" s="288"/>
      <c r="V663" s="2842" t="s">
        <v>1046</v>
      </c>
      <c r="W663" s="2843"/>
      <c r="X663" s="220"/>
      <c r="Y663" s="190"/>
      <c r="Z663" s="2553"/>
      <c r="AA663" s="2837"/>
      <c r="AB663" s="2553"/>
      <c r="AC663" s="2837"/>
      <c r="AD663" s="2549">
        <v>605550</v>
      </c>
      <c r="AE663" s="2550"/>
      <c r="AF663" s="54"/>
      <c r="AG663" s="167"/>
      <c r="AH663" s="2772"/>
      <c r="AI663" s="2772"/>
      <c r="AJ663" s="2772"/>
      <c r="AK663" s="2772"/>
      <c r="AL663" s="123"/>
      <c r="AM663" s="62"/>
      <c r="AN663" s="167"/>
      <c r="AO663" s="167"/>
    </row>
    <row r="664" spans="1:41" ht="15.95" customHeight="1" x14ac:dyDescent="0.3">
      <c r="A664" s="2775" t="s">
        <v>913</v>
      </c>
      <c r="B664" s="2776"/>
      <c r="C664" s="190" t="s">
        <v>513</v>
      </c>
      <c r="D664" s="190" t="s">
        <v>514</v>
      </c>
      <c r="E664" s="2553">
        <v>3</v>
      </c>
      <c r="F664" s="2837"/>
      <c r="G664" s="2838">
        <v>28650</v>
      </c>
      <c r="H664" s="2839"/>
      <c r="I664" s="2528">
        <v>85950</v>
      </c>
      <c r="J664" s="2529"/>
      <c r="K664" s="301"/>
      <c r="L664" s="54"/>
      <c r="M664" s="54"/>
      <c r="N664" s="54"/>
      <c r="O664" s="54"/>
      <c r="P664" s="54"/>
      <c r="Q664" s="54"/>
      <c r="R664" s="62"/>
      <c r="S664" s="167"/>
      <c r="T664" s="167"/>
      <c r="U664" s="288"/>
      <c r="V664" s="2775" t="s">
        <v>913</v>
      </c>
      <c r="W664" s="2776"/>
      <c r="X664" s="137" t="s">
        <v>513</v>
      </c>
      <c r="Y664" s="190" t="s">
        <v>514</v>
      </c>
      <c r="Z664" s="2553">
        <v>11</v>
      </c>
      <c r="AA664" s="2837"/>
      <c r="AB664" s="2838">
        <v>28650</v>
      </c>
      <c r="AC664" s="2839"/>
      <c r="AD664" s="2528">
        <v>315150</v>
      </c>
      <c r="AE664" s="2529"/>
      <c r="AF664" s="54"/>
      <c r="AG664" s="167"/>
      <c r="AH664" s="2772"/>
      <c r="AI664" s="2772"/>
      <c r="AJ664" s="2772"/>
      <c r="AK664" s="2772"/>
      <c r="AL664" s="294"/>
      <c r="AM664" s="62"/>
      <c r="AN664" s="167"/>
      <c r="AO664" s="167"/>
    </row>
    <row r="665" spans="1:41" ht="15.95" customHeight="1" x14ac:dyDescent="0.3">
      <c r="A665" s="2775" t="s">
        <v>1047</v>
      </c>
      <c r="B665" s="2776"/>
      <c r="C665" s="137"/>
      <c r="D665" s="137"/>
      <c r="E665" s="2553"/>
      <c r="F665" s="2837"/>
      <c r="G665" s="2528"/>
      <c r="H665" s="2837"/>
      <c r="I665" s="2528">
        <v>0</v>
      </c>
      <c r="J665" s="2529"/>
      <c r="K665" s="301"/>
      <c r="L665" s="54"/>
      <c r="M665" s="54"/>
      <c r="N665" s="54"/>
      <c r="O665" s="54"/>
      <c r="P665" s="54"/>
      <c r="Q665" s="54"/>
      <c r="R665" s="167"/>
      <c r="S665" s="167"/>
      <c r="T665" s="167"/>
      <c r="U665" s="288"/>
      <c r="V665" s="2775" t="s">
        <v>1047</v>
      </c>
      <c r="W665" s="2776"/>
      <c r="X665" s="137"/>
      <c r="Y665" s="190"/>
      <c r="Z665" s="2553"/>
      <c r="AA665" s="2837"/>
      <c r="AB665" s="2553"/>
      <c r="AC665" s="2837"/>
      <c r="AD665" s="2528">
        <v>0</v>
      </c>
      <c r="AE665" s="2529"/>
      <c r="AF665" s="54"/>
      <c r="AG665" s="167"/>
      <c r="AH665" s="167"/>
      <c r="AI665" s="167"/>
      <c r="AJ665" s="167"/>
      <c r="AK665" s="167"/>
      <c r="AL665" s="167"/>
      <c r="AM665" s="167"/>
      <c r="AN665" s="167"/>
      <c r="AO665" s="167"/>
    </row>
    <row r="666" spans="1:41" ht="15.95" customHeight="1" x14ac:dyDescent="0.3">
      <c r="A666" s="2775" t="s">
        <v>922</v>
      </c>
      <c r="B666" s="2776"/>
      <c r="C666" s="137"/>
      <c r="D666" s="137"/>
      <c r="E666" s="2553"/>
      <c r="F666" s="2837"/>
      <c r="G666" s="2528"/>
      <c r="H666" s="2837"/>
      <c r="I666" s="2528">
        <v>0</v>
      </c>
      <c r="J666" s="2529"/>
      <c r="K666" s="301"/>
      <c r="L666" s="54"/>
      <c r="M666" s="54"/>
      <c r="N666" s="54"/>
      <c r="O666" s="54"/>
      <c r="P666" s="54"/>
      <c r="Q666" s="54"/>
      <c r="R666" s="54"/>
      <c r="S666" s="167"/>
      <c r="T666" s="167"/>
      <c r="U666" s="288"/>
      <c r="V666" s="2775" t="s">
        <v>922</v>
      </c>
      <c r="W666" s="2776"/>
      <c r="X666" s="137"/>
      <c r="Y666" s="190"/>
      <c r="Z666" s="2553"/>
      <c r="AA666" s="2837"/>
      <c r="AB666" s="2553"/>
      <c r="AC666" s="2837"/>
      <c r="AD666" s="2528">
        <v>0</v>
      </c>
      <c r="AE666" s="2529"/>
      <c r="AF666" s="54"/>
      <c r="AG666" s="54"/>
      <c r="AH666" s="54"/>
      <c r="AI666" s="54"/>
      <c r="AJ666" s="54"/>
      <c r="AK666" s="54"/>
      <c r="AL666" s="54"/>
      <c r="AM666" s="54"/>
      <c r="AN666" s="167"/>
      <c r="AO666" s="167"/>
    </row>
    <row r="667" spans="1:41" ht="15.95" customHeight="1" x14ac:dyDescent="0.3">
      <c r="A667" s="2775" t="s">
        <v>756</v>
      </c>
      <c r="B667" s="2776"/>
      <c r="C667" s="137"/>
      <c r="D667" s="190"/>
      <c r="E667" s="2553"/>
      <c r="F667" s="2837"/>
      <c r="G667" s="2528"/>
      <c r="H667" s="2841"/>
      <c r="I667" s="2528">
        <v>0</v>
      </c>
      <c r="J667" s="2529"/>
      <c r="L667" s="54"/>
      <c r="M667" s="54"/>
      <c r="N667" s="54"/>
      <c r="O667" s="54"/>
      <c r="P667" s="54"/>
      <c r="Q667" s="54"/>
      <c r="U667" s="288"/>
      <c r="V667" s="2775" t="s">
        <v>756</v>
      </c>
      <c r="W667" s="2776"/>
      <c r="X667" s="137"/>
      <c r="Y667" s="190"/>
      <c r="Z667" s="2553"/>
      <c r="AA667" s="2837"/>
      <c r="AB667" s="2553"/>
      <c r="AC667" s="2837"/>
      <c r="AD667" s="2528">
        <v>0</v>
      </c>
      <c r="AE667" s="2529"/>
      <c r="AF667" s="54"/>
      <c r="AG667" s="54"/>
      <c r="AH667" s="54"/>
      <c r="AI667" s="54"/>
      <c r="AJ667" s="54"/>
      <c r="AK667" s="54"/>
      <c r="AL667" s="54"/>
    </row>
    <row r="668" spans="1:41" ht="15.95" customHeight="1" x14ac:dyDescent="0.3">
      <c r="A668" s="2775" t="s">
        <v>793</v>
      </c>
      <c r="B668" s="2776"/>
      <c r="C668" s="210"/>
      <c r="D668" s="190" t="s">
        <v>1276</v>
      </c>
      <c r="E668" s="2553"/>
      <c r="F668" s="2837"/>
      <c r="G668" s="2553"/>
      <c r="H668" s="2837"/>
      <c r="I668" s="2528">
        <v>80000</v>
      </c>
      <c r="J668" s="2529"/>
      <c r="L668" s="54"/>
      <c r="M668" s="54"/>
      <c r="N668" s="54"/>
      <c r="O668" s="54"/>
      <c r="P668" s="54"/>
      <c r="Q668" s="54"/>
      <c r="U668" s="288"/>
      <c r="V668" s="2775" t="s">
        <v>793</v>
      </c>
      <c r="W668" s="2776"/>
      <c r="X668" s="210"/>
      <c r="Y668" s="190" t="s">
        <v>822</v>
      </c>
      <c r="Z668" s="2553"/>
      <c r="AA668" s="2837"/>
      <c r="AB668" s="2553"/>
      <c r="AC668" s="2837"/>
      <c r="AD668" s="2528">
        <v>60000</v>
      </c>
      <c r="AE668" s="2529"/>
      <c r="AF668" s="54"/>
      <c r="AG668" s="54"/>
      <c r="AH668" s="54"/>
      <c r="AI668" s="54"/>
      <c r="AJ668" s="54"/>
      <c r="AK668" s="54"/>
      <c r="AL668" s="54"/>
    </row>
    <row r="669" spans="1:41" ht="15.95" customHeight="1" x14ac:dyDescent="0.3">
      <c r="A669" s="2775" t="s">
        <v>634</v>
      </c>
      <c r="B669" s="2776"/>
      <c r="C669" s="311" t="s">
        <v>791</v>
      </c>
      <c r="D669" s="190" t="s">
        <v>572</v>
      </c>
      <c r="E669" s="2553">
        <v>0.7</v>
      </c>
      <c r="F669" s="2837"/>
      <c r="G669" s="2528">
        <v>72000</v>
      </c>
      <c r="H669" s="2841"/>
      <c r="I669" s="2528">
        <v>50400</v>
      </c>
      <c r="J669" s="2529"/>
      <c r="U669" s="288"/>
      <c r="V669" s="2775" t="s">
        <v>634</v>
      </c>
      <c r="W669" s="2776"/>
      <c r="X669" s="137" t="s">
        <v>791</v>
      </c>
      <c r="Y669" s="190" t="s">
        <v>572</v>
      </c>
      <c r="Z669" s="2553">
        <v>3.2</v>
      </c>
      <c r="AA669" s="2837"/>
      <c r="AB669" s="2528">
        <v>72000</v>
      </c>
      <c r="AC669" s="2841"/>
      <c r="AD669" s="2528">
        <v>230400</v>
      </c>
      <c r="AE669" s="2529"/>
      <c r="AF669" s="54"/>
    </row>
    <row r="670" spans="1:41" ht="15.95" customHeight="1" thickBot="1" x14ac:dyDescent="0.25">
      <c r="A670" s="231" t="s">
        <v>574</v>
      </c>
      <c r="B670" s="232"/>
      <c r="C670" s="233"/>
      <c r="D670" s="232"/>
      <c r="E670" s="2532">
        <v>29</v>
      </c>
      <c r="F670" s="2533"/>
      <c r="G670" s="2532"/>
      <c r="H670" s="2533"/>
      <c r="I670" s="2532">
        <v>961250</v>
      </c>
      <c r="J670" s="2533"/>
      <c r="U670" s="288"/>
      <c r="V670" s="231" t="s">
        <v>574</v>
      </c>
      <c r="W670" s="232"/>
      <c r="X670" s="233"/>
      <c r="Y670" s="232"/>
      <c r="Z670" s="2532">
        <v>25</v>
      </c>
      <c r="AA670" s="2533"/>
      <c r="AB670" s="2532"/>
      <c r="AC670" s="2533"/>
      <c r="AD670" s="2532">
        <v>1006650</v>
      </c>
      <c r="AE670" s="2533"/>
      <c r="AF670" s="54"/>
      <c r="AG670" s="54"/>
      <c r="AH670" s="54"/>
      <c r="AI670" s="54"/>
      <c r="AJ670" s="54"/>
      <c r="AK670" s="54"/>
      <c r="AL670" s="54"/>
      <c r="AM670" s="54"/>
      <c r="AN670" s="54"/>
      <c r="AO670" s="54"/>
    </row>
    <row r="671" spans="1:41" ht="15.95" customHeight="1" x14ac:dyDescent="0.2">
      <c r="A671" s="54"/>
      <c r="B671" s="54"/>
      <c r="C671" s="54"/>
      <c r="D671" s="54"/>
      <c r="E671" s="54"/>
      <c r="F671" s="54"/>
      <c r="G671" s="54"/>
      <c r="H671" s="296"/>
      <c r="I671" s="296"/>
      <c r="J671" s="296"/>
      <c r="K671" s="318"/>
      <c r="L671" s="54"/>
      <c r="M671" s="54"/>
      <c r="N671" s="54"/>
      <c r="O671" s="54"/>
      <c r="P671" s="54"/>
      <c r="Q671" s="54"/>
      <c r="R671" s="54"/>
      <c r="S671" s="318"/>
      <c r="T671" s="318"/>
      <c r="U671" s="297"/>
      <c r="V671" s="54"/>
      <c r="W671" s="54"/>
      <c r="X671" s="54"/>
      <c r="Y671" s="54"/>
      <c r="Z671" s="54"/>
      <c r="AA671" s="54"/>
      <c r="AB671" s="54"/>
      <c r="AC671" s="296"/>
      <c r="AD671" s="296"/>
      <c r="AE671" s="296"/>
      <c r="AF671" s="297"/>
      <c r="AG671" s="54"/>
      <c r="AH671" s="54"/>
      <c r="AI671" s="54"/>
      <c r="AJ671" s="54"/>
      <c r="AK671" s="54"/>
      <c r="AL671" s="54"/>
      <c r="AM671" s="54"/>
      <c r="AN671" s="297"/>
      <c r="AO671" s="297"/>
    </row>
    <row r="672" spans="1:41" ht="15.95" customHeight="1" x14ac:dyDescent="0.2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2860"/>
      <c r="T672" s="2860"/>
      <c r="U672" s="288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  <c r="AK672" s="54"/>
      <c r="AL672" s="54"/>
      <c r="AM672" s="54"/>
      <c r="AN672" s="2860"/>
      <c r="AO672" s="2860"/>
    </row>
    <row r="673" spans="1:41" ht="15.95" customHeight="1" x14ac:dyDescent="0.2">
      <c r="A673" s="2598"/>
      <c r="B673" s="2598"/>
      <c r="C673" s="2598"/>
      <c r="D673" s="2598"/>
      <c r="E673" s="2598"/>
      <c r="F673" s="2598"/>
      <c r="G673" s="2598"/>
      <c r="H673" s="2598"/>
      <c r="I673" s="2598"/>
      <c r="J673" s="2598"/>
      <c r="K673" s="2598"/>
      <c r="L673" s="2598"/>
      <c r="M673" s="2598"/>
      <c r="N673" s="2598"/>
      <c r="O673" s="2598"/>
      <c r="P673" s="2598"/>
      <c r="Q673" s="2598"/>
      <c r="R673" s="2598"/>
      <c r="S673" s="2598"/>
      <c r="T673" s="2598"/>
      <c r="U673" s="2598"/>
      <c r="V673" s="2598"/>
      <c r="W673" s="2598"/>
      <c r="X673" s="2598"/>
      <c r="Y673" s="2598"/>
      <c r="Z673" s="2598"/>
      <c r="AA673" s="2598"/>
      <c r="AB673" s="2598"/>
      <c r="AC673" s="2598"/>
      <c r="AD673" s="2598"/>
      <c r="AE673" s="2598"/>
      <c r="AF673" s="2598"/>
      <c r="AG673" s="2598"/>
      <c r="AH673" s="2598"/>
      <c r="AI673" s="2598"/>
      <c r="AJ673" s="2598"/>
      <c r="AK673" s="2598"/>
      <c r="AL673" s="2598"/>
      <c r="AM673" s="2598"/>
      <c r="AN673" s="2598"/>
      <c r="AO673" s="2598"/>
    </row>
    <row r="674" spans="1:41" ht="15.95" customHeight="1" x14ac:dyDescent="0.2">
      <c r="A674" s="298"/>
      <c r="B674" s="298"/>
      <c r="C674" s="298"/>
      <c r="D674" s="298"/>
      <c r="E674" s="296"/>
      <c r="F674" s="296"/>
      <c r="G674" s="296"/>
      <c r="H674" s="296"/>
      <c r="I674" s="296"/>
      <c r="J674" s="296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297"/>
      <c r="V674" s="298"/>
      <c r="W674" s="298"/>
      <c r="X674" s="298"/>
      <c r="Y674" s="298"/>
      <c r="Z674" s="296"/>
      <c r="AA674" s="296"/>
      <c r="AB674" s="296"/>
      <c r="AC674" s="296"/>
      <c r="AD674" s="296"/>
      <c r="AE674" s="296"/>
      <c r="AF674" s="297"/>
      <c r="AG674" s="297"/>
      <c r="AH674" s="297"/>
      <c r="AI674" s="297"/>
      <c r="AJ674" s="297"/>
      <c r="AK674" s="297"/>
      <c r="AL674" s="297"/>
      <c r="AM674" s="297"/>
      <c r="AN674" s="297"/>
      <c r="AO674" s="297"/>
    </row>
    <row r="675" spans="1:41" ht="15.95" customHeight="1" x14ac:dyDescent="0.2">
      <c r="A675" s="2599" t="s">
        <v>1878</v>
      </c>
      <c r="B675" s="2599"/>
      <c r="C675" s="2599"/>
      <c r="D675" s="2599"/>
      <c r="E675" s="2599"/>
      <c r="F675" s="2599"/>
      <c r="G675" s="2599"/>
      <c r="H675" s="2599"/>
      <c r="I675" s="2599"/>
      <c r="J675" s="2599"/>
      <c r="K675" s="2599"/>
      <c r="L675" s="2599"/>
      <c r="M675" s="2599"/>
      <c r="N675" s="2599"/>
      <c r="O675" s="2599"/>
      <c r="P675" s="2599"/>
      <c r="Q675" s="2599"/>
      <c r="R675" s="2599"/>
      <c r="S675" s="2599"/>
      <c r="T675" s="2599"/>
      <c r="U675" s="300"/>
      <c r="V675" s="2599" t="s">
        <v>1896</v>
      </c>
      <c r="W675" s="2599"/>
      <c r="X675" s="2599"/>
      <c r="Y675" s="2599"/>
      <c r="Z675" s="2599"/>
      <c r="AA675" s="2599"/>
      <c r="AB675" s="2599"/>
      <c r="AC675" s="2599"/>
      <c r="AD675" s="2599"/>
      <c r="AE675" s="2599"/>
      <c r="AF675" s="2599"/>
      <c r="AG675" s="2599"/>
      <c r="AH675" s="2599"/>
      <c r="AI675" s="2599"/>
      <c r="AJ675" s="2599"/>
      <c r="AK675" s="2599"/>
      <c r="AL675" s="2599"/>
      <c r="AM675" s="2599"/>
      <c r="AN675" s="2599"/>
      <c r="AO675" s="2599"/>
    </row>
    <row r="676" spans="1:41" ht="15.95" customHeight="1" thickBot="1" x14ac:dyDescent="0.25">
      <c r="A676" s="2599"/>
      <c r="B676" s="2599"/>
      <c r="C676" s="2599"/>
      <c r="D676" s="2599"/>
      <c r="E676" s="2599"/>
      <c r="F676" s="2599"/>
      <c r="G676" s="2599"/>
      <c r="H676" s="2599"/>
      <c r="I676" s="2599"/>
      <c r="J676" s="2599"/>
      <c r="K676" s="2599"/>
      <c r="L676" s="2599"/>
      <c r="M676" s="2599"/>
      <c r="N676" s="2599"/>
      <c r="O676" s="2599"/>
      <c r="P676" s="2599"/>
      <c r="Q676" s="2599"/>
      <c r="R676" s="2599"/>
      <c r="S676" s="2599"/>
      <c r="T676" s="2599"/>
      <c r="U676" s="288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54"/>
      <c r="AG676" s="54"/>
      <c r="AH676" s="54"/>
      <c r="AI676" s="54"/>
      <c r="AJ676" s="54"/>
      <c r="AK676" s="54"/>
      <c r="AL676" s="54"/>
      <c r="AM676" s="54"/>
      <c r="AN676" s="54"/>
      <c r="AO676" s="54"/>
    </row>
    <row r="677" spans="1:41" ht="15.95" customHeight="1" x14ac:dyDescent="0.3">
      <c r="A677" s="2577" t="s">
        <v>452</v>
      </c>
      <c r="B677" s="2578"/>
      <c r="C677" s="2577" t="s">
        <v>453</v>
      </c>
      <c r="D677" s="2606"/>
      <c r="E677" s="2606"/>
      <c r="F677" s="2578"/>
      <c r="G677" s="2577" t="s">
        <v>454</v>
      </c>
      <c r="H677" s="2578"/>
      <c r="I677" s="2577" t="s">
        <v>455</v>
      </c>
      <c r="J677" s="2578"/>
      <c r="K677" s="54"/>
      <c r="L677" s="2575" t="s">
        <v>452</v>
      </c>
      <c r="M677" s="2577" t="s">
        <v>453</v>
      </c>
      <c r="N677" s="2606"/>
      <c r="O677" s="2606"/>
      <c r="P677" s="2578"/>
      <c r="Q677" s="2577" t="s">
        <v>454</v>
      </c>
      <c r="R677" s="2578"/>
      <c r="S677" s="2577"/>
      <c r="T677" s="2578"/>
      <c r="U677" s="289"/>
      <c r="V677" s="2577" t="s">
        <v>452</v>
      </c>
      <c r="W677" s="2578"/>
      <c r="X677" s="2577" t="s">
        <v>453</v>
      </c>
      <c r="Y677" s="2606"/>
      <c r="Z677" s="2606"/>
      <c r="AA677" s="2578"/>
      <c r="AB677" s="2577" t="s">
        <v>454</v>
      </c>
      <c r="AC677" s="2578"/>
      <c r="AD677" s="2577" t="s">
        <v>455</v>
      </c>
      <c r="AE677" s="2578"/>
      <c r="AF677" s="54"/>
      <c r="AG677" s="2575" t="s">
        <v>452</v>
      </c>
      <c r="AH677" s="2577" t="s">
        <v>453</v>
      </c>
      <c r="AI677" s="2606"/>
      <c r="AJ677" s="2606"/>
      <c r="AK677" s="2578"/>
      <c r="AL677" s="2577" t="s">
        <v>454</v>
      </c>
      <c r="AM677" s="2578"/>
      <c r="AN677" s="2577"/>
      <c r="AO677" s="2861"/>
    </row>
    <row r="678" spans="1:41" ht="15.95" customHeight="1" thickBot="1" x14ac:dyDescent="0.35">
      <c r="A678" s="2573"/>
      <c r="B678" s="2574"/>
      <c r="C678" s="2579"/>
      <c r="D678" s="2607"/>
      <c r="E678" s="2607"/>
      <c r="F678" s="2580"/>
      <c r="G678" s="2573" t="s">
        <v>457</v>
      </c>
      <c r="H678" s="2574"/>
      <c r="I678" s="2573"/>
      <c r="J678" s="2574"/>
      <c r="K678" s="54"/>
      <c r="L678" s="2663"/>
      <c r="M678" s="2579"/>
      <c r="N678" s="2607"/>
      <c r="O678" s="2607"/>
      <c r="P678" s="2580"/>
      <c r="Q678" s="2573" t="s">
        <v>457</v>
      </c>
      <c r="R678" s="2574"/>
      <c r="S678" s="2573" t="s">
        <v>288</v>
      </c>
      <c r="T678" s="2574"/>
      <c r="U678" s="289"/>
      <c r="V678" s="2573"/>
      <c r="W678" s="2574"/>
      <c r="X678" s="2579"/>
      <c r="Y678" s="2607"/>
      <c r="Z678" s="2607"/>
      <c r="AA678" s="2580"/>
      <c r="AB678" s="2573" t="s">
        <v>457</v>
      </c>
      <c r="AC678" s="2574"/>
      <c r="AD678" s="2573"/>
      <c r="AE678" s="2574"/>
      <c r="AF678" s="54"/>
      <c r="AG678" s="2663"/>
      <c r="AH678" s="2579"/>
      <c r="AI678" s="2607"/>
      <c r="AJ678" s="2607"/>
      <c r="AK678" s="2580"/>
      <c r="AL678" s="2573" t="s">
        <v>457</v>
      </c>
      <c r="AM678" s="2574"/>
      <c r="AN678" s="2573" t="s">
        <v>288</v>
      </c>
      <c r="AO678" s="2837"/>
    </row>
    <row r="679" spans="1:41" ht="15.95" customHeight="1" x14ac:dyDescent="0.3">
      <c r="A679" s="2573"/>
      <c r="B679" s="2574"/>
      <c r="C679" s="67" t="s">
        <v>458</v>
      </c>
      <c r="D679" s="2663" t="s">
        <v>459</v>
      </c>
      <c r="E679" s="2573" t="s">
        <v>460</v>
      </c>
      <c r="F679" s="2574"/>
      <c r="G679" s="2573" t="s">
        <v>461</v>
      </c>
      <c r="H679" s="2574"/>
      <c r="I679" s="2573" t="s">
        <v>362</v>
      </c>
      <c r="J679" s="2574"/>
      <c r="K679" s="54"/>
      <c r="L679" s="2663"/>
      <c r="M679" s="65" t="s">
        <v>458</v>
      </c>
      <c r="N679" s="2575" t="s">
        <v>459</v>
      </c>
      <c r="O679" s="2577" t="s">
        <v>460</v>
      </c>
      <c r="P679" s="2578"/>
      <c r="Q679" s="2573" t="s">
        <v>461</v>
      </c>
      <c r="R679" s="2574"/>
      <c r="S679" s="2573" t="s">
        <v>362</v>
      </c>
      <c r="T679" s="2574"/>
      <c r="U679" s="289"/>
      <c r="V679" s="2573"/>
      <c r="W679" s="2574"/>
      <c r="X679" s="67" t="s">
        <v>458</v>
      </c>
      <c r="Y679" s="2663" t="s">
        <v>459</v>
      </c>
      <c r="Z679" s="2573" t="s">
        <v>460</v>
      </c>
      <c r="AA679" s="2574"/>
      <c r="AB679" s="2573" t="s">
        <v>461</v>
      </c>
      <c r="AC679" s="2574"/>
      <c r="AD679" s="2573" t="s">
        <v>362</v>
      </c>
      <c r="AE679" s="2574"/>
      <c r="AF679" s="54"/>
      <c r="AG679" s="2663"/>
      <c r="AH679" s="65" t="s">
        <v>458</v>
      </c>
      <c r="AI679" s="2663" t="s">
        <v>459</v>
      </c>
      <c r="AJ679" s="2573" t="s">
        <v>460</v>
      </c>
      <c r="AK679" s="2574"/>
      <c r="AL679" s="2573" t="s">
        <v>461</v>
      </c>
      <c r="AM679" s="2574"/>
      <c r="AN679" s="2573" t="s">
        <v>362</v>
      </c>
      <c r="AO679" s="2837"/>
    </row>
    <row r="680" spans="1:41" ht="15.95" customHeight="1" thickBot="1" x14ac:dyDescent="0.35">
      <c r="A680" s="2579"/>
      <c r="B680" s="2580"/>
      <c r="C680" s="68" t="s">
        <v>462</v>
      </c>
      <c r="D680" s="2576"/>
      <c r="E680" s="2579"/>
      <c r="F680" s="2580"/>
      <c r="G680" s="2579"/>
      <c r="H680" s="2580"/>
      <c r="I680" s="2579"/>
      <c r="J680" s="2580"/>
      <c r="K680" s="54"/>
      <c r="L680" s="2576"/>
      <c r="M680" s="64" t="s">
        <v>462</v>
      </c>
      <c r="N680" s="2576"/>
      <c r="O680" s="2579"/>
      <c r="P680" s="2580"/>
      <c r="Q680" s="2579"/>
      <c r="R680" s="2580"/>
      <c r="S680" s="2579"/>
      <c r="T680" s="2580"/>
      <c r="U680" s="289"/>
      <c r="V680" s="2579"/>
      <c r="W680" s="2580"/>
      <c r="X680" s="68" t="s">
        <v>462</v>
      </c>
      <c r="Y680" s="2576"/>
      <c r="Z680" s="2579"/>
      <c r="AA680" s="2580"/>
      <c r="AB680" s="2579"/>
      <c r="AC680" s="2580"/>
      <c r="AD680" s="2579"/>
      <c r="AE680" s="2580"/>
      <c r="AF680" s="54"/>
      <c r="AG680" s="2576"/>
      <c r="AH680" s="64" t="s">
        <v>462</v>
      </c>
      <c r="AI680" s="2576"/>
      <c r="AJ680" s="2579"/>
      <c r="AK680" s="2580"/>
      <c r="AL680" s="2579"/>
      <c r="AM680" s="2580"/>
      <c r="AN680" s="2862"/>
      <c r="AO680" s="2863"/>
    </row>
    <row r="681" spans="1:41" ht="15.95" customHeight="1" x14ac:dyDescent="0.3">
      <c r="A681" s="2865" t="s">
        <v>463</v>
      </c>
      <c r="B681" s="2866"/>
      <c r="C681" s="207"/>
      <c r="D681" s="190"/>
      <c r="E681" s="2553"/>
      <c r="F681" s="2837"/>
      <c r="G681" s="2553"/>
      <c r="H681" s="2837"/>
      <c r="I681" s="2553"/>
      <c r="J681" s="2837"/>
      <c r="K681" s="301"/>
      <c r="L681" s="136" t="s">
        <v>464</v>
      </c>
      <c r="M681" s="208"/>
      <c r="N681" s="209"/>
      <c r="O681" s="2571"/>
      <c r="P681" s="2572"/>
      <c r="Q681" s="2571"/>
      <c r="R681" s="2572"/>
      <c r="S681" s="2571"/>
      <c r="T681" s="2572"/>
      <c r="U681" s="288"/>
      <c r="V681" s="2865" t="s">
        <v>463</v>
      </c>
      <c r="W681" s="2866"/>
      <c r="X681" s="207"/>
      <c r="Y681" s="190"/>
      <c r="Z681" s="2553"/>
      <c r="AA681" s="2837"/>
      <c r="AB681" s="2553"/>
      <c r="AC681" s="2837"/>
      <c r="AD681" s="2553"/>
      <c r="AE681" s="2837"/>
      <c r="AF681" s="54"/>
      <c r="AG681" s="136" t="s">
        <v>464</v>
      </c>
      <c r="AH681" s="208"/>
      <c r="AI681" s="209"/>
      <c r="AJ681" s="2571"/>
      <c r="AK681" s="2572"/>
      <c r="AL681" s="2571"/>
      <c r="AM681" s="2572"/>
      <c r="AN681" s="2571"/>
      <c r="AO681" s="2572"/>
    </row>
    <row r="682" spans="1:41" ht="15.95" customHeight="1" x14ac:dyDescent="0.35">
      <c r="A682" s="2842" t="s">
        <v>1001</v>
      </c>
      <c r="B682" s="2843"/>
      <c r="C682" s="54"/>
      <c r="D682" s="311"/>
      <c r="E682" s="2553"/>
      <c r="F682" s="2837"/>
      <c r="G682" s="2553"/>
      <c r="H682" s="2837"/>
      <c r="I682" s="2549">
        <v>171900</v>
      </c>
      <c r="J682" s="2850"/>
      <c r="K682" s="301"/>
      <c r="L682" s="139"/>
      <c r="M682" s="211"/>
      <c r="N682" s="190"/>
      <c r="O682" s="2528"/>
      <c r="P682" s="2529"/>
      <c r="Q682" s="2528"/>
      <c r="R682" s="2529"/>
      <c r="S682" s="2528"/>
      <c r="T682" s="2529"/>
      <c r="U682" s="288"/>
      <c r="V682" s="2842" t="s">
        <v>1001</v>
      </c>
      <c r="W682" s="2843"/>
      <c r="X682" s="210"/>
      <c r="Y682" s="190"/>
      <c r="Z682" s="2553"/>
      <c r="AA682" s="2837"/>
      <c r="AB682" s="2553"/>
      <c r="AC682" s="2837"/>
      <c r="AD682" s="2855">
        <v>0</v>
      </c>
      <c r="AE682" s="2850"/>
      <c r="AF682" s="54"/>
      <c r="AG682" s="139"/>
      <c r="AH682" s="211"/>
      <c r="AI682" s="190"/>
      <c r="AJ682" s="2528"/>
      <c r="AK682" s="2529"/>
      <c r="AL682" s="2528"/>
      <c r="AM682" s="2529"/>
      <c r="AN682" s="2528"/>
      <c r="AO682" s="2529"/>
    </row>
    <row r="683" spans="1:41" ht="15.95" customHeight="1" x14ac:dyDescent="0.3">
      <c r="A683" s="2846" t="s">
        <v>1002</v>
      </c>
      <c r="B683" s="2847"/>
      <c r="C683" s="210"/>
      <c r="D683" s="190"/>
      <c r="E683" s="2553"/>
      <c r="F683" s="2837"/>
      <c r="G683" s="2553"/>
      <c r="H683" s="2837"/>
      <c r="I683" s="2528">
        <v>0</v>
      </c>
      <c r="J683" s="2529"/>
      <c r="K683" s="301"/>
      <c r="L683" s="139" t="s">
        <v>467</v>
      </c>
      <c r="M683" s="190"/>
      <c r="N683" s="190"/>
      <c r="O683" s="2528"/>
      <c r="P683" s="2529"/>
      <c r="Q683" s="2528"/>
      <c r="R683" s="2529"/>
      <c r="S683" s="2528">
        <v>0</v>
      </c>
      <c r="T683" s="2529"/>
      <c r="U683" s="288"/>
      <c r="V683" s="2846" t="s">
        <v>1002</v>
      </c>
      <c r="W683" s="2847"/>
      <c r="X683" s="210"/>
      <c r="Y683" s="190"/>
      <c r="Z683" s="2553"/>
      <c r="AA683" s="2837"/>
      <c r="AB683" s="2553"/>
      <c r="AC683" s="2837"/>
      <c r="AD683" s="2528">
        <v>0</v>
      </c>
      <c r="AE683" s="2529"/>
      <c r="AF683" s="54"/>
      <c r="AG683" s="139" t="s">
        <v>467</v>
      </c>
      <c r="AH683" s="190"/>
      <c r="AI683" s="190"/>
      <c r="AJ683" s="2528"/>
      <c r="AK683" s="2529"/>
      <c r="AL683" s="2528"/>
      <c r="AM683" s="2529"/>
      <c r="AN683" s="2528"/>
      <c r="AO683" s="2529"/>
    </row>
    <row r="684" spans="1:41" ht="15.95" customHeight="1" x14ac:dyDescent="0.3">
      <c r="A684" s="2846" t="s">
        <v>1003</v>
      </c>
      <c r="B684" s="2847"/>
      <c r="C684" s="137" t="s">
        <v>513</v>
      </c>
      <c r="D684" s="190" t="s">
        <v>514</v>
      </c>
      <c r="E684" s="2553">
        <v>6</v>
      </c>
      <c r="F684" s="2837"/>
      <c r="G684" s="2838">
        <v>28650</v>
      </c>
      <c r="H684" s="2839"/>
      <c r="I684" s="2528">
        <v>171900</v>
      </c>
      <c r="J684" s="2529"/>
      <c r="K684" s="301"/>
      <c r="L684" s="139" t="s">
        <v>882</v>
      </c>
      <c r="M684" s="190" t="s">
        <v>1054</v>
      </c>
      <c r="N684" s="190" t="s">
        <v>514</v>
      </c>
      <c r="O684" s="2528">
        <v>1200</v>
      </c>
      <c r="P684" s="2529"/>
      <c r="Q684" s="2528">
        <v>1400</v>
      </c>
      <c r="R684" s="2529"/>
      <c r="S684" s="2528">
        <v>1680000</v>
      </c>
      <c r="T684" s="2529"/>
      <c r="U684" s="288"/>
      <c r="V684" s="2846" t="s">
        <v>1003</v>
      </c>
      <c r="W684" s="2847"/>
      <c r="X684" s="210"/>
      <c r="Y684" s="190"/>
      <c r="Z684" s="2553"/>
      <c r="AA684" s="2837"/>
      <c r="AB684" s="2553"/>
      <c r="AC684" s="2837"/>
      <c r="AD684" s="2528">
        <v>0</v>
      </c>
      <c r="AE684" s="2529"/>
      <c r="AF684" s="54"/>
      <c r="AG684" s="139" t="s">
        <v>882</v>
      </c>
      <c r="AH684" s="190"/>
      <c r="AI684" s="190"/>
      <c r="AJ684" s="2528"/>
      <c r="AK684" s="2529"/>
      <c r="AL684" s="2528"/>
      <c r="AM684" s="2529"/>
      <c r="AN684" s="2528">
        <v>0</v>
      </c>
      <c r="AO684" s="2529"/>
    </row>
    <row r="685" spans="1:41" ht="15.95" customHeight="1" x14ac:dyDescent="0.35">
      <c r="A685" s="2842" t="s">
        <v>1013</v>
      </c>
      <c r="B685" s="2843"/>
      <c r="C685" s="220"/>
      <c r="D685" s="190"/>
      <c r="E685" s="2553"/>
      <c r="F685" s="2837"/>
      <c r="G685" s="2553"/>
      <c r="H685" s="2837"/>
      <c r="I685" s="2549">
        <v>0</v>
      </c>
      <c r="J685" s="2850"/>
      <c r="K685" s="301"/>
      <c r="L685" s="139" t="s">
        <v>888</v>
      </c>
      <c r="M685" s="190" t="s">
        <v>1070</v>
      </c>
      <c r="N685" s="190" t="s">
        <v>490</v>
      </c>
      <c r="O685" s="2528">
        <v>4.5</v>
      </c>
      <c r="P685" s="2529"/>
      <c r="Q685" s="2528">
        <v>16900</v>
      </c>
      <c r="R685" s="2529"/>
      <c r="S685" s="2528">
        <v>76050</v>
      </c>
      <c r="T685" s="2529"/>
      <c r="U685" s="288"/>
      <c r="V685" s="2842" t="s">
        <v>1013</v>
      </c>
      <c r="W685" s="2843"/>
      <c r="X685" s="210"/>
      <c r="Y685" s="190"/>
      <c r="Z685" s="2553"/>
      <c r="AA685" s="2837"/>
      <c r="AB685" s="2553"/>
      <c r="AC685" s="2837"/>
      <c r="AD685" s="2549">
        <v>0</v>
      </c>
      <c r="AE685" s="2850"/>
      <c r="AF685" s="54"/>
      <c r="AG685" s="139" t="s">
        <v>888</v>
      </c>
      <c r="AH685" s="190" t="s">
        <v>1145</v>
      </c>
      <c r="AI685" s="190" t="s">
        <v>490</v>
      </c>
      <c r="AJ685" s="2528">
        <v>4.5</v>
      </c>
      <c r="AK685" s="2529"/>
      <c r="AL685" s="2528">
        <v>16900</v>
      </c>
      <c r="AM685" s="2529"/>
      <c r="AN685" s="2528">
        <v>76050</v>
      </c>
      <c r="AO685" s="2529"/>
    </row>
    <row r="686" spans="1:41" ht="15.95" customHeight="1" x14ac:dyDescent="0.3">
      <c r="A686" s="2846" t="s">
        <v>1014</v>
      </c>
      <c r="B686" s="2847"/>
      <c r="C686" s="137"/>
      <c r="D686" s="190"/>
      <c r="E686" s="2553"/>
      <c r="F686" s="2837"/>
      <c r="G686" s="2528"/>
      <c r="H686" s="2837"/>
      <c r="I686" s="2528">
        <v>0</v>
      </c>
      <c r="J686" s="2529"/>
      <c r="K686" s="301"/>
      <c r="L686" s="139" t="s">
        <v>890</v>
      </c>
      <c r="M686" s="190" t="s">
        <v>925</v>
      </c>
      <c r="N686" s="190" t="s">
        <v>1124</v>
      </c>
      <c r="O686" s="2528">
        <v>3</v>
      </c>
      <c r="P686" s="2529"/>
      <c r="Q686" s="2528">
        <v>32300</v>
      </c>
      <c r="R686" s="2529"/>
      <c r="S686" s="2528">
        <v>96900</v>
      </c>
      <c r="T686" s="2529"/>
      <c r="U686" s="288"/>
      <c r="V686" s="2846" t="s">
        <v>1014</v>
      </c>
      <c r="W686" s="2847"/>
      <c r="X686" s="210"/>
      <c r="Y686" s="190"/>
      <c r="Z686" s="2553"/>
      <c r="AA686" s="2837"/>
      <c r="AB686" s="2553"/>
      <c r="AC686" s="2837"/>
      <c r="AD686" s="2528">
        <v>0</v>
      </c>
      <c r="AE686" s="2529"/>
      <c r="AF686" s="54"/>
      <c r="AG686" s="139" t="s">
        <v>890</v>
      </c>
      <c r="AH686" s="190" t="s">
        <v>925</v>
      </c>
      <c r="AI686" s="190" t="s">
        <v>490</v>
      </c>
      <c r="AJ686" s="2528">
        <v>3</v>
      </c>
      <c r="AK686" s="2529"/>
      <c r="AL686" s="2528">
        <v>50300</v>
      </c>
      <c r="AM686" s="2529"/>
      <c r="AN686" s="2528">
        <v>150900</v>
      </c>
      <c r="AO686" s="2529"/>
    </row>
    <row r="687" spans="1:41" ht="15.95" customHeight="1" x14ac:dyDescent="0.3">
      <c r="A687" s="2846" t="s">
        <v>1003</v>
      </c>
      <c r="B687" s="2847"/>
      <c r="C687" s="210"/>
      <c r="D687" s="190"/>
      <c r="E687" s="2553"/>
      <c r="F687" s="2837"/>
      <c r="G687" s="2528"/>
      <c r="H687" s="2837"/>
      <c r="I687" s="2528">
        <v>0</v>
      </c>
      <c r="J687" s="2529"/>
      <c r="K687" s="301"/>
      <c r="L687" s="139" t="s">
        <v>892</v>
      </c>
      <c r="M687" s="190" t="s">
        <v>1123</v>
      </c>
      <c r="N687" s="190" t="s">
        <v>1124</v>
      </c>
      <c r="O687" s="2526">
        <v>5</v>
      </c>
      <c r="P687" s="2527"/>
      <c r="Q687" s="2528">
        <v>15000</v>
      </c>
      <c r="R687" s="2529"/>
      <c r="S687" s="2528">
        <v>75000</v>
      </c>
      <c r="T687" s="2529"/>
      <c r="U687" s="288"/>
      <c r="V687" s="2846" t="s">
        <v>1003</v>
      </c>
      <c r="W687" s="2847"/>
      <c r="X687" s="210"/>
      <c r="Y687" s="190"/>
      <c r="Z687" s="2553"/>
      <c r="AA687" s="2837"/>
      <c r="AB687" s="2553"/>
      <c r="AC687" s="2837"/>
      <c r="AD687" s="2528">
        <v>0</v>
      </c>
      <c r="AE687" s="2529"/>
      <c r="AF687" s="54"/>
      <c r="AG687" s="139" t="s">
        <v>892</v>
      </c>
      <c r="AH687" s="190" t="s">
        <v>1123</v>
      </c>
      <c r="AI687" s="190" t="s">
        <v>1124</v>
      </c>
      <c r="AJ687" s="2526">
        <v>3</v>
      </c>
      <c r="AK687" s="2527"/>
      <c r="AL687" s="2528">
        <v>15000</v>
      </c>
      <c r="AM687" s="2529"/>
      <c r="AN687" s="2528">
        <v>45000</v>
      </c>
      <c r="AO687" s="2529"/>
    </row>
    <row r="688" spans="1:41" ht="15.95" customHeight="1" x14ac:dyDescent="0.3">
      <c r="A688" s="2846" t="s">
        <v>1015</v>
      </c>
      <c r="B688" s="2847"/>
      <c r="C688" s="210"/>
      <c r="D688" s="190"/>
      <c r="E688" s="2553"/>
      <c r="F688" s="2837"/>
      <c r="G688" s="2528"/>
      <c r="H688" s="2837"/>
      <c r="I688" s="2528">
        <v>0</v>
      </c>
      <c r="J688" s="2529"/>
      <c r="K688" s="301"/>
      <c r="L688" s="139" t="s">
        <v>551</v>
      </c>
      <c r="M688" s="190"/>
      <c r="N688" s="190"/>
      <c r="O688" s="2528"/>
      <c r="P688" s="2529"/>
      <c r="Q688" s="2528"/>
      <c r="R688" s="2529"/>
      <c r="S688" s="2528">
        <v>0</v>
      </c>
      <c r="T688" s="2529"/>
      <c r="U688" s="288"/>
      <c r="V688" s="2846" t="s">
        <v>1015</v>
      </c>
      <c r="W688" s="2847"/>
      <c r="X688" s="210"/>
      <c r="Y688" s="190"/>
      <c r="Z688" s="2553"/>
      <c r="AA688" s="2837"/>
      <c r="AB688" s="2553"/>
      <c r="AC688" s="2837"/>
      <c r="AD688" s="2528">
        <v>0</v>
      </c>
      <c r="AE688" s="2529"/>
      <c r="AF688" s="54"/>
      <c r="AG688" s="139" t="s">
        <v>551</v>
      </c>
      <c r="AH688" s="190"/>
      <c r="AI688" s="190"/>
      <c r="AJ688" s="2528"/>
      <c r="AK688" s="2529"/>
      <c r="AL688" s="2528"/>
      <c r="AM688" s="2529"/>
      <c r="AN688" s="2528">
        <v>0</v>
      </c>
      <c r="AO688" s="2529"/>
    </row>
    <row r="689" spans="1:41" ht="15.95" customHeight="1" x14ac:dyDescent="0.35">
      <c r="A689" s="2853" t="s">
        <v>1016</v>
      </c>
      <c r="B689" s="2854"/>
      <c r="C689" s="210"/>
      <c r="D689" s="190"/>
      <c r="E689" s="2553"/>
      <c r="F689" s="2837"/>
      <c r="G689" s="2528"/>
      <c r="H689" s="2529"/>
      <c r="I689" s="2549">
        <v>1002750</v>
      </c>
      <c r="J689" s="2850"/>
      <c r="K689" s="301"/>
      <c r="L689" s="311" t="s">
        <v>552</v>
      </c>
      <c r="M689" s="190" t="s">
        <v>781</v>
      </c>
      <c r="N689" s="190" t="s">
        <v>477</v>
      </c>
      <c r="O689" s="2528">
        <v>7</v>
      </c>
      <c r="P689" s="2529"/>
      <c r="Q689" s="2528">
        <v>81700</v>
      </c>
      <c r="R689" s="2529"/>
      <c r="S689" s="2528">
        <v>571900</v>
      </c>
      <c r="T689" s="2529"/>
      <c r="U689" s="288"/>
      <c r="V689" s="2853" t="s">
        <v>1058</v>
      </c>
      <c r="W689" s="2854"/>
      <c r="X689" s="311"/>
      <c r="Y689" s="190"/>
      <c r="Z689" s="2553"/>
      <c r="AA689" s="2837"/>
      <c r="AB689" s="2553"/>
      <c r="AC689" s="2837"/>
      <c r="AD689" s="2549">
        <v>0</v>
      </c>
      <c r="AE689" s="2850"/>
      <c r="AF689" s="54"/>
      <c r="AG689" s="311" t="s">
        <v>552</v>
      </c>
      <c r="AH689" s="190" t="s">
        <v>781</v>
      </c>
      <c r="AI689" s="190" t="s">
        <v>477</v>
      </c>
      <c r="AJ689" s="2526">
        <v>5.5</v>
      </c>
      <c r="AK689" s="2527"/>
      <c r="AL689" s="2528">
        <v>81700</v>
      </c>
      <c r="AM689" s="2529"/>
      <c r="AN689" s="2528">
        <v>449350</v>
      </c>
      <c r="AO689" s="2529"/>
    </row>
    <row r="690" spans="1:41" ht="15.95" customHeight="1" x14ac:dyDescent="0.2">
      <c r="A690" s="2775" t="s">
        <v>1018</v>
      </c>
      <c r="B690" s="2776"/>
      <c r="C690" s="137" t="s">
        <v>513</v>
      </c>
      <c r="D690" s="190" t="s">
        <v>514</v>
      </c>
      <c r="E690" s="2528">
        <v>12</v>
      </c>
      <c r="F690" s="2529"/>
      <c r="G690" s="2838">
        <v>28650</v>
      </c>
      <c r="H690" s="2839"/>
      <c r="I690" s="2528">
        <v>343800</v>
      </c>
      <c r="J690" s="2529"/>
      <c r="K690" s="301"/>
      <c r="L690" s="139" t="s">
        <v>554</v>
      </c>
      <c r="M690" s="190"/>
      <c r="N690" s="190"/>
      <c r="O690" s="2528"/>
      <c r="P690" s="2529"/>
      <c r="Q690" s="2528"/>
      <c r="R690" s="2529"/>
      <c r="S690" s="2528">
        <v>0</v>
      </c>
      <c r="T690" s="2529"/>
      <c r="U690" s="288"/>
      <c r="V690" s="2775" t="s">
        <v>1014</v>
      </c>
      <c r="W690" s="2776"/>
      <c r="X690" s="311"/>
      <c r="Y690" s="190"/>
      <c r="Z690" s="2528"/>
      <c r="AA690" s="2529"/>
      <c r="AB690" s="2528"/>
      <c r="AC690" s="2529"/>
      <c r="AD690" s="2528">
        <v>0</v>
      </c>
      <c r="AE690" s="2529"/>
      <c r="AF690" s="54"/>
      <c r="AG690" s="139" t="s">
        <v>554</v>
      </c>
      <c r="AH690" s="190"/>
      <c r="AI690" s="190"/>
      <c r="AJ690" s="2528"/>
      <c r="AK690" s="2529"/>
      <c r="AL690" s="2528"/>
      <c r="AM690" s="2529"/>
      <c r="AN690" s="2528">
        <v>0</v>
      </c>
      <c r="AO690" s="2529"/>
    </row>
    <row r="691" spans="1:41" ht="15.95" customHeight="1" x14ac:dyDescent="0.2">
      <c r="A691" s="2775" t="s">
        <v>1019</v>
      </c>
      <c r="B691" s="2776"/>
      <c r="C691" s="190"/>
      <c r="D691" s="190"/>
      <c r="E691" s="2528"/>
      <c r="F691" s="2529"/>
      <c r="G691" s="2528"/>
      <c r="H691" s="2529"/>
      <c r="I691" s="2528">
        <v>0</v>
      </c>
      <c r="J691" s="2529"/>
      <c r="K691" s="301"/>
      <c r="L691" s="139" t="s">
        <v>475</v>
      </c>
      <c r="M691" s="190" t="s">
        <v>1146</v>
      </c>
      <c r="N691" s="2249" t="s">
        <v>837</v>
      </c>
      <c r="O691" s="2528">
        <v>4</v>
      </c>
      <c r="P691" s="2529"/>
      <c r="Q691" s="2528">
        <v>60200</v>
      </c>
      <c r="R691" s="2529"/>
      <c r="S691" s="2528">
        <v>240800</v>
      </c>
      <c r="T691" s="2529"/>
      <c r="U691" s="288"/>
      <c r="V691" s="2775" t="s">
        <v>1019</v>
      </c>
      <c r="W691" s="2776"/>
      <c r="X691" s="210"/>
      <c r="Y691" s="190"/>
      <c r="Z691" s="2528"/>
      <c r="AA691" s="2529"/>
      <c r="AB691" s="2528"/>
      <c r="AC691" s="2529"/>
      <c r="AD691" s="2528">
        <v>0</v>
      </c>
      <c r="AE691" s="2529"/>
      <c r="AF691" s="54"/>
      <c r="AG691" s="139" t="s">
        <v>475</v>
      </c>
      <c r="AH691" s="190"/>
      <c r="AI691" s="190"/>
      <c r="AJ691" s="2528"/>
      <c r="AK691" s="2529"/>
      <c r="AL691" s="2528"/>
      <c r="AM691" s="2529"/>
      <c r="AN691" s="2528">
        <v>0</v>
      </c>
      <c r="AO691" s="2529"/>
    </row>
    <row r="692" spans="1:41" ht="15.95" customHeight="1" x14ac:dyDescent="0.2">
      <c r="A692" s="2775" t="s">
        <v>486</v>
      </c>
      <c r="B692" s="2776"/>
      <c r="C692" s="137"/>
      <c r="D692" s="190"/>
      <c r="E692" s="2528"/>
      <c r="F692" s="2529"/>
      <c r="G692" s="2528"/>
      <c r="H692" s="2529"/>
      <c r="I692" s="2528">
        <v>0</v>
      </c>
      <c r="J692" s="2529"/>
      <c r="K692" s="301"/>
      <c r="L692" s="139" t="s">
        <v>473</v>
      </c>
      <c r="M692" s="190" t="s">
        <v>738</v>
      </c>
      <c r="N692" s="190" t="s">
        <v>572</v>
      </c>
      <c r="O692" s="2528">
        <v>1</v>
      </c>
      <c r="P692" s="2529"/>
      <c r="Q692" s="2528">
        <v>135000</v>
      </c>
      <c r="R692" s="2529"/>
      <c r="S692" s="2528">
        <v>135000</v>
      </c>
      <c r="T692" s="2529"/>
      <c r="U692" s="288"/>
      <c r="V692" s="2775" t="s">
        <v>486</v>
      </c>
      <c r="W692" s="2776"/>
      <c r="X692" s="210"/>
      <c r="Y692" s="190"/>
      <c r="Z692" s="2528"/>
      <c r="AA692" s="2529"/>
      <c r="AB692" s="2528"/>
      <c r="AC692" s="2529"/>
      <c r="AD692" s="2528">
        <v>0</v>
      </c>
      <c r="AE692" s="2529"/>
      <c r="AF692" s="54"/>
      <c r="AG692" s="139" t="s">
        <v>473</v>
      </c>
      <c r="AH692" s="190"/>
      <c r="AI692" s="190"/>
      <c r="AJ692" s="2528"/>
      <c r="AK692" s="2529"/>
      <c r="AL692" s="2528"/>
      <c r="AM692" s="2529"/>
      <c r="AN692" s="2528">
        <v>0</v>
      </c>
      <c r="AO692" s="2529"/>
    </row>
    <row r="693" spans="1:41" ht="15.95" customHeight="1" x14ac:dyDescent="0.3">
      <c r="A693" s="2775" t="s">
        <v>487</v>
      </c>
      <c r="B693" s="2776"/>
      <c r="C693" s="322"/>
      <c r="D693" s="137"/>
      <c r="E693" s="2528"/>
      <c r="F693" s="2529"/>
      <c r="G693" s="2528"/>
      <c r="H693" s="2529"/>
      <c r="I693" s="2528">
        <v>0</v>
      </c>
      <c r="J693" s="2529"/>
      <c r="K693" s="301"/>
      <c r="L693" s="139" t="s">
        <v>900</v>
      </c>
      <c r="M693" s="190"/>
      <c r="N693" s="190"/>
      <c r="O693" s="2528"/>
      <c r="P693" s="2529"/>
      <c r="Q693" s="2528"/>
      <c r="R693" s="2529"/>
      <c r="S693" s="2528">
        <v>0</v>
      </c>
      <c r="T693" s="2529"/>
      <c r="U693" s="288"/>
      <c r="V693" s="2775" t="s">
        <v>487</v>
      </c>
      <c r="W693" s="2776"/>
      <c r="X693" s="210"/>
      <c r="Y693" s="190"/>
      <c r="Z693" s="2528"/>
      <c r="AA693" s="2529"/>
      <c r="AB693" s="2528"/>
      <c r="AC693" s="2529"/>
      <c r="AD693" s="2528">
        <v>0</v>
      </c>
      <c r="AE693" s="2529"/>
      <c r="AF693" s="54"/>
      <c r="AG693" s="139" t="s">
        <v>900</v>
      </c>
      <c r="AH693" s="190"/>
      <c r="AI693" s="190"/>
      <c r="AJ693" s="2528"/>
      <c r="AK693" s="2529"/>
      <c r="AL693" s="2528"/>
      <c r="AM693" s="2529"/>
      <c r="AN693" s="2528">
        <v>0</v>
      </c>
      <c r="AO693" s="2529"/>
    </row>
    <row r="694" spans="1:41" ht="15.95" customHeight="1" x14ac:dyDescent="0.3">
      <c r="A694" s="2775" t="s">
        <v>931</v>
      </c>
      <c r="B694" s="2776"/>
      <c r="C694" s="2358" t="s">
        <v>513</v>
      </c>
      <c r="D694" s="2357" t="s">
        <v>514</v>
      </c>
      <c r="E694" s="2528">
        <v>3</v>
      </c>
      <c r="F694" s="2529"/>
      <c r="G694" s="2838">
        <v>28650</v>
      </c>
      <c r="H694" s="2839"/>
      <c r="I694" s="2528">
        <v>85950</v>
      </c>
      <c r="J694" s="2529"/>
      <c r="K694" s="301"/>
      <c r="L694" s="139" t="s">
        <v>614</v>
      </c>
      <c r="M694" s="190"/>
      <c r="N694" s="190"/>
      <c r="O694" s="2528"/>
      <c r="P694" s="2529"/>
      <c r="Q694" s="2528"/>
      <c r="R694" s="2529"/>
      <c r="S694" s="2528">
        <v>0</v>
      </c>
      <c r="T694" s="2529"/>
      <c r="U694" s="288"/>
      <c r="V694" s="2775" t="s">
        <v>1091</v>
      </c>
      <c r="W694" s="2776"/>
      <c r="X694" s="311"/>
      <c r="Y694" s="190"/>
      <c r="Z694" s="2528"/>
      <c r="AA694" s="2529"/>
      <c r="AB694" s="2528"/>
      <c r="AC694" s="2837"/>
      <c r="AD694" s="2528">
        <v>0</v>
      </c>
      <c r="AE694" s="2529"/>
      <c r="AF694" s="54"/>
      <c r="AG694" s="139" t="s">
        <v>614</v>
      </c>
      <c r="AH694" s="190"/>
      <c r="AI694" s="190"/>
      <c r="AJ694" s="2528"/>
      <c r="AK694" s="2529"/>
      <c r="AL694" s="2528"/>
      <c r="AM694" s="2529"/>
      <c r="AN694" s="2528">
        <v>0</v>
      </c>
      <c r="AO694" s="2529"/>
    </row>
    <row r="695" spans="1:41" ht="15.95" customHeight="1" x14ac:dyDescent="0.3">
      <c r="A695" s="2775" t="s">
        <v>1021</v>
      </c>
      <c r="B695" s="2776"/>
      <c r="C695" s="2358" t="s">
        <v>513</v>
      </c>
      <c r="D695" s="2357" t="s">
        <v>514</v>
      </c>
      <c r="E695" s="2553">
        <v>12</v>
      </c>
      <c r="F695" s="2837"/>
      <c r="G695" s="2838">
        <v>28650</v>
      </c>
      <c r="H695" s="2839"/>
      <c r="I695" s="2528">
        <v>343800</v>
      </c>
      <c r="J695" s="2529"/>
      <c r="K695" s="301"/>
      <c r="L695" s="139" t="s">
        <v>524</v>
      </c>
      <c r="M695" s="237"/>
      <c r="N695" s="137"/>
      <c r="O695" s="2528"/>
      <c r="P695" s="2529"/>
      <c r="Q695" s="2528"/>
      <c r="R695" s="2529"/>
      <c r="S695" s="2528">
        <v>0</v>
      </c>
      <c r="T695" s="2529"/>
      <c r="U695" s="288"/>
      <c r="V695" s="2775" t="s">
        <v>1021</v>
      </c>
      <c r="W695" s="2776"/>
      <c r="X695" s="210"/>
      <c r="Y695" s="190"/>
      <c r="Z695" s="2553"/>
      <c r="AA695" s="2837"/>
      <c r="AB695" s="2553"/>
      <c r="AC695" s="2837"/>
      <c r="AD695" s="2528">
        <v>0</v>
      </c>
      <c r="AE695" s="2529"/>
      <c r="AF695" s="54"/>
      <c r="AG695" s="139" t="s">
        <v>524</v>
      </c>
      <c r="AH695" s="237"/>
      <c r="AI695" s="137"/>
      <c r="AJ695" s="2528"/>
      <c r="AK695" s="2529"/>
      <c r="AL695" s="2528"/>
      <c r="AM695" s="2529"/>
      <c r="AN695" s="2528">
        <v>0</v>
      </c>
      <c r="AO695" s="2529"/>
    </row>
    <row r="696" spans="1:41" ht="15.95" customHeight="1" x14ac:dyDescent="0.3">
      <c r="A696" s="2775" t="s">
        <v>1022</v>
      </c>
      <c r="B696" s="2776"/>
      <c r="C696" s="2358" t="s">
        <v>513</v>
      </c>
      <c r="D696" s="2357" t="s">
        <v>514</v>
      </c>
      <c r="E696" s="2553">
        <v>3</v>
      </c>
      <c r="F696" s="2837"/>
      <c r="G696" s="2838">
        <v>28650</v>
      </c>
      <c r="H696" s="2839"/>
      <c r="I696" s="2528">
        <v>85950</v>
      </c>
      <c r="J696" s="2529"/>
      <c r="K696" s="301"/>
      <c r="L696" s="139" t="s">
        <v>829</v>
      </c>
      <c r="M696" s="190"/>
      <c r="N696" s="190"/>
      <c r="O696" s="2528"/>
      <c r="P696" s="2529"/>
      <c r="Q696" s="2528"/>
      <c r="R696" s="2529"/>
      <c r="S696" s="2528">
        <v>0</v>
      </c>
      <c r="T696" s="2529"/>
      <c r="U696" s="288"/>
      <c r="V696" s="2775" t="s">
        <v>1022</v>
      </c>
      <c r="W696" s="2776"/>
      <c r="X696" s="210"/>
      <c r="Y696" s="190"/>
      <c r="Z696" s="2553"/>
      <c r="AA696" s="2837"/>
      <c r="AB696" s="2553"/>
      <c r="AC696" s="2837"/>
      <c r="AD696" s="2528">
        <v>0</v>
      </c>
      <c r="AE696" s="2529"/>
      <c r="AF696" s="54"/>
      <c r="AG696" s="139" t="s">
        <v>829</v>
      </c>
      <c r="AH696" s="190"/>
      <c r="AI696" s="190"/>
      <c r="AJ696" s="2528"/>
      <c r="AK696" s="2529"/>
      <c r="AL696" s="2528"/>
      <c r="AM696" s="2529"/>
      <c r="AN696" s="2528">
        <v>0</v>
      </c>
      <c r="AO696" s="2529"/>
    </row>
    <row r="697" spans="1:41" ht="15.95" customHeight="1" x14ac:dyDescent="0.3">
      <c r="A697" s="2775" t="s">
        <v>902</v>
      </c>
      <c r="B697" s="2776"/>
      <c r="C697" s="137"/>
      <c r="D697" s="190"/>
      <c r="E697" s="2553"/>
      <c r="F697" s="2837"/>
      <c r="G697" s="2553"/>
      <c r="H697" s="2837"/>
      <c r="I697" s="2528">
        <v>0</v>
      </c>
      <c r="J697" s="2529"/>
      <c r="K697" s="301"/>
      <c r="L697" s="139" t="s">
        <v>593</v>
      </c>
      <c r="M697" s="190"/>
      <c r="N697" s="190"/>
      <c r="O697" s="2528"/>
      <c r="P697" s="2529"/>
      <c r="Q697" s="2528"/>
      <c r="R697" s="2529"/>
      <c r="S697" s="2528">
        <v>0</v>
      </c>
      <c r="T697" s="2529"/>
      <c r="U697" s="288"/>
      <c r="V697" s="2775" t="s">
        <v>902</v>
      </c>
      <c r="W697" s="2776"/>
      <c r="X697" s="210"/>
      <c r="Y697" s="190"/>
      <c r="Z697" s="2553"/>
      <c r="AA697" s="2837"/>
      <c r="AB697" s="2553"/>
      <c r="AC697" s="2837"/>
      <c r="AD697" s="2528">
        <v>0</v>
      </c>
      <c r="AE697" s="2529"/>
      <c r="AF697" s="54"/>
      <c r="AG697" s="139" t="s">
        <v>593</v>
      </c>
      <c r="AH697" s="190"/>
      <c r="AI697" s="190"/>
      <c r="AJ697" s="2528"/>
      <c r="AK697" s="2529"/>
      <c r="AL697" s="2528"/>
      <c r="AM697" s="2529"/>
      <c r="AN697" s="2528">
        <v>0</v>
      </c>
      <c r="AO697" s="2529"/>
    </row>
    <row r="698" spans="1:41" ht="15.95" customHeight="1" x14ac:dyDescent="0.3">
      <c r="A698" s="2775" t="s">
        <v>1023</v>
      </c>
      <c r="B698" s="2776"/>
      <c r="C698" s="2358" t="s">
        <v>513</v>
      </c>
      <c r="D698" s="2357" t="s">
        <v>514</v>
      </c>
      <c r="E698" s="2553">
        <v>5</v>
      </c>
      <c r="F698" s="2837"/>
      <c r="G698" s="2838">
        <v>28650</v>
      </c>
      <c r="H698" s="2839"/>
      <c r="I698" s="2528">
        <v>143250</v>
      </c>
      <c r="J698" s="2529"/>
      <c r="K698" s="301"/>
      <c r="L698" s="139" t="s">
        <v>903</v>
      </c>
      <c r="M698" s="190"/>
      <c r="N698" s="190"/>
      <c r="O698" s="2528"/>
      <c r="P698" s="2529"/>
      <c r="Q698" s="2528"/>
      <c r="R698" s="2529"/>
      <c r="S698" s="2528">
        <v>0</v>
      </c>
      <c r="T698" s="2529"/>
      <c r="U698" s="288"/>
      <c r="V698" s="2775" t="s">
        <v>1023</v>
      </c>
      <c r="W698" s="2776"/>
      <c r="X698" s="210"/>
      <c r="Y698" s="190"/>
      <c r="Z698" s="2553"/>
      <c r="AA698" s="2837"/>
      <c r="AB698" s="2553"/>
      <c r="AC698" s="2837"/>
      <c r="AD698" s="2528">
        <v>0</v>
      </c>
      <c r="AE698" s="2529"/>
      <c r="AF698" s="54"/>
      <c r="AG698" s="139" t="s">
        <v>903</v>
      </c>
      <c r="AH698" s="190"/>
      <c r="AI698" s="190"/>
      <c r="AJ698" s="2528"/>
      <c r="AK698" s="2529"/>
      <c r="AL698" s="2528"/>
      <c r="AM698" s="2529"/>
      <c r="AN698" s="2528">
        <v>0</v>
      </c>
      <c r="AO698" s="2529"/>
    </row>
    <row r="699" spans="1:41" ht="15.95" customHeight="1" x14ac:dyDescent="0.3">
      <c r="A699" s="2775" t="s">
        <v>521</v>
      </c>
      <c r="B699" s="2776"/>
      <c r="C699" s="210"/>
      <c r="D699" s="190"/>
      <c r="E699" s="2553"/>
      <c r="F699" s="2837"/>
      <c r="G699" s="2553"/>
      <c r="H699" s="2837"/>
      <c r="I699" s="2528">
        <v>0</v>
      </c>
      <c r="J699" s="2529"/>
      <c r="K699" s="301"/>
      <c r="L699" s="219" t="s">
        <v>532</v>
      </c>
      <c r="M699" s="137"/>
      <c r="N699" s="137"/>
      <c r="O699" s="2664"/>
      <c r="P699" s="2664"/>
      <c r="Q699" s="2664"/>
      <c r="R699" s="2664"/>
      <c r="S699" s="2528">
        <v>0</v>
      </c>
      <c r="T699" s="2529"/>
      <c r="U699" s="288"/>
      <c r="V699" s="2775" t="s">
        <v>521</v>
      </c>
      <c r="W699" s="2776"/>
      <c r="X699" s="210"/>
      <c r="Y699" s="190"/>
      <c r="Z699" s="2553"/>
      <c r="AA699" s="2837"/>
      <c r="AB699" s="2553"/>
      <c r="AC699" s="2837"/>
      <c r="AD699" s="2528">
        <v>0</v>
      </c>
      <c r="AE699" s="2529"/>
      <c r="AF699" s="54"/>
      <c r="AG699" s="219" t="s">
        <v>532</v>
      </c>
      <c r="AH699" s="137"/>
      <c r="AI699" s="137"/>
      <c r="AJ699" s="2664"/>
      <c r="AK699" s="2664"/>
      <c r="AL699" s="2664"/>
      <c r="AM699" s="2664"/>
      <c r="AN699" s="2528">
        <v>0</v>
      </c>
      <c r="AO699" s="2529"/>
    </row>
    <row r="700" spans="1:41" ht="15.95" customHeight="1" x14ac:dyDescent="0.35">
      <c r="A700" s="2842" t="s">
        <v>1024</v>
      </c>
      <c r="B700" s="2843"/>
      <c r="C700" s="210"/>
      <c r="D700" s="190"/>
      <c r="E700" s="2553"/>
      <c r="F700" s="2837"/>
      <c r="G700" s="2553"/>
      <c r="H700" s="2837"/>
      <c r="I700" s="2549">
        <v>1231950</v>
      </c>
      <c r="J700" s="2850"/>
      <c r="K700" s="301"/>
      <c r="L700" s="219"/>
      <c r="M700" s="220"/>
      <c r="N700" s="137"/>
      <c r="O700" s="2664"/>
      <c r="P700" s="2664"/>
      <c r="Q700" s="2664"/>
      <c r="R700" s="2664"/>
      <c r="S700" s="2528"/>
      <c r="T700" s="2529"/>
      <c r="U700" s="288"/>
      <c r="V700" s="2842" t="s">
        <v>1024</v>
      </c>
      <c r="W700" s="2843"/>
      <c r="X700" s="210"/>
      <c r="Y700" s="190"/>
      <c r="Z700" s="2553"/>
      <c r="AA700" s="2837"/>
      <c r="AB700" s="2553"/>
      <c r="AC700" s="2837"/>
      <c r="AD700" s="2549">
        <v>1289250</v>
      </c>
      <c r="AE700" s="2850"/>
      <c r="AF700" s="54"/>
      <c r="AG700" s="219" t="s">
        <v>1116</v>
      </c>
      <c r="AH700" s="137"/>
      <c r="AI700" s="137"/>
      <c r="AJ700" s="2664"/>
      <c r="AK700" s="2664"/>
      <c r="AL700" s="2664"/>
      <c r="AM700" s="2664"/>
      <c r="AN700" s="2528">
        <v>0</v>
      </c>
      <c r="AO700" s="2529"/>
    </row>
    <row r="701" spans="1:41" ht="15.95" customHeight="1" x14ac:dyDescent="0.2">
      <c r="A701" s="2775" t="s">
        <v>881</v>
      </c>
      <c r="B701" s="2776"/>
      <c r="C701" s="2358" t="s">
        <v>513</v>
      </c>
      <c r="D701" s="2357" t="s">
        <v>514</v>
      </c>
      <c r="E701" s="2528">
        <v>8</v>
      </c>
      <c r="F701" s="2529"/>
      <c r="G701" s="2838">
        <v>28650</v>
      </c>
      <c r="H701" s="2839"/>
      <c r="I701" s="2528">
        <v>229200</v>
      </c>
      <c r="J701" s="2529"/>
      <c r="K701" s="301"/>
      <c r="L701" s="222" t="s">
        <v>905</v>
      </c>
      <c r="M701" s="67"/>
      <c r="N701" s="223"/>
      <c r="O701" s="2851"/>
      <c r="P701" s="2851"/>
      <c r="Q701" s="2851"/>
      <c r="R701" s="2851"/>
      <c r="S701" s="2852">
        <v>2875650</v>
      </c>
      <c r="T701" s="2852"/>
      <c r="U701" s="288"/>
      <c r="V701" s="2775" t="s">
        <v>881</v>
      </c>
      <c r="W701" s="2776"/>
      <c r="X701" s="210"/>
      <c r="Y701" s="190"/>
      <c r="Z701" s="2528"/>
      <c r="AA701" s="2529"/>
      <c r="AB701" s="2528"/>
      <c r="AC701" s="2529"/>
      <c r="AD701" s="2528">
        <v>0</v>
      </c>
      <c r="AE701" s="2529"/>
      <c r="AF701" s="54"/>
      <c r="AG701" s="222" t="s">
        <v>905</v>
      </c>
      <c r="AH701" s="67"/>
      <c r="AI701" s="223"/>
      <c r="AJ701" s="2851"/>
      <c r="AK701" s="2851"/>
      <c r="AL701" s="2851"/>
      <c r="AM701" s="2851"/>
      <c r="AN701" s="2852">
        <v>721300</v>
      </c>
      <c r="AO701" s="2852"/>
    </row>
    <row r="702" spans="1:41" ht="15.95" customHeight="1" x14ac:dyDescent="0.2">
      <c r="A702" s="2775" t="s">
        <v>512</v>
      </c>
      <c r="B702" s="2776"/>
      <c r="C702" s="190"/>
      <c r="D702" s="190"/>
      <c r="E702" s="2528"/>
      <c r="F702" s="2529"/>
      <c r="G702" s="2528"/>
      <c r="H702" s="2529"/>
      <c r="I702" s="2528">
        <v>0</v>
      </c>
      <c r="J702" s="2529"/>
      <c r="K702" s="301"/>
      <c r="L702" s="165"/>
      <c r="M702" s="220"/>
      <c r="N702" s="137"/>
      <c r="O702" s="2664"/>
      <c r="P702" s="2664"/>
      <c r="Q702" s="2664"/>
      <c r="R702" s="2664"/>
      <c r="S702" s="2664"/>
      <c r="T702" s="2664"/>
      <c r="U702" s="288"/>
      <c r="V702" s="2775" t="s">
        <v>512</v>
      </c>
      <c r="W702" s="2776"/>
      <c r="X702" s="210"/>
      <c r="Y702" s="190"/>
      <c r="Z702" s="2528"/>
      <c r="AA702" s="2529"/>
      <c r="AB702" s="2528"/>
      <c r="AC702" s="2529"/>
      <c r="AD702" s="2528">
        <v>0</v>
      </c>
      <c r="AE702" s="2529"/>
      <c r="AF702" s="54"/>
      <c r="AG702" s="165"/>
      <c r="AH702" s="220"/>
      <c r="AI702" s="137"/>
      <c r="AJ702" s="2664"/>
      <c r="AK702" s="2664"/>
      <c r="AL702" s="2664"/>
      <c r="AM702" s="2664"/>
      <c r="AN702" s="2664"/>
      <c r="AO702" s="2664"/>
    </row>
    <row r="703" spans="1:41" ht="15.95" customHeight="1" x14ac:dyDescent="0.3">
      <c r="A703" s="2775" t="s">
        <v>1026</v>
      </c>
      <c r="B703" s="2776"/>
      <c r="C703" s="190"/>
      <c r="D703" s="190"/>
      <c r="E703" s="2553"/>
      <c r="F703" s="2837"/>
      <c r="G703" s="2528"/>
      <c r="H703" s="2837"/>
      <c r="I703" s="2528">
        <v>0</v>
      </c>
      <c r="J703" s="2529"/>
      <c r="K703" s="301"/>
      <c r="L703" s="161" t="s">
        <v>595</v>
      </c>
      <c r="M703" s="162"/>
      <c r="N703" s="162"/>
      <c r="O703" s="2848"/>
      <c r="P703" s="2848"/>
      <c r="Q703" s="2848"/>
      <c r="R703" s="2848"/>
      <c r="S703" s="2848"/>
      <c r="T703" s="2849"/>
      <c r="U703" s="288"/>
      <c r="V703" s="2775" t="s">
        <v>1026</v>
      </c>
      <c r="W703" s="2776"/>
      <c r="X703" s="210"/>
      <c r="Y703" s="190"/>
      <c r="Z703" s="2553"/>
      <c r="AA703" s="2837"/>
      <c r="AB703" s="2553"/>
      <c r="AC703" s="2837"/>
      <c r="AD703" s="2528">
        <v>0</v>
      </c>
      <c r="AE703" s="2529"/>
      <c r="AF703" s="54"/>
      <c r="AG703" s="161" t="s">
        <v>595</v>
      </c>
      <c r="AH703" s="162"/>
      <c r="AI703" s="162"/>
      <c r="AJ703" s="2848"/>
      <c r="AK703" s="2848"/>
      <c r="AL703" s="2848"/>
      <c r="AM703" s="2848"/>
      <c r="AN703" s="2848"/>
      <c r="AO703" s="2849"/>
    </row>
    <row r="704" spans="1:41" ht="15.95" customHeight="1" x14ac:dyDescent="0.3">
      <c r="A704" s="2775" t="s">
        <v>1027</v>
      </c>
      <c r="B704" s="2776"/>
      <c r="C704" s="210"/>
      <c r="D704" s="190"/>
      <c r="E704" s="2553"/>
      <c r="F704" s="2837"/>
      <c r="G704" s="2553"/>
      <c r="H704" s="2837"/>
      <c r="I704" s="2528">
        <v>0</v>
      </c>
      <c r="J704" s="2529"/>
      <c r="K704" s="301"/>
      <c r="L704" s="165" t="s">
        <v>1028</v>
      </c>
      <c r="M704" s="319"/>
      <c r="N704" s="167"/>
      <c r="O704" s="2540"/>
      <c r="P704" s="2540"/>
      <c r="Q704" s="2540"/>
      <c r="R704" s="2540"/>
      <c r="S704" s="2540">
        <v>283042.5</v>
      </c>
      <c r="T704" s="2529"/>
      <c r="U704" s="288"/>
      <c r="V704" s="2775" t="s">
        <v>1027</v>
      </c>
      <c r="W704" s="2776"/>
      <c r="X704" s="210"/>
      <c r="Y704" s="190"/>
      <c r="Z704" s="2553"/>
      <c r="AA704" s="2837"/>
      <c r="AB704" s="2553"/>
      <c r="AC704" s="2837"/>
      <c r="AD704" s="2528">
        <v>0</v>
      </c>
      <c r="AE704" s="2529"/>
      <c r="AF704" s="54"/>
      <c r="AG704" s="165" t="s">
        <v>1028</v>
      </c>
      <c r="AH704" s="319"/>
      <c r="AI704" s="167"/>
      <c r="AJ704" s="2540"/>
      <c r="AK704" s="2540"/>
      <c r="AL704" s="2540"/>
      <c r="AM704" s="2540"/>
      <c r="AN704" s="2540">
        <v>153431.5</v>
      </c>
      <c r="AO704" s="2529"/>
    </row>
    <row r="705" spans="1:41" ht="15.95" customHeight="1" x14ac:dyDescent="0.3">
      <c r="A705" s="2775" t="s">
        <v>1029</v>
      </c>
      <c r="B705" s="2776"/>
      <c r="C705" s="210"/>
      <c r="D705" s="190"/>
      <c r="E705" s="2553"/>
      <c r="F705" s="2837"/>
      <c r="G705" s="2553"/>
      <c r="H705" s="2837"/>
      <c r="I705" s="2528">
        <v>0</v>
      </c>
      <c r="J705" s="2529"/>
      <c r="K705" s="301"/>
      <c r="L705" s="169" t="s">
        <v>544</v>
      </c>
      <c r="M705" s="167"/>
      <c r="N705" s="167"/>
      <c r="O705" s="2540"/>
      <c r="P705" s="2540"/>
      <c r="Q705" s="2540"/>
      <c r="R705" s="2540"/>
      <c r="S705" s="2540">
        <v>100000</v>
      </c>
      <c r="T705" s="2529"/>
      <c r="U705" s="288"/>
      <c r="V705" s="2775" t="s">
        <v>1029</v>
      </c>
      <c r="W705" s="2776"/>
      <c r="X705" s="210"/>
      <c r="Y705" s="190"/>
      <c r="Z705" s="2553"/>
      <c r="AA705" s="2837"/>
      <c r="AB705" s="2553"/>
      <c r="AC705" s="2837"/>
      <c r="AD705" s="2528">
        <v>0</v>
      </c>
      <c r="AE705" s="2529"/>
      <c r="AF705" s="54"/>
      <c r="AG705" s="169" t="s">
        <v>544</v>
      </c>
      <c r="AH705" s="167"/>
      <c r="AI705" s="167"/>
      <c r="AJ705" s="2540"/>
      <c r="AK705" s="2540"/>
      <c r="AL705" s="2540"/>
      <c r="AM705" s="2540"/>
      <c r="AN705" s="2540">
        <v>80000</v>
      </c>
      <c r="AO705" s="2529"/>
    </row>
    <row r="706" spans="1:41" ht="15.95" customHeight="1" x14ac:dyDescent="0.3">
      <c r="A706" s="2775" t="s">
        <v>1030</v>
      </c>
      <c r="B706" s="2776"/>
      <c r="C706" s="210"/>
      <c r="D706" s="190"/>
      <c r="E706" s="2553"/>
      <c r="F706" s="2837"/>
      <c r="G706" s="2553"/>
      <c r="H706" s="2837"/>
      <c r="I706" s="2528">
        <v>0</v>
      </c>
      <c r="J706" s="2529"/>
      <c r="K706" s="301"/>
      <c r="L706" s="170" t="s">
        <v>546</v>
      </c>
      <c r="M706" s="167"/>
      <c r="N706" s="167"/>
      <c r="O706" s="2540"/>
      <c r="P706" s="2540"/>
      <c r="Q706" s="2540"/>
      <c r="R706" s="2540"/>
      <c r="S706" s="2540">
        <v>380000</v>
      </c>
      <c r="T706" s="2529"/>
      <c r="U706" s="288"/>
      <c r="V706" s="2775" t="s">
        <v>1030</v>
      </c>
      <c r="W706" s="2776"/>
      <c r="X706" s="210"/>
      <c r="Y706" s="190"/>
      <c r="Z706" s="2553"/>
      <c r="AA706" s="2837"/>
      <c r="AB706" s="2553"/>
      <c r="AC706" s="2837"/>
      <c r="AD706" s="2528">
        <v>0</v>
      </c>
      <c r="AE706" s="2529"/>
      <c r="AF706" s="54"/>
      <c r="AG706" s="170" t="s">
        <v>546</v>
      </c>
      <c r="AH706" s="167"/>
      <c r="AI706" s="167"/>
      <c r="AJ706" s="2540"/>
      <c r="AK706" s="2540"/>
      <c r="AL706" s="2540"/>
      <c r="AM706" s="2540"/>
      <c r="AN706" s="2540">
        <v>350000</v>
      </c>
      <c r="AO706" s="2529"/>
    </row>
    <row r="707" spans="1:41" ht="15.95" customHeight="1" x14ac:dyDescent="0.3">
      <c r="A707" s="2775" t="s">
        <v>1031</v>
      </c>
      <c r="B707" s="2776"/>
      <c r="C707" s="190"/>
      <c r="D707" s="190"/>
      <c r="E707" s="2553"/>
      <c r="F707" s="2837"/>
      <c r="G707" s="2528"/>
      <c r="H707" s="2837"/>
      <c r="I707" s="2528">
        <v>0</v>
      </c>
      <c r="J707" s="2529"/>
      <c r="K707" s="301"/>
      <c r="L707" s="170" t="s">
        <v>754</v>
      </c>
      <c r="M707" s="167"/>
      <c r="N707" s="167"/>
      <c r="O707" s="2540"/>
      <c r="P707" s="2540"/>
      <c r="Q707" s="2540"/>
      <c r="R707" s="2540"/>
      <c r="S707" s="2540">
        <v>283042.5</v>
      </c>
      <c r="T707" s="2529"/>
      <c r="U707" s="288"/>
      <c r="V707" s="2775" t="s">
        <v>1031</v>
      </c>
      <c r="W707" s="2776"/>
      <c r="X707" s="137"/>
      <c r="Y707" s="190"/>
      <c r="Z707" s="2553"/>
      <c r="AA707" s="2837"/>
      <c r="AB707" s="2553"/>
      <c r="AC707" s="2837"/>
      <c r="AD707" s="2528">
        <v>0</v>
      </c>
      <c r="AE707" s="2529"/>
      <c r="AF707" s="54"/>
      <c r="AG707" s="170" t="s">
        <v>754</v>
      </c>
      <c r="AH707" s="167"/>
      <c r="AI707" s="167"/>
      <c r="AJ707" s="2540"/>
      <c r="AK707" s="2540"/>
      <c r="AL707" s="2540"/>
      <c r="AM707" s="2540"/>
      <c r="AN707" s="2540">
        <v>153431.5</v>
      </c>
      <c r="AO707" s="2529"/>
    </row>
    <row r="708" spans="1:41" ht="15.95" customHeight="1" x14ac:dyDescent="0.3">
      <c r="A708" s="2775" t="s">
        <v>1032</v>
      </c>
      <c r="B708" s="2776"/>
      <c r="C708" s="2358" t="s">
        <v>513</v>
      </c>
      <c r="D708" s="2357" t="s">
        <v>514</v>
      </c>
      <c r="E708" s="2553">
        <v>12</v>
      </c>
      <c r="F708" s="2837"/>
      <c r="G708" s="2838">
        <v>28650</v>
      </c>
      <c r="H708" s="2839"/>
      <c r="I708" s="2528">
        <v>343800</v>
      </c>
      <c r="J708" s="2529"/>
      <c r="K708" s="301"/>
      <c r="L708" s="186" t="s">
        <v>521</v>
      </c>
      <c r="M708" s="174"/>
      <c r="N708" s="174"/>
      <c r="O708" s="2735"/>
      <c r="P708" s="2735"/>
      <c r="Q708" s="2735"/>
      <c r="R708" s="2735"/>
      <c r="S708" s="2735">
        <v>120000</v>
      </c>
      <c r="T708" s="2736"/>
      <c r="U708" s="288"/>
      <c r="V708" s="2775" t="s">
        <v>1032</v>
      </c>
      <c r="W708" s="2776"/>
      <c r="X708" s="210"/>
      <c r="Y708" s="190"/>
      <c r="Z708" s="2553">
        <v>12</v>
      </c>
      <c r="AA708" s="2837"/>
      <c r="AB708" s="2838">
        <v>28650</v>
      </c>
      <c r="AC708" s="2839"/>
      <c r="AD708" s="2528">
        <v>343800</v>
      </c>
      <c r="AE708" s="2529"/>
      <c r="AF708" s="54"/>
      <c r="AG708" s="186" t="s">
        <v>521</v>
      </c>
      <c r="AH708" s="174"/>
      <c r="AI708" s="174"/>
      <c r="AJ708" s="2735"/>
      <c r="AK708" s="2735"/>
      <c r="AL708" s="2735"/>
      <c r="AM708" s="2735"/>
      <c r="AN708" s="2735">
        <v>100000</v>
      </c>
      <c r="AO708" s="2736"/>
    </row>
    <row r="709" spans="1:41" ht="15.95" customHeight="1" x14ac:dyDescent="0.3">
      <c r="A709" s="2775" t="s">
        <v>1033</v>
      </c>
      <c r="B709" s="2776"/>
      <c r="C709" s="2358" t="s">
        <v>513</v>
      </c>
      <c r="D709" s="2357" t="s">
        <v>514</v>
      </c>
      <c r="E709" s="2553">
        <v>15</v>
      </c>
      <c r="F709" s="2837"/>
      <c r="G709" s="2838">
        <v>28650</v>
      </c>
      <c r="H709" s="2839"/>
      <c r="I709" s="2528">
        <v>429750</v>
      </c>
      <c r="J709" s="2529"/>
      <c r="K709" s="301"/>
      <c r="L709" s="175" t="s">
        <v>550</v>
      </c>
      <c r="M709" s="224"/>
      <c r="N709" s="224"/>
      <c r="O709" s="2857"/>
      <c r="P709" s="2857"/>
      <c r="Q709" s="2858"/>
      <c r="R709" s="2858"/>
      <c r="S709" s="2859">
        <v>1166085</v>
      </c>
      <c r="T709" s="2859"/>
      <c r="U709" s="288"/>
      <c r="V709" s="2775" t="s">
        <v>1113</v>
      </c>
      <c r="W709" s="2776"/>
      <c r="X709" s="311"/>
      <c r="Y709" s="190"/>
      <c r="Z709" s="2553">
        <v>15</v>
      </c>
      <c r="AA709" s="2837"/>
      <c r="AB709" s="2838">
        <v>28650</v>
      </c>
      <c r="AC709" s="2839"/>
      <c r="AD709" s="2528">
        <v>429750</v>
      </c>
      <c r="AE709" s="2529"/>
      <c r="AF709" s="54"/>
      <c r="AG709" s="175" t="s">
        <v>550</v>
      </c>
      <c r="AH709" s="224"/>
      <c r="AI709" s="224"/>
      <c r="AJ709" s="2857"/>
      <c r="AK709" s="2857"/>
      <c r="AL709" s="2858"/>
      <c r="AM709" s="2858"/>
      <c r="AN709" s="2859">
        <v>836863</v>
      </c>
      <c r="AO709" s="2859"/>
    </row>
    <row r="710" spans="1:41" ht="15.95" customHeight="1" x14ac:dyDescent="0.3">
      <c r="A710" s="2775" t="s">
        <v>1034</v>
      </c>
      <c r="B710" s="2776"/>
      <c r="C710" s="137"/>
      <c r="D710" s="190"/>
      <c r="E710" s="2553"/>
      <c r="F710" s="2837"/>
      <c r="G710" s="2553"/>
      <c r="H710" s="2837"/>
      <c r="I710" s="2528">
        <v>0</v>
      </c>
      <c r="J710" s="2529"/>
      <c r="K710" s="301"/>
      <c r="L710" s="178"/>
      <c r="M710" s="167"/>
      <c r="N710" s="167"/>
      <c r="O710" s="2540"/>
      <c r="P710" s="2540"/>
      <c r="Q710" s="2540"/>
      <c r="R710" s="2540"/>
      <c r="S710" s="2540"/>
      <c r="T710" s="2529"/>
      <c r="U710" s="288"/>
      <c r="V710" s="2775" t="s">
        <v>1147</v>
      </c>
      <c r="W710" s="2776"/>
      <c r="X710" s="210"/>
      <c r="Y710" s="190"/>
      <c r="Z710" s="2553">
        <v>10</v>
      </c>
      <c r="AA710" s="2837"/>
      <c r="AB710" s="2838">
        <v>28650</v>
      </c>
      <c r="AC710" s="2839"/>
      <c r="AD710" s="2528">
        <v>286500</v>
      </c>
      <c r="AE710" s="2529"/>
      <c r="AF710" s="54"/>
      <c r="AG710" s="178"/>
      <c r="AH710" s="167"/>
      <c r="AI710" s="167"/>
      <c r="AJ710" s="2540"/>
      <c r="AK710" s="2540"/>
      <c r="AL710" s="2540"/>
      <c r="AM710" s="2540"/>
      <c r="AN710" s="2540"/>
      <c r="AO710" s="2529"/>
    </row>
    <row r="711" spans="1:41" ht="15.95" customHeight="1" thickBot="1" x14ac:dyDescent="0.35">
      <c r="A711" s="2775" t="s">
        <v>1035</v>
      </c>
      <c r="B711" s="2776"/>
      <c r="C711" s="137"/>
      <c r="D711" s="137"/>
      <c r="E711" s="2553"/>
      <c r="F711" s="2837"/>
      <c r="G711" s="2553"/>
      <c r="H711" s="2837"/>
      <c r="I711" s="2528">
        <v>0</v>
      </c>
      <c r="J711" s="2529"/>
      <c r="K711" s="301"/>
      <c r="L711" s="179" t="s">
        <v>602</v>
      </c>
      <c r="M711" s="228"/>
      <c r="N711" s="228"/>
      <c r="O711" s="228"/>
      <c r="P711" s="228"/>
      <c r="Q711" s="180"/>
      <c r="R711" s="180"/>
      <c r="S711" s="2739">
        <v>6826935</v>
      </c>
      <c r="T711" s="2740"/>
      <c r="U711" s="288"/>
      <c r="V711" s="2775" t="s">
        <v>1035</v>
      </c>
      <c r="W711" s="2776"/>
      <c r="X711" s="137"/>
      <c r="Y711" s="190"/>
      <c r="Z711" s="2553"/>
      <c r="AA711" s="2837"/>
      <c r="AB711" s="2528"/>
      <c r="AC711" s="2841"/>
      <c r="AD711" s="2528">
        <v>0</v>
      </c>
      <c r="AE711" s="2529"/>
      <c r="AF711" s="54"/>
      <c r="AG711" s="179" t="s">
        <v>602</v>
      </c>
      <c r="AH711" s="228"/>
      <c r="AI711" s="228"/>
      <c r="AJ711" s="228"/>
      <c r="AK711" s="228"/>
      <c r="AL711" s="180"/>
      <c r="AM711" s="180"/>
      <c r="AN711" s="2739">
        <v>3905493</v>
      </c>
      <c r="AO711" s="2740"/>
    </row>
    <row r="712" spans="1:41" ht="15.95" customHeight="1" x14ac:dyDescent="0.2">
      <c r="A712" s="2775" t="s">
        <v>1075</v>
      </c>
      <c r="B712" s="2776"/>
      <c r="C712" s="137"/>
      <c r="D712" s="137"/>
      <c r="E712" s="2528"/>
      <c r="F712" s="2529"/>
      <c r="G712" s="2528"/>
      <c r="H712" s="2529"/>
      <c r="I712" s="2528">
        <v>0</v>
      </c>
      <c r="J712" s="2529"/>
      <c r="K712" s="306"/>
      <c r="L712" s="167"/>
      <c r="M712" s="167"/>
      <c r="N712" s="167"/>
      <c r="O712" s="167"/>
      <c r="P712" s="167"/>
      <c r="Q712" s="167"/>
      <c r="R712" s="167"/>
      <c r="S712" s="167"/>
      <c r="T712" s="167"/>
      <c r="U712" s="288"/>
      <c r="V712" s="2775" t="s">
        <v>1041</v>
      </c>
      <c r="W712" s="2776"/>
      <c r="X712" s="137"/>
      <c r="Y712" s="190"/>
      <c r="Z712" s="2528"/>
      <c r="AA712" s="2529"/>
      <c r="AB712" s="2528"/>
      <c r="AC712" s="2529"/>
      <c r="AD712" s="2528">
        <v>0</v>
      </c>
      <c r="AE712" s="2529"/>
      <c r="AF712" s="54"/>
      <c r="AG712" s="167"/>
      <c r="AH712" s="167"/>
      <c r="AI712" s="167"/>
      <c r="AJ712" s="167"/>
      <c r="AK712" s="167"/>
      <c r="AL712" s="167"/>
      <c r="AM712" s="167"/>
      <c r="AN712" s="167"/>
      <c r="AO712" s="167"/>
    </row>
    <row r="713" spans="1:41" ht="15.95" customHeight="1" x14ac:dyDescent="0.3">
      <c r="A713" s="2775" t="s">
        <v>1042</v>
      </c>
      <c r="B713" s="2776"/>
      <c r="C713" s="2358" t="s">
        <v>513</v>
      </c>
      <c r="D713" s="2357" t="s">
        <v>514</v>
      </c>
      <c r="E713" s="2553">
        <v>8</v>
      </c>
      <c r="F713" s="2837"/>
      <c r="G713" s="2838">
        <v>28650</v>
      </c>
      <c r="H713" s="2839"/>
      <c r="I713" s="2528">
        <v>229200</v>
      </c>
      <c r="J713" s="2529"/>
      <c r="K713" s="301"/>
      <c r="L713" s="7" t="s">
        <v>1573</v>
      </c>
      <c r="M713" s="167"/>
      <c r="N713" s="167"/>
      <c r="O713" s="167"/>
      <c r="P713" s="167"/>
      <c r="Q713" s="167"/>
      <c r="R713" s="167"/>
      <c r="S713" s="167"/>
      <c r="T713" s="167"/>
      <c r="U713" s="288"/>
      <c r="V713" s="2775" t="s">
        <v>1042</v>
      </c>
      <c r="W713" s="2776"/>
      <c r="X713" s="137"/>
      <c r="Y713" s="190"/>
      <c r="Z713" s="2553">
        <v>8</v>
      </c>
      <c r="AA713" s="2837"/>
      <c r="AB713" s="2838">
        <v>28650</v>
      </c>
      <c r="AC713" s="2839"/>
      <c r="AD713" s="2528">
        <v>229200</v>
      </c>
      <c r="AE713" s="2529"/>
      <c r="AF713" s="54"/>
      <c r="AG713" s="7" t="s">
        <v>1573</v>
      </c>
      <c r="AH713" s="167"/>
      <c r="AI713" s="167"/>
      <c r="AJ713" s="167"/>
      <c r="AK713" s="167"/>
      <c r="AL713" s="167"/>
      <c r="AM713" s="167"/>
      <c r="AN713" s="167"/>
      <c r="AO713" s="167"/>
    </row>
    <row r="714" spans="1:41" ht="15.95" customHeight="1" x14ac:dyDescent="0.3">
      <c r="A714" s="2775" t="s">
        <v>1043</v>
      </c>
      <c r="B714" s="2776"/>
      <c r="C714" s="210"/>
      <c r="D714" s="190"/>
      <c r="E714" s="2553"/>
      <c r="F714" s="2837"/>
      <c r="G714" s="2553"/>
      <c r="H714" s="2837"/>
      <c r="I714" s="2528">
        <v>0</v>
      </c>
      <c r="J714" s="2529"/>
      <c r="K714" s="301"/>
      <c r="L714" s="2248" t="s">
        <v>1632</v>
      </c>
      <c r="M714" s="1941"/>
      <c r="N714" s="1941"/>
      <c r="O714" s="1941"/>
      <c r="P714" s="1941"/>
      <c r="Q714" s="1956"/>
      <c r="R714" s="1941"/>
      <c r="S714" s="1941"/>
      <c r="T714" s="167"/>
      <c r="U714" s="288"/>
      <c r="V714" s="2775" t="s">
        <v>1043</v>
      </c>
      <c r="W714" s="2776"/>
      <c r="X714" s="210"/>
      <c r="Y714" s="190"/>
      <c r="Z714" s="2553"/>
      <c r="AA714" s="2837"/>
      <c r="AB714" s="2528"/>
      <c r="AC714" s="2841"/>
      <c r="AD714" s="2528">
        <v>0</v>
      </c>
      <c r="AE714" s="2529"/>
      <c r="AF714" s="54"/>
      <c r="AG714" s="2248" t="s">
        <v>1632</v>
      </c>
      <c r="AH714" s="1941"/>
      <c r="AI714" s="1941"/>
      <c r="AJ714" s="1941"/>
      <c r="AK714" s="1941"/>
      <c r="AL714" s="1956"/>
      <c r="AM714" s="1941"/>
      <c r="AN714" s="1941"/>
      <c r="AO714" s="167"/>
    </row>
    <row r="715" spans="1:41" ht="15.95" customHeight="1" x14ac:dyDescent="0.3">
      <c r="A715" s="2775" t="s">
        <v>1044</v>
      </c>
      <c r="B715" s="2776"/>
      <c r="C715" s="210"/>
      <c r="D715" s="190"/>
      <c r="E715" s="2553"/>
      <c r="F715" s="2837"/>
      <c r="G715" s="2553"/>
      <c r="H715" s="2837"/>
      <c r="I715" s="2528">
        <v>0</v>
      </c>
      <c r="J715" s="2529"/>
      <c r="K715" s="301"/>
      <c r="L715" s="167"/>
      <c r="M715" s="229"/>
      <c r="N715" s="229"/>
      <c r="O715" s="229"/>
      <c r="P715" s="229"/>
      <c r="Q715" s="123"/>
      <c r="R715" s="62"/>
      <c r="S715" s="167"/>
      <c r="T715" s="167"/>
      <c r="U715" s="288"/>
      <c r="V715" s="2775" t="s">
        <v>1044</v>
      </c>
      <c r="W715" s="2776"/>
      <c r="X715" s="210"/>
      <c r="Y715" s="190"/>
      <c r="Z715" s="2553"/>
      <c r="AA715" s="2837"/>
      <c r="AB715" s="2528"/>
      <c r="AC715" s="2841"/>
      <c r="AD715" s="2528">
        <v>0</v>
      </c>
      <c r="AE715" s="2529"/>
      <c r="AF715" s="54"/>
      <c r="AG715" s="167"/>
      <c r="AH715" s="2772"/>
      <c r="AI715" s="2772"/>
      <c r="AJ715" s="2772"/>
      <c r="AK715" s="2772"/>
      <c r="AL715" s="323"/>
      <c r="AM715" s="62"/>
      <c r="AN715" s="167"/>
      <c r="AO715" s="167"/>
    </row>
    <row r="716" spans="1:41" ht="15.95" customHeight="1" x14ac:dyDescent="0.2">
      <c r="A716" s="2775" t="s">
        <v>1045</v>
      </c>
      <c r="B716" s="2776"/>
      <c r="C716" s="137"/>
      <c r="D716" s="137"/>
      <c r="E716" s="2528"/>
      <c r="F716" s="2529"/>
      <c r="G716" s="2528"/>
      <c r="H716" s="2529"/>
      <c r="I716" s="2528">
        <v>0</v>
      </c>
      <c r="J716" s="2529"/>
      <c r="K716" s="301"/>
      <c r="L716" s="167"/>
      <c r="M716" s="2772"/>
      <c r="N716" s="2772"/>
      <c r="O716" s="2772"/>
      <c r="P716" s="2772"/>
      <c r="Q716" s="123"/>
      <c r="R716" s="62"/>
      <c r="S716" s="167"/>
      <c r="T716" s="167"/>
      <c r="U716" s="288"/>
      <c r="V716" s="2775" t="s">
        <v>1045</v>
      </c>
      <c r="W716" s="2776"/>
      <c r="X716" s="137"/>
      <c r="Y716" s="190"/>
      <c r="Z716" s="2528"/>
      <c r="AA716" s="2529"/>
      <c r="AB716" s="2528"/>
      <c r="AC716" s="2529"/>
      <c r="AD716" s="2528">
        <v>0</v>
      </c>
      <c r="AE716" s="2529"/>
      <c r="AF716" s="54"/>
      <c r="AG716" s="167"/>
      <c r="AH716" s="229"/>
      <c r="AI716" s="229"/>
      <c r="AJ716" s="229"/>
      <c r="AK716" s="229"/>
      <c r="AL716" s="123"/>
      <c r="AM716" s="62"/>
      <c r="AN716" s="167"/>
      <c r="AO716" s="167"/>
    </row>
    <row r="717" spans="1:41" ht="15.95" customHeight="1" x14ac:dyDescent="0.2">
      <c r="A717" s="2775" t="s">
        <v>910</v>
      </c>
      <c r="B717" s="2776"/>
      <c r="C717" s="137"/>
      <c r="D717" s="137"/>
      <c r="E717" s="2528"/>
      <c r="F717" s="2529"/>
      <c r="G717" s="2528"/>
      <c r="H717" s="2529"/>
      <c r="I717" s="2528">
        <v>0</v>
      </c>
      <c r="J717" s="2529"/>
      <c r="K717" s="301"/>
      <c r="L717" s="167"/>
      <c r="M717" s="2772"/>
      <c r="N717" s="2772"/>
      <c r="O717" s="2772"/>
      <c r="P717" s="2772"/>
      <c r="Q717" s="123"/>
      <c r="R717" s="167"/>
      <c r="S717" s="167"/>
      <c r="T717" s="167"/>
      <c r="U717" s="288"/>
      <c r="V717" s="2775" t="s">
        <v>910</v>
      </c>
      <c r="W717" s="2776"/>
      <c r="X717" s="137"/>
      <c r="Y717" s="190"/>
      <c r="Z717" s="2528"/>
      <c r="AA717" s="2529"/>
      <c r="AB717" s="2528"/>
      <c r="AC717" s="2529"/>
      <c r="AD717" s="2528">
        <v>0</v>
      </c>
      <c r="AE717" s="2529"/>
      <c r="AF717" s="54"/>
      <c r="AG717" s="167"/>
      <c r="AH717" s="229"/>
      <c r="AI717" s="229"/>
      <c r="AJ717" s="229"/>
      <c r="AK717" s="229"/>
      <c r="AL717" s="123"/>
      <c r="AM717" s="167"/>
      <c r="AN717" s="167"/>
      <c r="AO717" s="167"/>
    </row>
    <row r="718" spans="1:41" ht="15.95" customHeight="1" x14ac:dyDescent="0.3">
      <c r="A718" s="2775" t="s">
        <v>911</v>
      </c>
      <c r="B718" s="2776"/>
      <c r="C718" s="137"/>
      <c r="D718" s="137"/>
      <c r="E718" s="2553"/>
      <c r="F718" s="2837"/>
      <c r="G718" s="2528"/>
      <c r="H718" s="2837"/>
      <c r="I718" s="2528">
        <v>0</v>
      </c>
      <c r="J718" s="2529"/>
      <c r="K718" s="301"/>
      <c r="L718" s="167"/>
      <c r="M718" s="2772"/>
      <c r="N718" s="2772"/>
      <c r="O718" s="2772"/>
      <c r="P718" s="2772"/>
      <c r="Q718" s="294"/>
      <c r="R718" s="62"/>
      <c r="S718" s="167"/>
      <c r="T718" s="167"/>
      <c r="U718" s="288"/>
      <c r="V718" s="2775" t="s">
        <v>911</v>
      </c>
      <c r="W718" s="2776"/>
      <c r="X718" s="137"/>
      <c r="Y718" s="190"/>
      <c r="Z718" s="2553"/>
      <c r="AA718" s="2837"/>
      <c r="AB718" s="2528"/>
      <c r="AC718" s="2841"/>
      <c r="AD718" s="2528">
        <v>0</v>
      </c>
      <c r="AE718" s="2529"/>
      <c r="AF718" s="54"/>
      <c r="AG718" s="167"/>
      <c r="AH718" s="2772"/>
      <c r="AI718" s="2772"/>
      <c r="AJ718" s="2772"/>
      <c r="AK718" s="2772"/>
      <c r="AL718" s="123"/>
      <c r="AM718" s="62"/>
      <c r="AN718" s="167"/>
      <c r="AO718" s="167"/>
    </row>
    <row r="719" spans="1:41" ht="15.95" customHeight="1" x14ac:dyDescent="0.3">
      <c r="A719" s="2842" t="s">
        <v>1046</v>
      </c>
      <c r="B719" s="2843"/>
      <c r="C719" s="210"/>
      <c r="D719" s="190"/>
      <c r="E719" s="2553"/>
      <c r="F719" s="2837"/>
      <c r="G719" s="2553"/>
      <c r="H719" s="2837"/>
      <c r="I719" s="2549">
        <v>378600</v>
      </c>
      <c r="J719" s="2550"/>
      <c r="K719" s="301"/>
      <c r="L719" s="167"/>
      <c r="M719" s="167"/>
      <c r="N719" s="167"/>
      <c r="O719" s="167"/>
      <c r="P719" s="167"/>
      <c r="Q719" s="167"/>
      <c r="R719" s="62"/>
      <c r="S719" s="167"/>
      <c r="T719" s="167"/>
      <c r="U719" s="288"/>
      <c r="V719" s="2842" t="s">
        <v>1046</v>
      </c>
      <c r="W719" s="2843"/>
      <c r="X719" s="220"/>
      <c r="Y719" s="190"/>
      <c r="Z719" s="2553"/>
      <c r="AA719" s="2837"/>
      <c r="AB719" s="2528"/>
      <c r="AC719" s="2841"/>
      <c r="AD719" s="2549">
        <v>1058080</v>
      </c>
      <c r="AE719" s="2550"/>
      <c r="AF719" s="54"/>
      <c r="AG719" s="167"/>
      <c r="AH719" s="2772"/>
      <c r="AI719" s="2772"/>
      <c r="AJ719" s="2772"/>
      <c r="AK719" s="2772"/>
      <c r="AL719" s="123"/>
      <c r="AM719" s="62"/>
      <c r="AN719" s="167"/>
      <c r="AO719" s="167"/>
    </row>
    <row r="720" spans="1:41" ht="15.95" customHeight="1" x14ac:dyDescent="0.3">
      <c r="A720" s="2775" t="s">
        <v>913</v>
      </c>
      <c r="B720" s="2776"/>
      <c r="C720" s="2358" t="s">
        <v>513</v>
      </c>
      <c r="D720" s="2357" t="s">
        <v>514</v>
      </c>
      <c r="E720" s="2553">
        <v>4</v>
      </c>
      <c r="F720" s="2837"/>
      <c r="G720" s="2838">
        <v>28650</v>
      </c>
      <c r="H720" s="2839"/>
      <c r="I720" s="2528">
        <v>114600</v>
      </c>
      <c r="J720" s="2529"/>
      <c r="K720" s="301"/>
      <c r="L720" s="54"/>
      <c r="M720" s="54"/>
      <c r="N720" s="54"/>
      <c r="O720" s="54"/>
      <c r="P720" s="54"/>
      <c r="Q720" s="54"/>
      <c r="R720" s="62"/>
      <c r="S720" s="167"/>
      <c r="T720" s="167"/>
      <c r="U720" s="288"/>
      <c r="V720" s="2775" t="s">
        <v>913</v>
      </c>
      <c r="W720" s="2776"/>
      <c r="X720" s="137"/>
      <c r="Y720" s="190"/>
      <c r="Z720" s="2553">
        <v>16</v>
      </c>
      <c r="AA720" s="2837"/>
      <c r="AB720" s="2838">
        <v>28650</v>
      </c>
      <c r="AC720" s="2839"/>
      <c r="AD720" s="2528">
        <v>458400</v>
      </c>
      <c r="AE720" s="2529"/>
      <c r="AF720" s="54"/>
      <c r="AG720" s="167"/>
      <c r="AH720" s="2772"/>
      <c r="AI720" s="2772"/>
      <c r="AJ720" s="2772"/>
      <c r="AK720" s="2772"/>
      <c r="AL720" s="294"/>
      <c r="AM720" s="62"/>
      <c r="AN720" s="167"/>
      <c r="AO720" s="167"/>
    </row>
    <row r="721" spans="1:41" ht="15.95" customHeight="1" x14ac:dyDescent="0.3">
      <c r="A721" s="2775" t="s">
        <v>1047</v>
      </c>
      <c r="B721" s="2776"/>
      <c r="C721" s="137"/>
      <c r="D721" s="137"/>
      <c r="E721" s="2553"/>
      <c r="F721" s="2837"/>
      <c r="G721" s="2528"/>
      <c r="H721" s="2837"/>
      <c r="I721" s="2528">
        <v>0</v>
      </c>
      <c r="J721" s="2529"/>
      <c r="K721" s="301"/>
      <c r="L721" s="54"/>
      <c r="M721" s="54"/>
      <c r="N721" s="54"/>
      <c r="O721" s="54"/>
      <c r="P721" s="54"/>
      <c r="Q721" s="54"/>
      <c r="R721" s="167"/>
      <c r="S721" s="167"/>
      <c r="T721" s="167"/>
      <c r="U721" s="288"/>
      <c r="V721" s="2775" t="s">
        <v>1047</v>
      </c>
      <c r="W721" s="2776"/>
      <c r="X721" s="137"/>
      <c r="Y721" s="190"/>
      <c r="Z721" s="2553"/>
      <c r="AA721" s="2837"/>
      <c r="AB721" s="2528"/>
      <c r="AC721" s="2841"/>
      <c r="AD721" s="2528">
        <v>0</v>
      </c>
      <c r="AE721" s="2529"/>
      <c r="AF721" s="54"/>
      <c r="AG721" s="167"/>
      <c r="AH721" s="167"/>
      <c r="AI721" s="167"/>
      <c r="AJ721" s="167"/>
      <c r="AK721" s="167"/>
      <c r="AL721" s="167"/>
      <c r="AM721" s="167"/>
      <c r="AN721" s="167"/>
      <c r="AO721" s="167"/>
    </row>
    <row r="722" spans="1:41" ht="15.95" customHeight="1" x14ac:dyDescent="0.3">
      <c r="A722" s="2775" t="s">
        <v>922</v>
      </c>
      <c r="B722" s="2776"/>
      <c r="C722" s="137"/>
      <c r="D722" s="137"/>
      <c r="E722" s="2553"/>
      <c r="F722" s="2837"/>
      <c r="G722" s="2528"/>
      <c r="H722" s="2837"/>
      <c r="I722" s="2528">
        <v>0</v>
      </c>
      <c r="J722" s="2529"/>
      <c r="K722" s="301"/>
      <c r="L722" s="54"/>
      <c r="M722" s="54"/>
      <c r="N722" s="54"/>
      <c r="O722" s="54"/>
      <c r="P722" s="54"/>
      <c r="Q722" s="54"/>
      <c r="R722" s="54"/>
      <c r="S722" s="167"/>
      <c r="T722" s="167"/>
      <c r="U722" s="288"/>
      <c r="V722" s="2775" t="s">
        <v>922</v>
      </c>
      <c r="W722" s="2776"/>
      <c r="X722" s="137"/>
      <c r="Y722" s="190"/>
      <c r="Z722" s="2553"/>
      <c r="AA722" s="2837"/>
      <c r="AB722" s="2528"/>
      <c r="AC722" s="2841"/>
      <c r="AD722" s="2528">
        <v>0</v>
      </c>
      <c r="AE722" s="2529"/>
      <c r="AF722" s="54"/>
      <c r="AG722" s="54"/>
      <c r="AH722" s="54"/>
      <c r="AI722" s="54"/>
      <c r="AJ722" s="54"/>
      <c r="AK722" s="54"/>
      <c r="AL722" s="54"/>
      <c r="AM722" s="54"/>
      <c r="AN722" s="167"/>
      <c r="AO722" s="167"/>
    </row>
    <row r="723" spans="1:41" ht="15.95" customHeight="1" x14ac:dyDescent="0.3">
      <c r="A723" s="2775" t="s">
        <v>756</v>
      </c>
      <c r="B723" s="2776"/>
      <c r="C723" s="137"/>
      <c r="D723" s="190"/>
      <c r="E723" s="2553"/>
      <c r="F723" s="2837"/>
      <c r="G723" s="2528"/>
      <c r="H723" s="2841"/>
      <c r="I723" s="2528">
        <v>0</v>
      </c>
      <c r="J723" s="2529"/>
      <c r="L723" s="54"/>
      <c r="M723" s="54"/>
      <c r="N723" s="54"/>
      <c r="O723" s="54"/>
      <c r="P723" s="54"/>
      <c r="Q723" s="54"/>
      <c r="U723" s="288"/>
      <c r="V723" s="2775" t="s">
        <v>756</v>
      </c>
      <c r="W723" s="2776"/>
      <c r="X723" s="137"/>
      <c r="Y723" s="190"/>
      <c r="Z723" s="2553"/>
      <c r="AA723" s="2837"/>
      <c r="AB723" s="2528"/>
      <c r="AC723" s="2841"/>
      <c r="AD723" s="2528">
        <v>0</v>
      </c>
      <c r="AE723" s="2529"/>
      <c r="AF723" s="54"/>
      <c r="AG723" s="54"/>
      <c r="AH723" s="54"/>
      <c r="AI723" s="54"/>
      <c r="AJ723" s="54"/>
      <c r="AK723" s="54"/>
      <c r="AL723" s="54"/>
    </row>
    <row r="724" spans="1:41" ht="15.95" customHeight="1" x14ac:dyDescent="0.3">
      <c r="A724" s="2775" t="s">
        <v>793</v>
      </c>
      <c r="B724" s="2776"/>
      <c r="C724" s="210"/>
      <c r="D724" s="190" t="s">
        <v>822</v>
      </c>
      <c r="E724" s="2553"/>
      <c r="F724" s="2837"/>
      <c r="G724" s="2553"/>
      <c r="H724" s="2837"/>
      <c r="I724" s="2528">
        <v>120000</v>
      </c>
      <c r="J724" s="2529"/>
      <c r="L724" s="54"/>
      <c r="M724" s="54"/>
      <c r="N724" s="54"/>
      <c r="O724" s="54"/>
      <c r="P724" s="54"/>
      <c r="Q724" s="54"/>
      <c r="U724" s="288"/>
      <c r="V724" s="2775" t="s">
        <v>793</v>
      </c>
      <c r="W724" s="2776"/>
      <c r="X724" s="210"/>
      <c r="Y724" s="190" t="s">
        <v>1276</v>
      </c>
      <c r="Z724" s="2553"/>
      <c r="AA724" s="2837"/>
      <c r="AB724" s="2528"/>
      <c r="AC724" s="2841"/>
      <c r="AD724" s="2528">
        <v>100000</v>
      </c>
      <c r="AE724" s="2529"/>
      <c r="AF724" s="54"/>
      <c r="AG724" s="54"/>
      <c r="AH724" s="54"/>
      <c r="AI724" s="54"/>
      <c r="AJ724" s="54"/>
      <c r="AK724" s="54"/>
      <c r="AL724" s="54"/>
    </row>
    <row r="725" spans="1:41" ht="15.95" customHeight="1" x14ac:dyDescent="0.3">
      <c r="A725" s="2775" t="s">
        <v>634</v>
      </c>
      <c r="B725" s="2776"/>
      <c r="C725" s="311" t="s">
        <v>791</v>
      </c>
      <c r="D725" s="190" t="s">
        <v>572</v>
      </c>
      <c r="E725" s="2553">
        <v>2</v>
      </c>
      <c r="F725" s="2837"/>
      <c r="G725" s="2553">
        <v>72000</v>
      </c>
      <c r="H725" s="2837"/>
      <c r="I725" s="2528">
        <v>144000</v>
      </c>
      <c r="J725" s="2529"/>
      <c r="U725" s="288"/>
      <c r="V725" s="2775" t="s">
        <v>634</v>
      </c>
      <c r="W725" s="2776"/>
      <c r="X725" s="137" t="s">
        <v>791</v>
      </c>
      <c r="Y725" s="190" t="s">
        <v>572</v>
      </c>
      <c r="Z725" s="2553">
        <v>6.94</v>
      </c>
      <c r="AA725" s="2837"/>
      <c r="AB725" s="2528">
        <v>72000</v>
      </c>
      <c r="AC725" s="2841"/>
      <c r="AD725" s="2528">
        <v>499680</v>
      </c>
      <c r="AE725" s="2529"/>
      <c r="AF725" s="54"/>
    </row>
    <row r="726" spans="1:41" ht="15.95" customHeight="1" thickBot="1" x14ac:dyDescent="0.25">
      <c r="A726" s="231" t="s">
        <v>574</v>
      </c>
      <c r="B726" s="232"/>
      <c r="C726" s="233"/>
      <c r="D726" s="232"/>
      <c r="E726" s="2532">
        <v>82</v>
      </c>
      <c r="F726" s="2533"/>
      <c r="G726" s="2532"/>
      <c r="H726" s="2533"/>
      <c r="I726" s="2532">
        <v>2785200</v>
      </c>
      <c r="J726" s="2533"/>
      <c r="U726" s="288"/>
      <c r="V726" s="231" t="s">
        <v>574</v>
      </c>
      <c r="W726" s="232"/>
      <c r="X726" s="233"/>
      <c r="Y726" s="232"/>
      <c r="Z726" s="2532">
        <v>24</v>
      </c>
      <c r="AA726" s="2533"/>
      <c r="AB726" s="2532"/>
      <c r="AC726" s="2533"/>
      <c r="AD726" s="2532">
        <v>2347330</v>
      </c>
      <c r="AE726" s="2533"/>
      <c r="AF726" s="54"/>
      <c r="AG726" s="54"/>
      <c r="AH726" s="54"/>
      <c r="AI726" s="54"/>
      <c r="AJ726" s="54"/>
      <c r="AK726" s="54"/>
      <c r="AL726" s="54"/>
      <c r="AM726" s="54"/>
      <c r="AN726" s="54"/>
      <c r="AO726" s="54"/>
    </row>
    <row r="727" spans="1:41" ht="15.95" customHeight="1" x14ac:dyDescent="0.2">
      <c r="A727" s="54"/>
      <c r="B727" s="54"/>
      <c r="C727" s="54"/>
      <c r="D727" s="54"/>
      <c r="E727" s="54"/>
      <c r="F727" s="54"/>
      <c r="G727" s="54"/>
      <c r="H727" s="296"/>
      <c r="I727" s="296"/>
      <c r="J727" s="296"/>
      <c r="K727" s="318"/>
      <c r="L727" s="54"/>
      <c r="M727" s="54"/>
      <c r="N727" s="54"/>
      <c r="O727" s="54"/>
      <c r="P727" s="54"/>
      <c r="Q727" s="54"/>
      <c r="R727" s="54"/>
      <c r="S727" s="318"/>
      <c r="T727" s="318"/>
      <c r="U727" s="297"/>
      <c r="V727" s="54"/>
      <c r="W727" s="54"/>
      <c r="X727" s="54"/>
      <c r="Y727" s="54"/>
      <c r="Z727" s="54"/>
      <c r="AA727" s="54"/>
      <c r="AB727" s="54"/>
      <c r="AC727" s="296"/>
      <c r="AD727" s="296"/>
      <c r="AE727" s="296"/>
      <c r="AF727" s="297"/>
      <c r="AG727" s="54"/>
      <c r="AH727" s="54"/>
      <c r="AI727" s="54"/>
      <c r="AJ727" s="54"/>
      <c r="AK727" s="54"/>
      <c r="AL727" s="54"/>
      <c r="AM727" s="54"/>
      <c r="AN727" s="297"/>
      <c r="AO727" s="297"/>
    </row>
    <row r="728" spans="1:41" ht="15.95" customHeight="1" x14ac:dyDescent="0.2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2860"/>
      <c r="T728" s="2860"/>
      <c r="U728" s="288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  <c r="AK728" s="54"/>
      <c r="AL728" s="54"/>
      <c r="AM728" s="54"/>
      <c r="AN728" s="2860"/>
      <c r="AO728" s="2860"/>
    </row>
    <row r="729" spans="1:41" ht="15.95" customHeight="1" x14ac:dyDescent="0.2">
      <c r="A729" s="2598"/>
      <c r="B729" s="2598"/>
      <c r="C729" s="2598"/>
      <c r="D729" s="2598"/>
      <c r="E729" s="2598"/>
      <c r="F729" s="2598"/>
      <c r="G729" s="2598"/>
      <c r="H729" s="2598"/>
      <c r="I729" s="2598"/>
      <c r="J729" s="2598"/>
      <c r="K729" s="2598"/>
      <c r="L729" s="2598"/>
      <c r="M729" s="2598"/>
      <c r="N729" s="2598"/>
      <c r="O729" s="2598"/>
      <c r="P729" s="2598"/>
      <c r="Q729" s="2598"/>
      <c r="R729" s="2598"/>
      <c r="S729" s="2598"/>
      <c r="T729" s="2598"/>
      <c r="U729" s="2598"/>
      <c r="V729" s="2598"/>
      <c r="W729" s="2598"/>
      <c r="X729" s="2598"/>
      <c r="Y729" s="2598"/>
      <c r="Z729" s="2598"/>
      <c r="AA729" s="2598"/>
      <c r="AB729" s="2598"/>
      <c r="AC729" s="2598"/>
      <c r="AD729" s="2598"/>
      <c r="AE729" s="2598"/>
      <c r="AF729" s="2598"/>
      <c r="AG729" s="2598"/>
      <c r="AH729" s="2598"/>
      <c r="AI729" s="2598"/>
      <c r="AJ729" s="2598"/>
      <c r="AK729" s="2598"/>
      <c r="AL729" s="2598"/>
      <c r="AM729" s="2598"/>
      <c r="AN729" s="2598"/>
      <c r="AO729" s="2598"/>
    </row>
    <row r="730" spans="1:41" ht="15.95" customHeight="1" x14ac:dyDescent="0.2">
      <c r="A730" s="54"/>
      <c r="B730" s="54"/>
      <c r="C730" s="54"/>
      <c r="D730" s="54"/>
      <c r="E730" s="54"/>
      <c r="F730" s="54"/>
      <c r="G730" s="54"/>
      <c r="H730" s="296"/>
      <c r="I730" s="296"/>
      <c r="J730" s="296"/>
      <c r="K730" s="318"/>
      <c r="L730" s="316"/>
      <c r="M730" s="316"/>
      <c r="N730" s="316"/>
      <c r="O730" s="316"/>
      <c r="P730" s="316"/>
      <c r="Q730" s="54"/>
      <c r="R730" s="54"/>
      <c r="S730" s="318"/>
      <c r="T730" s="318"/>
      <c r="U730" s="297"/>
      <c r="AC730" s="296"/>
      <c r="AD730" s="296"/>
      <c r="AE730" s="296"/>
      <c r="AF730" s="297"/>
      <c r="AM730" s="54"/>
      <c r="AN730" s="297"/>
      <c r="AO730" s="297"/>
    </row>
    <row r="731" spans="1:41" ht="15.95" customHeight="1" x14ac:dyDescent="0.2">
      <c r="A731" s="2599" t="s">
        <v>1879</v>
      </c>
      <c r="B731" s="2599"/>
      <c r="C731" s="2599"/>
      <c r="D731" s="2599"/>
      <c r="E731" s="2599"/>
      <c r="F731" s="2599"/>
      <c r="G731" s="2599"/>
      <c r="H731" s="2599"/>
      <c r="I731" s="2599"/>
      <c r="J731" s="2599"/>
      <c r="K731" s="2599"/>
      <c r="L731" s="2599"/>
      <c r="M731" s="2599"/>
      <c r="N731" s="2599"/>
      <c r="O731" s="2599"/>
      <c r="P731" s="2599"/>
      <c r="Q731" s="2599"/>
      <c r="R731" s="2599"/>
      <c r="S731" s="2599"/>
      <c r="T731" s="2599"/>
      <c r="U731" s="300"/>
      <c r="V731" s="2599" t="s">
        <v>1897</v>
      </c>
      <c r="W731" s="2599"/>
      <c r="X731" s="2599"/>
      <c r="Y731" s="2599"/>
      <c r="Z731" s="2599"/>
      <c r="AA731" s="2599"/>
      <c r="AB731" s="2599"/>
      <c r="AC731" s="2599"/>
      <c r="AD731" s="2599"/>
      <c r="AE731" s="2599"/>
      <c r="AF731" s="2599"/>
      <c r="AG731" s="2599"/>
      <c r="AH731" s="2599"/>
      <c r="AI731" s="2599"/>
      <c r="AJ731" s="2599"/>
      <c r="AK731" s="2599"/>
      <c r="AL731" s="2599"/>
      <c r="AM731" s="2599"/>
      <c r="AN731" s="2599"/>
      <c r="AO731" s="2599"/>
    </row>
    <row r="732" spans="1:41" ht="15.95" customHeight="1" thickBot="1" x14ac:dyDescent="0.25">
      <c r="A732" s="2599"/>
      <c r="B732" s="2599"/>
      <c r="C732" s="2599"/>
      <c r="D732" s="2599"/>
      <c r="E732" s="2599"/>
      <c r="F732" s="2599"/>
      <c r="G732" s="2599"/>
      <c r="H732" s="2599"/>
      <c r="I732" s="2599"/>
      <c r="J732" s="2599"/>
      <c r="K732" s="2599"/>
      <c r="L732" s="2599"/>
      <c r="M732" s="2599"/>
      <c r="N732" s="2599"/>
      <c r="O732" s="2599"/>
      <c r="P732" s="2599"/>
      <c r="Q732" s="2599"/>
      <c r="R732" s="2599"/>
      <c r="S732" s="2599"/>
      <c r="T732" s="2599"/>
      <c r="U732" s="288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54"/>
      <c r="AG732" s="54"/>
      <c r="AH732" s="54"/>
      <c r="AI732" s="54"/>
      <c r="AJ732" s="54"/>
      <c r="AK732" s="54"/>
      <c r="AL732" s="54"/>
      <c r="AM732" s="54"/>
      <c r="AN732" s="54"/>
      <c r="AO732" s="54"/>
    </row>
    <row r="733" spans="1:41" ht="15.95" customHeight="1" x14ac:dyDescent="0.3">
      <c r="A733" s="2577" t="s">
        <v>452</v>
      </c>
      <c r="B733" s="2578"/>
      <c r="C733" s="2577" t="s">
        <v>453</v>
      </c>
      <c r="D733" s="2606"/>
      <c r="E733" s="2606"/>
      <c r="F733" s="2578"/>
      <c r="G733" s="2577" t="s">
        <v>454</v>
      </c>
      <c r="H733" s="2578"/>
      <c r="I733" s="2577" t="s">
        <v>455</v>
      </c>
      <c r="J733" s="2578"/>
      <c r="K733" s="54"/>
      <c r="L733" s="2575" t="s">
        <v>452</v>
      </c>
      <c r="M733" s="2577" t="s">
        <v>453</v>
      </c>
      <c r="N733" s="2606"/>
      <c r="O733" s="2606"/>
      <c r="P733" s="2578"/>
      <c r="Q733" s="2577" t="s">
        <v>454</v>
      </c>
      <c r="R733" s="2578"/>
      <c r="S733" s="2577"/>
      <c r="T733" s="2578"/>
      <c r="U733" s="289"/>
      <c r="V733" s="2577" t="s">
        <v>452</v>
      </c>
      <c r="W733" s="2578"/>
      <c r="X733" s="2577" t="s">
        <v>453</v>
      </c>
      <c r="Y733" s="2606"/>
      <c r="Z733" s="2606"/>
      <c r="AA733" s="2578"/>
      <c r="AB733" s="2577" t="s">
        <v>454</v>
      </c>
      <c r="AC733" s="2578"/>
      <c r="AD733" s="2577" t="s">
        <v>455</v>
      </c>
      <c r="AE733" s="2578"/>
      <c r="AF733" s="54"/>
      <c r="AG733" s="2575" t="s">
        <v>452</v>
      </c>
      <c r="AH733" s="2577" t="s">
        <v>453</v>
      </c>
      <c r="AI733" s="2606"/>
      <c r="AJ733" s="2606"/>
      <c r="AK733" s="2578"/>
      <c r="AL733" s="2577" t="s">
        <v>454</v>
      </c>
      <c r="AM733" s="2578"/>
      <c r="AN733" s="2577"/>
      <c r="AO733" s="2861"/>
    </row>
    <row r="734" spans="1:41" ht="15.95" customHeight="1" thickBot="1" x14ac:dyDescent="0.35">
      <c r="A734" s="2573"/>
      <c r="B734" s="2574"/>
      <c r="C734" s="2579"/>
      <c r="D734" s="2607"/>
      <c r="E734" s="2607"/>
      <c r="F734" s="2580"/>
      <c r="G734" s="2573" t="s">
        <v>457</v>
      </c>
      <c r="H734" s="2574"/>
      <c r="I734" s="2573"/>
      <c r="J734" s="2574"/>
      <c r="K734" s="54"/>
      <c r="L734" s="2663"/>
      <c r="M734" s="2579"/>
      <c r="N734" s="2607"/>
      <c r="O734" s="2607"/>
      <c r="P734" s="2580"/>
      <c r="Q734" s="2573" t="s">
        <v>457</v>
      </c>
      <c r="R734" s="2574"/>
      <c r="S734" s="2573" t="s">
        <v>288</v>
      </c>
      <c r="T734" s="2574"/>
      <c r="U734" s="289"/>
      <c r="V734" s="2573"/>
      <c r="W734" s="2574"/>
      <c r="X734" s="2579"/>
      <c r="Y734" s="2607"/>
      <c r="Z734" s="2607"/>
      <c r="AA734" s="2580"/>
      <c r="AB734" s="2573" t="s">
        <v>457</v>
      </c>
      <c r="AC734" s="2574"/>
      <c r="AD734" s="2573"/>
      <c r="AE734" s="2574"/>
      <c r="AF734" s="54"/>
      <c r="AG734" s="2663"/>
      <c r="AH734" s="2579"/>
      <c r="AI734" s="2607"/>
      <c r="AJ734" s="2607"/>
      <c r="AK734" s="2580"/>
      <c r="AL734" s="2573" t="s">
        <v>457</v>
      </c>
      <c r="AM734" s="2574"/>
      <c r="AN734" s="2573" t="s">
        <v>288</v>
      </c>
      <c r="AO734" s="2837"/>
    </row>
    <row r="735" spans="1:41" ht="15.95" customHeight="1" x14ac:dyDescent="0.3">
      <c r="A735" s="2573"/>
      <c r="B735" s="2574"/>
      <c r="C735" s="67" t="s">
        <v>458</v>
      </c>
      <c r="D735" s="2663" t="s">
        <v>459</v>
      </c>
      <c r="E735" s="2573" t="s">
        <v>460</v>
      </c>
      <c r="F735" s="2574"/>
      <c r="G735" s="2573" t="s">
        <v>461</v>
      </c>
      <c r="H735" s="2574"/>
      <c r="I735" s="2573" t="s">
        <v>362</v>
      </c>
      <c r="J735" s="2574"/>
      <c r="K735" s="54"/>
      <c r="L735" s="2663"/>
      <c r="M735" s="65" t="s">
        <v>458</v>
      </c>
      <c r="N735" s="2575" t="s">
        <v>459</v>
      </c>
      <c r="O735" s="2577" t="s">
        <v>460</v>
      </c>
      <c r="P735" s="2578"/>
      <c r="Q735" s="2573" t="s">
        <v>461</v>
      </c>
      <c r="R735" s="2574"/>
      <c r="S735" s="2573" t="s">
        <v>362</v>
      </c>
      <c r="T735" s="2574"/>
      <c r="U735" s="289"/>
      <c r="V735" s="2573"/>
      <c r="W735" s="2574"/>
      <c r="X735" s="67" t="s">
        <v>458</v>
      </c>
      <c r="Y735" s="2663" t="s">
        <v>459</v>
      </c>
      <c r="Z735" s="2573" t="s">
        <v>460</v>
      </c>
      <c r="AA735" s="2574"/>
      <c r="AB735" s="2573" t="s">
        <v>461</v>
      </c>
      <c r="AC735" s="2574"/>
      <c r="AD735" s="2573" t="s">
        <v>362</v>
      </c>
      <c r="AE735" s="2574"/>
      <c r="AF735" s="54"/>
      <c r="AG735" s="2663"/>
      <c r="AH735" s="65" t="s">
        <v>458</v>
      </c>
      <c r="AI735" s="2663" t="s">
        <v>459</v>
      </c>
      <c r="AJ735" s="2573" t="s">
        <v>460</v>
      </c>
      <c r="AK735" s="2574"/>
      <c r="AL735" s="2573" t="s">
        <v>461</v>
      </c>
      <c r="AM735" s="2574"/>
      <c r="AN735" s="2573" t="s">
        <v>362</v>
      </c>
      <c r="AO735" s="2837"/>
    </row>
    <row r="736" spans="1:41" ht="15.95" customHeight="1" thickBot="1" x14ac:dyDescent="0.35">
      <c r="A736" s="2579"/>
      <c r="B736" s="2580"/>
      <c r="C736" s="68" t="s">
        <v>462</v>
      </c>
      <c r="D736" s="2576"/>
      <c r="E736" s="2579"/>
      <c r="F736" s="2580"/>
      <c r="G736" s="2579"/>
      <c r="H736" s="2580"/>
      <c r="I736" s="2579"/>
      <c r="J736" s="2580"/>
      <c r="K736" s="54"/>
      <c r="L736" s="2576"/>
      <c r="M736" s="64" t="s">
        <v>462</v>
      </c>
      <c r="N736" s="2576"/>
      <c r="O736" s="2579"/>
      <c r="P736" s="2580"/>
      <c r="Q736" s="2579"/>
      <c r="R736" s="2580"/>
      <c r="S736" s="2579"/>
      <c r="T736" s="2580"/>
      <c r="U736" s="289"/>
      <c r="V736" s="2579"/>
      <c r="W736" s="2580"/>
      <c r="X736" s="68" t="s">
        <v>462</v>
      </c>
      <c r="Y736" s="2576"/>
      <c r="Z736" s="2579"/>
      <c r="AA736" s="2580"/>
      <c r="AB736" s="2579"/>
      <c r="AC736" s="2580"/>
      <c r="AD736" s="2579"/>
      <c r="AE736" s="2580"/>
      <c r="AF736" s="54"/>
      <c r="AG736" s="2576"/>
      <c r="AH736" s="64" t="s">
        <v>462</v>
      </c>
      <c r="AI736" s="2576"/>
      <c r="AJ736" s="2579"/>
      <c r="AK736" s="2580"/>
      <c r="AL736" s="2579"/>
      <c r="AM736" s="2580"/>
      <c r="AN736" s="2862"/>
      <c r="AO736" s="2863"/>
    </row>
    <row r="737" spans="1:41" ht="15.95" customHeight="1" x14ac:dyDescent="0.3">
      <c r="A737" s="2865" t="s">
        <v>463</v>
      </c>
      <c r="B737" s="2866"/>
      <c r="C737" s="207"/>
      <c r="D737" s="190"/>
      <c r="E737" s="2553"/>
      <c r="F737" s="2837"/>
      <c r="G737" s="2553"/>
      <c r="H737" s="2837"/>
      <c r="I737" s="2553"/>
      <c r="J737" s="2837"/>
      <c r="K737" s="301"/>
      <c r="L737" s="136" t="s">
        <v>464</v>
      </c>
      <c r="M737" s="208"/>
      <c r="N737" s="209"/>
      <c r="O737" s="2571"/>
      <c r="P737" s="2572"/>
      <c r="Q737" s="2571"/>
      <c r="R737" s="2572"/>
      <c r="S737" s="2571"/>
      <c r="T737" s="2572"/>
      <c r="U737" s="288"/>
      <c r="V737" s="2865" t="s">
        <v>463</v>
      </c>
      <c r="W737" s="2866"/>
      <c r="X737" s="207"/>
      <c r="Y737" s="190"/>
      <c r="Z737" s="2553"/>
      <c r="AA737" s="2837"/>
      <c r="AB737" s="2553"/>
      <c r="AC737" s="2837"/>
      <c r="AD737" s="2553"/>
      <c r="AE737" s="2837"/>
      <c r="AF737" s="54"/>
      <c r="AG737" s="136" t="s">
        <v>464</v>
      </c>
      <c r="AH737" s="208"/>
      <c r="AI737" s="209"/>
      <c r="AJ737" s="2571"/>
      <c r="AK737" s="2572"/>
      <c r="AL737" s="2571"/>
      <c r="AM737" s="2572"/>
      <c r="AN737" s="2571"/>
      <c r="AO737" s="2572"/>
    </row>
    <row r="738" spans="1:41" ht="15.95" customHeight="1" x14ac:dyDescent="0.35">
      <c r="A738" s="2842" t="s">
        <v>1001</v>
      </c>
      <c r="B738" s="2843"/>
      <c r="C738" s="54"/>
      <c r="D738" s="311"/>
      <c r="E738" s="2553"/>
      <c r="F738" s="2837"/>
      <c r="G738" s="2553"/>
      <c r="H738" s="2837"/>
      <c r="I738" s="2549">
        <v>57300</v>
      </c>
      <c r="J738" s="2850"/>
      <c r="K738" s="301"/>
      <c r="L738" s="139"/>
      <c r="M738" s="211"/>
      <c r="N738" s="190"/>
      <c r="O738" s="2528"/>
      <c r="P738" s="2529"/>
      <c r="Q738" s="2528"/>
      <c r="R738" s="2529"/>
      <c r="S738" s="2528"/>
      <c r="T738" s="2529"/>
      <c r="U738" s="288"/>
      <c r="V738" s="2842" t="s">
        <v>1001</v>
      </c>
      <c r="W738" s="2843"/>
      <c r="X738" s="137"/>
      <c r="Y738" s="190"/>
      <c r="Z738" s="2553"/>
      <c r="AA738" s="2837"/>
      <c r="AB738" s="2553"/>
      <c r="AC738" s="2837"/>
      <c r="AD738" s="2855">
        <v>0</v>
      </c>
      <c r="AE738" s="2850"/>
      <c r="AF738" s="54"/>
      <c r="AG738" s="139"/>
      <c r="AH738" s="211"/>
      <c r="AI738" s="190"/>
      <c r="AJ738" s="2528"/>
      <c r="AK738" s="2529"/>
      <c r="AL738" s="2528"/>
      <c r="AM738" s="2529"/>
      <c r="AN738" s="2528"/>
      <c r="AO738" s="2529"/>
    </row>
    <row r="739" spans="1:41" ht="15.95" customHeight="1" x14ac:dyDescent="0.3">
      <c r="A739" s="2846" t="s">
        <v>1002</v>
      </c>
      <c r="B739" s="2847"/>
      <c r="C739" s="137" t="s">
        <v>513</v>
      </c>
      <c r="D739" s="190" t="s">
        <v>514</v>
      </c>
      <c r="E739" s="2553">
        <v>1</v>
      </c>
      <c r="F739" s="2837"/>
      <c r="G739" s="2838">
        <v>28650</v>
      </c>
      <c r="H739" s="2839"/>
      <c r="I739" s="2528">
        <v>28650</v>
      </c>
      <c r="J739" s="2529"/>
      <c r="K739" s="301"/>
      <c r="L739" s="139" t="s">
        <v>467</v>
      </c>
      <c r="M739" s="190"/>
      <c r="N739" s="190"/>
      <c r="O739" s="2528"/>
      <c r="P739" s="2529"/>
      <c r="Q739" s="2528"/>
      <c r="R739" s="2529"/>
      <c r="S739" s="2528"/>
      <c r="T739" s="2529"/>
      <c r="U739" s="288"/>
      <c r="V739" s="2846" t="s">
        <v>1002</v>
      </c>
      <c r="W739" s="2847"/>
      <c r="X739" s="137"/>
      <c r="Y739" s="190"/>
      <c r="Z739" s="2553"/>
      <c r="AA739" s="2837"/>
      <c r="AB739" s="2553"/>
      <c r="AC739" s="2837"/>
      <c r="AD739" s="2528">
        <v>0</v>
      </c>
      <c r="AE739" s="2529"/>
      <c r="AF739" s="54"/>
      <c r="AG739" s="139" t="s">
        <v>467</v>
      </c>
      <c r="AH739" s="190"/>
      <c r="AI739" s="190"/>
      <c r="AJ739" s="2528"/>
      <c r="AK739" s="2529"/>
      <c r="AL739" s="2528"/>
      <c r="AM739" s="2529"/>
      <c r="AN739" s="2528"/>
      <c r="AO739" s="2529"/>
    </row>
    <row r="740" spans="1:41" ht="15.95" customHeight="1" x14ac:dyDescent="0.3">
      <c r="A740" s="2846" t="s">
        <v>1003</v>
      </c>
      <c r="B740" s="2847"/>
      <c r="C740" s="137" t="s">
        <v>513</v>
      </c>
      <c r="D740" s="190" t="s">
        <v>514</v>
      </c>
      <c r="E740" s="2553">
        <v>1</v>
      </c>
      <c r="F740" s="2837"/>
      <c r="G740" s="2838">
        <v>28650</v>
      </c>
      <c r="H740" s="2839"/>
      <c r="I740" s="2528">
        <v>28650</v>
      </c>
      <c r="J740" s="2529"/>
      <c r="K740" s="301"/>
      <c r="L740" s="139" t="s">
        <v>882</v>
      </c>
      <c r="M740" s="190" t="s">
        <v>795</v>
      </c>
      <c r="N740" s="190" t="s">
        <v>1131</v>
      </c>
      <c r="O740" s="2528">
        <v>1600</v>
      </c>
      <c r="P740" s="2529"/>
      <c r="Q740" s="2528">
        <v>800</v>
      </c>
      <c r="R740" s="2529"/>
      <c r="S740" s="2528">
        <v>1280000</v>
      </c>
      <c r="T740" s="2529"/>
      <c r="U740" s="288"/>
      <c r="V740" s="2846" t="s">
        <v>1003</v>
      </c>
      <c r="W740" s="2847"/>
      <c r="X740" s="137"/>
      <c r="Y740" s="190"/>
      <c r="Z740" s="2553"/>
      <c r="AA740" s="2837"/>
      <c r="AB740" s="2553"/>
      <c r="AC740" s="2837"/>
      <c r="AD740" s="2528">
        <v>0</v>
      </c>
      <c r="AE740" s="2529"/>
      <c r="AF740" s="54"/>
      <c r="AG740" s="139" t="s">
        <v>882</v>
      </c>
      <c r="AH740" s="190"/>
      <c r="AI740" s="190"/>
      <c r="AJ740" s="2528"/>
      <c r="AK740" s="2529"/>
      <c r="AL740" s="2528"/>
      <c r="AM740" s="2529"/>
      <c r="AN740" s="2528">
        <v>0</v>
      </c>
      <c r="AO740" s="2529"/>
    </row>
    <row r="741" spans="1:41" ht="15.95" customHeight="1" x14ac:dyDescent="0.35">
      <c r="A741" s="2842" t="s">
        <v>1013</v>
      </c>
      <c r="B741" s="2843"/>
      <c r="C741" s="137"/>
      <c r="D741" s="190"/>
      <c r="E741" s="2553"/>
      <c r="F741" s="2837"/>
      <c r="G741" s="2553"/>
      <c r="H741" s="2837"/>
      <c r="I741" s="2549">
        <v>57300</v>
      </c>
      <c r="J741" s="2850"/>
      <c r="K741" s="301"/>
      <c r="L741" s="139" t="s">
        <v>888</v>
      </c>
      <c r="M741" s="190"/>
      <c r="N741" s="190"/>
      <c r="O741" s="2528"/>
      <c r="P741" s="2529"/>
      <c r="Q741" s="2528"/>
      <c r="R741" s="2529"/>
      <c r="S741" s="2528">
        <v>0</v>
      </c>
      <c r="T741" s="2529"/>
      <c r="U741" s="288"/>
      <c r="V741" s="2842" t="s">
        <v>1013</v>
      </c>
      <c r="W741" s="2843"/>
      <c r="X741" s="137"/>
      <c r="Y741" s="190"/>
      <c r="Z741" s="2553"/>
      <c r="AA741" s="2837"/>
      <c r="AB741" s="2553"/>
      <c r="AC741" s="2837"/>
      <c r="AD741" s="2549">
        <v>0</v>
      </c>
      <c r="AE741" s="2850"/>
      <c r="AF741" s="54"/>
      <c r="AG741" s="139" t="s">
        <v>888</v>
      </c>
      <c r="AH741" s="190"/>
      <c r="AI741" s="190"/>
      <c r="AJ741" s="2528"/>
      <c r="AK741" s="2529"/>
      <c r="AL741" s="2528"/>
      <c r="AM741" s="2529"/>
      <c r="AN741" s="2528">
        <v>0</v>
      </c>
      <c r="AO741" s="2529"/>
    </row>
    <row r="742" spans="1:41" ht="15.95" customHeight="1" x14ac:dyDescent="0.3">
      <c r="A742" s="2846" t="s">
        <v>1014</v>
      </c>
      <c r="B742" s="2847"/>
      <c r="C742" s="137" t="s">
        <v>513</v>
      </c>
      <c r="D742" s="190" t="s">
        <v>514</v>
      </c>
      <c r="E742" s="2553">
        <v>2</v>
      </c>
      <c r="F742" s="2837"/>
      <c r="G742" s="2838">
        <v>28650</v>
      </c>
      <c r="H742" s="2839"/>
      <c r="I742" s="2528">
        <v>57300</v>
      </c>
      <c r="J742" s="2529"/>
      <c r="K742" s="301"/>
      <c r="L742" s="139" t="s">
        <v>890</v>
      </c>
      <c r="M742" s="190" t="s">
        <v>1182</v>
      </c>
      <c r="N742" s="190" t="s">
        <v>490</v>
      </c>
      <c r="O742" s="2528">
        <v>2</v>
      </c>
      <c r="P742" s="2529"/>
      <c r="Q742" s="2528">
        <v>32000</v>
      </c>
      <c r="R742" s="2529"/>
      <c r="S742" s="2528">
        <v>64000</v>
      </c>
      <c r="T742" s="2529"/>
      <c r="U742" s="288"/>
      <c r="V742" s="2846" t="s">
        <v>1014</v>
      </c>
      <c r="W742" s="2847"/>
      <c r="X742" s="137"/>
      <c r="Y742" s="190"/>
      <c r="Z742" s="2553"/>
      <c r="AA742" s="2837"/>
      <c r="AB742" s="2553"/>
      <c r="AC742" s="2837"/>
      <c r="AD742" s="2528">
        <v>0</v>
      </c>
      <c r="AE742" s="2529"/>
      <c r="AF742" s="54"/>
      <c r="AG742" s="139" t="s">
        <v>890</v>
      </c>
      <c r="AH742" s="190" t="s">
        <v>1182</v>
      </c>
      <c r="AI742" s="190" t="s">
        <v>490</v>
      </c>
      <c r="AJ742" s="2528">
        <v>5</v>
      </c>
      <c r="AK742" s="2529"/>
      <c r="AL742" s="2528">
        <v>32000</v>
      </c>
      <c r="AM742" s="2529"/>
      <c r="AN742" s="2528">
        <v>160000</v>
      </c>
      <c r="AO742" s="2529"/>
    </row>
    <row r="743" spans="1:41" ht="15.95" customHeight="1" x14ac:dyDescent="0.3">
      <c r="A743" s="2846" t="s">
        <v>1003</v>
      </c>
      <c r="B743" s="2847"/>
      <c r="C743" s="137"/>
      <c r="D743" s="190"/>
      <c r="E743" s="2553"/>
      <c r="F743" s="2837"/>
      <c r="G743" s="2528"/>
      <c r="H743" s="2529"/>
      <c r="I743" s="2528">
        <v>0</v>
      </c>
      <c r="J743" s="2529"/>
      <c r="K743" s="301"/>
      <c r="L743" s="139" t="s">
        <v>892</v>
      </c>
      <c r="M743" s="190" t="s">
        <v>819</v>
      </c>
      <c r="N743" s="190" t="s">
        <v>469</v>
      </c>
      <c r="O743" s="2528">
        <v>2</v>
      </c>
      <c r="P743" s="2529"/>
      <c r="Q743" s="2528">
        <v>15000</v>
      </c>
      <c r="R743" s="2529"/>
      <c r="S743" s="2528">
        <v>30000</v>
      </c>
      <c r="T743" s="2529"/>
      <c r="U743" s="288"/>
      <c r="V743" s="2846" t="s">
        <v>1003</v>
      </c>
      <c r="W743" s="2847"/>
      <c r="X743" s="137"/>
      <c r="Y743" s="190"/>
      <c r="Z743" s="2553"/>
      <c r="AA743" s="2837"/>
      <c r="AB743" s="2553"/>
      <c r="AC743" s="2837"/>
      <c r="AD743" s="2528">
        <v>0</v>
      </c>
      <c r="AE743" s="2529"/>
      <c r="AF743" s="54"/>
      <c r="AG743" s="139" t="s">
        <v>892</v>
      </c>
      <c r="AH743" s="190" t="s">
        <v>1183</v>
      </c>
      <c r="AI743" s="190" t="s">
        <v>490</v>
      </c>
      <c r="AJ743" s="2528">
        <v>5</v>
      </c>
      <c r="AK743" s="2529"/>
      <c r="AL743" s="2528">
        <v>38000</v>
      </c>
      <c r="AM743" s="2529"/>
      <c r="AN743" s="2528">
        <v>190000</v>
      </c>
      <c r="AO743" s="2529"/>
    </row>
    <row r="744" spans="1:41" ht="15.95" customHeight="1" x14ac:dyDescent="0.3">
      <c r="A744" s="2846" t="s">
        <v>1015</v>
      </c>
      <c r="B744" s="2847"/>
      <c r="C744" s="137"/>
      <c r="D744" s="190"/>
      <c r="E744" s="2553"/>
      <c r="F744" s="2837"/>
      <c r="G744" s="2528"/>
      <c r="H744" s="2837"/>
      <c r="I744" s="2528">
        <v>0</v>
      </c>
      <c r="J744" s="2529"/>
      <c r="K744" s="301"/>
      <c r="L744" s="139" t="s">
        <v>551</v>
      </c>
      <c r="M744" s="190"/>
      <c r="N744" s="190"/>
      <c r="O744" s="2528"/>
      <c r="P744" s="2529"/>
      <c r="Q744" s="2528"/>
      <c r="R744" s="2529"/>
      <c r="S744" s="2528">
        <v>0</v>
      </c>
      <c r="T744" s="2529"/>
      <c r="U744" s="288"/>
      <c r="V744" s="2846" t="s">
        <v>1015</v>
      </c>
      <c r="W744" s="2847"/>
      <c r="X744" s="137"/>
      <c r="Y744" s="190"/>
      <c r="Z744" s="2553"/>
      <c r="AA744" s="2837"/>
      <c r="AB744" s="2553"/>
      <c r="AC744" s="2837"/>
      <c r="AD744" s="2528">
        <v>0</v>
      </c>
      <c r="AE744" s="2529"/>
      <c r="AF744" s="54"/>
      <c r="AG744" s="139" t="s">
        <v>551</v>
      </c>
      <c r="AH744" s="190"/>
      <c r="AI744" s="190"/>
      <c r="AJ744" s="2528"/>
      <c r="AK744" s="2529"/>
      <c r="AL744" s="2528"/>
      <c r="AM744" s="2529"/>
      <c r="AN744" s="2528">
        <v>0</v>
      </c>
      <c r="AO744" s="2529"/>
    </row>
    <row r="745" spans="1:41" ht="15.95" customHeight="1" x14ac:dyDescent="0.35">
      <c r="A745" s="2853" t="s">
        <v>1016</v>
      </c>
      <c r="B745" s="2854"/>
      <c r="C745" s="137"/>
      <c r="D745" s="190"/>
      <c r="E745" s="2553"/>
      <c r="F745" s="2837"/>
      <c r="G745" s="2528"/>
      <c r="H745" s="2529"/>
      <c r="I745" s="2549">
        <v>945450</v>
      </c>
      <c r="J745" s="2850"/>
      <c r="K745" s="301"/>
      <c r="L745" s="311" t="s">
        <v>552</v>
      </c>
      <c r="M745" s="190" t="s">
        <v>781</v>
      </c>
      <c r="N745" s="190" t="s">
        <v>880</v>
      </c>
      <c r="O745" s="2528">
        <v>10</v>
      </c>
      <c r="P745" s="2529"/>
      <c r="Q745" s="2528">
        <v>81700</v>
      </c>
      <c r="R745" s="2529"/>
      <c r="S745" s="2528">
        <v>817000</v>
      </c>
      <c r="T745" s="2529"/>
      <c r="U745" s="288"/>
      <c r="V745" s="2853" t="s">
        <v>1058</v>
      </c>
      <c r="W745" s="2854"/>
      <c r="X745" s="137"/>
      <c r="Y745" s="190"/>
      <c r="Z745" s="2553"/>
      <c r="AA745" s="2837"/>
      <c r="AB745" s="2553"/>
      <c r="AC745" s="2837"/>
      <c r="AD745" s="2549">
        <v>0</v>
      </c>
      <c r="AE745" s="2850"/>
      <c r="AF745" s="54"/>
      <c r="AG745" s="311" t="s">
        <v>552</v>
      </c>
      <c r="AH745" s="190" t="s">
        <v>781</v>
      </c>
      <c r="AI745" s="190" t="s">
        <v>880</v>
      </c>
      <c r="AJ745" s="2528">
        <v>11</v>
      </c>
      <c r="AK745" s="2529"/>
      <c r="AL745" s="2528">
        <v>81700</v>
      </c>
      <c r="AM745" s="2529"/>
      <c r="AN745" s="2528">
        <v>898700</v>
      </c>
      <c r="AO745" s="2529"/>
    </row>
    <row r="746" spans="1:41" ht="15.95" customHeight="1" x14ac:dyDescent="0.2">
      <c r="A746" s="2775" t="s">
        <v>1018</v>
      </c>
      <c r="B746" s="2776"/>
      <c r="C746" s="137" t="s">
        <v>513</v>
      </c>
      <c r="D746" s="190" t="s">
        <v>514</v>
      </c>
      <c r="E746" s="2528">
        <v>10</v>
      </c>
      <c r="F746" s="2529"/>
      <c r="G746" s="2838">
        <v>28650</v>
      </c>
      <c r="H746" s="2839"/>
      <c r="I746" s="2528">
        <v>286500</v>
      </c>
      <c r="J746" s="2529"/>
      <c r="K746" s="301"/>
      <c r="L746" s="139" t="s">
        <v>554</v>
      </c>
      <c r="M746" s="190" t="s">
        <v>582</v>
      </c>
      <c r="N746" s="190" t="s">
        <v>490</v>
      </c>
      <c r="O746" s="2528">
        <v>2</v>
      </c>
      <c r="P746" s="2529"/>
      <c r="Q746" s="2528">
        <v>19400</v>
      </c>
      <c r="R746" s="2529"/>
      <c r="S746" s="2528">
        <v>38800</v>
      </c>
      <c r="T746" s="2529"/>
      <c r="U746" s="288"/>
      <c r="V746" s="2775" t="s">
        <v>1014</v>
      </c>
      <c r="W746" s="2776"/>
      <c r="X746" s="137"/>
      <c r="Y746" s="190"/>
      <c r="Z746" s="2528"/>
      <c r="AA746" s="2529"/>
      <c r="AB746" s="2528"/>
      <c r="AC746" s="2529"/>
      <c r="AD746" s="2528">
        <v>0</v>
      </c>
      <c r="AE746" s="2529"/>
      <c r="AF746" s="54"/>
      <c r="AG746" s="139" t="s">
        <v>554</v>
      </c>
      <c r="AH746" s="190" t="s">
        <v>582</v>
      </c>
      <c r="AI746" s="190" t="s">
        <v>490</v>
      </c>
      <c r="AJ746" s="2528">
        <v>3</v>
      </c>
      <c r="AK746" s="2529"/>
      <c r="AL746" s="2528">
        <v>18400</v>
      </c>
      <c r="AM746" s="2529"/>
      <c r="AN746" s="2528">
        <v>55200</v>
      </c>
      <c r="AO746" s="2529"/>
    </row>
    <row r="747" spans="1:41" ht="15.95" customHeight="1" x14ac:dyDescent="0.2">
      <c r="A747" s="2775" t="s">
        <v>1019</v>
      </c>
      <c r="B747" s="2776"/>
      <c r="C747" s="137" t="s">
        <v>513</v>
      </c>
      <c r="D747" s="190" t="s">
        <v>514</v>
      </c>
      <c r="E747" s="2528">
        <v>2</v>
      </c>
      <c r="F747" s="2529"/>
      <c r="G747" s="2838">
        <v>28650</v>
      </c>
      <c r="H747" s="2839"/>
      <c r="I747" s="2528">
        <v>57300</v>
      </c>
      <c r="J747" s="2529"/>
      <c r="K747" s="301"/>
      <c r="L747" s="139" t="s">
        <v>895</v>
      </c>
      <c r="M747" s="190" t="s">
        <v>632</v>
      </c>
      <c r="N747" s="190" t="s">
        <v>880</v>
      </c>
      <c r="O747" s="2528">
        <v>5</v>
      </c>
      <c r="P747" s="2529"/>
      <c r="Q747" s="2528">
        <v>7800</v>
      </c>
      <c r="R747" s="2529"/>
      <c r="S747" s="2528">
        <v>39000</v>
      </c>
      <c r="T747" s="2529"/>
      <c r="U747" s="288"/>
      <c r="V747" s="2775" t="s">
        <v>1019</v>
      </c>
      <c r="W747" s="2776"/>
      <c r="X747" s="137"/>
      <c r="Y747" s="190"/>
      <c r="Z747" s="2528"/>
      <c r="AA747" s="2529"/>
      <c r="AB747" s="2528"/>
      <c r="AC747" s="2529"/>
      <c r="AD747" s="2528">
        <v>0</v>
      </c>
      <c r="AE747" s="2529"/>
      <c r="AF747" s="54"/>
      <c r="AG747" s="139" t="s">
        <v>895</v>
      </c>
      <c r="AH747" s="190"/>
      <c r="AI747" s="190"/>
      <c r="AJ747" s="2528"/>
      <c r="AK747" s="2529"/>
      <c r="AL747" s="2528"/>
      <c r="AM747" s="2529"/>
      <c r="AN747" s="2528">
        <v>0</v>
      </c>
      <c r="AO747" s="2529"/>
    </row>
    <row r="748" spans="1:41" ht="15.95" customHeight="1" x14ac:dyDescent="0.2">
      <c r="A748" s="2775" t="s">
        <v>486</v>
      </c>
      <c r="B748" s="2776"/>
      <c r="C748" s="137"/>
      <c r="D748" s="190"/>
      <c r="E748" s="2528"/>
      <c r="F748" s="2529"/>
      <c r="G748" s="2528"/>
      <c r="H748" s="2529"/>
      <c r="I748" s="2528">
        <v>0</v>
      </c>
      <c r="J748" s="2529"/>
      <c r="K748" s="301"/>
      <c r="L748" s="139" t="s">
        <v>473</v>
      </c>
      <c r="M748" s="190" t="s">
        <v>738</v>
      </c>
      <c r="N748" s="190" t="s">
        <v>572</v>
      </c>
      <c r="O748" s="2528">
        <v>1</v>
      </c>
      <c r="P748" s="2529"/>
      <c r="Q748" s="2528">
        <v>135000</v>
      </c>
      <c r="R748" s="2529"/>
      <c r="S748" s="2528">
        <v>135000</v>
      </c>
      <c r="T748" s="2529"/>
      <c r="U748" s="288"/>
      <c r="V748" s="2775" t="s">
        <v>486</v>
      </c>
      <c r="W748" s="2776"/>
      <c r="X748" s="137"/>
      <c r="Y748" s="190"/>
      <c r="Z748" s="2528"/>
      <c r="AA748" s="2529"/>
      <c r="AB748" s="2528"/>
      <c r="AC748" s="2529"/>
      <c r="AD748" s="2528">
        <v>0</v>
      </c>
      <c r="AE748" s="2529"/>
      <c r="AF748" s="54"/>
      <c r="AG748" s="139" t="s">
        <v>473</v>
      </c>
      <c r="AH748" s="190"/>
      <c r="AI748" s="190"/>
      <c r="AJ748" s="2528"/>
      <c r="AK748" s="2529"/>
      <c r="AL748" s="2528"/>
      <c r="AM748" s="2529"/>
      <c r="AN748" s="2528">
        <v>0</v>
      </c>
      <c r="AO748" s="2529"/>
    </row>
    <row r="749" spans="1:41" ht="15.95" customHeight="1" x14ac:dyDescent="0.3">
      <c r="A749" s="2775" t="s">
        <v>487</v>
      </c>
      <c r="B749" s="2776"/>
      <c r="C749" s="322"/>
      <c r="D749" s="137"/>
      <c r="E749" s="2528"/>
      <c r="F749" s="2529"/>
      <c r="G749" s="2528"/>
      <c r="H749" s="2529"/>
      <c r="I749" s="2528">
        <v>0</v>
      </c>
      <c r="J749" s="2529"/>
      <c r="K749" s="301"/>
      <c r="L749" s="139" t="s">
        <v>900</v>
      </c>
      <c r="M749" s="190"/>
      <c r="N749" s="190"/>
      <c r="O749" s="2528"/>
      <c r="P749" s="2529"/>
      <c r="Q749" s="2528"/>
      <c r="R749" s="2529"/>
      <c r="S749" s="2528">
        <v>0</v>
      </c>
      <c r="T749" s="2529"/>
      <c r="U749" s="288"/>
      <c r="V749" s="2775" t="s">
        <v>487</v>
      </c>
      <c r="W749" s="2776"/>
      <c r="X749" s="137"/>
      <c r="Y749" s="190"/>
      <c r="Z749" s="2528"/>
      <c r="AA749" s="2529"/>
      <c r="AB749" s="2528"/>
      <c r="AC749" s="2529"/>
      <c r="AD749" s="2528">
        <v>0</v>
      </c>
      <c r="AE749" s="2529"/>
      <c r="AF749" s="54"/>
      <c r="AG749" s="139" t="s">
        <v>900</v>
      </c>
      <c r="AH749" s="190"/>
      <c r="AI749" s="190"/>
      <c r="AJ749" s="2528"/>
      <c r="AK749" s="2529"/>
      <c r="AL749" s="2528"/>
      <c r="AM749" s="2529"/>
      <c r="AN749" s="2528">
        <v>0</v>
      </c>
      <c r="AO749" s="2529"/>
    </row>
    <row r="750" spans="1:41" ht="15.95" customHeight="1" x14ac:dyDescent="0.3">
      <c r="A750" s="2775" t="s">
        <v>931</v>
      </c>
      <c r="B750" s="2776"/>
      <c r="C750" s="137" t="s">
        <v>513</v>
      </c>
      <c r="D750" s="190" t="s">
        <v>514</v>
      </c>
      <c r="E750" s="2528">
        <v>3</v>
      </c>
      <c r="F750" s="2529"/>
      <c r="G750" s="2838">
        <v>28650</v>
      </c>
      <c r="H750" s="2839"/>
      <c r="I750" s="2528">
        <v>85950</v>
      </c>
      <c r="J750" s="2529"/>
      <c r="K750" s="301"/>
      <c r="L750" s="139" t="s">
        <v>614</v>
      </c>
      <c r="M750" s="190"/>
      <c r="N750" s="190"/>
      <c r="O750" s="2528"/>
      <c r="P750" s="2529"/>
      <c r="Q750" s="2528"/>
      <c r="R750" s="2529"/>
      <c r="S750" s="2528">
        <v>0</v>
      </c>
      <c r="T750" s="2529"/>
      <c r="U750" s="288"/>
      <c r="V750" s="2775" t="s">
        <v>1091</v>
      </c>
      <c r="W750" s="2776"/>
      <c r="X750" s="137"/>
      <c r="Y750" s="190"/>
      <c r="Z750" s="2528"/>
      <c r="AA750" s="2529"/>
      <c r="AB750" s="2528"/>
      <c r="AC750" s="2837"/>
      <c r="AD750" s="2528">
        <v>0</v>
      </c>
      <c r="AE750" s="2529"/>
      <c r="AF750" s="54"/>
      <c r="AG750" s="139" t="s">
        <v>614</v>
      </c>
      <c r="AH750" s="190"/>
      <c r="AI750" s="190"/>
      <c r="AJ750" s="2528"/>
      <c r="AK750" s="2529"/>
      <c r="AL750" s="2528"/>
      <c r="AM750" s="2529"/>
      <c r="AN750" s="2528">
        <v>0</v>
      </c>
      <c r="AO750" s="2529"/>
    </row>
    <row r="751" spans="1:41" ht="15.95" customHeight="1" x14ac:dyDescent="0.3">
      <c r="A751" s="2775" t="s">
        <v>1021</v>
      </c>
      <c r="B751" s="2776"/>
      <c r="C751" s="137" t="s">
        <v>513</v>
      </c>
      <c r="D751" s="190" t="s">
        <v>514</v>
      </c>
      <c r="E751" s="2553">
        <v>15</v>
      </c>
      <c r="F751" s="2837"/>
      <c r="G751" s="2838">
        <v>28650</v>
      </c>
      <c r="H751" s="2839"/>
      <c r="I751" s="2528">
        <v>429750</v>
      </c>
      <c r="J751" s="2529"/>
      <c r="K751" s="301"/>
      <c r="L751" s="139" t="s">
        <v>524</v>
      </c>
      <c r="M751" s="237" t="s">
        <v>654</v>
      </c>
      <c r="N751" s="137" t="s">
        <v>1131</v>
      </c>
      <c r="O751" s="2528">
        <v>120</v>
      </c>
      <c r="P751" s="2529"/>
      <c r="Q751" s="2528">
        <v>2200</v>
      </c>
      <c r="R751" s="2529"/>
      <c r="S751" s="2528">
        <v>264000</v>
      </c>
      <c r="T751" s="2529"/>
      <c r="U751" s="288"/>
      <c r="V751" s="2775" t="s">
        <v>1021</v>
      </c>
      <c r="W751" s="2776"/>
      <c r="X751" s="137"/>
      <c r="Y751" s="190"/>
      <c r="Z751" s="2553"/>
      <c r="AA751" s="2837"/>
      <c r="AB751" s="2553"/>
      <c r="AC751" s="2837"/>
      <c r="AD751" s="2528">
        <v>0</v>
      </c>
      <c r="AE751" s="2529"/>
      <c r="AF751" s="54"/>
      <c r="AG751" s="139" t="s">
        <v>524</v>
      </c>
      <c r="AH751" s="237" t="s">
        <v>1102</v>
      </c>
      <c r="AI751" s="137" t="s">
        <v>514</v>
      </c>
      <c r="AJ751" s="2528">
        <v>450</v>
      </c>
      <c r="AK751" s="2529"/>
      <c r="AL751" s="2528">
        <v>2200</v>
      </c>
      <c r="AM751" s="2529"/>
      <c r="AN751" s="2528">
        <v>990000</v>
      </c>
      <c r="AO751" s="2529"/>
    </row>
    <row r="752" spans="1:41" ht="15.95" customHeight="1" x14ac:dyDescent="0.3">
      <c r="A752" s="2775" t="s">
        <v>1022</v>
      </c>
      <c r="B752" s="2776"/>
      <c r="C752" s="137" t="s">
        <v>513</v>
      </c>
      <c r="D752" s="190" t="s">
        <v>514</v>
      </c>
      <c r="E752" s="2553">
        <v>3</v>
      </c>
      <c r="F752" s="2837"/>
      <c r="G752" s="2838">
        <v>28650</v>
      </c>
      <c r="H752" s="2839"/>
      <c r="I752" s="2528">
        <v>85950</v>
      </c>
      <c r="J752" s="2529"/>
      <c r="K752" s="301"/>
      <c r="L752" s="139" t="s">
        <v>833</v>
      </c>
      <c r="M752" s="190"/>
      <c r="N752" s="190" t="s">
        <v>822</v>
      </c>
      <c r="O752" s="2528"/>
      <c r="P752" s="2529"/>
      <c r="Q752" s="2528"/>
      <c r="R752" s="2529"/>
      <c r="S752" s="2528">
        <v>300000</v>
      </c>
      <c r="T752" s="2529"/>
      <c r="U752" s="288"/>
      <c r="V752" s="2775" t="s">
        <v>1022</v>
      </c>
      <c r="W752" s="2776"/>
      <c r="X752" s="137"/>
      <c r="Y752" s="190"/>
      <c r="Z752" s="2553"/>
      <c r="AA752" s="2837"/>
      <c r="AB752" s="2553"/>
      <c r="AC752" s="2837"/>
      <c r="AD752" s="2528">
        <v>0</v>
      </c>
      <c r="AE752" s="2529"/>
      <c r="AF752" s="54"/>
      <c r="AG752" s="139" t="s">
        <v>829</v>
      </c>
      <c r="AH752" s="190"/>
      <c r="AI752" s="190"/>
      <c r="AJ752" s="2528"/>
      <c r="AK752" s="2529"/>
      <c r="AL752" s="2528"/>
      <c r="AM752" s="2529"/>
      <c r="AN752" s="2528">
        <v>0</v>
      </c>
      <c r="AO752" s="2529"/>
    </row>
    <row r="753" spans="1:41" ht="15.95" customHeight="1" x14ac:dyDescent="0.3">
      <c r="A753" s="2775" t="s">
        <v>902</v>
      </c>
      <c r="B753" s="2776"/>
      <c r="C753" s="137"/>
      <c r="D753" s="190"/>
      <c r="E753" s="2553"/>
      <c r="F753" s="2837"/>
      <c r="G753" s="2553"/>
      <c r="H753" s="2837"/>
      <c r="I753" s="2528">
        <v>0</v>
      </c>
      <c r="J753" s="2529"/>
      <c r="K753" s="301"/>
      <c r="L753" s="139" t="s">
        <v>593</v>
      </c>
      <c r="M753" s="190"/>
      <c r="N753" s="190"/>
      <c r="O753" s="2528"/>
      <c r="P753" s="2529"/>
      <c r="Q753" s="2528"/>
      <c r="R753" s="2529"/>
      <c r="S753" s="2528">
        <v>0</v>
      </c>
      <c r="T753" s="2529"/>
      <c r="U753" s="288"/>
      <c r="V753" s="2775" t="s">
        <v>902</v>
      </c>
      <c r="W753" s="2776"/>
      <c r="X753" s="137"/>
      <c r="Y753" s="190"/>
      <c r="Z753" s="2553"/>
      <c r="AA753" s="2837"/>
      <c r="AB753" s="2553"/>
      <c r="AC753" s="2837"/>
      <c r="AD753" s="2528">
        <v>0</v>
      </c>
      <c r="AE753" s="2529"/>
      <c r="AF753" s="54"/>
      <c r="AG753" s="139" t="s">
        <v>593</v>
      </c>
      <c r="AH753" s="190"/>
      <c r="AI753" s="190"/>
      <c r="AJ753" s="2528"/>
      <c r="AK753" s="2529"/>
      <c r="AL753" s="2528"/>
      <c r="AM753" s="2529"/>
      <c r="AN753" s="2528">
        <v>0</v>
      </c>
      <c r="AO753" s="2529"/>
    </row>
    <row r="754" spans="1:41" ht="15.95" customHeight="1" x14ac:dyDescent="0.3">
      <c r="A754" s="2775" t="s">
        <v>1023</v>
      </c>
      <c r="B754" s="2776"/>
      <c r="C754" s="137"/>
      <c r="D754" s="190"/>
      <c r="E754" s="2553"/>
      <c r="F754" s="2837"/>
      <c r="G754" s="2553"/>
      <c r="H754" s="2837"/>
      <c r="I754" s="2528">
        <v>0</v>
      </c>
      <c r="J754" s="2529"/>
      <c r="K754" s="301"/>
      <c r="L754" s="139" t="s">
        <v>903</v>
      </c>
      <c r="M754" s="190"/>
      <c r="N754" s="190"/>
      <c r="O754" s="2528"/>
      <c r="P754" s="2529"/>
      <c r="Q754" s="2528"/>
      <c r="R754" s="2529"/>
      <c r="S754" s="2528">
        <v>0</v>
      </c>
      <c r="T754" s="2529"/>
      <c r="U754" s="288"/>
      <c r="V754" s="2775" t="s">
        <v>1023</v>
      </c>
      <c r="W754" s="2776"/>
      <c r="X754" s="137"/>
      <c r="Y754" s="190"/>
      <c r="Z754" s="2553"/>
      <c r="AA754" s="2837"/>
      <c r="AB754" s="2553"/>
      <c r="AC754" s="2837"/>
      <c r="AD754" s="2528">
        <v>0</v>
      </c>
      <c r="AE754" s="2529"/>
      <c r="AF754" s="54"/>
      <c r="AG754" s="139" t="s">
        <v>903</v>
      </c>
      <c r="AH754" s="190"/>
      <c r="AI754" s="190"/>
      <c r="AJ754" s="2528"/>
      <c r="AK754" s="2529"/>
      <c r="AL754" s="2528"/>
      <c r="AM754" s="2529"/>
      <c r="AN754" s="2528">
        <v>0</v>
      </c>
      <c r="AO754" s="2529"/>
    </row>
    <row r="755" spans="1:41" ht="15.95" customHeight="1" x14ac:dyDescent="0.3">
      <c r="A755" s="2775" t="s">
        <v>521</v>
      </c>
      <c r="B755" s="2776"/>
      <c r="C755" s="137"/>
      <c r="D755" s="190"/>
      <c r="E755" s="2553"/>
      <c r="F755" s="2837"/>
      <c r="G755" s="2553"/>
      <c r="H755" s="2837"/>
      <c r="I755" s="2528">
        <v>0</v>
      </c>
      <c r="J755" s="2529"/>
      <c r="K755" s="301"/>
      <c r="L755" s="219" t="s">
        <v>532</v>
      </c>
      <c r="M755" s="137"/>
      <c r="N755" s="137"/>
      <c r="O755" s="2664"/>
      <c r="P755" s="2664"/>
      <c r="Q755" s="2664"/>
      <c r="R755" s="2664"/>
      <c r="S755" s="2528">
        <v>0</v>
      </c>
      <c r="T755" s="2529"/>
      <c r="U755" s="288"/>
      <c r="V755" s="2775" t="s">
        <v>521</v>
      </c>
      <c r="W755" s="2776"/>
      <c r="X755" s="137"/>
      <c r="Y755" s="190"/>
      <c r="Z755" s="2553"/>
      <c r="AA755" s="2837"/>
      <c r="AB755" s="2553"/>
      <c r="AC755" s="2837"/>
      <c r="AD755" s="2528">
        <v>0</v>
      </c>
      <c r="AE755" s="2529"/>
      <c r="AF755" s="54"/>
      <c r="AG755" s="219" t="s">
        <v>532</v>
      </c>
      <c r="AH755" s="137"/>
      <c r="AI755" s="137"/>
      <c r="AJ755" s="2664"/>
      <c r="AK755" s="2664"/>
      <c r="AL755" s="2664"/>
      <c r="AM755" s="2664"/>
      <c r="AN755" s="2528">
        <v>0</v>
      </c>
      <c r="AO755" s="2529"/>
    </row>
    <row r="756" spans="1:41" ht="15.95" customHeight="1" x14ac:dyDescent="0.35">
      <c r="A756" s="2842" t="s">
        <v>1024</v>
      </c>
      <c r="B756" s="2843"/>
      <c r="C756" s="137"/>
      <c r="D756" s="190"/>
      <c r="E756" s="2553"/>
      <c r="F756" s="2837"/>
      <c r="G756" s="2553"/>
      <c r="H756" s="2837"/>
      <c r="I756" s="2549">
        <v>1919550</v>
      </c>
      <c r="J756" s="2850"/>
      <c r="K756" s="301"/>
      <c r="L756" s="219"/>
      <c r="M756" s="220"/>
      <c r="N756" s="137"/>
      <c r="O756" s="2664"/>
      <c r="P756" s="2664"/>
      <c r="Q756" s="2664"/>
      <c r="R756" s="2664"/>
      <c r="S756" s="2528"/>
      <c r="T756" s="2529"/>
      <c r="U756" s="288"/>
      <c r="V756" s="2842" t="s">
        <v>1024</v>
      </c>
      <c r="W756" s="2843"/>
      <c r="X756" s="137"/>
      <c r="Y756" s="190"/>
      <c r="Z756" s="2553"/>
      <c r="AA756" s="2837"/>
      <c r="AB756" s="2553"/>
      <c r="AC756" s="2837"/>
      <c r="AD756" s="2549">
        <v>773550</v>
      </c>
      <c r="AE756" s="2850"/>
      <c r="AF756" s="54"/>
      <c r="AG756" s="219" t="s">
        <v>1116</v>
      </c>
      <c r="AH756" s="137"/>
      <c r="AI756" s="137"/>
      <c r="AJ756" s="2664"/>
      <c r="AK756" s="2664"/>
      <c r="AL756" s="2664"/>
      <c r="AM756" s="2664"/>
      <c r="AN756" s="2528">
        <v>0</v>
      </c>
      <c r="AO756" s="2529"/>
    </row>
    <row r="757" spans="1:41" ht="15.95" customHeight="1" x14ac:dyDescent="0.2">
      <c r="A757" s="2775" t="s">
        <v>881</v>
      </c>
      <c r="B757" s="2776"/>
      <c r="C757" s="137" t="s">
        <v>513</v>
      </c>
      <c r="D757" s="190" t="s">
        <v>514</v>
      </c>
      <c r="E757" s="2528">
        <v>15</v>
      </c>
      <c r="F757" s="2529"/>
      <c r="G757" s="2838">
        <v>28650</v>
      </c>
      <c r="H757" s="2839"/>
      <c r="I757" s="2528">
        <v>429750</v>
      </c>
      <c r="J757" s="2529"/>
      <c r="K757" s="301"/>
      <c r="L757" s="222" t="s">
        <v>905</v>
      </c>
      <c r="M757" s="67"/>
      <c r="N757" s="223"/>
      <c r="O757" s="2851"/>
      <c r="P757" s="2851"/>
      <c r="Q757" s="2851"/>
      <c r="R757" s="2851"/>
      <c r="S757" s="2852">
        <v>2967800</v>
      </c>
      <c r="T757" s="2852"/>
      <c r="U757" s="288"/>
      <c r="V757" s="2775" t="s">
        <v>881</v>
      </c>
      <c r="W757" s="2776"/>
      <c r="X757" s="137"/>
      <c r="Y757" s="190"/>
      <c r="Z757" s="2528"/>
      <c r="AA757" s="2529"/>
      <c r="AB757" s="2528"/>
      <c r="AC757" s="2529"/>
      <c r="AD757" s="2528">
        <v>0</v>
      </c>
      <c r="AE757" s="2529"/>
      <c r="AF757" s="54"/>
      <c r="AG757" s="222" t="s">
        <v>905</v>
      </c>
      <c r="AH757" s="67"/>
      <c r="AI757" s="223"/>
      <c r="AJ757" s="2851"/>
      <c r="AK757" s="2851"/>
      <c r="AL757" s="2851"/>
      <c r="AM757" s="2851"/>
      <c r="AN757" s="2852">
        <v>2293900</v>
      </c>
      <c r="AO757" s="2852"/>
    </row>
    <row r="758" spans="1:41" ht="15.95" customHeight="1" x14ac:dyDescent="0.2">
      <c r="A758" s="2775" t="s">
        <v>512</v>
      </c>
      <c r="B758" s="2776"/>
      <c r="C758" s="137" t="s">
        <v>513</v>
      </c>
      <c r="D758" s="190" t="s">
        <v>514</v>
      </c>
      <c r="E758" s="2528">
        <v>2</v>
      </c>
      <c r="F758" s="2529"/>
      <c r="G758" s="2838">
        <v>28650</v>
      </c>
      <c r="H758" s="2839"/>
      <c r="I758" s="2528">
        <v>57300</v>
      </c>
      <c r="J758" s="2529"/>
      <c r="K758" s="301"/>
      <c r="L758" s="165"/>
      <c r="M758" s="220"/>
      <c r="N758" s="137"/>
      <c r="O758" s="2664"/>
      <c r="P758" s="2664"/>
      <c r="Q758" s="2664"/>
      <c r="R758" s="2664"/>
      <c r="S758" s="2664"/>
      <c r="T758" s="2664"/>
      <c r="U758" s="288"/>
      <c r="V758" s="2775" t="s">
        <v>512</v>
      </c>
      <c r="W758" s="2776"/>
      <c r="X758" s="137"/>
      <c r="Y758" s="190"/>
      <c r="Z758" s="2528"/>
      <c r="AA758" s="2529"/>
      <c r="AB758" s="2528"/>
      <c r="AC758" s="2529"/>
      <c r="AD758" s="2528">
        <v>0</v>
      </c>
      <c r="AE758" s="2529"/>
      <c r="AF758" s="54"/>
      <c r="AG758" s="165"/>
      <c r="AH758" s="220"/>
      <c r="AI758" s="137"/>
      <c r="AJ758" s="2664"/>
      <c r="AK758" s="2664"/>
      <c r="AL758" s="2664"/>
      <c r="AM758" s="2664"/>
      <c r="AN758" s="2664"/>
      <c r="AO758" s="2664"/>
    </row>
    <row r="759" spans="1:41" ht="15.95" customHeight="1" x14ac:dyDescent="0.3">
      <c r="A759" s="2775" t="s">
        <v>1026</v>
      </c>
      <c r="B759" s="2776"/>
      <c r="C759" s="190"/>
      <c r="D759" s="190"/>
      <c r="E759" s="2553"/>
      <c r="F759" s="2837"/>
      <c r="G759" s="2528"/>
      <c r="H759" s="2837"/>
      <c r="I759" s="2528">
        <v>0</v>
      </c>
      <c r="J759" s="2529"/>
      <c r="K759" s="301"/>
      <c r="L759" s="161" t="s">
        <v>595</v>
      </c>
      <c r="M759" s="162"/>
      <c r="N759" s="162"/>
      <c r="O759" s="2848"/>
      <c r="P759" s="2848"/>
      <c r="Q759" s="2848"/>
      <c r="R759" s="2848"/>
      <c r="S759" s="2848"/>
      <c r="T759" s="2849"/>
      <c r="U759" s="288"/>
      <c r="V759" s="2775" t="s">
        <v>1026</v>
      </c>
      <c r="W759" s="2776"/>
      <c r="X759" s="137"/>
      <c r="Y759" s="190"/>
      <c r="Z759" s="2553"/>
      <c r="AA759" s="2837"/>
      <c r="AB759" s="2553"/>
      <c r="AC759" s="2837"/>
      <c r="AD759" s="2528">
        <v>0</v>
      </c>
      <c r="AE759" s="2529"/>
      <c r="AF759" s="54"/>
      <c r="AG759" s="161" t="s">
        <v>595</v>
      </c>
      <c r="AH759" s="162"/>
      <c r="AI759" s="162"/>
      <c r="AJ759" s="2848"/>
      <c r="AK759" s="2848"/>
      <c r="AL759" s="2848"/>
      <c r="AM759" s="2848"/>
      <c r="AN759" s="2848"/>
      <c r="AO759" s="2849"/>
    </row>
    <row r="760" spans="1:41" ht="15.95" customHeight="1" x14ac:dyDescent="0.3">
      <c r="A760" s="2775" t="s">
        <v>1027</v>
      </c>
      <c r="B760" s="2776"/>
      <c r="C760" s="137"/>
      <c r="D760" s="190"/>
      <c r="E760" s="2553"/>
      <c r="F760" s="2837"/>
      <c r="G760" s="2553"/>
      <c r="H760" s="2837"/>
      <c r="I760" s="2528">
        <v>0</v>
      </c>
      <c r="J760" s="2529"/>
      <c r="K760" s="301"/>
      <c r="L760" s="165" t="s">
        <v>1028</v>
      </c>
      <c r="M760" s="319">
        <v>0.05</v>
      </c>
      <c r="N760" s="167"/>
      <c r="O760" s="2540"/>
      <c r="P760" s="2540"/>
      <c r="Q760" s="2540"/>
      <c r="R760" s="2540"/>
      <c r="S760" s="2540">
        <v>342675</v>
      </c>
      <c r="T760" s="2529"/>
      <c r="U760" s="288"/>
      <c r="V760" s="2775" t="s">
        <v>1027</v>
      </c>
      <c r="W760" s="2776"/>
      <c r="X760" s="137"/>
      <c r="Y760" s="190"/>
      <c r="Z760" s="2553"/>
      <c r="AA760" s="2837"/>
      <c r="AB760" s="2553"/>
      <c r="AC760" s="2837"/>
      <c r="AD760" s="2528">
        <v>0</v>
      </c>
      <c r="AE760" s="2529"/>
      <c r="AF760" s="54"/>
      <c r="AG760" s="165" t="s">
        <v>1028</v>
      </c>
      <c r="AH760" s="319">
        <v>0.05</v>
      </c>
      <c r="AI760" s="167"/>
      <c r="AJ760" s="2540"/>
      <c r="AK760" s="2540"/>
      <c r="AL760" s="2540"/>
      <c r="AM760" s="2540"/>
      <c r="AN760" s="2540">
        <v>265155</v>
      </c>
      <c r="AO760" s="2529"/>
    </row>
    <row r="761" spans="1:41" ht="15.95" customHeight="1" x14ac:dyDescent="0.3">
      <c r="A761" s="2775" t="s">
        <v>1029</v>
      </c>
      <c r="B761" s="2776"/>
      <c r="C761" s="137"/>
      <c r="D761" s="190"/>
      <c r="E761" s="2553"/>
      <c r="F761" s="2837"/>
      <c r="G761" s="2553"/>
      <c r="H761" s="2837"/>
      <c r="I761" s="2528">
        <v>0</v>
      </c>
      <c r="J761" s="2529"/>
      <c r="K761" s="301"/>
      <c r="L761" s="169" t="s">
        <v>544</v>
      </c>
      <c r="M761" s="167"/>
      <c r="N761" s="167"/>
      <c r="O761" s="2540"/>
      <c r="P761" s="2540"/>
      <c r="Q761" s="2540"/>
      <c r="R761" s="2540"/>
      <c r="S761" s="2540">
        <v>100000</v>
      </c>
      <c r="T761" s="2529"/>
      <c r="U761" s="288"/>
      <c r="V761" s="2775" t="s">
        <v>1029</v>
      </c>
      <c r="W761" s="2776"/>
      <c r="X761" s="137"/>
      <c r="Y761" s="190"/>
      <c r="Z761" s="2553"/>
      <c r="AA761" s="2837"/>
      <c r="AB761" s="2553"/>
      <c r="AC761" s="2837"/>
      <c r="AD761" s="2528">
        <v>0</v>
      </c>
      <c r="AE761" s="2529"/>
      <c r="AF761" s="54"/>
      <c r="AG761" s="169" t="s">
        <v>544</v>
      </c>
      <c r="AH761" s="167"/>
      <c r="AI761" s="167"/>
      <c r="AJ761" s="2540"/>
      <c r="AK761" s="2540"/>
      <c r="AL761" s="2540"/>
      <c r="AM761" s="2540"/>
      <c r="AN761" s="2540">
        <v>80000</v>
      </c>
      <c r="AO761" s="2529"/>
    </row>
    <row r="762" spans="1:41" ht="15.95" customHeight="1" x14ac:dyDescent="0.3">
      <c r="A762" s="2775" t="s">
        <v>1030</v>
      </c>
      <c r="B762" s="2776"/>
      <c r="C762" s="137"/>
      <c r="D762" s="190"/>
      <c r="E762" s="2553"/>
      <c r="F762" s="2837"/>
      <c r="G762" s="2553"/>
      <c r="H762" s="2837"/>
      <c r="I762" s="2528">
        <v>0</v>
      </c>
      <c r="J762" s="2529"/>
      <c r="K762" s="301"/>
      <c r="L762" s="170" t="s">
        <v>546</v>
      </c>
      <c r="M762" s="167"/>
      <c r="N762" s="167"/>
      <c r="O762" s="2540"/>
      <c r="P762" s="2540"/>
      <c r="Q762" s="2540"/>
      <c r="R762" s="2540"/>
      <c r="S762" s="2540">
        <v>380000</v>
      </c>
      <c r="T762" s="2529"/>
      <c r="U762" s="288"/>
      <c r="V762" s="2775" t="s">
        <v>1030</v>
      </c>
      <c r="W762" s="2776"/>
      <c r="X762" s="137"/>
      <c r="Y762" s="190"/>
      <c r="Z762" s="2553"/>
      <c r="AA762" s="2837"/>
      <c r="AB762" s="2553"/>
      <c r="AC762" s="2837"/>
      <c r="AD762" s="2528">
        <v>0</v>
      </c>
      <c r="AE762" s="2529"/>
      <c r="AF762" s="54"/>
      <c r="AG762" s="170" t="s">
        <v>546</v>
      </c>
      <c r="AH762" s="167"/>
      <c r="AI762" s="167"/>
      <c r="AJ762" s="2540"/>
      <c r="AK762" s="2540"/>
      <c r="AL762" s="2540"/>
      <c r="AM762" s="2540"/>
      <c r="AN762" s="2540">
        <v>350000</v>
      </c>
      <c r="AO762" s="2529"/>
    </row>
    <row r="763" spans="1:41" ht="15.95" customHeight="1" x14ac:dyDescent="0.3">
      <c r="A763" s="2775" t="s">
        <v>1031</v>
      </c>
      <c r="B763" s="2776"/>
      <c r="C763" s="190"/>
      <c r="D763" s="190"/>
      <c r="E763" s="2553"/>
      <c r="F763" s="2837"/>
      <c r="G763" s="2528"/>
      <c r="H763" s="2837"/>
      <c r="I763" s="2528">
        <v>0</v>
      </c>
      <c r="J763" s="2529"/>
      <c r="K763" s="301"/>
      <c r="L763" s="170" t="s">
        <v>599</v>
      </c>
      <c r="M763" s="167"/>
      <c r="N763" s="167"/>
      <c r="O763" s="2540"/>
      <c r="P763" s="2540"/>
      <c r="Q763" s="2540"/>
      <c r="R763" s="2540"/>
      <c r="S763" s="2540">
        <v>342675</v>
      </c>
      <c r="T763" s="2529"/>
      <c r="U763" s="288"/>
      <c r="V763" s="2775" t="s">
        <v>1031</v>
      </c>
      <c r="W763" s="2776"/>
      <c r="X763" s="137"/>
      <c r="Y763" s="190"/>
      <c r="Z763" s="2553"/>
      <c r="AA763" s="2837"/>
      <c r="AB763" s="2553"/>
      <c r="AC763" s="2837"/>
      <c r="AD763" s="2528">
        <v>0</v>
      </c>
      <c r="AE763" s="2529"/>
      <c r="AF763" s="54"/>
      <c r="AG763" s="170" t="s">
        <v>754</v>
      </c>
      <c r="AH763" s="167"/>
      <c r="AI763" s="167"/>
      <c r="AJ763" s="2540"/>
      <c r="AK763" s="2540"/>
      <c r="AL763" s="2540"/>
      <c r="AM763" s="2540"/>
      <c r="AN763" s="2540">
        <v>265155</v>
      </c>
      <c r="AO763" s="2529"/>
    </row>
    <row r="764" spans="1:41" ht="15.95" customHeight="1" x14ac:dyDescent="0.3">
      <c r="A764" s="2775" t="s">
        <v>1032</v>
      </c>
      <c r="B764" s="2776"/>
      <c r="C764" s="137" t="s">
        <v>513</v>
      </c>
      <c r="D764" s="190" t="s">
        <v>514</v>
      </c>
      <c r="E764" s="2553">
        <v>10</v>
      </c>
      <c r="F764" s="2837"/>
      <c r="G764" s="2838">
        <v>28650</v>
      </c>
      <c r="H764" s="2839"/>
      <c r="I764" s="2528">
        <v>286500</v>
      </c>
      <c r="J764" s="2529"/>
      <c r="K764" s="301"/>
      <c r="L764" s="186" t="s">
        <v>521</v>
      </c>
      <c r="M764" s="174"/>
      <c r="N764" s="174"/>
      <c r="O764" s="2735"/>
      <c r="P764" s="2735"/>
      <c r="Q764" s="2735"/>
      <c r="R764" s="2735"/>
      <c r="S764" s="2735">
        <v>120000</v>
      </c>
      <c r="T764" s="2736"/>
      <c r="U764" s="288"/>
      <c r="V764" s="2775" t="s">
        <v>1032</v>
      </c>
      <c r="W764" s="2776"/>
      <c r="X764" s="137" t="s">
        <v>513</v>
      </c>
      <c r="Y764" s="190" t="s">
        <v>514</v>
      </c>
      <c r="Z764" s="2553">
        <v>5</v>
      </c>
      <c r="AA764" s="2837"/>
      <c r="AB764" s="2838">
        <v>28650</v>
      </c>
      <c r="AC764" s="2839"/>
      <c r="AD764" s="2528">
        <v>143250</v>
      </c>
      <c r="AE764" s="2529"/>
      <c r="AF764" s="54"/>
      <c r="AG764" s="186" t="s">
        <v>521</v>
      </c>
      <c r="AH764" s="174"/>
      <c r="AI764" s="174"/>
      <c r="AJ764" s="2735"/>
      <c r="AK764" s="2735"/>
      <c r="AL764" s="2735"/>
      <c r="AM764" s="2735"/>
      <c r="AN764" s="2735">
        <v>100000</v>
      </c>
      <c r="AO764" s="2736"/>
    </row>
    <row r="765" spans="1:41" ht="15.95" customHeight="1" x14ac:dyDescent="0.3">
      <c r="A765" s="2775" t="s">
        <v>1033</v>
      </c>
      <c r="B765" s="2776"/>
      <c r="C765" s="190"/>
      <c r="D765" s="190"/>
      <c r="E765" s="2553"/>
      <c r="F765" s="2837"/>
      <c r="G765" s="2528"/>
      <c r="H765" s="2841"/>
      <c r="I765" s="2528">
        <v>0</v>
      </c>
      <c r="J765" s="2529"/>
      <c r="K765" s="301"/>
      <c r="L765" s="175" t="s">
        <v>550</v>
      </c>
      <c r="M765" s="224"/>
      <c r="N765" s="224"/>
      <c r="O765" s="2857"/>
      <c r="P765" s="2857"/>
      <c r="Q765" s="2858"/>
      <c r="R765" s="2858"/>
      <c r="S765" s="2859">
        <v>1285350</v>
      </c>
      <c r="T765" s="2859"/>
      <c r="U765" s="288"/>
      <c r="V765" s="2775" t="s">
        <v>1113</v>
      </c>
      <c r="W765" s="2776"/>
      <c r="X765" s="137"/>
      <c r="Y765" s="190"/>
      <c r="Z765" s="2553"/>
      <c r="AA765" s="2837"/>
      <c r="AB765" s="2553"/>
      <c r="AC765" s="2837"/>
      <c r="AD765" s="2528">
        <v>0</v>
      </c>
      <c r="AE765" s="2529"/>
      <c r="AF765" s="54"/>
      <c r="AG765" s="175" t="s">
        <v>550</v>
      </c>
      <c r="AH765" s="224"/>
      <c r="AI765" s="224"/>
      <c r="AJ765" s="2857"/>
      <c r="AK765" s="2857"/>
      <c r="AL765" s="2858"/>
      <c r="AM765" s="2858"/>
      <c r="AN765" s="2859">
        <v>1060310</v>
      </c>
      <c r="AO765" s="2859"/>
    </row>
    <row r="766" spans="1:41" ht="15.95" customHeight="1" x14ac:dyDescent="0.3">
      <c r="A766" s="2775" t="s">
        <v>1034</v>
      </c>
      <c r="B766" s="2776"/>
      <c r="C766" s="137"/>
      <c r="D766" s="190"/>
      <c r="E766" s="2553"/>
      <c r="F766" s="2837"/>
      <c r="G766" s="2553"/>
      <c r="H766" s="2837"/>
      <c r="I766" s="2528">
        <v>0</v>
      </c>
      <c r="J766" s="2529"/>
      <c r="K766" s="301"/>
      <c r="L766" s="178"/>
      <c r="M766" s="167"/>
      <c r="N766" s="167"/>
      <c r="O766" s="2540"/>
      <c r="P766" s="2540"/>
      <c r="Q766" s="2540"/>
      <c r="R766" s="2540"/>
      <c r="S766" s="2540"/>
      <c r="T766" s="2529"/>
      <c r="U766" s="288"/>
      <c r="V766" s="2775" t="s">
        <v>1034</v>
      </c>
      <c r="W766" s="2776"/>
      <c r="X766" s="137"/>
      <c r="Y766" s="190"/>
      <c r="Z766" s="2553"/>
      <c r="AA766" s="2837"/>
      <c r="AB766" s="2553"/>
      <c r="AC766" s="2837"/>
      <c r="AD766" s="2528">
        <v>0</v>
      </c>
      <c r="AE766" s="2529"/>
      <c r="AF766" s="54"/>
      <c r="AG766" s="178"/>
      <c r="AH766" s="167"/>
      <c r="AI766" s="167"/>
      <c r="AJ766" s="2540"/>
      <c r="AK766" s="2540"/>
      <c r="AL766" s="2540"/>
      <c r="AM766" s="2540"/>
      <c r="AN766" s="2540"/>
      <c r="AO766" s="2529"/>
    </row>
    <row r="767" spans="1:41" ht="15.95" customHeight="1" thickBot="1" x14ac:dyDescent="0.35">
      <c r="A767" s="2775" t="s">
        <v>1035</v>
      </c>
      <c r="B767" s="2776"/>
      <c r="C767" s="137" t="s">
        <v>513</v>
      </c>
      <c r="D767" s="190" t="s">
        <v>514</v>
      </c>
      <c r="E767" s="2553">
        <v>5</v>
      </c>
      <c r="F767" s="2837"/>
      <c r="G767" s="2838">
        <v>28650</v>
      </c>
      <c r="H767" s="2839"/>
      <c r="I767" s="2528">
        <v>143250</v>
      </c>
      <c r="J767" s="2529"/>
      <c r="K767" s="301"/>
      <c r="L767" s="179" t="s">
        <v>602</v>
      </c>
      <c r="M767" s="228"/>
      <c r="N767" s="228"/>
      <c r="O767" s="228"/>
      <c r="P767" s="228"/>
      <c r="Q767" s="180"/>
      <c r="R767" s="180"/>
      <c r="S767" s="2739">
        <v>8138850</v>
      </c>
      <c r="T767" s="2740"/>
      <c r="U767" s="288"/>
      <c r="V767" s="2775" t="s">
        <v>1035</v>
      </c>
      <c r="W767" s="2776"/>
      <c r="X767" s="137"/>
      <c r="Y767" s="190"/>
      <c r="Z767" s="2553"/>
      <c r="AA767" s="2837"/>
      <c r="AB767" s="2553"/>
      <c r="AC767" s="2837"/>
      <c r="AD767" s="2528">
        <v>0</v>
      </c>
      <c r="AE767" s="2529"/>
      <c r="AF767" s="54"/>
      <c r="AG767" s="179" t="s">
        <v>602</v>
      </c>
      <c r="AH767" s="228"/>
      <c r="AI767" s="228"/>
      <c r="AJ767" s="228"/>
      <c r="AK767" s="228"/>
      <c r="AL767" s="180"/>
      <c r="AM767" s="180"/>
      <c r="AN767" s="2739">
        <v>6363410</v>
      </c>
      <c r="AO767" s="2740"/>
    </row>
    <row r="768" spans="1:41" ht="15.95" customHeight="1" x14ac:dyDescent="0.2">
      <c r="A768" s="2775" t="s">
        <v>1041</v>
      </c>
      <c r="B768" s="2776"/>
      <c r="C768" s="137" t="s">
        <v>513</v>
      </c>
      <c r="D768" s="190" t="s">
        <v>514</v>
      </c>
      <c r="E768" s="2528">
        <v>10</v>
      </c>
      <c r="F768" s="2529"/>
      <c r="G768" s="2838">
        <v>28650</v>
      </c>
      <c r="H768" s="2839"/>
      <c r="I768" s="2528">
        <v>286500</v>
      </c>
      <c r="J768" s="2529"/>
      <c r="K768" s="306"/>
      <c r="L768" s="167"/>
      <c r="M768" s="167"/>
      <c r="N768" s="167"/>
      <c r="O768" s="167"/>
      <c r="P768" s="167"/>
      <c r="Q768" s="167"/>
      <c r="R768" s="167"/>
      <c r="S768" s="167"/>
      <c r="T768" s="167"/>
      <c r="U768" s="288"/>
      <c r="V768" s="2775" t="s">
        <v>1041</v>
      </c>
      <c r="W768" s="2776"/>
      <c r="X768" s="137" t="s">
        <v>513</v>
      </c>
      <c r="Y768" s="190" t="s">
        <v>514</v>
      </c>
      <c r="Z768" s="2528">
        <v>7</v>
      </c>
      <c r="AA768" s="2529"/>
      <c r="AB768" s="2838">
        <v>28650</v>
      </c>
      <c r="AC768" s="2839"/>
      <c r="AD768" s="2528">
        <v>200550</v>
      </c>
      <c r="AE768" s="2529"/>
      <c r="AF768" s="54"/>
      <c r="AG768" s="167"/>
      <c r="AH768" s="167"/>
      <c r="AI768" s="167"/>
      <c r="AJ768" s="167"/>
      <c r="AK768" s="167"/>
      <c r="AL768" s="167"/>
      <c r="AM768" s="167"/>
      <c r="AN768" s="167"/>
      <c r="AO768" s="167"/>
    </row>
    <row r="769" spans="1:41" ht="15.95" customHeight="1" x14ac:dyDescent="0.3">
      <c r="A769" s="2775" t="s">
        <v>1042</v>
      </c>
      <c r="B769" s="2776"/>
      <c r="C769" s="137"/>
      <c r="D769" s="137"/>
      <c r="E769" s="2553"/>
      <c r="F769" s="2837"/>
      <c r="G769" s="2528"/>
      <c r="H769" s="2841"/>
      <c r="I769" s="2528">
        <v>0</v>
      </c>
      <c r="J769" s="2529"/>
      <c r="K769" s="301"/>
      <c r="L769" s="7" t="s">
        <v>1573</v>
      </c>
      <c r="M769" s="167"/>
      <c r="N769" s="167"/>
      <c r="O769" s="167"/>
      <c r="P769" s="167"/>
      <c r="Q769" s="167"/>
      <c r="R769" s="167"/>
      <c r="S769" s="167"/>
      <c r="T769" s="167"/>
      <c r="U769" s="288"/>
      <c r="V769" s="2775" t="s">
        <v>1042</v>
      </c>
      <c r="W769" s="2776"/>
      <c r="X769" s="137"/>
      <c r="Y769" s="190"/>
      <c r="Z769" s="2553"/>
      <c r="AA769" s="2837"/>
      <c r="AB769" s="2553"/>
      <c r="AC769" s="2837"/>
      <c r="AD769" s="2528">
        <v>0</v>
      </c>
      <c r="AE769" s="2529"/>
      <c r="AF769" s="54"/>
      <c r="AG769" s="7" t="s">
        <v>1573</v>
      </c>
      <c r="AH769" s="167"/>
      <c r="AI769" s="167"/>
      <c r="AJ769" s="167"/>
      <c r="AK769" s="167"/>
      <c r="AL769" s="167"/>
      <c r="AM769" s="167"/>
      <c r="AN769" s="167"/>
      <c r="AO769" s="167"/>
    </row>
    <row r="770" spans="1:41" ht="15.95" customHeight="1" x14ac:dyDescent="0.3">
      <c r="A770" s="2775" t="s">
        <v>1043</v>
      </c>
      <c r="B770" s="2776"/>
      <c r="C770" s="137"/>
      <c r="D770" s="190"/>
      <c r="E770" s="2553"/>
      <c r="F770" s="2837"/>
      <c r="G770" s="2553"/>
      <c r="H770" s="2837"/>
      <c r="I770" s="2528">
        <v>0</v>
      </c>
      <c r="J770" s="2529"/>
      <c r="K770" s="301"/>
      <c r="L770" s="2248" t="s">
        <v>1632</v>
      </c>
      <c r="M770" s="1941"/>
      <c r="N770" s="1941"/>
      <c r="O770" s="1941"/>
      <c r="P770" s="1941"/>
      <c r="Q770" s="1956"/>
      <c r="R770" s="1941"/>
      <c r="S770" s="1941"/>
      <c r="T770" s="167"/>
      <c r="U770" s="288"/>
      <c r="V770" s="2775" t="s">
        <v>1043</v>
      </c>
      <c r="W770" s="2776"/>
      <c r="X770" s="137"/>
      <c r="Y770" s="190"/>
      <c r="Z770" s="2553"/>
      <c r="AA770" s="2837"/>
      <c r="AB770" s="2553"/>
      <c r="AC770" s="2837"/>
      <c r="AD770" s="2528">
        <v>0</v>
      </c>
      <c r="AE770" s="2529"/>
      <c r="AF770" s="54"/>
      <c r="AG770" s="2248" t="s">
        <v>1632</v>
      </c>
      <c r="AH770" s="1941"/>
      <c r="AI770" s="1941"/>
      <c r="AJ770" s="1941"/>
      <c r="AK770" s="1941"/>
      <c r="AL770" s="1956"/>
      <c r="AM770" s="1941"/>
      <c r="AN770" s="1941"/>
      <c r="AO770" s="167"/>
    </row>
    <row r="771" spans="1:41" ht="15.95" customHeight="1" x14ac:dyDescent="0.3">
      <c r="A771" s="2775" t="s">
        <v>1044</v>
      </c>
      <c r="B771" s="2776"/>
      <c r="C771" s="137"/>
      <c r="D771" s="190"/>
      <c r="E771" s="2553"/>
      <c r="F771" s="2837"/>
      <c r="G771" s="2553"/>
      <c r="H771" s="2837"/>
      <c r="I771" s="2528">
        <v>0</v>
      </c>
      <c r="J771" s="2529"/>
      <c r="K771" s="301"/>
      <c r="L771" s="167"/>
      <c r="M771" s="229"/>
      <c r="N771" s="229"/>
      <c r="O771" s="229"/>
      <c r="P771" s="229"/>
      <c r="Q771" s="123"/>
      <c r="R771" s="62"/>
      <c r="S771" s="167"/>
      <c r="T771" s="167"/>
      <c r="U771" s="288"/>
      <c r="V771" s="2775" t="s">
        <v>1044</v>
      </c>
      <c r="W771" s="2776"/>
      <c r="X771" s="137"/>
      <c r="Y771" s="190"/>
      <c r="Z771" s="2553"/>
      <c r="AA771" s="2837"/>
      <c r="AB771" s="2553"/>
      <c r="AC771" s="2837"/>
      <c r="AD771" s="2528">
        <v>0</v>
      </c>
      <c r="AE771" s="2529"/>
      <c r="AF771" s="54"/>
      <c r="AG771" s="167"/>
      <c r="AH771" s="2772"/>
      <c r="AI771" s="2772"/>
      <c r="AJ771" s="2772"/>
      <c r="AK771" s="2772"/>
      <c r="AL771" s="323"/>
      <c r="AM771" s="62"/>
      <c r="AN771" s="167"/>
      <c r="AO771" s="167"/>
    </row>
    <row r="772" spans="1:41" ht="15.95" customHeight="1" x14ac:dyDescent="0.2">
      <c r="A772" s="2775" t="s">
        <v>1045</v>
      </c>
      <c r="B772" s="2776"/>
      <c r="C772" s="137" t="s">
        <v>513</v>
      </c>
      <c r="D772" s="190" t="s">
        <v>514</v>
      </c>
      <c r="E772" s="2528">
        <v>5</v>
      </c>
      <c r="F772" s="2529"/>
      <c r="G772" s="2838">
        <v>28650</v>
      </c>
      <c r="H772" s="2839"/>
      <c r="I772" s="2528">
        <v>143250</v>
      </c>
      <c r="J772" s="2529"/>
      <c r="K772" s="301"/>
      <c r="L772" s="167"/>
      <c r="M772" s="2772"/>
      <c r="N772" s="2772"/>
      <c r="O772" s="2772"/>
      <c r="P772" s="2772"/>
      <c r="Q772" s="123"/>
      <c r="R772" s="62"/>
      <c r="S772" s="167"/>
      <c r="T772" s="167"/>
      <c r="U772" s="288"/>
      <c r="V772" s="2775" t="s">
        <v>1045</v>
      </c>
      <c r="W772" s="2776"/>
      <c r="X772" s="137" t="s">
        <v>513</v>
      </c>
      <c r="Y772" s="190" t="s">
        <v>514</v>
      </c>
      <c r="Z772" s="2528">
        <v>5</v>
      </c>
      <c r="AA772" s="2529"/>
      <c r="AB772" s="2838">
        <v>28650</v>
      </c>
      <c r="AC772" s="2839"/>
      <c r="AD772" s="2528">
        <v>143250</v>
      </c>
      <c r="AE772" s="2529"/>
      <c r="AF772" s="54"/>
      <c r="AG772" s="167"/>
      <c r="AH772" s="229"/>
      <c r="AI772" s="229"/>
      <c r="AJ772" s="229"/>
      <c r="AK772" s="229"/>
      <c r="AL772" s="123"/>
      <c r="AM772" s="62"/>
      <c r="AN772" s="167"/>
      <c r="AO772" s="167"/>
    </row>
    <row r="773" spans="1:41" ht="15.95" customHeight="1" x14ac:dyDescent="0.2">
      <c r="A773" s="2775" t="s">
        <v>910</v>
      </c>
      <c r="B773" s="2776"/>
      <c r="C773" s="137" t="s">
        <v>513</v>
      </c>
      <c r="D773" s="190" t="s">
        <v>514</v>
      </c>
      <c r="E773" s="2528">
        <v>10</v>
      </c>
      <c r="F773" s="2529"/>
      <c r="G773" s="2838">
        <v>28650</v>
      </c>
      <c r="H773" s="2839"/>
      <c r="I773" s="2528">
        <v>286500</v>
      </c>
      <c r="J773" s="2529"/>
      <c r="K773" s="301"/>
      <c r="L773" s="167"/>
      <c r="M773" s="2772"/>
      <c r="N773" s="2772"/>
      <c r="O773" s="2772"/>
      <c r="P773" s="2772"/>
      <c r="Q773" s="123"/>
      <c r="R773" s="167"/>
      <c r="S773" s="167"/>
      <c r="T773" s="167"/>
      <c r="U773" s="288"/>
      <c r="V773" s="2775" t="s">
        <v>910</v>
      </c>
      <c r="W773" s="2776"/>
      <c r="X773" s="137" t="s">
        <v>513</v>
      </c>
      <c r="Y773" s="190" t="s">
        <v>514</v>
      </c>
      <c r="Z773" s="2528">
        <v>5</v>
      </c>
      <c r="AA773" s="2529"/>
      <c r="AB773" s="2838">
        <v>28650</v>
      </c>
      <c r="AC773" s="2839"/>
      <c r="AD773" s="2528">
        <v>143250</v>
      </c>
      <c r="AE773" s="2529"/>
      <c r="AF773" s="54"/>
      <c r="AG773" s="167"/>
      <c r="AH773" s="229"/>
      <c r="AI773" s="229"/>
      <c r="AJ773" s="229"/>
      <c r="AK773" s="229"/>
      <c r="AL773" s="123"/>
      <c r="AM773" s="167"/>
      <c r="AN773" s="167"/>
      <c r="AO773" s="167"/>
    </row>
    <row r="774" spans="1:41" ht="15.95" customHeight="1" x14ac:dyDescent="0.3">
      <c r="A774" s="2775" t="s">
        <v>911</v>
      </c>
      <c r="B774" s="2776"/>
      <c r="C774" s="137" t="s">
        <v>513</v>
      </c>
      <c r="D774" s="190" t="s">
        <v>514</v>
      </c>
      <c r="E774" s="2553">
        <v>10</v>
      </c>
      <c r="F774" s="2837"/>
      <c r="G774" s="2838">
        <v>28650</v>
      </c>
      <c r="H774" s="2839"/>
      <c r="I774" s="2528">
        <v>286500</v>
      </c>
      <c r="J774" s="2529"/>
      <c r="K774" s="301"/>
      <c r="L774" s="167"/>
      <c r="M774" s="2772"/>
      <c r="N774" s="2772"/>
      <c r="O774" s="2772"/>
      <c r="P774" s="2772"/>
      <c r="Q774" s="294"/>
      <c r="R774" s="62"/>
      <c r="S774" s="167"/>
      <c r="T774" s="167"/>
      <c r="U774" s="288"/>
      <c r="V774" s="2775" t="s">
        <v>911</v>
      </c>
      <c r="W774" s="2776"/>
      <c r="X774" s="137" t="s">
        <v>513</v>
      </c>
      <c r="Y774" s="190" t="s">
        <v>514</v>
      </c>
      <c r="Z774" s="2553">
        <v>5</v>
      </c>
      <c r="AA774" s="2837"/>
      <c r="AB774" s="2838">
        <v>28650</v>
      </c>
      <c r="AC774" s="2839"/>
      <c r="AD774" s="2528">
        <v>143250</v>
      </c>
      <c r="AE774" s="2529"/>
      <c r="AF774" s="54"/>
      <c r="AG774" s="167"/>
      <c r="AH774" s="2772"/>
      <c r="AI774" s="2772"/>
      <c r="AJ774" s="2772"/>
      <c r="AK774" s="2772"/>
      <c r="AL774" s="123"/>
      <c r="AM774" s="62"/>
      <c r="AN774" s="167"/>
      <c r="AO774" s="167"/>
    </row>
    <row r="775" spans="1:41" ht="15.95" customHeight="1" x14ac:dyDescent="0.3">
      <c r="A775" s="2842" t="s">
        <v>1046</v>
      </c>
      <c r="B775" s="2843"/>
      <c r="C775" s="137"/>
      <c r="D775" s="190"/>
      <c r="E775" s="2553"/>
      <c r="F775" s="2837"/>
      <c r="G775" s="2553"/>
      <c r="H775" s="2837"/>
      <c r="I775" s="2549">
        <v>906100</v>
      </c>
      <c r="J775" s="2550"/>
      <c r="K775" s="301"/>
      <c r="L775" s="167"/>
      <c r="M775" s="167"/>
      <c r="N775" s="167"/>
      <c r="O775" s="167"/>
      <c r="P775" s="167"/>
      <c r="Q775" s="167"/>
      <c r="R775" s="62"/>
      <c r="S775" s="167"/>
      <c r="T775" s="167"/>
      <c r="U775" s="288"/>
      <c r="V775" s="2842" t="s">
        <v>1046</v>
      </c>
      <c r="W775" s="2843"/>
      <c r="X775" s="137"/>
      <c r="Y775" s="190"/>
      <c r="Z775" s="2553"/>
      <c r="AA775" s="2837"/>
      <c r="AB775" s="2553"/>
      <c r="AC775" s="2837"/>
      <c r="AD775" s="2549">
        <v>2235650</v>
      </c>
      <c r="AE775" s="2550"/>
      <c r="AF775" s="54"/>
      <c r="AG775" s="167"/>
      <c r="AH775" s="2772"/>
      <c r="AI775" s="2772"/>
      <c r="AJ775" s="2772"/>
      <c r="AK775" s="2772"/>
      <c r="AL775" s="123"/>
      <c r="AM775" s="62"/>
      <c r="AN775" s="167"/>
      <c r="AO775" s="167"/>
    </row>
    <row r="776" spans="1:41" ht="15.95" customHeight="1" x14ac:dyDescent="0.3">
      <c r="A776" s="2775" t="s">
        <v>913</v>
      </c>
      <c r="B776" s="2776"/>
      <c r="C776" s="137" t="s">
        <v>513</v>
      </c>
      <c r="D776" s="190" t="s">
        <v>514</v>
      </c>
      <c r="E776" s="2553">
        <v>9</v>
      </c>
      <c r="F776" s="2837"/>
      <c r="G776" s="2838">
        <v>28650</v>
      </c>
      <c r="H776" s="2839"/>
      <c r="I776" s="2528">
        <v>257850</v>
      </c>
      <c r="J776" s="2529"/>
      <c r="K776" s="301"/>
      <c r="L776" s="54"/>
      <c r="M776" s="54"/>
      <c r="N776" s="54"/>
      <c r="O776" s="54"/>
      <c r="P776" s="54"/>
      <c r="Q776" s="54"/>
      <c r="R776" s="62"/>
      <c r="S776" s="167"/>
      <c r="T776" s="167"/>
      <c r="U776" s="288"/>
      <c r="V776" s="2775" t="s">
        <v>913</v>
      </c>
      <c r="W776" s="2776"/>
      <c r="X776" s="137" t="s">
        <v>513</v>
      </c>
      <c r="Y776" s="190" t="s">
        <v>514</v>
      </c>
      <c r="Z776" s="2553">
        <v>38</v>
      </c>
      <c r="AA776" s="2837"/>
      <c r="AB776" s="2838">
        <v>28650</v>
      </c>
      <c r="AC776" s="2839"/>
      <c r="AD776" s="2528">
        <v>1088700</v>
      </c>
      <c r="AE776" s="2529"/>
      <c r="AF776" s="54"/>
      <c r="AG776" s="167"/>
      <c r="AH776" s="2772"/>
      <c r="AI776" s="2772"/>
      <c r="AJ776" s="2772"/>
      <c r="AK776" s="2772"/>
      <c r="AL776" s="294"/>
      <c r="AM776" s="62"/>
      <c r="AN776" s="167"/>
      <c r="AO776" s="167"/>
    </row>
    <row r="777" spans="1:41" ht="15.95" customHeight="1" x14ac:dyDescent="0.3">
      <c r="A777" s="2775" t="s">
        <v>1047</v>
      </c>
      <c r="B777" s="2776"/>
      <c r="C777" s="137"/>
      <c r="D777" s="137"/>
      <c r="E777" s="2553"/>
      <c r="F777" s="2837"/>
      <c r="G777" s="2528"/>
      <c r="H777" s="2529"/>
      <c r="I777" s="2528">
        <v>0</v>
      </c>
      <c r="J777" s="2529"/>
      <c r="K777" s="301"/>
      <c r="L777" s="54"/>
      <c r="M777" s="54"/>
      <c r="N777" s="54"/>
      <c r="O777" s="54"/>
      <c r="P777" s="54"/>
      <c r="Q777" s="54"/>
      <c r="R777" s="167"/>
      <c r="S777" s="167"/>
      <c r="T777" s="167"/>
      <c r="U777" s="288"/>
      <c r="V777" s="2775" t="s">
        <v>1047</v>
      </c>
      <c r="W777" s="2776"/>
      <c r="X777" s="137"/>
      <c r="Y777" s="190"/>
      <c r="Z777" s="2553"/>
      <c r="AA777" s="2837"/>
      <c r="AB777" s="2553"/>
      <c r="AC777" s="2837"/>
      <c r="AD777" s="2528">
        <v>0</v>
      </c>
      <c r="AE777" s="2529"/>
      <c r="AF777" s="54"/>
      <c r="AG777" s="167"/>
      <c r="AH777" s="167"/>
      <c r="AI777" s="167"/>
      <c r="AJ777" s="167"/>
      <c r="AK777" s="167"/>
      <c r="AL777" s="167"/>
      <c r="AM777" s="167"/>
      <c r="AN777" s="167"/>
      <c r="AO777" s="167"/>
    </row>
    <row r="778" spans="1:41" ht="15.95" customHeight="1" x14ac:dyDescent="0.3">
      <c r="A778" s="2775" t="s">
        <v>922</v>
      </c>
      <c r="B778" s="2776"/>
      <c r="C778" s="137" t="s">
        <v>513</v>
      </c>
      <c r="D778" s="190" t="s">
        <v>514</v>
      </c>
      <c r="E778" s="2553">
        <v>5</v>
      </c>
      <c r="F778" s="2837"/>
      <c r="G778" s="2838">
        <v>28650</v>
      </c>
      <c r="H778" s="2839"/>
      <c r="I778" s="2528">
        <v>143250</v>
      </c>
      <c r="J778" s="2529"/>
      <c r="K778" s="301"/>
      <c r="L778" s="54"/>
      <c r="M778" s="54"/>
      <c r="N778" s="54"/>
      <c r="O778" s="54"/>
      <c r="P778" s="54"/>
      <c r="Q778" s="54"/>
      <c r="R778" s="54"/>
      <c r="S778" s="167"/>
      <c r="T778" s="167"/>
      <c r="U778" s="288"/>
      <c r="V778" s="2775" t="s">
        <v>922</v>
      </c>
      <c r="W778" s="2776"/>
      <c r="X778" s="137" t="s">
        <v>513</v>
      </c>
      <c r="Y778" s="190" t="s">
        <v>514</v>
      </c>
      <c r="Z778" s="2553">
        <v>12</v>
      </c>
      <c r="AA778" s="2837"/>
      <c r="AB778" s="2838">
        <v>28650</v>
      </c>
      <c r="AC778" s="2839"/>
      <c r="AD778" s="2528">
        <v>343800</v>
      </c>
      <c r="AE778" s="2529"/>
      <c r="AF778" s="54"/>
      <c r="AG778" s="54"/>
      <c r="AH778" s="54"/>
      <c r="AI778" s="54"/>
      <c r="AJ778" s="54"/>
      <c r="AK778" s="54"/>
      <c r="AL778" s="54"/>
      <c r="AM778" s="54"/>
      <c r="AN778" s="167"/>
      <c r="AO778" s="167"/>
    </row>
    <row r="779" spans="1:41" ht="15.95" customHeight="1" x14ac:dyDescent="0.3">
      <c r="A779" s="2775" t="s">
        <v>756</v>
      </c>
      <c r="B779" s="2776"/>
      <c r="C779" s="137"/>
      <c r="D779" s="190"/>
      <c r="E779" s="2553"/>
      <c r="F779" s="2837"/>
      <c r="G779" s="2528"/>
      <c r="H779" s="2841"/>
      <c r="I779" s="2528">
        <v>0</v>
      </c>
      <c r="J779" s="2529"/>
      <c r="L779" s="54"/>
      <c r="M779" s="54"/>
      <c r="N779" s="54"/>
      <c r="O779" s="54"/>
      <c r="P779" s="54"/>
      <c r="Q779" s="54"/>
      <c r="U779" s="288"/>
      <c r="V779" s="2775" t="s">
        <v>756</v>
      </c>
      <c r="W779" s="2776"/>
      <c r="X779" s="137" t="s">
        <v>513</v>
      </c>
      <c r="Y779" s="190" t="s">
        <v>514</v>
      </c>
      <c r="Z779" s="2553">
        <v>6</v>
      </c>
      <c r="AA779" s="2837"/>
      <c r="AB779" s="2838">
        <v>28650</v>
      </c>
      <c r="AC779" s="2839"/>
      <c r="AD779" s="2528">
        <v>171900</v>
      </c>
      <c r="AE779" s="2529"/>
      <c r="AF779" s="54"/>
      <c r="AG779" s="54"/>
      <c r="AH779" s="54"/>
      <c r="AI779" s="54"/>
      <c r="AJ779" s="54"/>
      <c r="AK779" s="54"/>
      <c r="AL779" s="54"/>
    </row>
    <row r="780" spans="1:41" ht="15.95" customHeight="1" x14ac:dyDescent="0.3">
      <c r="A780" s="2775" t="s">
        <v>793</v>
      </c>
      <c r="B780" s="2776"/>
      <c r="C780" s="137"/>
      <c r="D780" s="190"/>
      <c r="E780" s="2553"/>
      <c r="F780" s="2837"/>
      <c r="G780" s="2553"/>
      <c r="H780" s="2837"/>
      <c r="I780" s="2528">
        <v>280000</v>
      </c>
      <c r="J780" s="2529"/>
      <c r="L780" s="54"/>
      <c r="M780" s="54"/>
      <c r="N780" s="54"/>
      <c r="O780" s="54"/>
      <c r="P780" s="54"/>
      <c r="Q780" s="54"/>
      <c r="U780" s="288"/>
      <c r="V780" s="2775" t="s">
        <v>793</v>
      </c>
      <c r="W780" s="2776"/>
      <c r="X780" s="137"/>
      <c r="Y780" s="190" t="s">
        <v>822</v>
      </c>
      <c r="Z780" s="2553"/>
      <c r="AA780" s="2837"/>
      <c r="AB780" s="2553"/>
      <c r="AC780" s="2837"/>
      <c r="AD780" s="2528">
        <v>140000</v>
      </c>
      <c r="AE780" s="2529"/>
      <c r="AF780" s="54"/>
      <c r="AG780" s="54"/>
      <c r="AH780" s="54"/>
      <c r="AI780" s="54"/>
      <c r="AJ780" s="54"/>
      <c r="AK780" s="54"/>
      <c r="AL780" s="54"/>
    </row>
    <row r="781" spans="1:41" ht="15.95" customHeight="1" x14ac:dyDescent="0.3">
      <c r="A781" s="2775" t="s">
        <v>634</v>
      </c>
      <c r="B781" s="2776"/>
      <c r="C781" s="137" t="s">
        <v>606</v>
      </c>
      <c r="D781" s="190" t="s">
        <v>572</v>
      </c>
      <c r="E781" s="2553">
        <v>3</v>
      </c>
      <c r="F781" s="2837"/>
      <c r="G781" s="2528">
        <v>75000</v>
      </c>
      <c r="H781" s="2841"/>
      <c r="I781" s="2528">
        <v>225000</v>
      </c>
      <c r="J781" s="2529"/>
      <c r="U781" s="288"/>
      <c r="V781" s="2775" t="s">
        <v>634</v>
      </c>
      <c r="W781" s="2776"/>
      <c r="X781" s="137" t="s">
        <v>791</v>
      </c>
      <c r="Y781" s="190" t="s">
        <v>572</v>
      </c>
      <c r="Z781" s="2553">
        <v>6.55</v>
      </c>
      <c r="AA781" s="2837"/>
      <c r="AB781" s="2528">
        <v>75000</v>
      </c>
      <c r="AC781" s="2841"/>
      <c r="AD781" s="2528">
        <v>491250</v>
      </c>
      <c r="AE781" s="2529"/>
      <c r="AF781" s="54"/>
    </row>
    <row r="782" spans="1:41" ht="15.95" customHeight="1" thickBot="1" x14ac:dyDescent="0.25">
      <c r="A782" s="231" t="s">
        <v>574</v>
      </c>
      <c r="B782" s="232"/>
      <c r="C782" s="233"/>
      <c r="D782" s="232"/>
      <c r="E782" s="2532">
        <v>118</v>
      </c>
      <c r="F782" s="2533"/>
      <c r="G782" s="2532"/>
      <c r="H782" s="2533"/>
      <c r="I782" s="2532">
        <v>3885700</v>
      </c>
      <c r="J782" s="2533"/>
      <c r="U782" s="288"/>
      <c r="V782" s="231" t="s">
        <v>574</v>
      </c>
      <c r="W782" s="232"/>
      <c r="X782" s="233"/>
      <c r="Y782" s="232"/>
      <c r="Z782" s="2532">
        <v>83</v>
      </c>
      <c r="AA782" s="2533"/>
      <c r="AB782" s="2532"/>
      <c r="AC782" s="2533"/>
      <c r="AD782" s="2532">
        <v>3009200</v>
      </c>
      <c r="AE782" s="2533"/>
      <c r="AF782" s="54"/>
      <c r="AG782" s="54"/>
      <c r="AH782" s="54"/>
      <c r="AI782" s="54"/>
      <c r="AJ782" s="54"/>
      <c r="AK782" s="54"/>
      <c r="AL782" s="54"/>
      <c r="AM782" s="54"/>
      <c r="AN782" s="54"/>
      <c r="AO782" s="54"/>
    </row>
    <row r="783" spans="1:41" ht="15.95" customHeight="1" x14ac:dyDescent="0.2">
      <c r="A783" s="298"/>
      <c r="B783" s="298"/>
      <c r="C783" s="298"/>
      <c r="D783" s="298"/>
      <c r="E783" s="296"/>
      <c r="F783" s="296"/>
      <c r="G783" s="296"/>
      <c r="H783" s="296"/>
      <c r="I783" s="296"/>
      <c r="J783" s="296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297"/>
      <c r="V783" s="298"/>
      <c r="W783" s="298"/>
      <c r="X783" s="298"/>
      <c r="Y783" s="298"/>
      <c r="Z783" s="296"/>
      <c r="AA783" s="296"/>
      <c r="AB783" s="296"/>
      <c r="AC783" s="296"/>
      <c r="AD783" s="296"/>
      <c r="AE783" s="296"/>
      <c r="AF783" s="297"/>
      <c r="AG783" s="297"/>
      <c r="AH783" s="297"/>
      <c r="AI783" s="297"/>
      <c r="AJ783" s="297"/>
      <c r="AK783" s="297"/>
      <c r="AL783" s="297"/>
      <c r="AM783" s="297"/>
      <c r="AN783" s="297"/>
      <c r="AO783" s="297"/>
    </row>
    <row r="784" spans="1:41" ht="15.95" customHeight="1" x14ac:dyDescent="0.2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2860"/>
      <c r="T784" s="2860"/>
      <c r="U784" s="288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54"/>
      <c r="AL784" s="54"/>
      <c r="AM784" s="54"/>
      <c r="AN784" s="2860"/>
      <c r="AO784" s="2860"/>
    </row>
    <row r="785" spans="1:41" ht="15.95" customHeight="1" x14ac:dyDescent="0.2">
      <c r="A785" s="2598"/>
      <c r="B785" s="2598"/>
      <c r="C785" s="2598"/>
      <c r="D785" s="2598"/>
      <c r="E785" s="2598"/>
      <c r="F785" s="2598"/>
      <c r="G785" s="2598"/>
      <c r="H785" s="2598"/>
      <c r="I785" s="2598"/>
      <c r="J785" s="2598"/>
      <c r="K785" s="2598"/>
      <c r="L785" s="2598"/>
      <c r="M785" s="2598"/>
      <c r="N785" s="2598"/>
      <c r="O785" s="2598"/>
      <c r="P785" s="2598"/>
      <c r="Q785" s="2598"/>
      <c r="R785" s="2598"/>
      <c r="S785" s="2598"/>
      <c r="T785" s="2598"/>
      <c r="U785" s="2598"/>
      <c r="V785" s="2598"/>
      <c r="W785" s="2598"/>
      <c r="X785" s="2598"/>
      <c r="Y785" s="2598"/>
      <c r="Z785" s="2598"/>
      <c r="AA785" s="2598"/>
      <c r="AB785" s="2598"/>
      <c r="AC785" s="2598"/>
      <c r="AD785" s="2598"/>
      <c r="AE785" s="2598"/>
      <c r="AF785" s="2598"/>
      <c r="AG785" s="2598"/>
      <c r="AH785" s="2598"/>
      <c r="AI785" s="2598"/>
      <c r="AJ785" s="2598"/>
      <c r="AK785" s="2598"/>
      <c r="AL785" s="2598"/>
      <c r="AM785" s="2598"/>
      <c r="AN785" s="2598"/>
      <c r="AO785" s="2598"/>
    </row>
    <row r="786" spans="1:41" ht="15.95" customHeight="1" x14ac:dyDescent="0.2">
      <c r="A786" s="298"/>
      <c r="B786" s="298"/>
      <c r="C786" s="298"/>
      <c r="D786" s="298"/>
      <c r="E786" s="296"/>
      <c r="F786" s="296"/>
      <c r="G786" s="296"/>
      <c r="H786" s="296"/>
      <c r="I786" s="296"/>
      <c r="J786" s="296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297"/>
      <c r="V786" s="298"/>
      <c r="W786" s="298"/>
      <c r="X786" s="298"/>
      <c r="Y786" s="298"/>
      <c r="Z786" s="296"/>
      <c r="AA786" s="296"/>
      <c r="AB786" s="296"/>
      <c r="AC786" s="296"/>
      <c r="AD786" s="296"/>
      <c r="AE786" s="296"/>
      <c r="AF786" s="297"/>
      <c r="AG786" s="297"/>
      <c r="AH786" s="297"/>
      <c r="AI786" s="297"/>
      <c r="AJ786" s="297"/>
      <c r="AK786" s="297"/>
      <c r="AL786" s="297"/>
      <c r="AM786" s="297"/>
      <c r="AN786" s="297"/>
      <c r="AO786" s="297"/>
    </row>
    <row r="787" spans="1:41" ht="15.95" customHeight="1" x14ac:dyDescent="0.2">
      <c r="A787" s="2599" t="s">
        <v>1880</v>
      </c>
      <c r="B787" s="2599"/>
      <c r="C787" s="2599"/>
      <c r="D787" s="2599"/>
      <c r="E787" s="2599"/>
      <c r="F787" s="2599"/>
      <c r="G787" s="2599"/>
      <c r="H787" s="2599"/>
      <c r="I787" s="2599"/>
      <c r="J787" s="2599"/>
      <c r="K787" s="2599"/>
      <c r="L787" s="2599"/>
      <c r="M787" s="2599"/>
      <c r="N787" s="2599"/>
      <c r="O787" s="2599"/>
      <c r="P787" s="2599"/>
      <c r="Q787" s="2599"/>
      <c r="R787" s="2599"/>
      <c r="S787" s="2599"/>
      <c r="T787" s="2599"/>
      <c r="U787" s="300"/>
      <c r="V787" s="2599" t="s">
        <v>1898</v>
      </c>
      <c r="W787" s="2599"/>
      <c r="X787" s="2599"/>
      <c r="Y787" s="2599"/>
      <c r="Z787" s="2599"/>
      <c r="AA787" s="2599"/>
      <c r="AB787" s="2599"/>
      <c r="AC787" s="2599"/>
      <c r="AD787" s="2599"/>
      <c r="AE787" s="2599"/>
      <c r="AF787" s="2599"/>
      <c r="AG787" s="2599"/>
      <c r="AH787" s="2599"/>
      <c r="AI787" s="2599"/>
      <c r="AJ787" s="2599"/>
      <c r="AK787" s="2599"/>
      <c r="AL787" s="2599"/>
      <c r="AM787" s="2599"/>
      <c r="AN787" s="2599"/>
      <c r="AO787" s="2599"/>
    </row>
    <row r="788" spans="1:41" ht="15.95" customHeight="1" thickBot="1" x14ac:dyDescent="0.25">
      <c r="A788" s="2599"/>
      <c r="B788" s="2599"/>
      <c r="C788" s="2599"/>
      <c r="D788" s="2599"/>
      <c r="E788" s="2599"/>
      <c r="F788" s="2599"/>
      <c r="G788" s="2599"/>
      <c r="H788" s="2599"/>
      <c r="I788" s="2599"/>
      <c r="J788" s="2599"/>
      <c r="K788" s="2599"/>
      <c r="L788" s="2599"/>
      <c r="M788" s="2599"/>
      <c r="N788" s="2599"/>
      <c r="O788" s="2599"/>
      <c r="P788" s="2599"/>
      <c r="Q788" s="2599"/>
      <c r="R788" s="2599"/>
      <c r="S788" s="2599"/>
      <c r="T788" s="2599"/>
      <c r="U788" s="288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54"/>
      <c r="AG788" s="54"/>
      <c r="AH788" s="54"/>
      <c r="AI788" s="54"/>
      <c r="AJ788" s="54"/>
      <c r="AK788" s="54"/>
      <c r="AL788" s="54"/>
      <c r="AM788" s="54"/>
      <c r="AN788" s="54"/>
      <c r="AO788" s="54"/>
    </row>
    <row r="789" spans="1:41" ht="15.95" customHeight="1" x14ac:dyDescent="0.3">
      <c r="A789" s="2577" t="s">
        <v>452</v>
      </c>
      <c r="B789" s="2578"/>
      <c r="C789" s="2577" t="s">
        <v>453</v>
      </c>
      <c r="D789" s="2606"/>
      <c r="E789" s="2606"/>
      <c r="F789" s="2578"/>
      <c r="G789" s="2577" t="s">
        <v>454</v>
      </c>
      <c r="H789" s="2578"/>
      <c r="I789" s="2577" t="s">
        <v>455</v>
      </c>
      <c r="J789" s="2578"/>
      <c r="K789" s="54"/>
      <c r="L789" s="2575" t="s">
        <v>452</v>
      </c>
      <c r="M789" s="2577" t="s">
        <v>453</v>
      </c>
      <c r="N789" s="2606"/>
      <c r="O789" s="2606"/>
      <c r="P789" s="2578"/>
      <c r="Q789" s="2577" t="s">
        <v>454</v>
      </c>
      <c r="R789" s="2578"/>
      <c r="S789" s="2577"/>
      <c r="T789" s="2578"/>
      <c r="U789" s="289"/>
      <c r="V789" s="2577" t="s">
        <v>452</v>
      </c>
      <c r="W789" s="2578"/>
      <c r="X789" s="2577" t="s">
        <v>453</v>
      </c>
      <c r="Y789" s="2606"/>
      <c r="Z789" s="2606"/>
      <c r="AA789" s="2578"/>
      <c r="AB789" s="2577" t="s">
        <v>454</v>
      </c>
      <c r="AC789" s="2578"/>
      <c r="AD789" s="2577" t="s">
        <v>455</v>
      </c>
      <c r="AE789" s="2578"/>
      <c r="AF789" s="54"/>
      <c r="AG789" s="2575" t="s">
        <v>452</v>
      </c>
      <c r="AH789" s="2577" t="s">
        <v>453</v>
      </c>
      <c r="AI789" s="2606"/>
      <c r="AJ789" s="2606"/>
      <c r="AK789" s="2578"/>
      <c r="AL789" s="2577" t="s">
        <v>454</v>
      </c>
      <c r="AM789" s="2578"/>
      <c r="AN789" s="2577"/>
      <c r="AO789" s="2861"/>
    </row>
    <row r="790" spans="1:41" ht="15.95" customHeight="1" thickBot="1" x14ac:dyDescent="0.35">
      <c r="A790" s="2573"/>
      <c r="B790" s="2574"/>
      <c r="C790" s="2579"/>
      <c r="D790" s="2607"/>
      <c r="E790" s="2607"/>
      <c r="F790" s="2580"/>
      <c r="G790" s="2573" t="s">
        <v>457</v>
      </c>
      <c r="H790" s="2574"/>
      <c r="I790" s="2573"/>
      <c r="J790" s="2574"/>
      <c r="K790" s="54"/>
      <c r="L790" s="2663"/>
      <c r="M790" s="2579"/>
      <c r="N790" s="2607"/>
      <c r="O790" s="2607"/>
      <c r="P790" s="2580"/>
      <c r="Q790" s="2573" t="s">
        <v>457</v>
      </c>
      <c r="R790" s="2574"/>
      <c r="S790" s="2573" t="s">
        <v>288</v>
      </c>
      <c r="T790" s="2574"/>
      <c r="U790" s="289"/>
      <c r="V790" s="2573"/>
      <c r="W790" s="2574"/>
      <c r="X790" s="2579"/>
      <c r="Y790" s="2607"/>
      <c r="Z790" s="2607"/>
      <c r="AA790" s="2580"/>
      <c r="AB790" s="2573" t="s">
        <v>457</v>
      </c>
      <c r="AC790" s="2574"/>
      <c r="AD790" s="2573"/>
      <c r="AE790" s="2574"/>
      <c r="AF790" s="54"/>
      <c r="AG790" s="2663"/>
      <c r="AH790" s="2579"/>
      <c r="AI790" s="2607"/>
      <c r="AJ790" s="2607"/>
      <c r="AK790" s="2580"/>
      <c r="AL790" s="2573" t="s">
        <v>457</v>
      </c>
      <c r="AM790" s="2574"/>
      <c r="AN790" s="2573" t="s">
        <v>288</v>
      </c>
      <c r="AO790" s="2837"/>
    </row>
    <row r="791" spans="1:41" ht="15.95" customHeight="1" x14ac:dyDescent="0.3">
      <c r="A791" s="2573"/>
      <c r="B791" s="2574"/>
      <c r="C791" s="67" t="s">
        <v>458</v>
      </c>
      <c r="D791" s="2663" t="s">
        <v>459</v>
      </c>
      <c r="E791" s="2573" t="s">
        <v>460</v>
      </c>
      <c r="F791" s="2574"/>
      <c r="G791" s="2573" t="s">
        <v>461</v>
      </c>
      <c r="H791" s="2574"/>
      <c r="I791" s="2573" t="s">
        <v>362</v>
      </c>
      <c r="J791" s="2574"/>
      <c r="K791" s="54"/>
      <c r="L791" s="2663"/>
      <c r="M791" s="65" t="s">
        <v>458</v>
      </c>
      <c r="N791" s="2575" t="s">
        <v>459</v>
      </c>
      <c r="O791" s="2577" t="s">
        <v>460</v>
      </c>
      <c r="P791" s="2578"/>
      <c r="Q791" s="2573" t="s">
        <v>461</v>
      </c>
      <c r="R791" s="2574"/>
      <c r="S791" s="2573" t="s">
        <v>362</v>
      </c>
      <c r="T791" s="2574"/>
      <c r="U791" s="289"/>
      <c r="V791" s="2573"/>
      <c r="W791" s="2574"/>
      <c r="X791" s="67" t="s">
        <v>458</v>
      </c>
      <c r="Y791" s="2663" t="s">
        <v>459</v>
      </c>
      <c r="Z791" s="2573" t="s">
        <v>460</v>
      </c>
      <c r="AA791" s="2574"/>
      <c r="AB791" s="2573" t="s">
        <v>461</v>
      </c>
      <c r="AC791" s="2574"/>
      <c r="AD791" s="2573" t="s">
        <v>362</v>
      </c>
      <c r="AE791" s="2574"/>
      <c r="AF791" s="54"/>
      <c r="AG791" s="2663"/>
      <c r="AH791" s="65" t="s">
        <v>458</v>
      </c>
      <c r="AI791" s="2663" t="s">
        <v>459</v>
      </c>
      <c r="AJ791" s="2573" t="s">
        <v>460</v>
      </c>
      <c r="AK791" s="2574"/>
      <c r="AL791" s="2573" t="s">
        <v>461</v>
      </c>
      <c r="AM791" s="2574"/>
      <c r="AN791" s="2573" t="s">
        <v>362</v>
      </c>
      <c r="AO791" s="2837"/>
    </row>
    <row r="792" spans="1:41" ht="15.95" customHeight="1" thickBot="1" x14ac:dyDescent="0.35">
      <c r="A792" s="2579"/>
      <c r="B792" s="2580"/>
      <c r="C792" s="68" t="s">
        <v>462</v>
      </c>
      <c r="D792" s="2576"/>
      <c r="E792" s="2579"/>
      <c r="F792" s="2580"/>
      <c r="G792" s="2579"/>
      <c r="H792" s="2580"/>
      <c r="I792" s="2579"/>
      <c r="J792" s="2580"/>
      <c r="K792" s="54"/>
      <c r="L792" s="2576"/>
      <c r="M792" s="64" t="s">
        <v>462</v>
      </c>
      <c r="N792" s="2576"/>
      <c r="O792" s="2579"/>
      <c r="P792" s="2580"/>
      <c r="Q792" s="2579"/>
      <c r="R792" s="2580"/>
      <c r="S792" s="2579"/>
      <c r="T792" s="2580"/>
      <c r="U792" s="289"/>
      <c r="V792" s="2579"/>
      <c r="W792" s="2580"/>
      <c r="X792" s="68" t="s">
        <v>462</v>
      </c>
      <c r="Y792" s="2576"/>
      <c r="Z792" s="2579"/>
      <c r="AA792" s="2580"/>
      <c r="AB792" s="2579"/>
      <c r="AC792" s="2580"/>
      <c r="AD792" s="2579"/>
      <c r="AE792" s="2580"/>
      <c r="AF792" s="54"/>
      <c r="AG792" s="2576"/>
      <c r="AH792" s="64" t="s">
        <v>462</v>
      </c>
      <c r="AI792" s="2576"/>
      <c r="AJ792" s="2579"/>
      <c r="AK792" s="2580"/>
      <c r="AL792" s="2579"/>
      <c r="AM792" s="2580"/>
      <c r="AN792" s="2862"/>
      <c r="AO792" s="2863"/>
    </row>
    <row r="793" spans="1:41" ht="15.95" customHeight="1" x14ac:dyDescent="0.3">
      <c r="A793" s="2865" t="s">
        <v>463</v>
      </c>
      <c r="B793" s="2866"/>
      <c r="C793" s="135"/>
      <c r="D793" s="190"/>
      <c r="E793" s="2553"/>
      <c r="F793" s="2837"/>
      <c r="G793" s="2553"/>
      <c r="H793" s="2837"/>
      <c r="I793" s="2553"/>
      <c r="J793" s="2837"/>
      <c r="K793" s="301"/>
      <c r="L793" s="136" t="s">
        <v>464</v>
      </c>
      <c r="M793" s="208"/>
      <c r="N793" s="209"/>
      <c r="O793" s="2571"/>
      <c r="P793" s="2572"/>
      <c r="Q793" s="2571"/>
      <c r="R793" s="2572"/>
      <c r="S793" s="2571"/>
      <c r="T793" s="2572"/>
      <c r="U793" s="288"/>
      <c r="V793" s="2865" t="s">
        <v>463</v>
      </c>
      <c r="W793" s="2866"/>
      <c r="X793" s="207"/>
      <c r="Y793" s="190"/>
      <c r="Z793" s="2553"/>
      <c r="AA793" s="2837"/>
      <c r="AB793" s="2553"/>
      <c r="AC793" s="2837"/>
      <c r="AD793" s="2553"/>
      <c r="AE793" s="2837"/>
      <c r="AF793" s="54"/>
      <c r="AG793" s="136" t="s">
        <v>464</v>
      </c>
      <c r="AH793" s="208"/>
      <c r="AI793" s="209"/>
      <c r="AJ793" s="2571"/>
      <c r="AK793" s="2572"/>
      <c r="AL793" s="2571"/>
      <c r="AM793" s="2572"/>
      <c r="AN793" s="2571"/>
      <c r="AO793" s="2572"/>
    </row>
    <row r="794" spans="1:41" ht="15.95" customHeight="1" x14ac:dyDescent="0.35">
      <c r="A794" s="2842" t="s">
        <v>1001</v>
      </c>
      <c r="B794" s="2843"/>
      <c r="C794" s="50"/>
      <c r="D794" s="311"/>
      <c r="E794" s="2553"/>
      <c r="F794" s="2837"/>
      <c r="G794" s="2553"/>
      <c r="H794" s="2837"/>
      <c r="I794" s="2549">
        <v>57300</v>
      </c>
      <c r="J794" s="2850"/>
      <c r="K794" s="301"/>
      <c r="L794" s="139"/>
      <c r="M794" s="211"/>
      <c r="N794" s="190"/>
      <c r="O794" s="2528"/>
      <c r="P794" s="2529"/>
      <c r="Q794" s="2528"/>
      <c r="R794" s="2529"/>
      <c r="S794" s="2528"/>
      <c r="T794" s="2529"/>
      <c r="U794" s="288"/>
      <c r="V794" s="2842" t="s">
        <v>1001</v>
      </c>
      <c r="W794" s="2843"/>
      <c r="X794" s="137"/>
      <c r="Y794" s="190"/>
      <c r="Z794" s="2553"/>
      <c r="AA794" s="2837"/>
      <c r="AB794" s="2553"/>
      <c r="AC794" s="2837"/>
      <c r="AD794" s="2855">
        <v>0</v>
      </c>
      <c r="AE794" s="2850"/>
      <c r="AF794" s="54"/>
      <c r="AG794" s="139"/>
      <c r="AH794" s="211"/>
      <c r="AI794" s="190"/>
      <c r="AJ794" s="2528"/>
      <c r="AK794" s="2529"/>
      <c r="AL794" s="2528"/>
      <c r="AM794" s="2529"/>
      <c r="AN794" s="2528"/>
      <c r="AO794" s="2529"/>
    </row>
    <row r="795" spans="1:41" ht="15.95" customHeight="1" x14ac:dyDescent="0.3">
      <c r="A795" s="2846" t="s">
        <v>1002</v>
      </c>
      <c r="B795" s="2847"/>
      <c r="C795" s="137" t="s">
        <v>513</v>
      </c>
      <c r="D795" s="190" t="s">
        <v>514</v>
      </c>
      <c r="E795" s="2553">
        <v>1</v>
      </c>
      <c r="F795" s="2837"/>
      <c r="G795" s="2838">
        <v>28650</v>
      </c>
      <c r="H795" s="2839"/>
      <c r="I795" s="2528">
        <v>28650</v>
      </c>
      <c r="J795" s="2529"/>
      <c r="K795" s="301"/>
      <c r="L795" s="139" t="s">
        <v>467</v>
      </c>
      <c r="M795" s="190"/>
      <c r="N795" s="190"/>
      <c r="O795" s="2528"/>
      <c r="P795" s="2529"/>
      <c r="Q795" s="2528"/>
      <c r="R795" s="2529"/>
      <c r="S795" s="2528"/>
      <c r="T795" s="2529"/>
      <c r="U795" s="288"/>
      <c r="V795" s="2846" t="s">
        <v>1002</v>
      </c>
      <c r="W795" s="2847"/>
      <c r="X795" s="137"/>
      <c r="Y795" s="190"/>
      <c r="Z795" s="2553"/>
      <c r="AA795" s="2837"/>
      <c r="AB795" s="2553"/>
      <c r="AC795" s="2837"/>
      <c r="AD795" s="2528">
        <v>0</v>
      </c>
      <c r="AE795" s="2529"/>
      <c r="AF795" s="54"/>
      <c r="AG795" s="139" t="s">
        <v>467</v>
      </c>
      <c r="AH795" s="190"/>
      <c r="AI795" s="190"/>
      <c r="AJ795" s="2528"/>
      <c r="AK795" s="2529"/>
      <c r="AL795" s="2528"/>
      <c r="AM795" s="2529"/>
      <c r="AN795" s="2528"/>
      <c r="AO795" s="2529"/>
    </row>
    <row r="796" spans="1:41" ht="15.95" customHeight="1" x14ac:dyDescent="0.3">
      <c r="A796" s="2846" t="s">
        <v>1003</v>
      </c>
      <c r="B796" s="2847"/>
      <c r="C796" s="137" t="s">
        <v>513</v>
      </c>
      <c r="D796" s="190" t="s">
        <v>514</v>
      </c>
      <c r="E796" s="2553">
        <v>1</v>
      </c>
      <c r="F796" s="2837"/>
      <c r="G796" s="2838">
        <v>28650</v>
      </c>
      <c r="H796" s="2839"/>
      <c r="I796" s="2528">
        <v>28650</v>
      </c>
      <c r="J796" s="2529"/>
      <c r="K796" s="301"/>
      <c r="L796" s="139" t="s">
        <v>882</v>
      </c>
      <c r="M796" s="190" t="s">
        <v>592</v>
      </c>
      <c r="N796" s="190" t="s">
        <v>592</v>
      </c>
      <c r="O796" s="2528">
        <v>1200</v>
      </c>
      <c r="P796" s="2529"/>
      <c r="Q796" s="2528">
        <v>2400</v>
      </c>
      <c r="R796" s="2529"/>
      <c r="S796" s="2528">
        <v>2880000</v>
      </c>
      <c r="T796" s="2529"/>
      <c r="U796" s="288"/>
      <c r="V796" s="2846" t="s">
        <v>1003</v>
      </c>
      <c r="W796" s="2847"/>
      <c r="X796" s="137"/>
      <c r="Y796" s="190"/>
      <c r="Z796" s="2553"/>
      <c r="AA796" s="2837"/>
      <c r="AB796" s="2553"/>
      <c r="AC796" s="2837"/>
      <c r="AD796" s="2528">
        <v>0</v>
      </c>
      <c r="AE796" s="2529"/>
      <c r="AF796" s="54"/>
      <c r="AG796" s="139" t="s">
        <v>888</v>
      </c>
      <c r="AH796" s="190" t="s">
        <v>1184</v>
      </c>
      <c r="AI796" s="190" t="s">
        <v>490</v>
      </c>
      <c r="AJ796" s="2528">
        <v>4</v>
      </c>
      <c r="AK796" s="2529"/>
      <c r="AL796" s="2528">
        <v>16900</v>
      </c>
      <c r="AM796" s="2529"/>
      <c r="AN796" s="2528">
        <v>67600</v>
      </c>
      <c r="AO796" s="2529"/>
    </row>
    <row r="797" spans="1:41" ht="15.95" customHeight="1" x14ac:dyDescent="0.35">
      <c r="A797" s="2842" t="s">
        <v>1013</v>
      </c>
      <c r="B797" s="2843"/>
      <c r="C797" s="137"/>
      <c r="D797" s="190"/>
      <c r="E797" s="2553"/>
      <c r="F797" s="2837"/>
      <c r="G797" s="2553"/>
      <c r="H797" s="2837"/>
      <c r="I797" s="2549">
        <v>200550</v>
      </c>
      <c r="J797" s="2850"/>
      <c r="K797" s="301"/>
      <c r="L797" s="139" t="s">
        <v>888</v>
      </c>
      <c r="M797" s="190" t="s">
        <v>1184</v>
      </c>
      <c r="N797" s="190" t="s">
        <v>490</v>
      </c>
      <c r="O797" s="2528">
        <v>4</v>
      </c>
      <c r="P797" s="2529"/>
      <c r="Q797" s="2528">
        <v>16900</v>
      </c>
      <c r="R797" s="2529"/>
      <c r="S797" s="2528">
        <v>67600</v>
      </c>
      <c r="T797" s="2529"/>
      <c r="U797" s="288"/>
      <c r="V797" s="2842" t="s">
        <v>1013</v>
      </c>
      <c r="W797" s="2843"/>
      <c r="X797" s="137"/>
      <c r="Y797" s="190"/>
      <c r="Z797" s="2553"/>
      <c r="AA797" s="2837"/>
      <c r="AB797" s="2553"/>
      <c r="AC797" s="2837"/>
      <c r="AD797" s="2549">
        <v>0</v>
      </c>
      <c r="AE797" s="2850"/>
      <c r="AF797" s="54"/>
      <c r="AG797" s="139" t="s">
        <v>890</v>
      </c>
      <c r="AH797" s="190" t="s">
        <v>1185</v>
      </c>
      <c r="AI797" s="190" t="s">
        <v>490</v>
      </c>
      <c r="AJ797" s="2528">
        <v>2</v>
      </c>
      <c r="AK797" s="2529"/>
      <c r="AL797" s="2528">
        <v>30000</v>
      </c>
      <c r="AM797" s="2529"/>
      <c r="AN797" s="2528">
        <v>60000</v>
      </c>
      <c r="AO797" s="2529"/>
    </row>
    <row r="798" spans="1:41" ht="15.95" customHeight="1" x14ac:dyDescent="0.3">
      <c r="A798" s="2846" t="s">
        <v>1186</v>
      </c>
      <c r="B798" s="2847"/>
      <c r="C798" s="137" t="s">
        <v>513</v>
      </c>
      <c r="D798" s="190" t="s">
        <v>514</v>
      </c>
      <c r="E798" s="2553">
        <v>5</v>
      </c>
      <c r="F798" s="2837"/>
      <c r="G798" s="2838">
        <v>28650</v>
      </c>
      <c r="H798" s="2839"/>
      <c r="I798" s="2528">
        <v>143250</v>
      </c>
      <c r="J798" s="2529"/>
      <c r="K798" s="301"/>
      <c r="L798" s="139" t="s">
        <v>890</v>
      </c>
      <c r="M798" s="190" t="s">
        <v>1185</v>
      </c>
      <c r="N798" s="190" t="s">
        <v>490</v>
      </c>
      <c r="O798" s="2528">
        <v>1</v>
      </c>
      <c r="P798" s="2529"/>
      <c r="Q798" s="2528">
        <v>30000</v>
      </c>
      <c r="R798" s="2529"/>
      <c r="S798" s="2528">
        <v>30000</v>
      </c>
      <c r="T798" s="2529"/>
      <c r="U798" s="288"/>
      <c r="V798" s="2846" t="s">
        <v>1014</v>
      </c>
      <c r="W798" s="2847"/>
      <c r="X798" s="137"/>
      <c r="Y798" s="190"/>
      <c r="Z798" s="2553"/>
      <c r="AA798" s="2837"/>
      <c r="AB798" s="2553"/>
      <c r="AC798" s="2837"/>
      <c r="AD798" s="2528">
        <v>0</v>
      </c>
      <c r="AE798" s="2529"/>
      <c r="AF798" s="54"/>
      <c r="AG798" s="139" t="s">
        <v>892</v>
      </c>
      <c r="AH798" s="190" t="s">
        <v>1205</v>
      </c>
      <c r="AI798" s="190" t="s">
        <v>490</v>
      </c>
      <c r="AJ798" s="2528">
        <v>1</v>
      </c>
      <c r="AK798" s="2529"/>
      <c r="AL798" s="2528">
        <v>17000</v>
      </c>
      <c r="AM798" s="2529"/>
      <c r="AN798" s="2528">
        <v>17000</v>
      </c>
      <c r="AO798" s="2529"/>
    </row>
    <row r="799" spans="1:41" ht="15.95" customHeight="1" x14ac:dyDescent="0.3">
      <c r="A799" s="2846" t="s">
        <v>1003</v>
      </c>
      <c r="B799" s="2847"/>
      <c r="C799" s="137" t="s">
        <v>513</v>
      </c>
      <c r="D799" s="190" t="s">
        <v>514</v>
      </c>
      <c r="E799" s="2553">
        <v>1</v>
      </c>
      <c r="F799" s="2837"/>
      <c r="G799" s="2838">
        <v>28650</v>
      </c>
      <c r="H799" s="2839"/>
      <c r="I799" s="2528">
        <v>28650</v>
      </c>
      <c r="J799" s="2529"/>
      <c r="K799" s="301"/>
      <c r="L799" s="139" t="s">
        <v>892</v>
      </c>
      <c r="M799" s="190" t="s">
        <v>1205</v>
      </c>
      <c r="N799" s="190" t="s">
        <v>490</v>
      </c>
      <c r="O799" s="2528">
        <v>1</v>
      </c>
      <c r="P799" s="2529"/>
      <c r="Q799" s="2528">
        <v>17000</v>
      </c>
      <c r="R799" s="2529"/>
      <c r="S799" s="2528">
        <v>17000</v>
      </c>
      <c r="T799" s="2529"/>
      <c r="U799" s="288"/>
      <c r="V799" s="2846" t="s">
        <v>1003</v>
      </c>
      <c r="W799" s="2847"/>
      <c r="X799" s="137"/>
      <c r="Y799" s="190"/>
      <c r="Z799" s="2553"/>
      <c r="AA799" s="2837"/>
      <c r="AB799" s="2553"/>
      <c r="AC799" s="2837"/>
      <c r="AD799" s="2528">
        <v>0</v>
      </c>
      <c r="AE799" s="2529"/>
      <c r="AF799" s="54"/>
      <c r="AG799" s="139" t="s">
        <v>551</v>
      </c>
      <c r="AH799" s="190" t="s">
        <v>581</v>
      </c>
      <c r="AI799" s="2249" t="s">
        <v>837</v>
      </c>
      <c r="AJ799" s="2528">
        <v>8</v>
      </c>
      <c r="AK799" s="2529"/>
      <c r="AL799" s="2528">
        <v>60200</v>
      </c>
      <c r="AM799" s="2529"/>
      <c r="AN799" s="2528">
        <v>481600</v>
      </c>
      <c r="AO799" s="2529"/>
    </row>
    <row r="800" spans="1:41" ht="15.95" customHeight="1" x14ac:dyDescent="0.3">
      <c r="A800" s="2846" t="s">
        <v>1015</v>
      </c>
      <c r="B800" s="2847"/>
      <c r="C800" s="137" t="s">
        <v>513</v>
      </c>
      <c r="D800" s="190" t="s">
        <v>514</v>
      </c>
      <c r="E800" s="2553">
        <v>1</v>
      </c>
      <c r="F800" s="2837"/>
      <c r="G800" s="2838">
        <v>28650</v>
      </c>
      <c r="H800" s="2839"/>
      <c r="I800" s="2528">
        <v>28650</v>
      </c>
      <c r="J800" s="2529"/>
      <c r="K800" s="301"/>
      <c r="L800" s="139" t="s">
        <v>551</v>
      </c>
      <c r="M800" s="190" t="s">
        <v>485</v>
      </c>
      <c r="N800" s="2249" t="s">
        <v>837</v>
      </c>
      <c r="O800" s="2526">
        <v>4.4000000000000004</v>
      </c>
      <c r="P800" s="2527"/>
      <c r="Q800" s="2528">
        <v>60200</v>
      </c>
      <c r="R800" s="2529"/>
      <c r="S800" s="2528">
        <v>264880</v>
      </c>
      <c r="T800" s="2529"/>
      <c r="U800" s="288"/>
      <c r="V800" s="2846" t="s">
        <v>1015</v>
      </c>
      <c r="W800" s="2847"/>
      <c r="X800" s="137"/>
      <c r="Y800" s="190"/>
      <c r="Z800" s="2553"/>
      <c r="AA800" s="2837"/>
      <c r="AB800" s="2553"/>
      <c r="AC800" s="2837"/>
      <c r="AD800" s="2528">
        <v>0</v>
      </c>
      <c r="AE800" s="2529"/>
      <c r="AF800" s="54"/>
      <c r="AG800" s="139" t="s">
        <v>892</v>
      </c>
      <c r="AH800" s="190" t="s">
        <v>199</v>
      </c>
      <c r="AI800" s="190" t="s">
        <v>469</v>
      </c>
      <c r="AJ800" s="2526">
        <v>0.5</v>
      </c>
      <c r="AK800" s="2527"/>
      <c r="AL800" s="2528">
        <v>33000</v>
      </c>
      <c r="AM800" s="2529"/>
      <c r="AN800" s="2528">
        <v>16500</v>
      </c>
      <c r="AO800" s="2529"/>
    </row>
    <row r="801" spans="1:41" ht="15.95" customHeight="1" x14ac:dyDescent="0.35">
      <c r="A801" s="2853" t="s">
        <v>1016</v>
      </c>
      <c r="B801" s="2854"/>
      <c r="C801" s="137"/>
      <c r="D801" s="190"/>
      <c r="E801" s="2553"/>
      <c r="F801" s="2837"/>
      <c r="G801" s="2528"/>
      <c r="H801" s="2529"/>
      <c r="I801" s="2549">
        <v>1518450</v>
      </c>
      <c r="J801" s="2850"/>
      <c r="K801" s="301"/>
      <c r="L801" s="311" t="s">
        <v>552</v>
      </c>
      <c r="M801" s="190" t="s">
        <v>781</v>
      </c>
      <c r="N801" s="190" t="s">
        <v>477</v>
      </c>
      <c r="O801" s="2528">
        <v>10</v>
      </c>
      <c r="P801" s="2529"/>
      <c r="Q801" s="2528">
        <v>81700</v>
      </c>
      <c r="R801" s="2529"/>
      <c r="S801" s="2528">
        <v>817000</v>
      </c>
      <c r="T801" s="2529"/>
      <c r="U801" s="288"/>
      <c r="V801" s="2853" t="s">
        <v>1058</v>
      </c>
      <c r="W801" s="2854"/>
      <c r="X801" s="137"/>
      <c r="Y801" s="190"/>
      <c r="Z801" s="2553"/>
      <c r="AA801" s="2837"/>
      <c r="AB801" s="2553"/>
      <c r="AC801" s="2837"/>
      <c r="AD801" s="2549">
        <v>286500</v>
      </c>
      <c r="AE801" s="2850"/>
      <c r="AF801" s="54"/>
      <c r="AG801" s="139" t="s">
        <v>892</v>
      </c>
      <c r="AH801" s="190" t="s">
        <v>790</v>
      </c>
      <c r="AI801" s="190" t="s">
        <v>469</v>
      </c>
      <c r="AJ801" s="2528">
        <v>2</v>
      </c>
      <c r="AK801" s="2529"/>
      <c r="AL801" s="2528">
        <v>45000</v>
      </c>
      <c r="AM801" s="2529"/>
      <c r="AN801" s="2528">
        <v>90000</v>
      </c>
      <c r="AO801" s="2529"/>
    </row>
    <row r="802" spans="1:41" ht="15.95" customHeight="1" x14ac:dyDescent="0.2">
      <c r="A802" s="2775" t="s">
        <v>1018</v>
      </c>
      <c r="B802" s="2776"/>
      <c r="C802" s="190"/>
      <c r="D802" s="190"/>
      <c r="E802" s="2528"/>
      <c r="F802" s="2529"/>
      <c r="G802" s="2528"/>
      <c r="H802" s="2529"/>
      <c r="I802" s="2528">
        <v>0</v>
      </c>
      <c r="J802" s="2529"/>
      <c r="K802" s="301"/>
      <c r="L802" s="139" t="s">
        <v>554</v>
      </c>
      <c r="M802" s="190" t="s">
        <v>582</v>
      </c>
      <c r="N802" s="190" t="s">
        <v>490</v>
      </c>
      <c r="O802" s="2528">
        <v>4</v>
      </c>
      <c r="P802" s="2529"/>
      <c r="Q802" s="2528">
        <v>18400</v>
      </c>
      <c r="R802" s="2529"/>
      <c r="S802" s="2528">
        <v>73600</v>
      </c>
      <c r="T802" s="2529"/>
      <c r="U802" s="288"/>
      <c r="V802" s="2775" t="s">
        <v>1014</v>
      </c>
      <c r="W802" s="2776"/>
      <c r="X802" s="137"/>
      <c r="Y802" s="190"/>
      <c r="Z802" s="2528"/>
      <c r="AA802" s="2529"/>
      <c r="AB802" s="2528"/>
      <c r="AC802" s="2529"/>
      <c r="AD802" s="2528">
        <v>0</v>
      </c>
      <c r="AE802" s="2529"/>
      <c r="AF802" s="54"/>
      <c r="AG802" s="139" t="s">
        <v>1552</v>
      </c>
      <c r="AH802" s="190" t="s">
        <v>819</v>
      </c>
      <c r="AI802" s="190" t="s">
        <v>469</v>
      </c>
      <c r="AJ802" s="2528">
        <v>2</v>
      </c>
      <c r="AK802" s="2529"/>
      <c r="AL802" s="2528">
        <v>15000</v>
      </c>
      <c r="AM802" s="2529"/>
      <c r="AN802" s="2528">
        <v>30000</v>
      </c>
      <c r="AO802" s="2529"/>
    </row>
    <row r="803" spans="1:41" ht="15.95" customHeight="1" x14ac:dyDescent="0.2">
      <c r="A803" s="2775" t="s">
        <v>1019</v>
      </c>
      <c r="B803" s="2776"/>
      <c r="C803" s="190"/>
      <c r="D803" s="190"/>
      <c r="E803" s="2528"/>
      <c r="F803" s="2529"/>
      <c r="G803" s="2528"/>
      <c r="H803" s="2529"/>
      <c r="I803" s="2528">
        <v>0</v>
      </c>
      <c r="J803" s="2529"/>
      <c r="K803" s="301"/>
      <c r="L803" s="139" t="s">
        <v>892</v>
      </c>
      <c r="M803" s="2422" t="s">
        <v>199</v>
      </c>
      <c r="N803" s="190" t="s">
        <v>469</v>
      </c>
      <c r="O803" s="2526">
        <v>0.5</v>
      </c>
      <c r="P803" s="2527"/>
      <c r="Q803" s="2528">
        <v>33000</v>
      </c>
      <c r="R803" s="2529"/>
      <c r="S803" s="2528">
        <v>16500</v>
      </c>
      <c r="T803" s="2529"/>
      <c r="U803" s="288"/>
      <c r="V803" s="2775" t="s">
        <v>1019</v>
      </c>
      <c r="W803" s="2776"/>
      <c r="X803" s="137"/>
      <c r="Y803" s="190"/>
      <c r="Z803" s="2528"/>
      <c r="AA803" s="2529"/>
      <c r="AB803" s="2528"/>
      <c r="AC803" s="2529"/>
      <c r="AD803" s="2528">
        <v>0</v>
      </c>
      <c r="AE803" s="2529"/>
      <c r="AF803" s="54"/>
      <c r="AG803" s="139" t="s">
        <v>630</v>
      </c>
      <c r="AH803" s="190" t="s">
        <v>630</v>
      </c>
      <c r="AI803" s="190" t="s">
        <v>469</v>
      </c>
      <c r="AJ803" s="2528">
        <v>10</v>
      </c>
      <c r="AK803" s="2529"/>
      <c r="AL803" s="2528">
        <v>5700</v>
      </c>
      <c r="AM803" s="2529"/>
      <c r="AN803" s="2528">
        <v>57000</v>
      </c>
      <c r="AO803" s="2529"/>
    </row>
    <row r="804" spans="1:41" ht="15.95" customHeight="1" x14ac:dyDescent="0.2">
      <c r="A804" s="2775" t="s">
        <v>486</v>
      </c>
      <c r="B804" s="2776"/>
      <c r="C804" s="137" t="s">
        <v>513</v>
      </c>
      <c r="D804" s="190" t="s">
        <v>514</v>
      </c>
      <c r="E804" s="2528">
        <v>15</v>
      </c>
      <c r="F804" s="2529"/>
      <c r="G804" s="2838">
        <v>28650</v>
      </c>
      <c r="H804" s="2839"/>
      <c r="I804" s="2528">
        <v>429750</v>
      </c>
      <c r="J804" s="2529"/>
      <c r="K804" s="301"/>
      <c r="L804" s="139" t="s">
        <v>890</v>
      </c>
      <c r="M804" s="190" t="s">
        <v>789</v>
      </c>
      <c r="N804" s="190" t="s">
        <v>490</v>
      </c>
      <c r="O804" s="2528">
        <v>3</v>
      </c>
      <c r="P804" s="2529"/>
      <c r="Q804" s="2528">
        <v>24600</v>
      </c>
      <c r="R804" s="2529"/>
      <c r="S804" s="2528">
        <v>73800</v>
      </c>
      <c r="T804" s="2529"/>
      <c r="U804" s="288"/>
      <c r="V804" s="2775" t="s">
        <v>486</v>
      </c>
      <c r="W804" s="2776"/>
      <c r="X804" s="137"/>
      <c r="Y804" s="190"/>
      <c r="Z804" s="2528"/>
      <c r="AA804" s="2529"/>
      <c r="AB804" s="2528"/>
      <c r="AC804" s="2529"/>
      <c r="AD804" s="2528">
        <v>0</v>
      </c>
      <c r="AE804" s="2529"/>
      <c r="AF804" s="54"/>
      <c r="AG804" s="139" t="s">
        <v>1206</v>
      </c>
      <c r="AH804" s="190" t="s">
        <v>1207</v>
      </c>
      <c r="AI804" s="190" t="s">
        <v>469</v>
      </c>
      <c r="AJ804" s="2528">
        <v>150</v>
      </c>
      <c r="AK804" s="2529"/>
      <c r="AL804" s="2528">
        <v>1350</v>
      </c>
      <c r="AM804" s="2529"/>
      <c r="AN804" s="2528">
        <v>202500</v>
      </c>
      <c r="AO804" s="2529"/>
    </row>
    <row r="805" spans="1:41" ht="15.95" customHeight="1" x14ac:dyDescent="0.2">
      <c r="A805" s="2775" t="s">
        <v>487</v>
      </c>
      <c r="B805" s="2776"/>
      <c r="C805" s="137" t="s">
        <v>513</v>
      </c>
      <c r="D805" s="190" t="s">
        <v>514</v>
      </c>
      <c r="E805" s="2528">
        <v>12</v>
      </c>
      <c r="F805" s="2529"/>
      <c r="G805" s="2838">
        <v>28650</v>
      </c>
      <c r="H805" s="2839"/>
      <c r="I805" s="2528">
        <v>343800</v>
      </c>
      <c r="J805" s="2529"/>
      <c r="K805" s="301"/>
      <c r="L805" s="139" t="s">
        <v>551</v>
      </c>
      <c r="M805" s="190" t="s">
        <v>476</v>
      </c>
      <c r="N805" s="190" t="s">
        <v>837</v>
      </c>
      <c r="O805" s="2528">
        <v>4</v>
      </c>
      <c r="P805" s="2529"/>
      <c r="Q805" s="2528">
        <v>54000</v>
      </c>
      <c r="R805" s="2529"/>
      <c r="S805" s="2528">
        <v>216000</v>
      </c>
      <c r="T805" s="2529"/>
      <c r="U805" s="288"/>
      <c r="V805" s="2775" t="s">
        <v>487</v>
      </c>
      <c r="W805" s="2776"/>
      <c r="X805" s="137"/>
      <c r="Y805" s="190"/>
      <c r="Z805" s="2528"/>
      <c r="AA805" s="2529"/>
      <c r="AB805" s="2528"/>
      <c r="AC805" s="2529"/>
      <c r="AD805" s="2528">
        <v>0</v>
      </c>
      <c r="AE805" s="2529"/>
      <c r="AF805" s="54"/>
      <c r="AG805" s="324" t="s">
        <v>1208</v>
      </c>
      <c r="AH805" s="325" t="s">
        <v>579</v>
      </c>
      <c r="AI805" s="325" t="s">
        <v>469</v>
      </c>
      <c r="AJ805" s="2528">
        <v>5</v>
      </c>
      <c r="AK805" s="2529"/>
      <c r="AL805" s="2528">
        <v>86800</v>
      </c>
      <c r="AM805" s="2529"/>
      <c r="AN805" s="2528">
        <v>434000</v>
      </c>
      <c r="AO805" s="2529"/>
    </row>
    <row r="806" spans="1:41" ht="15.95" customHeight="1" x14ac:dyDescent="0.3">
      <c r="A806" s="2775" t="s">
        <v>931</v>
      </c>
      <c r="B806" s="2776"/>
      <c r="C806" s="137" t="s">
        <v>513</v>
      </c>
      <c r="D806" s="190" t="s">
        <v>514</v>
      </c>
      <c r="E806" s="2528">
        <v>4</v>
      </c>
      <c r="F806" s="2529"/>
      <c r="G806" s="2838">
        <v>28650</v>
      </c>
      <c r="H806" s="2839"/>
      <c r="I806" s="2528">
        <v>114600</v>
      </c>
      <c r="J806" s="2529"/>
      <c r="K806" s="301"/>
      <c r="L806" s="139" t="s">
        <v>892</v>
      </c>
      <c r="M806" s="190" t="s">
        <v>790</v>
      </c>
      <c r="N806" s="190" t="s">
        <v>469</v>
      </c>
      <c r="O806" s="2528">
        <v>1</v>
      </c>
      <c r="P806" s="2529"/>
      <c r="Q806" s="2528">
        <v>45000</v>
      </c>
      <c r="R806" s="2529"/>
      <c r="S806" s="2528">
        <v>45000</v>
      </c>
      <c r="T806" s="2529"/>
      <c r="U806" s="288"/>
      <c r="V806" s="2775" t="s">
        <v>1091</v>
      </c>
      <c r="W806" s="2776"/>
      <c r="X806" s="137"/>
      <c r="Y806" s="190"/>
      <c r="Z806" s="2528"/>
      <c r="AA806" s="2529"/>
      <c r="AB806" s="2528"/>
      <c r="AC806" s="2837"/>
      <c r="AD806" s="2528">
        <v>0</v>
      </c>
      <c r="AE806" s="2529"/>
      <c r="AF806" s="54"/>
      <c r="AG806" s="324" t="s">
        <v>890</v>
      </c>
      <c r="AH806" s="325" t="s">
        <v>789</v>
      </c>
      <c r="AI806" s="325" t="s">
        <v>490</v>
      </c>
      <c r="AJ806" s="2528">
        <v>2</v>
      </c>
      <c r="AK806" s="2529"/>
      <c r="AL806" s="2528">
        <v>24600</v>
      </c>
      <c r="AM806" s="2529"/>
      <c r="AN806" s="2528">
        <v>49200</v>
      </c>
      <c r="AO806" s="2529"/>
    </row>
    <row r="807" spans="1:41" ht="15.95" customHeight="1" x14ac:dyDescent="0.3">
      <c r="A807" s="2775" t="s">
        <v>1021</v>
      </c>
      <c r="B807" s="2776"/>
      <c r="C807" s="137" t="s">
        <v>513</v>
      </c>
      <c r="D807" s="190" t="s">
        <v>514</v>
      </c>
      <c r="E807" s="2553">
        <v>20</v>
      </c>
      <c r="F807" s="2837"/>
      <c r="G807" s="2838">
        <v>28650</v>
      </c>
      <c r="H807" s="2839"/>
      <c r="I807" s="2528">
        <v>573000</v>
      </c>
      <c r="J807" s="2529"/>
      <c r="K807" s="301"/>
      <c r="L807" s="139" t="s">
        <v>1209</v>
      </c>
      <c r="M807" s="190" t="s">
        <v>1137</v>
      </c>
      <c r="N807" s="190" t="s">
        <v>469</v>
      </c>
      <c r="O807" s="2528">
        <v>200</v>
      </c>
      <c r="P807" s="2529"/>
      <c r="Q807" s="2528">
        <v>4200</v>
      </c>
      <c r="R807" s="2529"/>
      <c r="S807" s="2528">
        <v>840000</v>
      </c>
      <c r="T807" s="2529"/>
      <c r="U807" s="288"/>
      <c r="V807" s="2775" t="s">
        <v>1021</v>
      </c>
      <c r="W807" s="2776"/>
      <c r="X807" s="137"/>
      <c r="Y807" s="190"/>
      <c r="Z807" s="2553"/>
      <c r="AA807" s="2837"/>
      <c r="AB807" s="2553"/>
      <c r="AC807" s="2837"/>
      <c r="AD807" s="2528">
        <v>0</v>
      </c>
      <c r="AE807" s="2529"/>
      <c r="AF807" s="54"/>
      <c r="AG807" s="139" t="s">
        <v>551</v>
      </c>
      <c r="AH807" s="237" t="s">
        <v>476</v>
      </c>
      <c r="AI807" s="137" t="s">
        <v>837</v>
      </c>
      <c r="AJ807" s="2528">
        <v>8</v>
      </c>
      <c r="AK807" s="2529"/>
      <c r="AL807" s="2528">
        <v>54000</v>
      </c>
      <c r="AM807" s="2529"/>
      <c r="AN807" s="2528">
        <v>432000</v>
      </c>
      <c r="AO807" s="2529"/>
    </row>
    <row r="808" spans="1:41" ht="15.95" customHeight="1" x14ac:dyDescent="0.3">
      <c r="A808" s="2775" t="s">
        <v>1022</v>
      </c>
      <c r="B808" s="2776"/>
      <c r="C808" s="137"/>
      <c r="D808" s="190"/>
      <c r="E808" s="2553"/>
      <c r="F808" s="2837"/>
      <c r="G808" s="2553"/>
      <c r="H808" s="2837"/>
      <c r="I808" s="2528">
        <v>0</v>
      </c>
      <c r="J808" s="2529"/>
      <c r="K808" s="301"/>
      <c r="L808" s="139" t="s">
        <v>1210</v>
      </c>
      <c r="M808" s="190" t="s">
        <v>857</v>
      </c>
      <c r="N808" s="190" t="s">
        <v>469</v>
      </c>
      <c r="O808" s="2528">
        <v>400</v>
      </c>
      <c r="P808" s="2529"/>
      <c r="Q808" s="2528">
        <v>4600</v>
      </c>
      <c r="R808" s="2529"/>
      <c r="S808" s="2528">
        <v>1840000</v>
      </c>
      <c r="T808" s="2529"/>
      <c r="U808" s="288"/>
      <c r="V808" s="2775" t="s">
        <v>1022</v>
      </c>
      <c r="W808" s="2776"/>
      <c r="X808" s="137"/>
      <c r="Y808" s="190"/>
      <c r="Z808" s="2553"/>
      <c r="AA808" s="2837"/>
      <c r="AB808" s="2553"/>
      <c r="AC808" s="2837"/>
      <c r="AD808" s="2528">
        <v>0</v>
      </c>
      <c r="AE808" s="2529"/>
      <c r="AF808" s="54"/>
      <c r="AG808" s="139" t="s">
        <v>1211</v>
      </c>
      <c r="AH808" s="190" t="s">
        <v>1212</v>
      </c>
      <c r="AI808" s="190" t="s">
        <v>1213</v>
      </c>
      <c r="AJ808" s="2528">
        <v>9000</v>
      </c>
      <c r="AK808" s="2529"/>
      <c r="AL808" s="2528">
        <v>90</v>
      </c>
      <c r="AM808" s="2529"/>
      <c r="AN808" s="2528">
        <v>810000</v>
      </c>
      <c r="AO808" s="2529"/>
    </row>
    <row r="809" spans="1:41" ht="15.95" customHeight="1" x14ac:dyDescent="0.3">
      <c r="A809" s="2775" t="s">
        <v>902</v>
      </c>
      <c r="B809" s="2776"/>
      <c r="C809" s="137" t="s">
        <v>513</v>
      </c>
      <c r="D809" s="190" t="s">
        <v>514</v>
      </c>
      <c r="E809" s="2553">
        <v>2</v>
      </c>
      <c r="F809" s="2837"/>
      <c r="G809" s="2838">
        <v>28650</v>
      </c>
      <c r="H809" s="2839"/>
      <c r="I809" s="2528">
        <v>57300</v>
      </c>
      <c r="J809" s="2529"/>
      <c r="K809" s="301"/>
      <c r="L809" s="139" t="s">
        <v>200</v>
      </c>
      <c r="M809" s="190" t="s">
        <v>747</v>
      </c>
      <c r="N809" s="190" t="s">
        <v>514</v>
      </c>
      <c r="O809" s="2528">
        <v>350</v>
      </c>
      <c r="P809" s="2529"/>
      <c r="Q809" s="2528">
        <v>8000</v>
      </c>
      <c r="R809" s="2529"/>
      <c r="S809" s="2528">
        <v>2800000</v>
      </c>
      <c r="T809" s="2529"/>
      <c r="U809" s="288"/>
      <c r="V809" s="2775" t="s">
        <v>902</v>
      </c>
      <c r="W809" s="2776"/>
      <c r="X809" s="137" t="s">
        <v>513</v>
      </c>
      <c r="Y809" s="190" t="s">
        <v>514</v>
      </c>
      <c r="Z809" s="2553">
        <v>10</v>
      </c>
      <c r="AA809" s="2837"/>
      <c r="AB809" s="2838">
        <v>28650</v>
      </c>
      <c r="AC809" s="2839"/>
      <c r="AD809" s="2528">
        <v>286500</v>
      </c>
      <c r="AE809" s="2529"/>
      <c r="AF809" s="54"/>
      <c r="AG809" s="139" t="s">
        <v>1214</v>
      </c>
      <c r="AH809" s="190" t="s">
        <v>1215</v>
      </c>
      <c r="AI809" s="190" t="s">
        <v>1131</v>
      </c>
      <c r="AJ809" s="2528">
        <v>400</v>
      </c>
      <c r="AK809" s="2529"/>
      <c r="AL809" s="2528">
        <v>1800</v>
      </c>
      <c r="AM809" s="2529"/>
      <c r="AN809" s="2528">
        <v>720000</v>
      </c>
      <c r="AO809" s="2529"/>
    </row>
    <row r="810" spans="1:41" ht="15.95" customHeight="1" x14ac:dyDescent="0.3">
      <c r="A810" s="2775" t="s">
        <v>1023</v>
      </c>
      <c r="B810" s="2776"/>
      <c r="C810" s="137"/>
      <c r="D810" s="190"/>
      <c r="E810" s="2553"/>
      <c r="F810" s="2837"/>
      <c r="G810" s="2553"/>
      <c r="H810" s="2837"/>
      <c r="I810" s="2528">
        <v>0</v>
      </c>
      <c r="J810" s="2529"/>
      <c r="K810" s="301"/>
      <c r="L810" s="139" t="s">
        <v>592</v>
      </c>
      <c r="M810" s="190" t="s">
        <v>1111</v>
      </c>
      <c r="N810" s="190" t="s">
        <v>514</v>
      </c>
      <c r="O810" s="2528">
        <v>800</v>
      </c>
      <c r="P810" s="2529"/>
      <c r="Q810" s="2528">
        <v>2400</v>
      </c>
      <c r="R810" s="2529"/>
      <c r="S810" s="2528">
        <v>1920000</v>
      </c>
      <c r="T810" s="2529"/>
      <c r="U810" s="288"/>
      <c r="V810" s="2775" t="s">
        <v>1023</v>
      </c>
      <c r="W810" s="2776"/>
      <c r="X810" s="137"/>
      <c r="Y810" s="190"/>
      <c r="Z810" s="2553"/>
      <c r="AA810" s="2837"/>
      <c r="AB810" s="2553"/>
      <c r="AC810" s="2837"/>
      <c r="AD810" s="2528">
        <v>0</v>
      </c>
      <c r="AE810" s="2529"/>
      <c r="AF810" s="54"/>
      <c r="AG810" s="139" t="s">
        <v>1216</v>
      </c>
      <c r="AH810" s="190" t="s">
        <v>1100</v>
      </c>
      <c r="AI810" s="190" t="s">
        <v>1131</v>
      </c>
      <c r="AJ810" s="2528">
        <v>60</v>
      </c>
      <c r="AK810" s="2529"/>
      <c r="AL810" s="2528">
        <v>8900</v>
      </c>
      <c r="AM810" s="2529"/>
      <c r="AN810" s="2528">
        <v>534000</v>
      </c>
      <c r="AO810" s="2529"/>
    </row>
    <row r="811" spans="1:41" ht="15.95" customHeight="1" x14ac:dyDescent="0.3">
      <c r="A811" s="2775" t="s">
        <v>521</v>
      </c>
      <c r="B811" s="2776"/>
      <c r="C811" s="137"/>
      <c r="D811" s="190"/>
      <c r="E811" s="2553"/>
      <c r="F811" s="2837"/>
      <c r="G811" s="2553"/>
      <c r="H811" s="2837"/>
      <c r="I811" s="2528">
        <v>0</v>
      </c>
      <c r="J811" s="2529"/>
      <c r="K811" s="301"/>
      <c r="L811" s="219" t="s">
        <v>1217</v>
      </c>
      <c r="M811" s="137" t="s">
        <v>822</v>
      </c>
      <c r="N811" s="137"/>
      <c r="O811" s="2664"/>
      <c r="P811" s="2664"/>
      <c r="Q811" s="2664"/>
      <c r="R811" s="2664"/>
      <c r="S811" s="2528">
        <v>300000</v>
      </c>
      <c r="T811" s="2529"/>
      <c r="U811" s="288"/>
      <c r="V811" s="2775" t="s">
        <v>521</v>
      </c>
      <c r="W811" s="2776"/>
      <c r="X811" s="137"/>
      <c r="Y811" s="190"/>
      <c r="Z811" s="2553"/>
      <c r="AA811" s="2837"/>
      <c r="AB811" s="2553"/>
      <c r="AC811" s="2837"/>
      <c r="AD811" s="2528">
        <v>0</v>
      </c>
      <c r="AE811" s="2529"/>
      <c r="AF811" s="54"/>
      <c r="AG811" s="219"/>
      <c r="AH811" s="137"/>
      <c r="AI811" s="137"/>
      <c r="AJ811" s="2664"/>
      <c r="AK811" s="2664"/>
      <c r="AL811" s="2664"/>
      <c r="AM811" s="2664"/>
      <c r="AN811" s="2528">
        <v>0</v>
      </c>
      <c r="AO811" s="2529"/>
    </row>
    <row r="812" spans="1:41" ht="15.95" customHeight="1" x14ac:dyDescent="0.35">
      <c r="A812" s="2842" t="s">
        <v>1024</v>
      </c>
      <c r="B812" s="2843"/>
      <c r="C812" s="137"/>
      <c r="D812" s="190"/>
      <c r="E812" s="2553"/>
      <c r="F812" s="2837"/>
      <c r="G812" s="2553"/>
      <c r="H812" s="2837"/>
      <c r="I812" s="2549">
        <v>3781800</v>
      </c>
      <c r="J812" s="2850"/>
      <c r="K812" s="301"/>
      <c r="L812" s="219"/>
      <c r="M812" s="220"/>
      <c r="N812" s="137"/>
      <c r="O812" s="2664"/>
      <c r="P812" s="2664"/>
      <c r="Q812" s="2664"/>
      <c r="R812" s="2664"/>
      <c r="S812" s="2528"/>
      <c r="T812" s="2529"/>
      <c r="U812" s="288"/>
      <c r="V812" s="2842" t="s">
        <v>1024</v>
      </c>
      <c r="W812" s="2843"/>
      <c r="X812" s="137"/>
      <c r="Y812" s="190"/>
      <c r="Z812" s="2553"/>
      <c r="AA812" s="2837"/>
      <c r="AB812" s="2553"/>
      <c r="AC812" s="2837"/>
      <c r="AD812" s="2549">
        <v>2492550</v>
      </c>
      <c r="AE812" s="2850"/>
      <c r="AF812" s="54"/>
      <c r="AG812" s="219"/>
      <c r="AH812" s="137"/>
      <c r="AI812" s="137"/>
      <c r="AJ812" s="2664"/>
      <c r="AK812" s="2664"/>
      <c r="AL812" s="2664"/>
      <c r="AM812" s="2664"/>
      <c r="AN812" s="2528">
        <v>0</v>
      </c>
      <c r="AO812" s="2529"/>
    </row>
    <row r="813" spans="1:41" ht="15.95" customHeight="1" x14ac:dyDescent="0.2">
      <c r="A813" s="2775" t="s">
        <v>881</v>
      </c>
      <c r="B813" s="2776"/>
      <c r="C813" s="137" t="s">
        <v>513</v>
      </c>
      <c r="D813" s="190" t="s">
        <v>514</v>
      </c>
      <c r="E813" s="2528">
        <v>10</v>
      </c>
      <c r="F813" s="2529"/>
      <c r="G813" s="2838">
        <v>28650</v>
      </c>
      <c r="H813" s="2839"/>
      <c r="I813" s="2528">
        <v>286500</v>
      </c>
      <c r="J813" s="2529"/>
      <c r="K813" s="301"/>
      <c r="L813" s="222" t="s">
        <v>905</v>
      </c>
      <c r="M813" s="67"/>
      <c r="N813" s="223"/>
      <c r="O813" s="2851"/>
      <c r="P813" s="2851"/>
      <c r="Q813" s="2851"/>
      <c r="R813" s="2851"/>
      <c r="S813" s="2852">
        <v>12201380</v>
      </c>
      <c r="T813" s="2852"/>
      <c r="U813" s="288"/>
      <c r="V813" s="2775" t="s">
        <v>881</v>
      </c>
      <c r="W813" s="2776"/>
      <c r="X813" s="137"/>
      <c r="Y813" s="190"/>
      <c r="Z813" s="2528"/>
      <c r="AA813" s="2529"/>
      <c r="AB813" s="2528"/>
      <c r="AC813" s="2529"/>
      <c r="AD813" s="2528">
        <v>0</v>
      </c>
      <c r="AE813" s="2529"/>
      <c r="AF813" s="54"/>
      <c r="AG813" s="222" t="s">
        <v>905</v>
      </c>
      <c r="AH813" s="67"/>
      <c r="AI813" s="223"/>
      <c r="AJ813" s="2851"/>
      <c r="AK813" s="2851"/>
      <c r="AL813" s="2851"/>
      <c r="AM813" s="2851"/>
      <c r="AN813" s="2852">
        <v>4001400</v>
      </c>
      <c r="AO813" s="2852"/>
    </row>
    <row r="814" spans="1:41" ht="15.95" customHeight="1" x14ac:dyDescent="0.2">
      <c r="A814" s="2775" t="s">
        <v>512</v>
      </c>
      <c r="B814" s="2776"/>
      <c r="C814" s="137" t="s">
        <v>513</v>
      </c>
      <c r="D814" s="190" t="s">
        <v>514</v>
      </c>
      <c r="E814" s="2528">
        <v>2</v>
      </c>
      <c r="F814" s="2529"/>
      <c r="G814" s="2838">
        <v>28650</v>
      </c>
      <c r="H814" s="2839"/>
      <c r="I814" s="2528">
        <v>57300</v>
      </c>
      <c r="J814" s="2529"/>
      <c r="K814" s="301"/>
      <c r="L814" s="165"/>
      <c r="M814" s="220"/>
      <c r="N814" s="137"/>
      <c r="O814" s="2664"/>
      <c r="P814" s="2664"/>
      <c r="Q814" s="2664"/>
      <c r="R814" s="2664"/>
      <c r="S814" s="2664"/>
      <c r="T814" s="2664"/>
      <c r="U814" s="288"/>
      <c r="V814" s="2775" t="s">
        <v>512</v>
      </c>
      <c r="W814" s="2776"/>
      <c r="X814" s="137"/>
      <c r="Y814" s="190"/>
      <c r="Z814" s="2528"/>
      <c r="AA814" s="2529"/>
      <c r="AB814" s="2528"/>
      <c r="AC814" s="2529"/>
      <c r="AD814" s="2528">
        <v>0</v>
      </c>
      <c r="AE814" s="2529"/>
      <c r="AF814" s="54"/>
      <c r="AG814" s="165"/>
      <c r="AH814" s="220"/>
      <c r="AI814" s="137"/>
      <c r="AJ814" s="2664"/>
      <c r="AK814" s="2664"/>
      <c r="AL814" s="2664"/>
      <c r="AM814" s="2664"/>
      <c r="AN814" s="2664"/>
      <c r="AO814" s="2664"/>
    </row>
    <row r="815" spans="1:41" ht="15.95" customHeight="1" x14ac:dyDescent="0.3">
      <c r="A815" s="2775" t="s">
        <v>1026</v>
      </c>
      <c r="B815" s="2776"/>
      <c r="C815" s="137" t="s">
        <v>513</v>
      </c>
      <c r="D815" s="190" t="s">
        <v>514</v>
      </c>
      <c r="E815" s="2553">
        <v>15</v>
      </c>
      <c r="F815" s="2837"/>
      <c r="G815" s="2838">
        <v>28650</v>
      </c>
      <c r="H815" s="2839"/>
      <c r="I815" s="2528">
        <v>429750</v>
      </c>
      <c r="J815" s="2529"/>
      <c r="K815" s="301"/>
      <c r="L815" s="161" t="s">
        <v>595</v>
      </c>
      <c r="M815" s="162"/>
      <c r="N815" s="162"/>
      <c r="O815" s="2848"/>
      <c r="P815" s="2848"/>
      <c r="Q815" s="2848"/>
      <c r="R815" s="2848"/>
      <c r="S815" s="2848"/>
      <c r="T815" s="2849"/>
      <c r="U815" s="288"/>
      <c r="V815" s="2775" t="s">
        <v>1026</v>
      </c>
      <c r="W815" s="2776"/>
      <c r="X815" s="137"/>
      <c r="Y815" s="190"/>
      <c r="Z815" s="2553"/>
      <c r="AA815" s="2837"/>
      <c r="AB815" s="2553"/>
      <c r="AC815" s="2837"/>
      <c r="AD815" s="2528">
        <v>0</v>
      </c>
      <c r="AE815" s="2529"/>
      <c r="AF815" s="54"/>
      <c r="AG815" s="161" t="s">
        <v>595</v>
      </c>
      <c r="AH815" s="162"/>
      <c r="AI815" s="162"/>
      <c r="AJ815" s="2848"/>
      <c r="AK815" s="2848"/>
      <c r="AL815" s="2848"/>
      <c r="AM815" s="2848"/>
      <c r="AN815" s="2848"/>
      <c r="AO815" s="2849"/>
    </row>
    <row r="816" spans="1:41" ht="15.95" customHeight="1" x14ac:dyDescent="0.3">
      <c r="A816" s="2775" t="s">
        <v>1027</v>
      </c>
      <c r="B816" s="2776"/>
      <c r="C816" s="137"/>
      <c r="D816" s="190"/>
      <c r="E816" s="2553"/>
      <c r="F816" s="2837"/>
      <c r="G816" s="2553"/>
      <c r="H816" s="2837"/>
      <c r="I816" s="2528">
        <v>0</v>
      </c>
      <c r="J816" s="2529"/>
      <c r="K816" s="301"/>
      <c r="L816" s="165" t="s">
        <v>1028</v>
      </c>
      <c r="M816" s="319">
        <v>0.05</v>
      </c>
      <c r="N816" s="167"/>
      <c r="O816" s="2540"/>
      <c r="P816" s="2540"/>
      <c r="Q816" s="2540"/>
      <c r="R816" s="2540"/>
      <c r="S816" s="2540">
        <v>907974</v>
      </c>
      <c r="T816" s="2529"/>
      <c r="U816" s="288"/>
      <c r="V816" s="2775" t="s">
        <v>1027</v>
      </c>
      <c r="W816" s="2776"/>
      <c r="X816" s="137"/>
      <c r="Y816" s="190"/>
      <c r="Z816" s="2553"/>
      <c r="AA816" s="2837"/>
      <c r="AB816" s="2553"/>
      <c r="AC816" s="2837"/>
      <c r="AD816" s="2528">
        <v>0</v>
      </c>
      <c r="AE816" s="2529"/>
      <c r="AF816" s="54"/>
      <c r="AG816" s="165" t="s">
        <v>1028</v>
      </c>
      <c r="AH816" s="319">
        <v>0.05</v>
      </c>
      <c r="AI816" s="167"/>
      <c r="AJ816" s="2540"/>
      <c r="AK816" s="2540"/>
      <c r="AL816" s="2540"/>
      <c r="AM816" s="2540"/>
      <c r="AN816" s="2540">
        <v>478698</v>
      </c>
      <c r="AO816" s="2529"/>
    </row>
    <row r="817" spans="1:41" ht="15.95" customHeight="1" x14ac:dyDescent="0.3">
      <c r="A817" s="2775" t="s">
        <v>1029</v>
      </c>
      <c r="B817" s="2776"/>
      <c r="C817" s="137"/>
      <c r="D817" s="190"/>
      <c r="E817" s="2553"/>
      <c r="F817" s="2837"/>
      <c r="G817" s="2553"/>
      <c r="H817" s="2837"/>
      <c r="I817" s="2528">
        <v>0</v>
      </c>
      <c r="J817" s="2529"/>
      <c r="K817" s="301"/>
      <c r="L817" s="169" t="s">
        <v>544</v>
      </c>
      <c r="M817" s="167"/>
      <c r="N817" s="167"/>
      <c r="O817" s="2540"/>
      <c r="P817" s="2540"/>
      <c r="Q817" s="2540"/>
      <c r="R817" s="2540"/>
      <c r="S817" s="2540">
        <v>250000</v>
      </c>
      <c r="T817" s="2529"/>
      <c r="U817" s="288"/>
      <c r="V817" s="2775" t="s">
        <v>1029</v>
      </c>
      <c r="W817" s="2776"/>
      <c r="X817" s="137"/>
      <c r="Y817" s="190"/>
      <c r="Z817" s="2553"/>
      <c r="AA817" s="2837"/>
      <c r="AB817" s="2553"/>
      <c r="AC817" s="2837"/>
      <c r="AD817" s="2528">
        <v>0</v>
      </c>
      <c r="AE817" s="2529"/>
      <c r="AF817" s="54"/>
      <c r="AG817" s="169" t="s">
        <v>544</v>
      </c>
      <c r="AH817" s="167"/>
      <c r="AI817" s="167"/>
      <c r="AJ817" s="2540"/>
      <c r="AK817" s="2540"/>
      <c r="AL817" s="2540"/>
      <c r="AM817" s="2540"/>
      <c r="AN817" s="2540">
        <v>250000</v>
      </c>
      <c r="AO817" s="2529"/>
    </row>
    <row r="818" spans="1:41" ht="15.95" customHeight="1" x14ac:dyDescent="0.3">
      <c r="A818" s="2775" t="s">
        <v>1030</v>
      </c>
      <c r="B818" s="2776"/>
      <c r="C818" s="137"/>
      <c r="D818" s="190"/>
      <c r="E818" s="2553"/>
      <c r="F818" s="2837"/>
      <c r="G818" s="2553"/>
      <c r="H818" s="2837"/>
      <c r="I818" s="2528">
        <v>0</v>
      </c>
      <c r="J818" s="2529"/>
      <c r="K818" s="301"/>
      <c r="L818" s="170" t="s">
        <v>546</v>
      </c>
      <c r="M818" s="167"/>
      <c r="N818" s="167"/>
      <c r="O818" s="2540"/>
      <c r="P818" s="2540"/>
      <c r="Q818" s="2540"/>
      <c r="R818" s="2540"/>
      <c r="S818" s="2540">
        <v>500000</v>
      </c>
      <c r="T818" s="2529"/>
      <c r="U818" s="288"/>
      <c r="V818" s="2775" t="s">
        <v>1030</v>
      </c>
      <c r="W818" s="2776"/>
      <c r="X818" s="137"/>
      <c r="Y818" s="190"/>
      <c r="Z818" s="2553"/>
      <c r="AA818" s="2837"/>
      <c r="AB818" s="2553"/>
      <c r="AC818" s="2837"/>
      <c r="AD818" s="2528">
        <v>0</v>
      </c>
      <c r="AE818" s="2529"/>
      <c r="AF818" s="54"/>
      <c r="AG818" s="170" t="s">
        <v>546</v>
      </c>
      <c r="AH818" s="167"/>
      <c r="AI818" s="167"/>
      <c r="AJ818" s="2540"/>
      <c r="AK818" s="2540"/>
      <c r="AL818" s="2540"/>
      <c r="AM818" s="2540"/>
      <c r="AN818" s="2540">
        <v>450000</v>
      </c>
      <c r="AO818" s="2529"/>
    </row>
    <row r="819" spans="1:41" ht="15.95" customHeight="1" x14ac:dyDescent="0.3">
      <c r="A819" s="2775" t="s">
        <v>1031</v>
      </c>
      <c r="B819" s="2776"/>
      <c r="C819" s="137" t="s">
        <v>513</v>
      </c>
      <c r="D819" s="190" t="s">
        <v>514</v>
      </c>
      <c r="E819" s="2553">
        <v>20</v>
      </c>
      <c r="F819" s="2837"/>
      <c r="G819" s="2838">
        <v>28650</v>
      </c>
      <c r="H819" s="2839"/>
      <c r="I819" s="2528">
        <v>573000</v>
      </c>
      <c r="J819" s="2529"/>
      <c r="K819" s="301"/>
      <c r="L819" s="170" t="s">
        <v>548</v>
      </c>
      <c r="M819" s="167"/>
      <c r="N819" s="167"/>
      <c r="O819" s="2540"/>
      <c r="P819" s="2540"/>
      <c r="Q819" s="2540"/>
      <c r="R819" s="2540"/>
      <c r="S819" s="2540">
        <v>907974</v>
      </c>
      <c r="T819" s="2529"/>
      <c r="U819" s="288"/>
      <c r="V819" s="2775" t="s">
        <v>1031</v>
      </c>
      <c r="W819" s="2776"/>
      <c r="X819" s="137"/>
      <c r="Y819" s="190"/>
      <c r="Z819" s="2553"/>
      <c r="AA819" s="2837"/>
      <c r="AB819" s="2553"/>
      <c r="AC819" s="2837"/>
      <c r="AD819" s="2528">
        <v>0</v>
      </c>
      <c r="AE819" s="2529"/>
      <c r="AF819" s="54"/>
      <c r="AG819" s="170" t="s">
        <v>599</v>
      </c>
      <c r="AH819" s="167"/>
      <c r="AI819" s="167"/>
      <c r="AJ819" s="2540"/>
      <c r="AK819" s="2540"/>
      <c r="AL819" s="2540"/>
      <c r="AM819" s="2540"/>
      <c r="AN819" s="2540">
        <v>478698</v>
      </c>
      <c r="AO819" s="2529"/>
    </row>
    <row r="820" spans="1:41" ht="15.95" customHeight="1" x14ac:dyDescent="0.3">
      <c r="A820" s="2775" t="s">
        <v>1032</v>
      </c>
      <c r="B820" s="2776"/>
      <c r="C820" s="137" t="s">
        <v>513</v>
      </c>
      <c r="D820" s="190" t="s">
        <v>514</v>
      </c>
      <c r="E820" s="2553">
        <v>15</v>
      </c>
      <c r="F820" s="2837"/>
      <c r="G820" s="2838">
        <v>28650</v>
      </c>
      <c r="H820" s="2839"/>
      <c r="I820" s="2528">
        <v>429750</v>
      </c>
      <c r="J820" s="2529"/>
      <c r="K820" s="301"/>
      <c r="L820" s="186" t="s">
        <v>521</v>
      </c>
      <c r="M820" s="174"/>
      <c r="N820" s="174"/>
      <c r="O820" s="2735"/>
      <c r="P820" s="2735"/>
      <c r="Q820" s="2735"/>
      <c r="R820" s="2735"/>
      <c r="S820" s="2735">
        <v>250000</v>
      </c>
      <c r="T820" s="2736"/>
      <c r="U820" s="288"/>
      <c r="V820" s="2775" t="s">
        <v>1032</v>
      </c>
      <c r="W820" s="2776"/>
      <c r="X820" s="137"/>
      <c r="Y820" s="190"/>
      <c r="Z820" s="2553"/>
      <c r="AA820" s="2837"/>
      <c r="AB820" s="2553"/>
      <c r="AC820" s="2837"/>
      <c r="AD820" s="2528">
        <v>0</v>
      </c>
      <c r="AE820" s="2529"/>
      <c r="AF820" s="54"/>
      <c r="AG820" s="186" t="s">
        <v>521</v>
      </c>
      <c r="AH820" s="174"/>
      <c r="AI820" s="174"/>
      <c r="AJ820" s="2735"/>
      <c r="AK820" s="2735"/>
      <c r="AL820" s="2735"/>
      <c r="AM820" s="2735"/>
      <c r="AN820" s="2735">
        <v>150000</v>
      </c>
      <c r="AO820" s="2736"/>
    </row>
    <row r="821" spans="1:41" ht="15.95" customHeight="1" x14ac:dyDescent="0.3">
      <c r="A821" s="2775" t="s">
        <v>1033</v>
      </c>
      <c r="B821" s="2776"/>
      <c r="C821" s="190"/>
      <c r="D821" s="190"/>
      <c r="E821" s="2553"/>
      <c r="F821" s="2837"/>
      <c r="G821" s="2528"/>
      <c r="H821" s="2841"/>
      <c r="I821" s="2528">
        <v>0</v>
      </c>
      <c r="J821" s="2529"/>
      <c r="K821" s="301"/>
      <c r="L821" s="175" t="s">
        <v>550</v>
      </c>
      <c r="M821" s="224"/>
      <c r="N821" s="224"/>
      <c r="O821" s="2857"/>
      <c r="P821" s="2857"/>
      <c r="Q821" s="2858"/>
      <c r="R821" s="2858"/>
      <c r="S821" s="2859">
        <v>2815948</v>
      </c>
      <c r="T821" s="2859"/>
      <c r="U821" s="288"/>
      <c r="V821" s="2775" t="s">
        <v>1101</v>
      </c>
      <c r="W821" s="2776"/>
      <c r="X821" s="137" t="s">
        <v>513</v>
      </c>
      <c r="Y821" s="190" t="s">
        <v>514</v>
      </c>
      <c r="Z821" s="2553">
        <v>15</v>
      </c>
      <c r="AA821" s="2837"/>
      <c r="AB821" s="2838">
        <v>28650</v>
      </c>
      <c r="AC821" s="2839"/>
      <c r="AD821" s="2528">
        <v>429750</v>
      </c>
      <c r="AE821" s="2529"/>
      <c r="AF821" s="54"/>
      <c r="AG821" s="175" t="s">
        <v>550</v>
      </c>
      <c r="AH821" s="224"/>
      <c r="AI821" s="224"/>
      <c r="AJ821" s="2857"/>
      <c r="AK821" s="2857"/>
      <c r="AL821" s="2858"/>
      <c r="AM821" s="2858"/>
      <c r="AN821" s="2859">
        <v>1807396</v>
      </c>
      <c r="AO821" s="2859"/>
    </row>
    <row r="822" spans="1:41" ht="15.95" customHeight="1" x14ac:dyDescent="0.3">
      <c r="A822" s="2775" t="s">
        <v>1034</v>
      </c>
      <c r="B822" s="2776"/>
      <c r="C822" s="137"/>
      <c r="D822" s="190"/>
      <c r="E822" s="2553"/>
      <c r="F822" s="2837"/>
      <c r="G822" s="2553"/>
      <c r="H822" s="2837"/>
      <c r="I822" s="2528">
        <v>0</v>
      </c>
      <c r="J822" s="2529"/>
      <c r="K822" s="301"/>
      <c r="L822" s="178"/>
      <c r="M822" s="167"/>
      <c r="N822" s="167"/>
      <c r="O822" s="2540"/>
      <c r="P822" s="2540"/>
      <c r="Q822" s="2540"/>
      <c r="R822" s="2540"/>
      <c r="S822" s="2540"/>
      <c r="T822" s="2529"/>
      <c r="U822" s="288"/>
      <c r="V822" s="2775" t="s">
        <v>1034</v>
      </c>
      <c r="W822" s="2776"/>
      <c r="X822" s="137" t="s">
        <v>513</v>
      </c>
      <c r="Y822" s="190" t="s">
        <v>514</v>
      </c>
      <c r="Z822" s="2553">
        <v>12</v>
      </c>
      <c r="AA822" s="2837"/>
      <c r="AB822" s="2838">
        <v>28650</v>
      </c>
      <c r="AC822" s="2839"/>
      <c r="AD822" s="2528">
        <v>343800</v>
      </c>
      <c r="AE822" s="2529"/>
      <c r="AF822" s="54"/>
      <c r="AG822" s="178"/>
      <c r="AH822" s="167"/>
      <c r="AI822" s="167"/>
      <c r="AJ822" s="2540"/>
      <c r="AK822" s="2540"/>
      <c r="AL822" s="2540"/>
      <c r="AM822" s="2540"/>
      <c r="AN822" s="2540"/>
      <c r="AO822" s="2529"/>
    </row>
    <row r="823" spans="1:41" ht="15.95" customHeight="1" thickBot="1" x14ac:dyDescent="0.35">
      <c r="A823" s="2775" t="s">
        <v>1218</v>
      </c>
      <c r="B823" s="2776"/>
      <c r="C823" s="137" t="s">
        <v>513</v>
      </c>
      <c r="D823" s="190" t="s">
        <v>514</v>
      </c>
      <c r="E823" s="2553">
        <v>10</v>
      </c>
      <c r="F823" s="2837"/>
      <c r="G823" s="2838">
        <v>28650</v>
      </c>
      <c r="H823" s="2839"/>
      <c r="I823" s="2528">
        <v>286500</v>
      </c>
      <c r="J823" s="2529"/>
      <c r="K823" s="301"/>
      <c r="L823" s="179" t="s">
        <v>602</v>
      </c>
      <c r="M823" s="228"/>
      <c r="N823" s="228"/>
      <c r="O823" s="228"/>
      <c r="P823" s="228"/>
      <c r="Q823" s="180"/>
      <c r="R823" s="180"/>
      <c r="S823" s="2739">
        <v>20975428</v>
      </c>
      <c r="T823" s="2740"/>
      <c r="U823" s="288"/>
      <c r="V823" s="2775" t="s">
        <v>1035</v>
      </c>
      <c r="W823" s="2776"/>
      <c r="X823" s="137" t="s">
        <v>513</v>
      </c>
      <c r="Y823" s="190" t="s">
        <v>514</v>
      </c>
      <c r="Z823" s="2553">
        <v>15</v>
      </c>
      <c r="AA823" s="2837"/>
      <c r="AB823" s="2838">
        <v>28650</v>
      </c>
      <c r="AC823" s="2839"/>
      <c r="AD823" s="2528">
        <v>429750</v>
      </c>
      <c r="AE823" s="2529"/>
      <c r="AF823" s="54"/>
      <c r="AG823" s="179" t="s">
        <v>602</v>
      </c>
      <c r="AH823" s="228"/>
      <c r="AI823" s="228"/>
      <c r="AJ823" s="228"/>
      <c r="AK823" s="228"/>
      <c r="AL823" s="180"/>
      <c r="AM823" s="180"/>
      <c r="AN823" s="2739">
        <v>11381356</v>
      </c>
      <c r="AO823" s="2740"/>
    </row>
    <row r="824" spans="1:41" ht="15.95" customHeight="1" x14ac:dyDescent="0.2">
      <c r="A824" s="2775" t="s">
        <v>1041</v>
      </c>
      <c r="B824" s="2776"/>
      <c r="C824" s="137"/>
      <c r="D824" s="137"/>
      <c r="E824" s="2528"/>
      <c r="F824" s="2529"/>
      <c r="G824" s="2528"/>
      <c r="H824" s="2529"/>
      <c r="I824" s="2528">
        <v>0</v>
      </c>
      <c r="J824" s="2529"/>
      <c r="K824" s="306"/>
      <c r="L824" s="167"/>
      <c r="M824" s="167"/>
      <c r="N824" s="167"/>
      <c r="O824" s="167"/>
      <c r="P824" s="167"/>
      <c r="Q824" s="167"/>
      <c r="R824" s="167"/>
      <c r="S824" s="167"/>
      <c r="T824" s="167"/>
      <c r="U824" s="288"/>
      <c r="V824" s="2775" t="s">
        <v>1041</v>
      </c>
      <c r="W824" s="2776"/>
      <c r="X824" s="137" t="s">
        <v>513</v>
      </c>
      <c r="Y824" s="190" t="s">
        <v>514</v>
      </c>
      <c r="Z824" s="2528">
        <v>10</v>
      </c>
      <c r="AA824" s="2529"/>
      <c r="AB824" s="2838">
        <v>28650</v>
      </c>
      <c r="AC824" s="2839"/>
      <c r="AD824" s="2528">
        <v>286500</v>
      </c>
      <c r="AE824" s="2529"/>
      <c r="AF824" s="54"/>
      <c r="AG824" s="167"/>
      <c r="AH824" s="167"/>
      <c r="AI824" s="167"/>
      <c r="AJ824" s="167"/>
      <c r="AK824" s="167"/>
      <c r="AL824" s="167"/>
      <c r="AM824" s="167"/>
      <c r="AN824" s="167"/>
      <c r="AO824" s="167"/>
    </row>
    <row r="825" spans="1:41" ht="15.95" customHeight="1" x14ac:dyDescent="0.3">
      <c r="A825" s="2775" t="s">
        <v>1042</v>
      </c>
      <c r="B825" s="2776"/>
      <c r="C825" s="137"/>
      <c r="D825" s="137"/>
      <c r="E825" s="2553"/>
      <c r="F825" s="2837"/>
      <c r="G825" s="2528"/>
      <c r="H825" s="2841"/>
      <c r="I825" s="2528">
        <v>0</v>
      </c>
      <c r="J825" s="2529"/>
      <c r="K825" s="301"/>
      <c r="L825" s="229" t="s">
        <v>1226</v>
      </c>
      <c r="M825" s="2772"/>
      <c r="N825" s="2772"/>
      <c r="O825" s="2772"/>
      <c r="P825" s="2772"/>
      <c r="Q825" s="293"/>
      <c r="R825" s="167"/>
      <c r="S825" s="167"/>
      <c r="T825" s="167"/>
      <c r="U825" s="288"/>
      <c r="V825" s="2775" t="s">
        <v>1042</v>
      </c>
      <c r="W825" s="2776"/>
      <c r="X825" s="137"/>
      <c r="Y825" s="190"/>
      <c r="Z825" s="2553"/>
      <c r="AA825" s="2837"/>
      <c r="AB825" s="2553"/>
      <c r="AC825" s="2837"/>
      <c r="AD825" s="2528">
        <v>0</v>
      </c>
      <c r="AE825" s="2529"/>
      <c r="AF825" s="54"/>
      <c r="AG825" s="7" t="s">
        <v>1573</v>
      </c>
      <c r="AH825" s="167"/>
      <c r="AI825" s="167"/>
      <c r="AJ825" s="167"/>
      <c r="AK825" s="167"/>
      <c r="AL825" s="167"/>
      <c r="AM825" s="167"/>
      <c r="AN825" s="167"/>
      <c r="AO825" s="167"/>
    </row>
    <row r="826" spans="1:41" ht="15.95" customHeight="1" x14ac:dyDescent="0.3">
      <c r="A826" s="2775" t="s">
        <v>1043</v>
      </c>
      <c r="B826" s="2776"/>
      <c r="C826" s="137"/>
      <c r="D826" s="190"/>
      <c r="E826" s="2553"/>
      <c r="F826" s="2837"/>
      <c r="G826" s="2553"/>
      <c r="H826" s="2837"/>
      <c r="I826" s="2528">
        <v>0</v>
      </c>
      <c r="J826" s="2529"/>
      <c r="K826" s="301"/>
      <c r="L826" s="7" t="s">
        <v>1573</v>
      </c>
      <c r="M826" s="167"/>
      <c r="N826" s="167"/>
      <c r="O826" s="167"/>
      <c r="P826" s="167"/>
      <c r="Q826" s="167"/>
      <c r="R826" s="56"/>
      <c r="S826" s="62"/>
      <c r="T826" s="167"/>
      <c r="U826" s="288"/>
      <c r="V826" s="2775" t="s">
        <v>1043</v>
      </c>
      <c r="W826" s="2776"/>
      <c r="X826" s="137"/>
      <c r="Y826" s="190"/>
      <c r="Z826" s="2553"/>
      <c r="AA826" s="2837"/>
      <c r="AB826" s="2553"/>
      <c r="AC826" s="2837"/>
      <c r="AD826" s="2528">
        <v>0</v>
      </c>
      <c r="AE826" s="2529"/>
      <c r="AF826" s="54"/>
      <c r="AG826" s="2248" t="s">
        <v>1632</v>
      </c>
      <c r="AH826" s="1941"/>
      <c r="AI826" s="1941"/>
      <c r="AJ826" s="1941"/>
      <c r="AK826" s="1941"/>
      <c r="AL826" s="1956"/>
      <c r="AM826" s="1941"/>
      <c r="AN826" s="1941"/>
      <c r="AO826" s="167"/>
    </row>
    <row r="827" spans="1:41" ht="15.95" customHeight="1" x14ac:dyDescent="0.3">
      <c r="A827" s="2775" t="s">
        <v>1045</v>
      </c>
      <c r="B827" s="2776"/>
      <c r="C827" s="137" t="s">
        <v>513</v>
      </c>
      <c r="D827" s="190" t="s">
        <v>514</v>
      </c>
      <c r="E827" s="2528">
        <v>10</v>
      </c>
      <c r="F827" s="2529"/>
      <c r="G827" s="2838">
        <v>28650</v>
      </c>
      <c r="H827" s="2839"/>
      <c r="I827" s="2528">
        <v>286500</v>
      </c>
      <c r="J827" s="2529"/>
      <c r="K827" s="301"/>
      <c r="L827" s="2248" t="s">
        <v>1632</v>
      </c>
      <c r="M827" s="1941"/>
      <c r="N827" s="1941"/>
      <c r="O827" s="1941"/>
      <c r="P827" s="1941"/>
      <c r="Q827" s="1956"/>
      <c r="R827" s="1941"/>
      <c r="S827" s="1941"/>
      <c r="T827" s="167"/>
      <c r="U827" s="288"/>
      <c r="V827" s="2775" t="s">
        <v>1044</v>
      </c>
      <c r="W827" s="2776"/>
      <c r="X827" s="137"/>
      <c r="Y827" s="190"/>
      <c r="Z827" s="2553"/>
      <c r="AA827" s="2837"/>
      <c r="AB827" s="2553"/>
      <c r="AC827" s="2837"/>
      <c r="AD827" s="2528">
        <v>0</v>
      </c>
      <c r="AE827" s="2529"/>
      <c r="AF827" s="54"/>
      <c r="AG827" s="167"/>
      <c r="AH827" s="2772"/>
      <c r="AI827" s="2772"/>
      <c r="AJ827" s="2772"/>
      <c r="AK827" s="2772"/>
      <c r="AL827" s="323"/>
      <c r="AM827" s="62"/>
      <c r="AN827" s="167"/>
      <c r="AO827" s="167"/>
    </row>
    <row r="828" spans="1:41" ht="15.95" customHeight="1" x14ac:dyDescent="0.2">
      <c r="A828" s="2775" t="s">
        <v>910</v>
      </c>
      <c r="B828" s="2776"/>
      <c r="C828" s="137" t="s">
        <v>513</v>
      </c>
      <c r="D828" s="190" t="s">
        <v>514</v>
      </c>
      <c r="E828" s="2528">
        <v>5</v>
      </c>
      <c r="F828" s="2529"/>
      <c r="G828" s="2838">
        <v>28650</v>
      </c>
      <c r="H828" s="2839"/>
      <c r="I828" s="2528">
        <v>143250</v>
      </c>
      <c r="J828" s="2529"/>
      <c r="K828" s="301"/>
      <c r="L828" s="167"/>
      <c r="M828" s="2772"/>
      <c r="N828" s="2772"/>
      <c r="O828" s="2772"/>
      <c r="P828" s="2772"/>
      <c r="Q828" s="123"/>
      <c r="R828" s="62"/>
      <c r="S828" s="167"/>
      <c r="T828" s="167"/>
      <c r="U828" s="288"/>
      <c r="V828" s="2775" t="s">
        <v>1045</v>
      </c>
      <c r="W828" s="2776"/>
      <c r="X828" s="137" t="s">
        <v>513</v>
      </c>
      <c r="Y828" s="190" t="s">
        <v>514</v>
      </c>
      <c r="Z828" s="2528">
        <v>10</v>
      </c>
      <c r="AA828" s="2529"/>
      <c r="AB828" s="2838">
        <v>28650</v>
      </c>
      <c r="AC828" s="2839"/>
      <c r="AD828" s="2528">
        <v>286500</v>
      </c>
      <c r="AE828" s="2529"/>
      <c r="AF828" s="54"/>
      <c r="AG828" s="167"/>
      <c r="AH828" s="229"/>
      <c r="AI828" s="229"/>
      <c r="AJ828" s="229"/>
      <c r="AK828" s="229"/>
      <c r="AL828" s="123"/>
      <c r="AM828" s="62"/>
      <c r="AN828" s="167"/>
      <c r="AO828" s="167"/>
    </row>
    <row r="829" spans="1:41" ht="15.95" customHeight="1" x14ac:dyDescent="0.2">
      <c r="A829" s="2775" t="s">
        <v>911</v>
      </c>
      <c r="B829" s="2776"/>
      <c r="C829" s="137" t="s">
        <v>513</v>
      </c>
      <c r="D829" s="190" t="s">
        <v>514</v>
      </c>
      <c r="E829" s="2553">
        <v>10</v>
      </c>
      <c r="F829" s="2554"/>
      <c r="G829" s="2838">
        <v>28650</v>
      </c>
      <c r="H829" s="2839"/>
      <c r="I829" s="2528">
        <v>286500</v>
      </c>
      <c r="J829" s="2529"/>
      <c r="K829" s="301"/>
      <c r="L829" s="167"/>
      <c r="M829" s="2772"/>
      <c r="N829" s="2772"/>
      <c r="O829" s="2772"/>
      <c r="P829" s="2772"/>
      <c r="Q829" s="123"/>
      <c r="R829" s="167"/>
      <c r="S829" s="167"/>
      <c r="T829" s="167"/>
      <c r="U829" s="288"/>
      <c r="V829" s="2775" t="s">
        <v>910</v>
      </c>
      <c r="W829" s="2776"/>
      <c r="X829" s="137" t="s">
        <v>513</v>
      </c>
      <c r="Y829" s="190" t="s">
        <v>514</v>
      </c>
      <c r="Z829" s="2528">
        <v>15</v>
      </c>
      <c r="AA829" s="2529"/>
      <c r="AB829" s="2838">
        <v>28650</v>
      </c>
      <c r="AC829" s="2839"/>
      <c r="AD829" s="2528">
        <v>429750</v>
      </c>
      <c r="AE829" s="2529"/>
      <c r="AF829" s="54"/>
      <c r="AG829" s="167"/>
      <c r="AH829" s="229"/>
      <c r="AI829" s="229"/>
      <c r="AJ829" s="229"/>
      <c r="AK829" s="229"/>
      <c r="AL829" s="123"/>
      <c r="AM829" s="167"/>
      <c r="AN829" s="167"/>
      <c r="AO829" s="167"/>
    </row>
    <row r="830" spans="1:41" ht="15.95" customHeight="1" x14ac:dyDescent="0.3">
      <c r="A830" s="2775" t="s">
        <v>1227</v>
      </c>
      <c r="B830" s="2776"/>
      <c r="C830" s="137" t="s">
        <v>513</v>
      </c>
      <c r="D830" s="190" t="s">
        <v>514</v>
      </c>
      <c r="E830" s="2553">
        <v>35</v>
      </c>
      <c r="F830" s="2856"/>
      <c r="G830" s="2838">
        <v>28650</v>
      </c>
      <c r="H830" s="2839"/>
      <c r="I830" s="2528">
        <v>1002750</v>
      </c>
      <c r="J830" s="2529"/>
      <c r="K830" s="301"/>
      <c r="L830" s="167"/>
      <c r="M830" s="2772"/>
      <c r="N830" s="2772"/>
      <c r="O830" s="2772"/>
      <c r="P830" s="2772"/>
      <c r="Q830" s="294"/>
      <c r="R830" s="62"/>
      <c r="S830" s="167"/>
      <c r="T830" s="167"/>
      <c r="U830" s="288"/>
      <c r="V830" s="2775" t="s">
        <v>911</v>
      </c>
      <c r="W830" s="2776"/>
      <c r="X830" s="137" t="s">
        <v>513</v>
      </c>
      <c r="Y830" s="190" t="s">
        <v>514</v>
      </c>
      <c r="Z830" s="2553">
        <v>10</v>
      </c>
      <c r="AA830" s="2837"/>
      <c r="AB830" s="2838">
        <v>28650</v>
      </c>
      <c r="AC830" s="2839"/>
      <c r="AD830" s="2528">
        <v>286500</v>
      </c>
      <c r="AE830" s="2529"/>
      <c r="AF830" s="54"/>
      <c r="AG830" s="167"/>
      <c r="AH830" s="2772"/>
      <c r="AI830" s="2772"/>
      <c r="AJ830" s="2772"/>
      <c r="AK830" s="2772"/>
      <c r="AL830" s="123"/>
      <c r="AM830" s="62"/>
      <c r="AN830" s="167"/>
      <c r="AO830" s="167"/>
    </row>
    <row r="831" spans="1:41" ht="15.95" customHeight="1" x14ac:dyDescent="0.3">
      <c r="A831" s="2842" t="s">
        <v>1046</v>
      </c>
      <c r="B831" s="2843"/>
      <c r="C831" s="137"/>
      <c r="D831" s="190"/>
      <c r="E831" s="2553"/>
      <c r="F831" s="2837"/>
      <c r="G831" s="2553"/>
      <c r="H831" s="2837"/>
      <c r="I831" s="2549">
        <v>400000</v>
      </c>
      <c r="J831" s="2550"/>
      <c r="K831" s="301"/>
      <c r="L831" s="167"/>
      <c r="M831" s="167"/>
      <c r="N831" s="167"/>
      <c r="O831" s="167"/>
      <c r="P831" s="167"/>
      <c r="Q831" s="167"/>
      <c r="R831" s="62"/>
      <c r="S831" s="167"/>
      <c r="T831" s="167"/>
      <c r="U831" s="288"/>
      <c r="V831" s="2842" t="s">
        <v>1046</v>
      </c>
      <c r="W831" s="2843"/>
      <c r="X831" s="137"/>
      <c r="Y831" s="190"/>
      <c r="Z831" s="2553"/>
      <c r="AA831" s="2837"/>
      <c r="AB831" s="2553"/>
      <c r="AC831" s="2837"/>
      <c r="AD831" s="2549">
        <v>2793510</v>
      </c>
      <c r="AE831" s="2550"/>
      <c r="AF831" s="54"/>
      <c r="AG831" s="167"/>
      <c r="AH831" s="2772"/>
      <c r="AI831" s="2772"/>
      <c r="AJ831" s="2772"/>
      <c r="AK831" s="2772"/>
      <c r="AL831" s="123"/>
      <c r="AM831" s="62"/>
      <c r="AN831" s="167"/>
      <c r="AO831" s="167"/>
    </row>
    <row r="832" spans="1:41" ht="15.95" customHeight="1" x14ac:dyDescent="0.3">
      <c r="A832" s="2775" t="s">
        <v>913</v>
      </c>
      <c r="B832" s="2776"/>
      <c r="C832" s="137"/>
      <c r="D832" s="137"/>
      <c r="E832" s="2553"/>
      <c r="F832" s="2837"/>
      <c r="G832" s="2528"/>
      <c r="H832" s="2837"/>
      <c r="I832" s="2528">
        <v>0</v>
      </c>
      <c r="J832" s="2529"/>
      <c r="K832" s="301"/>
      <c r="L832" s="54"/>
      <c r="M832" s="54"/>
      <c r="N832" s="54"/>
      <c r="O832" s="54"/>
      <c r="P832" s="54"/>
      <c r="Q832" s="54"/>
      <c r="R832" s="62"/>
      <c r="S832" s="167"/>
      <c r="T832" s="167"/>
      <c r="U832" s="288"/>
      <c r="V832" s="2775" t="s">
        <v>913</v>
      </c>
      <c r="W832" s="2776"/>
      <c r="X832" s="137" t="s">
        <v>513</v>
      </c>
      <c r="Y832" s="190" t="s">
        <v>514</v>
      </c>
      <c r="Z832" s="2553">
        <v>30</v>
      </c>
      <c r="AA832" s="2837"/>
      <c r="AB832" s="2838">
        <v>28650</v>
      </c>
      <c r="AC832" s="2839"/>
      <c r="AD832" s="2528">
        <v>859500</v>
      </c>
      <c r="AE832" s="2529"/>
      <c r="AF832" s="54"/>
      <c r="AG832" s="167"/>
      <c r="AH832" s="2772"/>
      <c r="AI832" s="2772"/>
      <c r="AJ832" s="2772"/>
      <c r="AK832" s="2772"/>
      <c r="AL832" s="294"/>
      <c r="AM832" s="62"/>
      <c r="AN832" s="167"/>
      <c r="AO832" s="167"/>
    </row>
    <row r="833" spans="1:41" ht="15.95" customHeight="1" x14ac:dyDescent="0.3">
      <c r="A833" s="2775" t="s">
        <v>1047</v>
      </c>
      <c r="B833" s="2776"/>
      <c r="C833" s="137"/>
      <c r="D833" s="137"/>
      <c r="E833" s="2553"/>
      <c r="F833" s="2837"/>
      <c r="G833" s="2528"/>
      <c r="H833" s="2837"/>
      <c r="I833" s="2528">
        <v>0</v>
      </c>
      <c r="J833" s="2529"/>
      <c r="K833" s="301"/>
      <c r="L833" s="54"/>
      <c r="M833" s="54"/>
      <c r="N833" s="54"/>
      <c r="O833" s="54"/>
      <c r="P833" s="54"/>
      <c r="Q833" s="54"/>
      <c r="R833" s="167"/>
      <c r="S833" s="167"/>
      <c r="T833" s="167"/>
      <c r="U833" s="288"/>
      <c r="V833" s="219" t="s">
        <v>922</v>
      </c>
      <c r="W833" s="221"/>
      <c r="X833" s="137" t="s">
        <v>513</v>
      </c>
      <c r="Y833" s="190" t="s">
        <v>514</v>
      </c>
      <c r="Z833" s="2553">
        <v>15</v>
      </c>
      <c r="AA833" s="2554"/>
      <c r="AB833" s="2838">
        <v>28650</v>
      </c>
      <c r="AC833" s="2839"/>
      <c r="AD833" s="2528">
        <v>429750</v>
      </c>
      <c r="AE833" s="2529"/>
      <c r="AF833" s="54"/>
      <c r="AG833" s="167"/>
      <c r="AH833" s="167"/>
      <c r="AI833" s="167"/>
      <c r="AJ833" s="167"/>
      <c r="AK833" s="167"/>
      <c r="AL833" s="167"/>
      <c r="AM833" s="167"/>
      <c r="AN833" s="167"/>
      <c r="AO833" s="167"/>
    </row>
    <row r="834" spans="1:41" ht="15.95" customHeight="1" x14ac:dyDescent="0.3">
      <c r="A834" s="2775" t="s">
        <v>922</v>
      </c>
      <c r="B834" s="2776"/>
      <c r="C834" s="137"/>
      <c r="D834" s="137"/>
      <c r="E834" s="2553"/>
      <c r="F834" s="2837"/>
      <c r="G834" s="2528"/>
      <c r="H834" s="2837"/>
      <c r="I834" s="2528">
        <v>0</v>
      </c>
      <c r="J834" s="2529"/>
      <c r="K834" s="301"/>
      <c r="L834" s="54"/>
      <c r="M834" s="54"/>
      <c r="N834" s="54"/>
      <c r="O834" s="54"/>
      <c r="P834" s="54"/>
      <c r="Q834" s="54"/>
      <c r="R834" s="54"/>
      <c r="S834" s="167"/>
      <c r="T834" s="167"/>
      <c r="U834" s="288"/>
      <c r="V834" s="2775" t="s">
        <v>756</v>
      </c>
      <c r="W834" s="2776"/>
      <c r="X834" s="137" t="s">
        <v>513</v>
      </c>
      <c r="Y834" s="190" t="s">
        <v>514</v>
      </c>
      <c r="Z834" s="2553">
        <v>10</v>
      </c>
      <c r="AA834" s="2837"/>
      <c r="AB834" s="2838">
        <v>28650</v>
      </c>
      <c r="AC834" s="2839"/>
      <c r="AD834" s="2528">
        <v>286500</v>
      </c>
      <c r="AE834" s="2529"/>
      <c r="AF834" s="54"/>
      <c r="AG834" s="54"/>
      <c r="AH834" s="54"/>
      <c r="AI834" s="54"/>
      <c r="AJ834" s="54"/>
      <c r="AK834" s="54"/>
      <c r="AL834" s="54"/>
      <c r="AM834" s="54"/>
      <c r="AN834" s="167"/>
      <c r="AO834" s="167"/>
    </row>
    <row r="835" spans="1:41" ht="15.95" customHeight="1" x14ac:dyDescent="0.3">
      <c r="A835" s="2775" t="s">
        <v>756</v>
      </c>
      <c r="B835" s="2776"/>
      <c r="C835" s="137"/>
      <c r="D835" s="190"/>
      <c r="E835" s="2553"/>
      <c r="F835" s="2837"/>
      <c r="G835" s="2528"/>
      <c r="H835" s="2841"/>
      <c r="I835" s="2528">
        <v>0</v>
      </c>
      <c r="J835" s="2529"/>
      <c r="L835" s="54"/>
      <c r="M835" s="54"/>
      <c r="N835" s="54"/>
      <c r="O835" s="54"/>
      <c r="P835" s="54"/>
      <c r="Q835" s="54"/>
      <c r="U835" s="288"/>
      <c r="V835" s="2775" t="s">
        <v>793</v>
      </c>
      <c r="W835" s="2776"/>
      <c r="X835" s="137"/>
      <c r="Y835" s="190" t="s">
        <v>822</v>
      </c>
      <c r="Z835" s="2553"/>
      <c r="AA835" s="2837"/>
      <c r="AB835" s="2528"/>
      <c r="AC835" s="2841"/>
      <c r="AD835" s="2528">
        <v>180000</v>
      </c>
      <c r="AE835" s="2529"/>
      <c r="AF835" s="54"/>
      <c r="AG835" s="54"/>
      <c r="AH835" s="54"/>
      <c r="AI835" s="54"/>
      <c r="AJ835" s="54"/>
      <c r="AK835" s="54"/>
      <c r="AL835" s="54"/>
    </row>
    <row r="836" spans="1:41" ht="15.95" customHeight="1" x14ac:dyDescent="0.3">
      <c r="A836" s="2775" t="s">
        <v>915</v>
      </c>
      <c r="B836" s="2776"/>
      <c r="C836" s="137"/>
      <c r="D836" s="190"/>
      <c r="E836" s="2553"/>
      <c r="F836" s="2837"/>
      <c r="G836" s="2553"/>
      <c r="H836" s="2837"/>
      <c r="I836" s="2528">
        <v>0</v>
      </c>
      <c r="J836" s="2529"/>
      <c r="L836" s="54"/>
      <c r="M836" s="54"/>
      <c r="N836" s="54"/>
      <c r="O836" s="54"/>
      <c r="P836" s="54"/>
      <c r="Q836" s="54"/>
      <c r="U836" s="288"/>
      <c r="V836" s="2775" t="s">
        <v>1228</v>
      </c>
      <c r="W836" s="2776"/>
      <c r="X836" s="137" t="s">
        <v>513</v>
      </c>
      <c r="Y836" s="190" t="s">
        <v>514</v>
      </c>
      <c r="Z836" s="2553">
        <v>8</v>
      </c>
      <c r="AA836" s="2837"/>
      <c r="AB836" s="2838">
        <v>28650</v>
      </c>
      <c r="AC836" s="2839"/>
      <c r="AD836" s="2528">
        <v>229200</v>
      </c>
      <c r="AE836" s="2529"/>
      <c r="AF836" s="54"/>
      <c r="AG836" s="54"/>
      <c r="AH836" s="54"/>
      <c r="AI836" s="54"/>
      <c r="AJ836" s="54"/>
      <c r="AK836" s="54"/>
      <c r="AL836" s="54"/>
    </row>
    <row r="837" spans="1:41" ht="15.95" customHeight="1" x14ac:dyDescent="0.3">
      <c r="A837" s="2775" t="s">
        <v>793</v>
      </c>
      <c r="B837" s="2776"/>
      <c r="C837" s="137"/>
      <c r="D837" s="190" t="s">
        <v>822</v>
      </c>
      <c r="E837" s="2553"/>
      <c r="F837" s="2837"/>
      <c r="G837" s="2553"/>
      <c r="H837" s="2837"/>
      <c r="I837" s="2528">
        <v>400000</v>
      </c>
      <c r="J837" s="2529"/>
      <c r="L837" s="54"/>
      <c r="M837" s="54"/>
      <c r="N837" s="54"/>
      <c r="O837" s="54"/>
      <c r="P837" s="54"/>
      <c r="Q837" s="54"/>
      <c r="U837" s="288"/>
      <c r="V837" s="2775" t="s">
        <v>1229</v>
      </c>
      <c r="W837" s="2776"/>
      <c r="X837" s="137" t="s">
        <v>572</v>
      </c>
      <c r="Y837" s="190" t="s">
        <v>572</v>
      </c>
      <c r="Z837" s="2553">
        <v>11.23</v>
      </c>
      <c r="AA837" s="2837"/>
      <c r="AB837" s="2553">
        <v>72000</v>
      </c>
      <c r="AC837" s="2554"/>
      <c r="AD837" s="2528">
        <v>808560</v>
      </c>
      <c r="AE837" s="2529"/>
      <c r="AF837" s="54"/>
    </row>
    <row r="838" spans="1:41" ht="15.95" customHeight="1" thickBot="1" x14ac:dyDescent="0.25">
      <c r="A838" s="231" t="s">
        <v>574</v>
      </c>
      <c r="B838" s="232"/>
      <c r="C838" s="233"/>
      <c r="D838" s="232"/>
      <c r="E838" s="2532">
        <v>194</v>
      </c>
      <c r="F838" s="2533"/>
      <c r="G838" s="2532"/>
      <c r="H838" s="2533"/>
      <c r="I838" s="2532">
        <v>5958100</v>
      </c>
      <c r="J838" s="2533"/>
      <c r="L838" s="54"/>
      <c r="M838" s="54"/>
      <c r="N838" s="54"/>
      <c r="O838" s="54"/>
      <c r="P838" s="54"/>
      <c r="Q838" s="54"/>
      <c r="U838" s="288"/>
      <c r="V838" s="231" t="s">
        <v>574</v>
      </c>
      <c r="W838" s="232"/>
      <c r="X838" s="233"/>
      <c r="Y838" s="232"/>
      <c r="Z838" s="2532">
        <v>160</v>
      </c>
      <c r="AA838" s="2533"/>
      <c r="AB838" s="2532"/>
      <c r="AC838" s="2533"/>
      <c r="AD838" s="2532">
        <v>5572560</v>
      </c>
      <c r="AE838" s="2533"/>
      <c r="AF838" s="54"/>
      <c r="AG838" s="54"/>
      <c r="AH838" s="54"/>
      <c r="AI838" s="54"/>
      <c r="AJ838" s="54"/>
      <c r="AK838" s="54"/>
      <c r="AL838" s="54"/>
      <c r="AM838" s="54"/>
      <c r="AN838" s="54"/>
      <c r="AO838" s="54"/>
    </row>
    <row r="839" spans="1:41" ht="15.95" customHeight="1" x14ac:dyDescent="0.2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288"/>
    </row>
    <row r="840" spans="1:41" ht="15.95" customHeight="1" x14ac:dyDescent="0.2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2860"/>
      <c r="T840" s="2860"/>
      <c r="U840" s="288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  <c r="AL840" s="54"/>
      <c r="AM840" s="54"/>
      <c r="AN840" s="2860"/>
      <c r="AO840" s="2860"/>
    </row>
    <row r="841" spans="1:41" ht="15.95" customHeight="1" x14ac:dyDescent="0.2">
      <c r="A841" s="2598"/>
      <c r="B841" s="2598"/>
      <c r="C841" s="2598"/>
      <c r="D841" s="2598"/>
      <c r="E841" s="2598"/>
      <c r="F841" s="2598"/>
      <c r="G841" s="2598"/>
      <c r="H841" s="2598"/>
      <c r="I841" s="2598"/>
      <c r="J841" s="2598"/>
      <c r="K841" s="2598"/>
      <c r="L841" s="2598"/>
      <c r="M841" s="2598"/>
      <c r="N841" s="2598"/>
      <c r="O841" s="2598"/>
      <c r="P841" s="2598"/>
      <c r="Q841" s="2598"/>
      <c r="R841" s="2598"/>
      <c r="S841" s="2598"/>
      <c r="T841" s="2598"/>
      <c r="U841" s="2598"/>
      <c r="V841" s="2598"/>
      <c r="W841" s="2598"/>
      <c r="X841" s="2598"/>
      <c r="Y841" s="2598"/>
      <c r="Z841" s="2598"/>
      <c r="AA841" s="2598"/>
      <c r="AB841" s="2598"/>
      <c r="AC841" s="2598"/>
      <c r="AD841" s="2598"/>
      <c r="AE841" s="2598"/>
      <c r="AF841" s="2598"/>
      <c r="AG841" s="2598"/>
      <c r="AH841" s="2598"/>
      <c r="AI841" s="2598"/>
      <c r="AJ841" s="2598"/>
      <c r="AK841" s="2598"/>
      <c r="AL841" s="2598"/>
      <c r="AM841" s="2598"/>
      <c r="AN841" s="2598"/>
      <c r="AO841" s="2598"/>
    </row>
    <row r="842" spans="1:41" ht="15.95" customHeight="1" x14ac:dyDescent="0.2">
      <c r="A842" s="298"/>
      <c r="B842" s="298"/>
      <c r="C842" s="298"/>
      <c r="D842" s="299"/>
      <c r="E842" s="296"/>
      <c r="F842" s="296"/>
      <c r="G842" s="295"/>
      <c r="H842" s="295"/>
      <c r="I842" s="296"/>
      <c r="J842" s="296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8"/>
      <c r="W842" s="298"/>
      <c r="X842" s="298"/>
      <c r="Y842" s="299"/>
      <c r="Z842" s="296"/>
      <c r="AA842" s="296"/>
      <c r="AB842" s="295"/>
      <c r="AC842" s="295"/>
      <c r="AD842" s="296"/>
      <c r="AE842" s="296"/>
      <c r="AF842" s="297"/>
      <c r="AG842" s="297"/>
      <c r="AH842" s="297"/>
      <c r="AI842" s="297"/>
      <c r="AJ842" s="297"/>
      <c r="AK842" s="297"/>
      <c r="AL842" s="297"/>
      <c r="AM842" s="297"/>
      <c r="AN842" s="297"/>
      <c r="AO842" s="297"/>
    </row>
    <row r="843" spans="1:41" ht="15.95" customHeight="1" x14ac:dyDescent="0.2">
      <c r="A843" s="2599" t="s">
        <v>1881</v>
      </c>
      <c r="B843" s="2599"/>
      <c r="C843" s="2599"/>
      <c r="D843" s="2599"/>
      <c r="E843" s="2599"/>
      <c r="F843" s="2599"/>
      <c r="G843" s="2599"/>
      <c r="H843" s="2599"/>
      <c r="I843" s="2599"/>
      <c r="J843" s="2599"/>
      <c r="K843" s="2599"/>
      <c r="L843" s="2599"/>
      <c r="M843" s="2599"/>
      <c r="N843" s="2599"/>
      <c r="O843" s="2599"/>
      <c r="P843" s="2599"/>
      <c r="Q843" s="2599"/>
      <c r="R843" s="2599"/>
      <c r="S843" s="2599"/>
      <c r="T843" s="2599"/>
      <c r="U843" s="300"/>
      <c r="V843" s="2599" t="s">
        <v>1899</v>
      </c>
      <c r="W843" s="2599"/>
      <c r="X843" s="2599"/>
      <c r="Y843" s="2599"/>
      <c r="Z843" s="2599"/>
      <c r="AA843" s="2599"/>
      <c r="AB843" s="2599"/>
      <c r="AC843" s="2599"/>
      <c r="AD843" s="2599"/>
      <c r="AE843" s="2599"/>
      <c r="AF843" s="2599"/>
      <c r="AG843" s="2599"/>
      <c r="AH843" s="2599"/>
      <c r="AI843" s="2599"/>
      <c r="AJ843" s="2599"/>
      <c r="AK843" s="2599"/>
      <c r="AL843" s="2599"/>
      <c r="AM843" s="2599"/>
      <c r="AN843" s="2599"/>
      <c r="AO843" s="2599"/>
    </row>
    <row r="844" spans="1:41" ht="15.95" customHeight="1" thickBot="1" x14ac:dyDescent="0.25">
      <c r="A844" s="2599"/>
      <c r="B844" s="2599"/>
      <c r="C844" s="2599"/>
      <c r="D844" s="2599"/>
      <c r="E844" s="2599"/>
      <c r="F844" s="2599"/>
      <c r="G844" s="2599"/>
      <c r="H844" s="2599"/>
      <c r="I844" s="2599"/>
      <c r="J844" s="2599"/>
      <c r="K844" s="2599"/>
      <c r="L844" s="2599"/>
      <c r="M844" s="2599"/>
      <c r="N844" s="2599"/>
      <c r="O844" s="2599"/>
      <c r="P844" s="2599"/>
      <c r="Q844" s="2599"/>
      <c r="R844" s="2599"/>
      <c r="S844" s="2599"/>
      <c r="T844" s="2599"/>
      <c r="U844" s="288"/>
      <c r="V844" s="167"/>
      <c r="W844" s="167"/>
      <c r="X844" s="167"/>
      <c r="Y844" s="167"/>
      <c r="Z844" s="167"/>
      <c r="AA844" s="167"/>
      <c r="AB844" s="167"/>
      <c r="AC844" s="167"/>
      <c r="AD844" s="167"/>
      <c r="AE844" s="167"/>
      <c r="AF844" s="301"/>
      <c r="AG844" s="54"/>
      <c r="AH844" s="54"/>
      <c r="AI844" s="54"/>
      <c r="AJ844" s="54"/>
      <c r="AK844" s="54"/>
      <c r="AL844" s="54"/>
      <c r="AM844" s="54"/>
      <c r="AN844" s="54"/>
      <c r="AO844" s="54"/>
    </row>
    <row r="845" spans="1:41" ht="15.95" customHeight="1" x14ac:dyDescent="0.3">
      <c r="A845" s="2577" t="s">
        <v>452</v>
      </c>
      <c r="B845" s="2578"/>
      <c r="C845" s="2577" t="s">
        <v>453</v>
      </c>
      <c r="D845" s="2606"/>
      <c r="E845" s="2606"/>
      <c r="F845" s="2578"/>
      <c r="G845" s="2577" t="s">
        <v>454</v>
      </c>
      <c r="H845" s="2578"/>
      <c r="I845" s="2577" t="s">
        <v>455</v>
      </c>
      <c r="J845" s="2578"/>
      <c r="K845" s="54"/>
      <c r="L845" s="2575" t="s">
        <v>452</v>
      </c>
      <c r="M845" s="2577" t="s">
        <v>453</v>
      </c>
      <c r="N845" s="2606"/>
      <c r="O845" s="2606"/>
      <c r="P845" s="2578"/>
      <c r="Q845" s="2577" t="s">
        <v>454</v>
      </c>
      <c r="R845" s="2578"/>
      <c r="S845" s="2577"/>
      <c r="T845" s="2578"/>
      <c r="U845" s="289"/>
      <c r="V845" s="2577" t="s">
        <v>452</v>
      </c>
      <c r="W845" s="2578"/>
      <c r="X845" s="2577" t="s">
        <v>453</v>
      </c>
      <c r="Y845" s="2606"/>
      <c r="Z845" s="2606"/>
      <c r="AA845" s="2578"/>
      <c r="AB845" s="2577" t="s">
        <v>454</v>
      </c>
      <c r="AC845" s="2578"/>
      <c r="AD845" s="2577" t="s">
        <v>455</v>
      </c>
      <c r="AE845" s="2578"/>
      <c r="AF845" s="54"/>
      <c r="AG845" s="2575" t="s">
        <v>452</v>
      </c>
      <c r="AH845" s="2577" t="s">
        <v>453</v>
      </c>
      <c r="AI845" s="2606"/>
      <c r="AJ845" s="2606"/>
      <c r="AK845" s="2578"/>
      <c r="AL845" s="2577" t="s">
        <v>454</v>
      </c>
      <c r="AM845" s="2578"/>
      <c r="AN845" s="2577"/>
      <c r="AO845" s="2861"/>
    </row>
    <row r="846" spans="1:41" ht="15.95" customHeight="1" thickBot="1" x14ac:dyDescent="0.35">
      <c r="A846" s="2573"/>
      <c r="B846" s="2574"/>
      <c r="C846" s="2579"/>
      <c r="D846" s="2607"/>
      <c r="E846" s="2607"/>
      <c r="F846" s="2580"/>
      <c r="G846" s="2573" t="s">
        <v>457</v>
      </c>
      <c r="H846" s="2574"/>
      <c r="I846" s="2573"/>
      <c r="J846" s="2574"/>
      <c r="K846" s="54"/>
      <c r="L846" s="2663"/>
      <c r="M846" s="2579"/>
      <c r="N846" s="2607"/>
      <c r="O846" s="2607"/>
      <c r="P846" s="2580"/>
      <c r="Q846" s="2573" t="s">
        <v>457</v>
      </c>
      <c r="R846" s="2574"/>
      <c r="S846" s="2573" t="s">
        <v>288</v>
      </c>
      <c r="T846" s="2574"/>
      <c r="U846" s="289"/>
      <c r="V846" s="2573"/>
      <c r="W846" s="2574"/>
      <c r="X846" s="2579"/>
      <c r="Y846" s="2607"/>
      <c r="Z846" s="2607"/>
      <c r="AA846" s="2580"/>
      <c r="AB846" s="2573" t="s">
        <v>457</v>
      </c>
      <c r="AC846" s="2574"/>
      <c r="AD846" s="2573"/>
      <c r="AE846" s="2574"/>
      <c r="AF846" s="54"/>
      <c r="AG846" s="2663"/>
      <c r="AH846" s="2579"/>
      <c r="AI846" s="2607"/>
      <c r="AJ846" s="2607"/>
      <c r="AK846" s="2580"/>
      <c r="AL846" s="2573" t="s">
        <v>457</v>
      </c>
      <c r="AM846" s="2574"/>
      <c r="AN846" s="2573" t="s">
        <v>288</v>
      </c>
      <c r="AO846" s="2837"/>
    </row>
    <row r="847" spans="1:41" ht="15.95" customHeight="1" x14ac:dyDescent="0.3">
      <c r="A847" s="2573"/>
      <c r="B847" s="2574"/>
      <c r="C847" s="67" t="s">
        <v>458</v>
      </c>
      <c r="D847" s="2663" t="s">
        <v>459</v>
      </c>
      <c r="E847" s="2573" t="s">
        <v>460</v>
      </c>
      <c r="F847" s="2574"/>
      <c r="G847" s="2573" t="s">
        <v>461</v>
      </c>
      <c r="H847" s="2574"/>
      <c r="I847" s="2573" t="s">
        <v>362</v>
      </c>
      <c r="J847" s="2574"/>
      <c r="K847" s="54"/>
      <c r="L847" s="2663"/>
      <c r="M847" s="65" t="s">
        <v>458</v>
      </c>
      <c r="N847" s="2575" t="s">
        <v>459</v>
      </c>
      <c r="O847" s="2577" t="s">
        <v>460</v>
      </c>
      <c r="P847" s="2578"/>
      <c r="Q847" s="2573" t="s">
        <v>461</v>
      </c>
      <c r="R847" s="2574"/>
      <c r="S847" s="2573" t="s">
        <v>362</v>
      </c>
      <c r="T847" s="2574"/>
      <c r="U847" s="289"/>
      <c r="V847" s="2573"/>
      <c r="W847" s="2574"/>
      <c r="X847" s="67" t="s">
        <v>458</v>
      </c>
      <c r="Y847" s="2663" t="s">
        <v>459</v>
      </c>
      <c r="Z847" s="2573" t="s">
        <v>460</v>
      </c>
      <c r="AA847" s="2574"/>
      <c r="AB847" s="2573" t="s">
        <v>461</v>
      </c>
      <c r="AC847" s="2574"/>
      <c r="AD847" s="2573" t="s">
        <v>362</v>
      </c>
      <c r="AE847" s="2574"/>
      <c r="AF847" s="54"/>
      <c r="AG847" s="2663"/>
      <c r="AH847" s="65" t="s">
        <v>458</v>
      </c>
      <c r="AI847" s="2663" t="s">
        <v>459</v>
      </c>
      <c r="AJ847" s="2573" t="s">
        <v>460</v>
      </c>
      <c r="AK847" s="2574"/>
      <c r="AL847" s="2573" t="s">
        <v>461</v>
      </c>
      <c r="AM847" s="2574"/>
      <c r="AN847" s="2573" t="s">
        <v>362</v>
      </c>
      <c r="AO847" s="2837"/>
    </row>
    <row r="848" spans="1:41" ht="15.95" customHeight="1" thickBot="1" x14ac:dyDescent="0.35">
      <c r="A848" s="2579"/>
      <c r="B848" s="2580"/>
      <c r="C848" s="68" t="s">
        <v>462</v>
      </c>
      <c r="D848" s="2576"/>
      <c r="E848" s="2579"/>
      <c r="F848" s="2580"/>
      <c r="G848" s="2579"/>
      <c r="H848" s="2580"/>
      <c r="I848" s="2579"/>
      <c r="J848" s="2580"/>
      <c r="K848" s="54"/>
      <c r="L848" s="2576"/>
      <c r="M848" s="64" t="s">
        <v>462</v>
      </c>
      <c r="N848" s="2576"/>
      <c r="O848" s="2579"/>
      <c r="P848" s="2580"/>
      <c r="Q848" s="2579"/>
      <c r="R848" s="2580"/>
      <c r="S848" s="2579"/>
      <c r="T848" s="2580"/>
      <c r="U848" s="289"/>
      <c r="V848" s="2579"/>
      <c r="W848" s="2580"/>
      <c r="X848" s="68" t="s">
        <v>462</v>
      </c>
      <c r="Y848" s="2576"/>
      <c r="Z848" s="2579"/>
      <c r="AA848" s="2580"/>
      <c r="AB848" s="2579"/>
      <c r="AC848" s="2580"/>
      <c r="AD848" s="2579"/>
      <c r="AE848" s="2580"/>
      <c r="AF848" s="54"/>
      <c r="AG848" s="2576"/>
      <c r="AH848" s="64" t="s">
        <v>462</v>
      </c>
      <c r="AI848" s="2576"/>
      <c r="AJ848" s="2579"/>
      <c r="AK848" s="2580"/>
      <c r="AL848" s="2579"/>
      <c r="AM848" s="2580"/>
      <c r="AN848" s="2862"/>
      <c r="AO848" s="2863"/>
    </row>
    <row r="849" spans="1:41" ht="15.95" customHeight="1" x14ac:dyDescent="0.3">
      <c r="A849" s="2865" t="s">
        <v>463</v>
      </c>
      <c r="B849" s="2866"/>
      <c r="C849" s="207"/>
      <c r="D849" s="190"/>
      <c r="E849" s="2553"/>
      <c r="F849" s="2837"/>
      <c r="G849" s="2553"/>
      <c r="H849" s="2837"/>
      <c r="I849" s="2528"/>
      <c r="J849" s="2837"/>
      <c r="K849" s="301"/>
      <c r="L849" s="136" t="s">
        <v>464</v>
      </c>
      <c r="M849" s="208"/>
      <c r="N849" s="209"/>
      <c r="O849" s="2571"/>
      <c r="P849" s="2572"/>
      <c r="Q849" s="2571"/>
      <c r="R849" s="2572"/>
      <c r="S849" s="2571"/>
      <c r="T849" s="2572"/>
      <c r="U849" s="185"/>
      <c r="V849" s="2865" t="s">
        <v>463</v>
      </c>
      <c r="W849" s="2866"/>
      <c r="X849" s="207"/>
      <c r="Y849" s="190"/>
      <c r="Z849" s="2553"/>
      <c r="AA849" s="2837"/>
      <c r="AB849" s="2553"/>
      <c r="AC849" s="2837"/>
      <c r="AD849" s="2553"/>
      <c r="AE849" s="2837"/>
      <c r="AF849" s="301"/>
      <c r="AG849" s="136" t="s">
        <v>464</v>
      </c>
      <c r="AH849" s="208"/>
      <c r="AI849" s="209"/>
      <c r="AJ849" s="2571"/>
      <c r="AK849" s="2572"/>
      <c r="AL849" s="2571"/>
      <c r="AM849" s="2572"/>
      <c r="AN849" s="2571"/>
      <c r="AO849" s="2572"/>
    </row>
    <row r="850" spans="1:41" ht="15.95" customHeight="1" x14ac:dyDescent="0.35">
      <c r="A850" s="2842" t="s">
        <v>1001</v>
      </c>
      <c r="B850" s="2843"/>
      <c r="C850" s="210"/>
      <c r="D850" s="190"/>
      <c r="E850" s="2553"/>
      <c r="F850" s="2837"/>
      <c r="G850" s="2553"/>
      <c r="H850" s="2837"/>
      <c r="I850" s="2855">
        <v>0</v>
      </c>
      <c r="J850" s="2850"/>
      <c r="K850" s="301"/>
      <c r="L850" s="139"/>
      <c r="M850" s="211"/>
      <c r="N850" s="190"/>
      <c r="O850" s="2528"/>
      <c r="P850" s="2529"/>
      <c r="Q850" s="2528"/>
      <c r="R850" s="2529"/>
      <c r="S850" s="2528"/>
      <c r="T850" s="2529"/>
      <c r="U850" s="185"/>
      <c r="V850" s="2842" t="s">
        <v>1001</v>
      </c>
      <c r="W850" s="2843"/>
      <c r="X850" s="220"/>
      <c r="Y850" s="190"/>
      <c r="Z850" s="2553"/>
      <c r="AA850" s="2837"/>
      <c r="AB850" s="2553"/>
      <c r="AC850" s="2837"/>
      <c r="AD850" s="2855">
        <v>0</v>
      </c>
      <c r="AE850" s="2850"/>
      <c r="AF850" s="301"/>
      <c r="AG850" s="139"/>
      <c r="AH850" s="211"/>
      <c r="AI850" s="190"/>
      <c r="AJ850" s="2528"/>
      <c r="AK850" s="2529"/>
      <c r="AL850" s="2528"/>
      <c r="AM850" s="2529"/>
      <c r="AN850" s="2528"/>
      <c r="AO850" s="2529"/>
    </row>
    <row r="851" spans="1:41" ht="15.95" customHeight="1" x14ac:dyDescent="0.3">
      <c r="A851" s="2846" t="s">
        <v>1002</v>
      </c>
      <c r="B851" s="2847"/>
      <c r="C851" s="190"/>
      <c r="D851" s="190"/>
      <c r="E851" s="2553"/>
      <c r="F851" s="2837"/>
      <c r="G851" s="2553"/>
      <c r="H851" s="2837"/>
      <c r="I851" s="2553"/>
      <c r="J851" s="2837"/>
      <c r="K851" s="301"/>
      <c r="L851" s="139" t="s">
        <v>467</v>
      </c>
      <c r="M851" s="190"/>
      <c r="N851" s="190"/>
      <c r="O851" s="2528"/>
      <c r="P851" s="2529"/>
      <c r="Q851" s="2528"/>
      <c r="R851" s="2529"/>
      <c r="S851" s="2528">
        <v>0</v>
      </c>
      <c r="T851" s="2529"/>
      <c r="U851" s="185"/>
      <c r="V851" s="2846" t="s">
        <v>1002</v>
      </c>
      <c r="W851" s="2847"/>
      <c r="X851" s="220"/>
      <c r="Y851" s="190"/>
      <c r="Z851" s="2553"/>
      <c r="AA851" s="2837"/>
      <c r="AB851" s="2553"/>
      <c r="AC851" s="2837"/>
      <c r="AD851" s="2553"/>
      <c r="AE851" s="2837"/>
      <c r="AF851" s="301"/>
      <c r="AG851" s="139" t="s">
        <v>467</v>
      </c>
      <c r="AH851" s="190"/>
      <c r="AI851" s="190"/>
      <c r="AJ851" s="2528"/>
      <c r="AK851" s="2529"/>
      <c r="AL851" s="2528"/>
      <c r="AM851" s="2529"/>
      <c r="AN851" s="2528"/>
      <c r="AO851" s="2529"/>
    </row>
    <row r="852" spans="1:41" ht="15.95" customHeight="1" x14ac:dyDescent="0.3">
      <c r="A852" s="2846" t="s">
        <v>1003</v>
      </c>
      <c r="B852" s="2847"/>
      <c r="C852" s="190"/>
      <c r="D852" s="190"/>
      <c r="E852" s="2553"/>
      <c r="F852" s="2837"/>
      <c r="G852" s="2553"/>
      <c r="H852" s="2837"/>
      <c r="I852" s="2553"/>
      <c r="J852" s="2837"/>
      <c r="K852" s="301"/>
      <c r="L852" s="139" t="s">
        <v>882</v>
      </c>
      <c r="M852" s="190" t="s">
        <v>1069</v>
      </c>
      <c r="N852" s="190" t="s">
        <v>1052</v>
      </c>
      <c r="O852" s="2528">
        <v>240</v>
      </c>
      <c r="P852" s="2529"/>
      <c r="Q852" s="2528">
        <v>13500</v>
      </c>
      <c r="R852" s="2529"/>
      <c r="S852" s="2528">
        <v>3240000</v>
      </c>
      <c r="T852" s="2529"/>
      <c r="U852" s="185"/>
      <c r="V852" s="2846" t="s">
        <v>761</v>
      </c>
      <c r="W852" s="2847"/>
      <c r="X852" s="137"/>
      <c r="Y852" s="190"/>
      <c r="Z852" s="2553"/>
      <c r="AA852" s="2837"/>
      <c r="AB852" s="2528"/>
      <c r="AC852" s="2837"/>
      <c r="AD852" s="2528">
        <v>0</v>
      </c>
      <c r="AE852" s="2529"/>
      <c r="AF852" s="301"/>
      <c r="AG852" s="139" t="s">
        <v>882</v>
      </c>
      <c r="AH852" s="190"/>
      <c r="AI852" s="190"/>
      <c r="AJ852" s="2528"/>
      <c r="AK852" s="2529"/>
      <c r="AL852" s="2528"/>
      <c r="AM852" s="2529"/>
      <c r="AN852" s="2528">
        <v>0</v>
      </c>
      <c r="AO852" s="2529"/>
    </row>
    <row r="853" spans="1:41" ht="15.95" customHeight="1" x14ac:dyDescent="0.35">
      <c r="A853" s="2842" t="s">
        <v>1013</v>
      </c>
      <c r="B853" s="2843"/>
      <c r="C853" s="210"/>
      <c r="D853" s="190"/>
      <c r="E853" s="2553"/>
      <c r="F853" s="2837"/>
      <c r="G853" s="2553"/>
      <c r="H853" s="2837"/>
      <c r="I853" s="2855">
        <v>0</v>
      </c>
      <c r="J853" s="2850"/>
      <c r="K853" s="301"/>
      <c r="L853" s="139" t="s">
        <v>888</v>
      </c>
      <c r="M853" s="190" t="s">
        <v>1070</v>
      </c>
      <c r="N853" s="190" t="s">
        <v>490</v>
      </c>
      <c r="O853" s="2528">
        <v>8</v>
      </c>
      <c r="P853" s="2529"/>
      <c r="Q853" s="2528">
        <v>16900</v>
      </c>
      <c r="R853" s="2529"/>
      <c r="S853" s="2528">
        <v>135200</v>
      </c>
      <c r="T853" s="2529"/>
      <c r="U853" s="185"/>
      <c r="V853" s="2842" t="s">
        <v>1013</v>
      </c>
      <c r="W853" s="2843"/>
      <c r="X853" s="220"/>
      <c r="Y853" s="190"/>
      <c r="Z853" s="2553"/>
      <c r="AA853" s="2837"/>
      <c r="AB853" s="2553"/>
      <c r="AC853" s="2837"/>
      <c r="AD853" s="2855">
        <v>0</v>
      </c>
      <c r="AE853" s="2850"/>
      <c r="AF853" s="301"/>
      <c r="AG853" s="139" t="s">
        <v>888</v>
      </c>
      <c r="AH853" s="190" t="s">
        <v>1070</v>
      </c>
      <c r="AI853" s="190" t="s">
        <v>490</v>
      </c>
      <c r="AJ853" s="2528">
        <v>4</v>
      </c>
      <c r="AK853" s="2529"/>
      <c r="AL853" s="2528">
        <v>16900</v>
      </c>
      <c r="AM853" s="2529"/>
      <c r="AN853" s="2528">
        <v>67600</v>
      </c>
      <c r="AO853" s="2529"/>
    </row>
    <row r="854" spans="1:41" ht="15.95" customHeight="1" x14ac:dyDescent="0.3">
      <c r="A854" s="2846" t="s">
        <v>1014</v>
      </c>
      <c r="B854" s="2847"/>
      <c r="C854" s="190"/>
      <c r="D854" s="190"/>
      <c r="E854" s="2553"/>
      <c r="F854" s="2837"/>
      <c r="G854" s="2553"/>
      <c r="H854" s="2837"/>
      <c r="I854" s="2553"/>
      <c r="J854" s="2837"/>
      <c r="K854" s="301"/>
      <c r="L854" s="139" t="s">
        <v>890</v>
      </c>
      <c r="M854" s="190" t="s">
        <v>776</v>
      </c>
      <c r="N854" s="190" t="s">
        <v>490</v>
      </c>
      <c r="O854" s="2528">
        <v>3</v>
      </c>
      <c r="P854" s="2529"/>
      <c r="Q854" s="2528">
        <v>31000</v>
      </c>
      <c r="R854" s="2529"/>
      <c r="S854" s="2528">
        <v>93000</v>
      </c>
      <c r="T854" s="2529"/>
      <c r="U854" s="185"/>
      <c r="V854" s="2846" t="s">
        <v>1014</v>
      </c>
      <c r="W854" s="2847"/>
      <c r="X854" s="220"/>
      <c r="Y854" s="190"/>
      <c r="Z854" s="2553"/>
      <c r="AA854" s="2837"/>
      <c r="AB854" s="2553"/>
      <c r="AC854" s="2837"/>
      <c r="AD854" s="2553"/>
      <c r="AE854" s="2837"/>
      <c r="AF854" s="301"/>
      <c r="AG854" s="139" t="s">
        <v>890</v>
      </c>
      <c r="AH854" s="190" t="s">
        <v>1071</v>
      </c>
      <c r="AI854" s="190"/>
      <c r="AJ854" s="2528"/>
      <c r="AK854" s="2529"/>
      <c r="AL854" s="2528"/>
      <c r="AM854" s="2529"/>
      <c r="AN854" s="2528">
        <v>120000</v>
      </c>
      <c r="AO854" s="2529"/>
    </row>
    <row r="855" spans="1:41" ht="15.95" customHeight="1" x14ac:dyDescent="0.3">
      <c r="A855" s="2846" t="s">
        <v>1003</v>
      </c>
      <c r="B855" s="2847"/>
      <c r="C855" s="210"/>
      <c r="D855" s="190"/>
      <c r="E855" s="2553"/>
      <c r="F855" s="2837"/>
      <c r="G855" s="2553"/>
      <c r="H855" s="2837"/>
      <c r="I855" s="2553"/>
      <c r="J855" s="2837"/>
      <c r="K855" s="301"/>
      <c r="L855" s="139" t="s">
        <v>892</v>
      </c>
      <c r="M855" s="190" t="s">
        <v>744</v>
      </c>
      <c r="N855" s="190" t="s">
        <v>490</v>
      </c>
      <c r="O855" s="2528">
        <v>1</v>
      </c>
      <c r="P855" s="2529"/>
      <c r="Q855" s="2528">
        <v>52200</v>
      </c>
      <c r="R855" s="2529"/>
      <c r="S855" s="2528">
        <v>52200</v>
      </c>
      <c r="T855" s="2529"/>
      <c r="U855" s="185"/>
      <c r="V855" s="2846" t="s">
        <v>1003</v>
      </c>
      <c r="W855" s="2847"/>
      <c r="X855" s="220"/>
      <c r="Y855" s="190"/>
      <c r="Z855" s="2553"/>
      <c r="AA855" s="2837"/>
      <c r="AB855" s="2553"/>
      <c r="AC855" s="2837"/>
      <c r="AD855" s="2553"/>
      <c r="AE855" s="2837"/>
      <c r="AF855" s="301"/>
      <c r="AG855" s="139" t="s">
        <v>892</v>
      </c>
      <c r="AH855" s="190" t="s">
        <v>1071</v>
      </c>
      <c r="AI855" s="190"/>
      <c r="AJ855" s="2528"/>
      <c r="AK855" s="2529"/>
      <c r="AL855" s="2528"/>
      <c r="AM855" s="2529"/>
      <c r="AN855" s="2528">
        <v>100000</v>
      </c>
      <c r="AO855" s="2529"/>
    </row>
    <row r="856" spans="1:41" ht="15.95" customHeight="1" x14ac:dyDescent="0.3">
      <c r="A856" s="2846" t="s">
        <v>1015</v>
      </c>
      <c r="B856" s="2847"/>
      <c r="C856" s="210"/>
      <c r="D856" s="190"/>
      <c r="E856" s="2553"/>
      <c r="F856" s="2837"/>
      <c r="G856" s="2553"/>
      <c r="H856" s="2837"/>
      <c r="I856" s="2553"/>
      <c r="J856" s="2837"/>
      <c r="K856" s="301"/>
      <c r="L856" s="139" t="s">
        <v>551</v>
      </c>
      <c r="M856" s="190" t="s">
        <v>1072</v>
      </c>
      <c r="N856" s="190" t="s">
        <v>477</v>
      </c>
      <c r="O856" s="2528">
        <v>2</v>
      </c>
      <c r="P856" s="2529"/>
      <c r="Q856" s="2528">
        <v>76800</v>
      </c>
      <c r="R856" s="2529"/>
      <c r="S856" s="2528">
        <v>153600</v>
      </c>
      <c r="T856" s="2529"/>
      <c r="U856" s="185"/>
      <c r="V856" s="2846" t="s">
        <v>1015</v>
      </c>
      <c r="W856" s="2847"/>
      <c r="X856" s="220"/>
      <c r="Y856" s="190"/>
      <c r="Z856" s="2553"/>
      <c r="AA856" s="2837"/>
      <c r="AB856" s="2553"/>
      <c r="AC856" s="2837"/>
      <c r="AD856" s="2553"/>
      <c r="AE856" s="2837"/>
      <c r="AF856" s="301"/>
      <c r="AG856" s="139" t="s">
        <v>551</v>
      </c>
      <c r="AH856" s="211"/>
      <c r="AI856" s="190"/>
      <c r="AJ856" s="2528"/>
      <c r="AK856" s="2529"/>
      <c r="AL856" s="2528"/>
      <c r="AM856" s="2529"/>
      <c r="AN856" s="2528">
        <v>0</v>
      </c>
      <c r="AO856" s="2529"/>
    </row>
    <row r="857" spans="1:41" ht="15.95" customHeight="1" x14ac:dyDescent="0.35">
      <c r="A857" s="2853" t="s">
        <v>1016</v>
      </c>
      <c r="B857" s="2854"/>
      <c r="C857" s="210"/>
      <c r="D857" s="190"/>
      <c r="E857" s="2553"/>
      <c r="F857" s="2837"/>
      <c r="G857" s="2553"/>
      <c r="H857" s="2837"/>
      <c r="I857" s="2549">
        <v>1060050</v>
      </c>
      <c r="J857" s="2850"/>
      <c r="K857" s="301"/>
      <c r="L857" s="139" t="s">
        <v>552</v>
      </c>
      <c r="M857" s="190" t="s">
        <v>781</v>
      </c>
      <c r="N857" s="190" t="s">
        <v>477</v>
      </c>
      <c r="O857" s="2528">
        <v>6</v>
      </c>
      <c r="P857" s="2529"/>
      <c r="Q857" s="2528">
        <v>81700</v>
      </c>
      <c r="R857" s="2529"/>
      <c r="S857" s="2528">
        <v>490200</v>
      </c>
      <c r="T857" s="2529"/>
      <c r="U857" s="185"/>
      <c r="V857" s="2853" t="s">
        <v>1058</v>
      </c>
      <c r="W857" s="2854"/>
      <c r="X857" s="220"/>
      <c r="Y857" s="190"/>
      <c r="Z857" s="2553"/>
      <c r="AA857" s="2837"/>
      <c r="AB857" s="2553"/>
      <c r="AC857" s="2837"/>
      <c r="AD857" s="2549">
        <v>0</v>
      </c>
      <c r="AE857" s="2850"/>
      <c r="AF857" s="301"/>
      <c r="AG857" s="139" t="s">
        <v>552</v>
      </c>
      <c r="AH857" s="190" t="s">
        <v>1057</v>
      </c>
      <c r="AI857" s="190" t="s">
        <v>477</v>
      </c>
      <c r="AJ857" s="2528">
        <v>10</v>
      </c>
      <c r="AK857" s="2529"/>
      <c r="AL857" s="2528">
        <v>77400</v>
      </c>
      <c r="AM857" s="2529"/>
      <c r="AN857" s="2528">
        <v>774000</v>
      </c>
      <c r="AO857" s="2529"/>
    </row>
    <row r="858" spans="1:41" ht="15.95" customHeight="1" x14ac:dyDescent="0.2">
      <c r="A858" s="2775" t="s">
        <v>1018</v>
      </c>
      <c r="B858" s="2776"/>
      <c r="C858" s="190" t="s">
        <v>513</v>
      </c>
      <c r="D858" s="190" t="s">
        <v>514</v>
      </c>
      <c r="E858" s="2528">
        <v>5</v>
      </c>
      <c r="F858" s="2529"/>
      <c r="G858" s="2838">
        <v>28650</v>
      </c>
      <c r="H858" s="2839"/>
      <c r="I858" s="2528">
        <v>143250</v>
      </c>
      <c r="J858" s="2529"/>
      <c r="K858" s="301"/>
      <c r="L858" s="139" t="s">
        <v>554</v>
      </c>
      <c r="M858" s="190"/>
      <c r="N858" s="190"/>
      <c r="O858" s="2528"/>
      <c r="P858" s="2529"/>
      <c r="Q858" s="2528"/>
      <c r="R858" s="2529"/>
      <c r="S858" s="2528">
        <v>0</v>
      </c>
      <c r="T858" s="2529"/>
      <c r="U858" s="185"/>
      <c r="V858" s="2775" t="s">
        <v>1018</v>
      </c>
      <c r="W858" s="2776"/>
      <c r="X858" s="220"/>
      <c r="Y858" s="190"/>
      <c r="Z858" s="2528"/>
      <c r="AA858" s="2529"/>
      <c r="AB858" s="2528"/>
      <c r="AC858" s="2529"/>
      <c r="AD858" s="2528"/>
      <c r="AE858" s="2529"/>
      <c r="AF858" s="301"/>
      <c r="AG858" s="139" t="s">
        <v>554</v>
      </c>
      <c r="AH858" s="190"/>
      <c r="AI858" s="190"/>
      <c r="AJ858" s="2528"/>
      <c r="AK858" s="2529"/>
      <c r="AL858" s="2528"/>
      <c r="AM858" s="2529"/>
      <c r="AN858" s="2528">
        <v>0</v>
      </c>
      <c r="AO858" s="2529"/>
    </row>
    <row r="859" spans="1:41" ht="15.95" customHeight="1" x14ac:dyDescent="0.3">
      <c r="A859" s="2775" t="s">
        <v>1019</v>
      </c>
      <c r="B859" s="2776"/>
      <c r="C859" s="190"/>
      <c r="D859" s="190"/>
      <c r="E859" s="2528"/>
      <c r="F859" s="2529"/>
      <c r="G859" s="2553"/>
      <c r="H859" s="2837"/>
      <c r="I859" s="2528">
        <v>0</v>
      </c>
      <c r="J859" s="2529"/>
      <c r="K859" s="301"/>
      <c r="L859" s="139" t="s">
        <v>895</v>
      </c>
      <c r="M859" s="190" t="s">
        <v>1073</v>
      </c>
      <c r="N859" s="190" t="s">
        <v>572</v>
      </c>
      <c r="O859" s="2528">
        <v>1</v>
      </c>
      <c r="P859" s="2529"/>
      <c r="Q859" s="2528">
        <v>135000</v>
      </c>
      <c r="R859" s="2529"/>
      <c r="S859" s="2528">
        <v>135000</v>
      </c>
      <c r="T859" s="2529"/>
      <c r="U859" s="185"/>
      <c r="V859" s="2775" t="s">
        <v>1019</v>
      </c>
      <c r="W859" s="2776"/>
      <c r="X859" s="137"/>
      <c r="Y859" s="190"/>
      <c r="Z859" s="2528"/>
      <c r="AA859" s="2529"/>
      <c r="AB859" s="2528"/>
      <c r="AC859" s="2529"/>
      <c r="AD859" s="2528">
        <v>0</v>
      </c>
      <c r="AE859" s="2529"/>
      <c r="AF859" s="301"/>
      <c r="AG859" s="139" t="s">
        <v>895</v>
      </c>
      <c r="AH859" s="190"/>
      <c r="AI859" s="190"/>
      <c r="AJ859" s="2528"/>
      <c r="AK859" s="2529"/>
      <c r="AL859" s="2528"/>
      <c r="AM859" s="2529"/>
      <c r="AN859" s="2528"/>
      <c r="AO859" s="2529"/>
    </row>
    <row r="860" spans="1:41" ht="15.95" customHeight="1" x14ac:dyDescent="0.2">
      <c r="A860" s="2775" t="s">
        <v>486</v>
      </c>
      <c r="B860" s="2776"/>
      <c r="C860" s="210"/>
      <c r="D860" s="190"/>
      <c r="E860" s="2528"/>
      <c r="F860" s="2529"/>
      <c r="G860" s="2528"/>
      <c r="H860" s="2529"/>
      <c r="I860" s="2528">
        <v>0</v>
      </c>
      <c r="J860" s="2529"/>
      <c r="K860" s="301"/>
      <c r="L860" s="139" t="s">
        <v>473</v>
      </c>
      <c r="M860" s="190" t="s">
        <v>738</v>
      </c>
      <c r="N860" s="190" t="s">
        <v>572</v>
      </c>
      <c r="O860" s="2526">
        <v>1.5</v>
      </c>
      <c r="P860" s="2527"/>
      <c r="Q860" s="2528">
        <v>135000</v>
      </c>
      <c r="R860" s="2529"/>
      <c r="S860" s="2528">
        <v>202500</v>
      </c>
      <c r="T860" s="2529"/>
      <c r="U860" s="185"/>
      <c r="V860" s="2775" t="s">
        <v>486</v>
      </c>
      <c r="W860" s="2776"/>
      <c r="X860" s="220"/>
      <c r="Y860" s="190"/>
      <c r="Z860" s="2528"/>
      <c r="AA860" s="2529"/>
      <c r="AB860" s="2528"/>
      <c r="AC860" s="2529"/>
      <c r="AD860" s="2528"/>
      <c r="AE860" s="2529"/>
      <c r="AF860" s="301"/>
      <c r="AG860" s="139" t="s">
        <v>473</v>
      </c>
      <c r="AH860" s="190"/>
      <c r="AI860" s="190"/>
      <c r="AJ860" s="2528"/>
      <c r="AK860" s="2529"/>
      <c r="AL860" s="2528"/>
      <c r="AM860" s="2529"/>
      <c r="AN860" s="2528">
        <v>0</v>
      </c>
      <c r="AO860" s="2529"/>
    </row>
    <row r="861" spans="1:41" ht="15.95" customHeight="1" x14ac:dyDescent="0.2">
      <c r="A861" s="2775" t="s">
        <v>487</v>
      </c>
      <c r="B861" s="2776"/>
      <c r="C861" s="210"/>
      <c r="D861" s="190"/>
      <c r="E861" s="2528"/>
      <c r="F861" s="2529"/>
      <c r="G861" s="2528"/>
      <c r="H861" s="2529"/>
      <c r="I861" s="2528">
        <v>0</v>
      </c>
      <c r="J861" s="2529"/>
      <c r="K861" s="301"/>
      <c r="L861" s="139" t="s">
        <v>900</v>
      </c>
      <c r="M861" s="211"/>
      <c r="N861" s="190"/>
      <c r="O861" s="2528"/>
      <c r="P861" s="2529"/>
      <c r="Q861" s="2528"/>
      <c r="R861" s="2529"/>
      <c r="S861" s="2528">
        <v>0</v>
      </c>
      <c r="T861" s="2529"/>
      <c r="U861" s="185"/>
      <c r="V861" s="2775" t="s">
        <v>487</v>
      </c>
      <c r="W861" s="2776"/>
      <c r="X861" s="302"/>
      <c r="Y861" s="137"/>
      <c r="Z861" s="2528"/>
      <c r="AA861" s="2529"/>
      <c r="AB861" s="2528"/>
      <c r="AC861" s="2529"/>
      <c r="AD861" s="2528"/>
      <c r="AE861" s="2529"/>
      <c r="AF861" s="301"/>
      <c r="AG861" s="139" t="s">
        <v>900</v>
      </c>
      <c r="AH861" s="211"/>
      <c r="AI861" s="190"/>
      <c r="AJ861" s="2528"/>
      <c r="AK861" s="2529"/>
      <c r="AL861" s="2528"/>
      <c r="AM861" s="2529"/>
      <c r="AN861" s="2528">
        <v>0</v>
      </c>
      <c r="AO861" s="2529"/>
    </row>
    <row r="862" spans="1:41" ht="15.95" customHeight="1" x14ac:dyDescent="0.3">
      <c r="A862" s="2775" t="s">
        <v>931</v>
      </c>
      <c r="B862" s="2776"/>
      <c r="C862" s="190" t="s">
        <v>513</v>
      </c>
      <c r="D862" s="190" t="s">
        <v>514</v>
      </c>
      <c r="E862" s="2528">
        <v>8</v>
      </c>
      <c r="F862" s="2529"/>
      <c r="G862" s="2838">
        <v>28650</v>
      </c>
      <c r="H862" s="2839"/>
      <c r="I862" s="2528">
        <v>229200</v>
      </c>
      <c r="J862" s="2529"/>
      <c r="K862" s="301"/>
      <c r="L862" s="139" t="s">
        <v>614</v>
      </c>
      <c r="M862" s="211"/>
      <c r="N862" s="190"/>
      <c r="O862" s="2528"/>
      <c r="P862" s="2529"/>
      <c r="Q862" s="2528"/>
      <c r="R862" s="2529"/>
      <c r="S862" s="2528">
        <v>0</v>
      </c>
      <c r="T862" s="2529"/>
      <c r="U862" s="185"/>
      <c r="V862" s="2775" t="s">
        <v>931</v>
      </c>
      <c r="W862" s="2776"/>
      <c r="X862" s="290"/>
      <c r="Y862" s="137"/>
      <c r="Z862" s="2528"/>
      <c r="AA862" s="2529"/>
      <c r="AB862" s="2528"/>
      <c r="AC862" s="2837"/>
      <c r="AD862" s="2528"/>
      <c r="AE862" s="2529"/>
      <c r="AF862" s="301"/>
      <c r="AG862" s="139" t="s">
        <v>1060</v>
      </c>
      <c r="AH862" s="190"/>
      <c r="AI862" s="190"/>
      <c r="AJ862" s="2528"/>
      <c r="AK862" s="2529"/>
      <c r="AL862" s="2528"/>
      <c r="AM862" s="2529"/>
      <c r="AN862" s="2528">
        <v>0</v>
      </c>
      <c r="AO862" s="2529"/>
    </row>
    <row r="863" spans="1:41" ht="15.95" customHeight="1" x14ac:dyDescent="0.3">
      <c r="A863" s="2775" t="s">
        <v>1021</v>
      </c>
      <c r="B863" s="2776"/>
      <c r="C863" s="190" t="s">
        <v>513</v>
      </c>
      <c r="D863" s="190" t="s">
        <v>514</v>
      </c>
      <c r="E863" s="2553">
        <v>15</v>
      </c>
      <c r="F863" s="2837"/>
      <c r="G863" s="2838">
        <v>28650</v>
      </c>
      <c r="H863" s="2839"/>
      <c r="I863" s="2528">
        <v>429750</v>
      </c>
      <c r="J863" s="2529"/>
      <c r="K863" s="301"/>
      <c r="L863" s="139" t="s">
        <v>524</v>
      </c>
      <c r="M863" s="190"/>
      <c r="N863" s="190"/>
      <c r="O863" s="2528"/>
      <c r="P863" s="2529"/>
      <c r="Q863" s="2528"/>
      <c r="R863" s="2529"/>
      <c r="S863" s="2528">
        <v>0</v>
      </c>
      <c r="T863" s="2529"/>
      <c r="U863" s="185"/>
      <c r="V863" s="2775" t="s">
        <v>1021</v>
      </c>
      <c r="W863" s="2776"/>
      <c r="X863" s="137"/>
      <c r="Y863" s="190"/>
      <c r="Z863" s="2553"/>
      <c r="AA863" s="2837"/>
      <c r="AB863" s="2528"/>
      <c r="AC863" s="2837"/>
      <c r="AD863" s="2528">
        <v>0</v>
      </c>
      <c r="AE863" s="2529"/>
      <c r="AF863" s="301"/>
      <c r="AG863" s="139" t="s">
        <v>524</v>
      </c>
      <c r="AH863" s="190" t="s">
        <v>1102</v>
      </c>
      <c r="AI863" s="190" t="s">
        <v>514</v>
      </c>
      <c r="AJ863" s="2528">
        <v>750</v>
      </c>
      <c r="AK863" s="2529"/>
      <c r="AL863" s="2528">
        <v>2200</v>
      </c>
      <c r="AM863" s="2529"/>
      <c r="AN863" s="2528">
        <v>1650000</v>
      </c>
      <c r="AO863" s="2529"/>
    </row>
    <row r="864" spans="1:41" ht="15.95" customHeight="1" x14ac:dyDescent="0.3">
      <c r="A864" s="2775" t="s">
        <v>1022</v>
      </c>
      <c r="B864" s="2776"/>
      <c r="C864" s="190" t="s">
        <v>513</v>
      </c>
      <c r="D864" s="190" t="s">
        <v>514</v>
      </c>
      <c r="E864" s="2553">
        <v>3</v>
      </c>
      <c r="F864" s="2837"/>
      <c r="G864" s="2838">
        <v>28650</v>
      </c>
      <c r="H864" s="2839"/>
      <c r="I864" s="2528">
        <v>85950</v>
      </c>
      <c r="J864" s="2529"/>
      <c r="K864" s="301"/>
      <c r="L864" s="139" t="s">
        <v>829</v>
      </c>
      <c r="M864" s="190"/>
      <c r="N864" s="190"/>
      <c r="O864" s="2528"/>
      <c r="P864" s="2529"/>
      <c r="Q864" s="2528"/>
      <c r="R864" s="2529"/>
      <c r="S864" s="2528">
        <v>0</v>
      </c>
      <c r="T864" s="2529"/>
      <c r="U864" s="185"/>
      <c r="V864" s="2775" t="s">
        <v>1022</v>
      </c>
      <c r="W864" s="2776"/>
      <c r="X864" s="47"/>
      <c r="Y864" s="303"/>
      <c r="Z864" s="2553"/>
      <c r="AA864" s="2837"/>
      <c r="AB864" s="2553"/>
      <c r="AC864" s="2837"/>
      <c r="AD864" s="2528"/>
      <c r="AE864" s="2529"/>
      <c r="AF864" s="301"/>
      <c r="AG864" s="139" t="s">
        <v>829</v>
      </c>
      <c r="AH864" s="190"/>
      <c r="AI864" s="190"/>
      <c r="AJ864" s="2528"/>
      <c r="AK864" s="2529"/>
      <c r="AL864" s="2528"/>
      <c r="AM864" s="2529"/>
      <c r="AN864" s="2528">
        <v>0</v>
      </c>
      <c r="AO864" s="2529"/>
    </row>
    <row r="865" spans="1:41" ht="15.95" customHeight="1" x14ac:dyDescent="0.3">
      <c r="A865" s="2775" t="s">
        <v>902</v>
      </c>
      <c r="B865" s="2776"/>
      <c r="C865" s="190"/>
      <c r="D865" s="190"/>
      <c r="E865" s="2553"/>
      <c r="F865" s="2837"/>
      <c r="G865" s="2553"/>
      <c r="H865" s="2554"/>
      <c r="I865" s="2528">
        <v>0</v>
      </c>
      <c r="J865" s="2529"/>
      <c r="K865" s="301"/>
      <c r="L865" s="139" t="s">
        <v>593</v>
      </c>
      <c r="M865" s="211"/>
      <c r="N865" s="190"/>
      <c r="O865" s="2528"/>
      <c r="P865" s="2529"/>
      <c r="Q865" s="2528"/>
      <c r="R865" s="2529"/>
      <c r="S865" s="2528">
        <v>0</v>
      </c>
      <c r="T865" s="2529"/>
      <c r="U865" s="185"/>
      <c r="V865" s="2775" t="s">
        <v>902</v>
      </c>
      <c r="W865" s="2776"/>
      <c r="X865" s="137"/>
      <c r="Y865" s="190"/>
      <c r="Z865" s="2553"/>
      <c r="AA865" s="2837"/>
      <c r="AB865" s="2528"/>
      <c r="AC865" s="2837"/>
      <c r="AD865" s="2528">
        <v>0</v>
      </c>
      <c r="AE865" s="2529"/>
      <c r="AF865" s="301"/>
      <c r="AG865" s="139" t="s">
        <v>593</v>
      </c>
      <c r="AH865" s="211"/>
      <c r="AI865" s="190"/>
      <c r="AJ865" s="2528"/>
      <c r="AK865" s="2529"/>
      <c r="AL865" s="2528"/>
      <c r="AM865" s="2529"/>
      <c r="AN865" s="2528">
        <v>0</v>
      </c>
      <c r="AO865" s="2529"/>
    </row>
    <row r="866" spans="1:41" ht="15.95" customHeight="1" x14ac:dyDescent="0.3">
      <c r="A866" s="2775" t="s">
        <v>1023</v>
      </c>
      <c r="B866" s="2776"/>
      <c r="C866" s="190" t="s">
        <v>513</v>
      </c>
      <c r="D866" s="190" t="s">
        <v>514</v>
      </c>
      <c r="E866" s="2553">
        <v>6</v>
      </c>
      <c r="F866" s="2837"/>
      <c r="G866" s="2838">
        <v>28650</v>
      </c>
      <c r="H866" s="2839"/>
      <c r="I866" s="2528">
        <v>171900</v>
      </c>
      <c r="J866" s="2529"/>
      <c r="K866" s="301"/>
      <c r="L866" s="139" t="s">
        <v>903</v>
      </c>
      <c r="M866" s="190"/>
      <c r="N866" s="190"/>
      <c r="O866" s="2528"/>
      <c r="P866" s="2529"/>
      <c r="Q866" s="2528"/>
      <c r="R866" s="2529"/>
      <c r="S866" s="2528">
        <v>0</v>
      </c>
      <c r="T866" s="2529"/>
      <c r="U866" s="185"/>
      <c r="V866" s="2775" t="s">
        <v>1023</v>
      </c>
      <c r="W866" s="2776"/>
      <c r="X866" s="137"/>
      <c r="Y866" s="190"/>
      <c r="Z866" s="2553"/>
      <c r="AA866" s="2837"/>
      <c r="AB866" s="2528"/>
      <c r="AC866" s="2837"/>
      <c r="AD866" s="2528">
        <v>0</v>
      </c>
      <c r="AE866" s="2529"/>
      <c r="AF866" s="301"/>
      <c r="AG866" s="139" t="s">
        <v>903</v>
      </c>
      <c r="AH866" s="211"/>
      <c r="AI866" s="190"/>
      <c r="AJ866" s="2528"/>
      <c r="AK866" s="2529"/>
      <c r="AL866" s="2528"/>
      <c r="AM866" s="2529"/>
      <c r="AN866" s="2528">
        <v>0</v>
      </c>
      <c r="AO866" s="2529"/>
    </row>
    <row r="867" spans="1:41" ht="15.95" customHeight="1" x14ac:dyDescent="0.3">
      <c r="A867" s="2775" t="s">
        <v>521</v>
      </c>
      <c r="B867" s="2776"/>
      <c r="C867" s="210"/>
      <c r="D867" s="190"/>
      <c r="E867" s="2553"/>
      <c r="F867" s="2837"/>
      <c r="G867" s="2553"/>
      <c r="H867" s="2837"/>
      <c r="I867" s="2528">
        <v>0</v>
      </c>
      <c r="J867" s="2529"/>
      <c r="K867" s="301"/>
      <c r="L867" s="219" t="s">
        <v>532</v>
      </c>
      <c r="M867" s="220"/>
      <c r="N867" s="137"/>
      <c r="O867" s="2664"/>
      <c r="P867" s="2664"/>
      <c r="Q867" s="2664"/>
      <c r="R867" s="2664"/>
      <c r="S867" s="2528">
        <v>0</v>
      </c>
      <c r="T867" s="2529"/>
      <c r="U867" s="185"/>
      <c r="V867" s="2775" t="s">
        <v>521</v>
      </c>
      <c r="W867" s="2776"/>
      <c r="X867" s="220"/>
      <c r="Y867" s="190"/>
      <c r="Z867" s="2553"/>
      <c r="AA867" s="2837"/>
      <c r="AB867" s="2553"/>
      <c r="AC867" s="2837"/>
      <c r="AD867" s="2528"/>
      <c r="AE867" s="2529"/>
      <c r="AF867" s="301"/>
      <c r="AG867" s="219" t="s">
        <v>532</v>
      </c>
      <c r="AH867" s="220"/>
      <c r="AI867" s="137"/>
      <c r="AJ867" s="2664"/>
      <c r="AK867" s="2664"/>
      <c r="AL867" s="2664"/>
      <c r="AM867" s="2664"/>
      <c r="AN867" s="2528">
        <v>0</v>
      </c>
      <c r="AO867" s="2529"/>
    </row>
    <row r="868" spans="1:41" ht="15.95" customHeight="1" x14ac:dyDescent="0.35">
      <c r="A868" s="2842" t="s">
        <v>1024</v>
      </c>
      <c r="B868" s="2843"/>
      <c r="C868" s="210"/>
      <c r="D868" s="190"/>
      <c r="E868" s="2553"/>
      <c r="F868" s="2837"/>
      <c r="G868" s="2553"/>
      <c r="H868" s="2837"/>
      <c r="I868" s="2549">
        <v>1690350</v>
      </c>
      <c r="J868" s="2850"/>
      <c r="K868" s="301"/>
      <c r="L868" s="219" t="s">
        <v>521</v>
      </c>
      <c r="M868" s="137" t="s">
        <v>1553</v>
      </c>
      <c r="N868" s="137" t="s">
        <v>1276</v>
      </c>
      <c r="O868" s="2664"/>
      <c r="P868" s="2664"/>
      <c r="Q868" s="2664"/>
      <c r="R868" s="2664"/>
      <c r="S868" s="2664">
        <v>350000</v>
      </c>
      <c r="T868" s="2664"/>
      <c r="U868" s="140"/>
      <c r="V868" s="2842" t="s">
        <v>1024</v>
      </c>
      <c r="W868" s="2843"/>
      <c r="X868" s="220"/>
      <c r="Y868" s="190"/>
      <c r="Z868" s="2553"/>
      <c r="AA868" s="2837"/>
      <c r="AB868" s="2553"/>
      <c r="AC868" s="2837"/>
      <c r="AD868" s="2549">
        <v>1088700</v>
      </c>
      <c r="AE868" s="2850"/>
      <c r="AF868" s="301"/>
      <c r="AG868" s="219"/>
      <c r="AH868" s="220"/>
      <c r="AI868" s="137"/>
      <c r="AJ868" s="2664"/>
      <c r="AK868" s="2664"/>
      <c r="AL868" s="2664"/>
      <c r="AM868" s="2664"/>
      <c r="AN868" s="2664"/>
      <c r="AO868" s="2664"/>
    </row>
    <row r="869" spans="1:41" ht="15.95" customHeight="1" x14ac:dyDescent="0.2">
      <c r="A869" s="2775" t="s">
        <v>881</v>
      </c>
      <c r="B869" s="2776"/>
      <c r="C869" s="190" t="s">
        <v>513</v>
      </c>
      <c r="D869" s="190" t="s">
        <v>514</v>
      </c>
      <c r="E869" s="2528">
        <v>8</v>
      </c>
      <c r="F869" s="2529"/>
      <c r="G869" s="2838">
        <v>28650</v>
      </c>
      <c r="H869" s="2839"/>
      <c r="I869" s="2528">
        <v>229200</v>
      </c>
      <c r="J869" s="2529"/>
      <c r="K869" s="301"/>
      <c r="L869" s="222" t="s">
        <v>905</v>
      </c>
      <c r="M869" s="67"/>
      <c r="N869" s="223"/>
      <c r="O869" s="2851"/>
      <c r="P869" s="2851"/>
      <c r="Q869" s="2851"/>
      <c r="R869" s="2851"/>
      <c r="S869" s="2852">
        <v>4851700</v>
      </c>
      <c r="T869" s="2852"/>
      <c r="U869" s="142"/>
      <c r="V869" s="2775" t="s">
        <v>881</v>
      </c>
      <c r="W869" s="2776"/>
      <c r="X869" s="220"/>
      <c r="Y869" s="190"/>
      <c r="Z869" s="2528"/>
      <c r="AA869" s="2529"/>
      <c r="AB869" s="2528"/>
      <c r="AC869" s="2529"/>
      <c r="AD869" s="2528"/>
      <c r="AE869" s="2529"/>
      <c r="AF869" s="301"/>
      <c r="AG869" s="222" t="s">
        <v>905</v>
      </c>
      <c r="AH869" s="67"/>
      <c r="AI869" s="223"/>
      <c r="AJ869" s="2851"/>
      <c r="AK869" s="2851"/>
      <c r="AL869" s="2851"/>
      <c r="AM869" s="2851"/>
      <c r="AN869" s="2852">
        <v>2711600</v>
      </c>
      <c r="AO869" s="2852"/>
    </row>
    <row r="870" spans="1:41" ht="15.95" customHeight="1" x14ac:dyDescent="0.3">
      <c r="A870" s="2775" t="s">
        <v>512</v>
      </c>
      <c r="B870" s="2776"/>
      <c r="C870" s="190"/>
      <c r="D870" s="190"/>
      <c r="E870" s="2528"/>
      <c r="F870" s="2529"/>
      <c r="G870" s="2553"/>
      <c r="H870" s="2837"/>
      <c r="I870" s="2528">
        <v>0</v>
      </c>
      <c r="J870" s="2529"/>
      <c r="K870" s="301"/>
      <c r="L870" s="165"/>
      <c r="M870" s="220"/>
      <c r="N870" s="137"/>
      <c r="O870" s="2664"/>
      <c r="P870" s="2664"/>
      <c r="Q870" s="2664"/>
      <c r="R870" s="2664"/>
      <c r="S870" s="2664"/>
      <c r="T870" s="2664"/>
      <c r="U870" s="140"/>
      <c r="V870" s="2775" t="s">
        <v>512</v>
      </c>
      <c r="W870" s="2776"/>
      <c r="X870" s="220"/>
      <c r="Y870" s="190"/>
      <c r="Z870" s="2528"/>
      <c r="AA870" s="2529"/>
      <c r="AB870" s="2528"/>
      <c r="AC870" s="2529"/>
      <c r="AD870" s="2528"/>
      <c r="AE870" s="2529"/>
      <c r="AF870" s="301"/>
      <c r="AG870" s="165"/>
      <c r="AH870" s="220"/>
      <c r="AI870" s="137"/>
      <c r="AJ870" s="2664"/>
      <c r="AK870" s="2664"/>
      <c r="AL870" s="2664"/>
      <c r="AM870" s="2664"/>
      <c r="AN870" s="2664"/>
      <c r="AO870" s="2664"/>
    </row>
    <row r="871" spans="1:41" ht="15.95" customHeight="1" x14ac:dyDescent="0.3">
      <c r="A871" s="2775" t="s">
        <v>1026</v>
      </c>
      <c r="B871" s="2776"/>
      <c r="C871" s="210"/>
      <c r="D871" s="190"/>
      <c r="E871" s="2553"/>
      <c r="F871" s="2837"/>
      <c r="G871" s="2553"/>
      <c r="H871" s="2837"/>
      <c r="I871" s="2528">
        <v>0</v>
      </c>
      <c r="J871" s="2529"/>
      <c r="K871" s="301"/>
      <c r="L871" s="304" t="s">
        <v>834</v>
      </c>
      <c r="M871" s="162"/>
      <c r="N871" s="162"/>
      <c r="O871" s="2848"/>
      <c r="P871" s="2848"/>
      <c r="Q871" s="2848"/>
      <c r="R871" s="2848"/>
      <c r="S871" s="2848"/>
      <c r="T871" s="2849"/>
      <c r="U871" s="185"/>
      <c r="V871" s="2775" t="s">
        <v>1026</v>
      </c>
      <c r="W871" s="2776"/>
      <c r="X871" s="137"/>
      <c r="Y871" s="190"/>
      <c r="Z871" s="2553"/>
      <c r="AA871" s="2837"/>
      <c r="AB871" s="2528"/>
      <c r="AC871" s="2837"/>
      <c r="AD871" s="2528">
        <v>0</v>
      </c>
      <c r="AE871" s="2529"/>
      <c r="AF871" s="301"/>
      <c r="AG871" s="304" t="s">
        <v>834</v>
      </c>
      <c r="AH871" s="162"/>
      <c r="AI871" s="162"/>
      <c r="AJ871" s="2848"/>
      <c r="AK871" s="2848"/>
      <c r="AL871" s="2848"/>
      <c r="AM871" s="2848"/>
      <c r="AN871" s="2848"/>
      <c r="AO871" s="2849"/>
    </row>
    <row r="872" spans="1:41" ht="15.95" customHeight="1" x14ac:dyDescent="0.3">
      <c r="A872" s="2775" t="s">
        <v>1027</v>
      </c>
      <c r="B872" s="2776"/>
      <c r="C872" s="190"/>
      <c r="D872" s="190"/>
      <c r="E872" s="2553"/>
      <c r="F872" s="2837"/>
      <c r="G872" s="2553"/>
      <c r="H872" s="2837"/>
      <c r="I872" s="2528">
        <v>0</v>
      </c>
      <c r="J872" s="2529"/>
      <c r="K872" s="301"/>
      <c r="L872" s="165" t="s">
        <v>1028</v>
      </c>
      <c r="M872" s="291">
        <v>0.05</v>
      </c>
      <c r="N872" s="167"/>
      <c r="O872" s="2540"/>
      <c r="P872" s="2540"/>
      <c r="Q872" s="2540"/>
      <c r="R872" s="2540"/>
      <c r="S872" s="2540">
        <v>397605</v>
      </c>
      <c r="T872" s="2529"/>
      <c r="U872" s="185"/>
      <c r="V872" s="2775" t="s">
        <v>1027</v>
      </c>
      <c r="W872" s="2776"/>
      <c r="X872" s="220"/>
      <c r="Y872" s="190"/>
      <c r="Z872" s="2553"/>
      <c r="AA872" s="2837"/>
      <c r="AB872" s="2553"/>
      <c r="AC872" s="2837"/>
      <c r="AD872" s="2528"/>
      <c r="AE872" s="2529"/>
      <c r="AF872" s="301"/>
      <c r="AG872" s="165" t="s">
        <v>1028</v>
      </c>
      <c r="AH872" s="305" t="s">
        <v>1066</v>
      </c>
      <c r="AI872" s="167"/>
      <c r="AJ872" s="2540"/>
      <c r="AK872" s="2540"/>
      <c r="AL872" s="2540"/>
      <c r="AM872" s="2540"/>
      <c r="AN872" s="2540">
        <v>169954.5</v>
      </c>
      <c r="AO872" s="2529"/>
    </row>
    <row r="873" spans="1:41" ht="15.95" customHeight="1" x14ac:dyDescent="0.3">
      <c r="A873" s="2775" t="s">
        <v>1029</v>
      </c>
      <c r="B873" s="2776"/>
      <c r="C873" s="190"/>
      <c r="D873" s="190"/>
      <c r="E873" s="2553"/>
      <c r="F873" s="2837"/>
      <c r="G873" s="2553"/>
      <c r="H873" s="2837"/>
      <c r="I873" s="2528">
        <v>0</v>
      </c>
      <c r="J873" s="2529"/>
      <c r="K873" s="301"/>
      <c r="L873" s="169" t="s">
        <v>544</v>
      </c>
      <c r="M873" s="167"/>
      <c r="N873" s="167"/>
      <c r="O873" s="2540"/>
      <c r="P873" s="2540"/>
      <c r="Q873" s="2540"/>
      <c r="R873" s="2540"/>
      <c r="S873" s="2540">
        <v>220000</v>
      </c>
      <c r="T873" s="2529"/>
      <c r="U873" s="185"/>
      <c r="V873" s="2775" t="s">
        <v>1029</v>
      </c>
      <c r="W873" s="2776"/>
      <c r="X873" s="220"/>
      <c r="Y873" s="190"/>
      <c r="Z873" s="2553"/>
      <c r="AA873" s="2837"/>
      <c r="AB873" s="2553"/>
      <c r="AC873" s="2837"/>
      <c r="AD873" s="2528"/>
      <c r="AE873" s="2529"/>
      <c r="AF873" s="301"/>
      <c r="AG873" s="169" t="s">
        <v>544</v>
      </c>
      <c r="AH873" s="167"/>
      <c r="AI873" s="167"/>
      <c r="AJ873" s="2540"/>
      <c r="AK873" s="2540"/>
      <c r="AL873" s="2540"/>
      <c r="AM873" s="2540"/>
      <c r="AN873" s="2540">
        <v>160000</v>
      </c>
      <c r="AO873" s="2529"/>
    </row>
    <row r="874" spans="1:41" ht="15.95" customHeight="1" x14ac:dyDescent="0.3">
      <c r="A874" s="2775" t="s">
        <v>1030</v>
      </c>
      <c r="B874" s="2776"/>
      <c r="C874" s="190"/>
      <c r="D874" s="190"/>
      <c r="E874" s="2553"/>
      <c r="F874" s="2837"/>
      <c r="G874" s="2553"/>
      <c r="H874" s="2837"/>
      <c r="I874" s="2528">
        <v>0</v>
      </c>
      <c r="J874" s="2529"/>
      <c r="K874" s="301"/>
      <c r="L874" s="170" t="s">
        <v>546</v>
      </c>
      <c r="M874" s="167"/>
      <c r="N874" s="167"/>
      <c r="O874" s="2540"/>
      <c r="P874" s="2540"/>
      <c r="Q874" s="2540"/>
      <c r="R874" s="2540"/>
      <c r="S874" s="2540">
        <v>500000</v>
      </c>
      <c r="T874" s="2529"/>
      <c r="U874" s="185"/>
      <c r="V874" s="2775" t="s">
        <v>1030</v>
      </c>
      <c r="W874" s="2776"/>
      <c r="X874" s="220"/>
      <c r="Y874" s="190"/>
      <c r="Z874" s="2553"/>
      <c r="AA874" s="2837"/>
      <c r="AB874" s="2553"/>
      <c r="AC874" s="2837"/>
      <c r="AD874" s="2528"/>
      <c r="AE874" s="2529"/>
      <c r="AF874" s="301"/>
      <c r="AG874" s="170" t="s">
        <v>546</v>
      </c>
      <c r="AH874" s="167"/>
      <c r="AI874" s="167"/>
      <c r="AJ874" s="2540"/>
      <c r="AK874" s="2540"/>
      <c r="AL874" s="2540"/>
      <c r="AM874" s="2540"/>
      <c r="AN874" s="2540">
        <v>450000</v>
      </c>
      <c r="AO874" s="2529"/>
    </row>
    <row r="875" spans="1:41" ht="15.95" customHeight="1" x14ac:dyDescent="0.3">
      <c r="A875" s="2775" t="s">
        <v>1031</v>
      </c>
      <c r="B875" s="2776"/>
      <c r="C875" s="210"/>
      <c r="D875" s="190"/>
      <c r="E875" s="2553"/>
      <c r="F875" s="2837"/>
      <c r="G875" s="2553"/>
      <c r="H875" s="2837"/>
      <c r="I875" s="2528">
        <v>0</v>
      </c>
      <c r="J875" s="2529"/>
      <c r="K875" s="301"/>
      <c r="L875" s="170" t="s">
        <v>754</v>
      </c>
      <c r="M875" s="167"/>
      <c r="N875" s="167"/>
      <c r="O875" s="2540"/>
      <c r="P875" s="2540"/>
      <c r="Q875" s="2540"/>
      <c r="R875" s="2540"/>
      <c r="S875" s="2540">
        <v>397605</v>
      </c>
      <c r="T875" s="2529"/>
      <c r="U875" s="185"/>
      <c r="V875" s="2775" t="s">
        <v>1031</v>
      </c>
      <c r="W875" s="2776"/>
      <c r="X875" s="220"/>
      <c r="Y875" s="190"/>
      <c r="Z875" s="2553"/>
      <c r="AA875" s="2837"/>
      <c r="AB875" s="2553"/>
      <c r="AC875" s="2837"/>
      <c r="AD875" s="2528"/>
      <c r="AE875" s="2529"/>
      <c r="AF875" s="301"/>
      <c r="AG875" s="170" t="s">
        <v>754</v>
      </c>
      <c r="AH875" s="167"/>
      <c r="AI875" s="167"/>
      <c r="AJ875" s="2540"/>
      <c r="AK875" s="2540"/>
      <c r="AL875" s="2540"/>
      <c r="AM875" s="2540"/>
      <c r="AN875" s="2540">
        <v>283257.5</v>
      </c>
      <c r="AO875" s="2529"/>
    </row>
    <row r="876" spans="1:41" ht="15.95" customHeight="1" x14ac:dyDescent="0.3">
      <c r="A876" s="2775" t="s">
        <v>1032</v>
      </c>
      <c r="B876" s="2776"/>
      <c r="C876" s="190" t="s">
        <v>513</v>
      </c>
      <c r="D876" s="190" t="s">
        <v>514</v>
      </c>
      <c r="E876" s="2553">
        <v>17</v>
      </c>
      <c r="F876" s="2837"/>
      <c r="G876" s="2838">
        <v>28650</v>
      </c>
      <c r="H876" s="2839"/>
      <c r="I876" s="2528">
        <v>487050</v>
      </c>
      <c r="J876" s="2529"/>
      <c r="K876" s="301"/>
      <c r="L876" s="186" t="s">
        <v>521</v>
      </c>
      <c r="M876" s="174"/>
      <c r="N876" s="174"/>
      <c r="O876" s="2735"/>
      <c r="P876" s="2735"/>
      <c r="Q876" s="2735"/>
      <c r="R876" s="2735"/>
      <c r="S876" s="2735">
        <v>220000</v>
      </c>
      <c r="T876" s="2736"/>
      <c r="U876" s="185"/>
      <c r="V876" s="2775" t="s">
        <v>1032</v>
      </c>
      <c r="W876" s="2776"/>
      <c r="X876" s="137" t="s">
        <v>513</v>
      </c>
      <c r="Y876" s="190" t="s">
        <v>514</v>
      </c>
      <c r="Z876" s="2553">
        <v>16</v>
      </c>
      <c r="AA876" s="2837"/>
      <c r="AB876" s="2838">
        <v>28650</v>
      </c>
      <c r="AC876" s="2839"/>
      <c r="AD876" s="2528">
        <v>458400</v>
      </c>
      <c r="AE876" s="2529"/>
      <c r="AF876" s="301"/>
      <c r="AG876" s="186" t="s">
        <v>521</v>
      </c>
      <c r="AH876" s="174"/>
      <c r="AI876" s="174"/>
      <c r="AJ876" s="2735"/>
      <c r="AK876" s="2735"/>
      <c r="AL876" s="2735"/>
      <c r="AM876" s="2735"/>
      <c r="AN876" s="2829">
        <v>120000</v>
      </c>
      <c r="AO876" s="2830"/>
    </row>
    <row r="877" spans="1:41" ht="15.95" customHeight="1" x14ac:dyDescent="0.3">
      <c r="A877" s="2775" t="s">
        <v>1033</v>
      </c>
      <c r="B877" s="2776"/>
      <c r="C877" s="190" t="s">
        <v>513</v>
      </c>
      <c r="D877" s="190" t="s">
        <v>514</v>
      </c>
      <c r="E877" s="2553">
        <v>6</v>
      </c>
      <c r="F877" s="2837"/>
      <c r="G877" s="2838">
        <v>28650</v>
      </c>
      <c r="H877" s="2839"/>
      <c r="I877" s="2528">
        <v>171900</v>
      </c>
      <c r="J877" s="2529"/>
      <c r="K877" s="301"/>
      <c r="L877" s="175" t="s">
        <v>550</v>
      </c>
      <c r="M877" s="224"/>
      <c r="N877" s="224"/>
      <c r="O877" s="2857"/>
      <c r="P877" s="2857"/>
      <c r="Q877" s="2858"/>
      <c r="R877" s="2858"/>
      <c r="S877" s="2859">
        <v>1735210</v>
      </c>
      <c r="T877" s="2859"/>
      <c r="U877" s="292"/>
      <c r="V877" s="2775" t="s">
        <v>1033</v>
      </c>
      <c r="W877" s="2776"/>
      <c r="X877" s="137" t="s">
        <v>513</v>
      </c>
      <c r="Y877" s="190" t="s">
        <v>514</v>
      </c>
      <c r="Z877" s="2553">
        <v>10</v>
      </c>
      <c r="AA877" s="2837"/>
      <c r="AB877" s="2838">
        <v>28650</v>
      </c>
      <c r="AC877" s="2839"/>
      <c r="AD877" s="2528">
        <v>286500</v>
      </c>
      <c r="AE877" s="2529"/>
      <c r="AF877" s="301"/>
      <c r="AG877" s="175" t="s">
        <v>550</v>
      </c>
      <c r="AH877" s="224"/>
      <c r="AI877" s="224"/>
      <c r="AJ877" s="2857"/>
      <c r="AK877" s="2857"/>
      <c r="AL877" s="2858"/>
      <c r="AM877" s="2858"/>
      <c r="AN877" s="2859">
        <v>1183212</v>
      </c>
      <c r="AO877" s="2859"/>
    </row>
    <row r="878" spans="1:41" ht="15.95" customHeight="1" x14ac:dyDescent="0.3">
      <c r="A878" s="2775" t="s">
        <v>1034</v>
      </c>
      <c r="B878" s="2776"/>
      <c r="C878" s="190"/>
      <c r="D878" s="190"/>
      <c r="E878" s="2553"/>
      <c r="F878" s="2837"/>
      <c r="G878" s="2553"/>
      <c r="H878" s="2837"/>
      <c r="I878" s="2528">
        <v>0</v>
      </c>
      <c r="J878" s="2529"/>
      <c r="K878" s="301"/>
      <c r="L878" s="178"/>
      <c r="M878" s="167"/>
      <c r="N878" s="167"/>
      <c r="O878" s="2540"/>
      <c r="P878" s="2540"/>
      <c r="Q878" s="2540"/>
      <c r="R878" s="2540"/>
      <c r="S878" s="2540"/>
      <c r="T878" s="2529"/>
      <c r="U878" s="185"/>
      <c r="V878" s="2775" t="s">
        <v>1034</v>
      </c>
      <c r="W878" s="2776"/>
      <c r="X878" s="220"/>
      <c r="Y878" s="190"/>
      <c r="Z878" s="2553"/>
      <c r="AA878" s="2837"/>
      <c r="AB878" s="2553"/>
      <c r="AC878" s="2837"/>
      <c r="AD878" s="2528"/>
      <c r="AE878" s="2529"/>
      <c r="AF878" s="301"/>
      <c r="AG878" s="178"/>
      <c r="AH878" s="167"/>
      <c r="AI878" s="167"/>
      <c r="AJ878" s="2540"/>
      <c r="AK878" s="2540"/>
      <c r="AL878" s="2540"/>
      <c r="AM878" s="2540"/>
      <c r="AN878" s="2540"/>
      <c r="AO878" s="2529"/>
    </row>
    <row r="879" spans="1:41" ht="15.95" customHeight="1" thickBot="1" x14ac:dyDescent="0.35">
      <c r="A879" s="2775" t="s">
        <v>1074</v>
      </c>
      <c r="B879" s="2776"/>
      <c r="C879" s="190" t="s">
        <v>513</v>
      </c>
      <c r="D879" s="190" t="s">
        <v>514</v>
      </c>
      <c r="E879" s="2553">
        <v>9</v>
      </c>
      <c r="F879" s="2837"/>
      <c r="G879" s="2838">
        <v>28650</v>
      </c>
      <c r="H879" s="2839"/>
      <c r="I879" s="2528">
        <v>257850</v>
      </c>
      <c r="J879" s="2529"/>
      <c r="K879" s="301"/>
      <c r="L879" s="179" t="s">
        <v>602</v>
      </c>
      <c r="M879" s="228"/>
      <c r="N879" s="228"/>
      <c r="O879" s="228"/>
      <c r="P879" s="228"/>
      <c r="Q879" s="180"/>
      <c r="R879" s="180"/>
      <c r="S879" s="2739">
        <v>9687310</v>
      </c>
      <c r="T879" s="2740"/>
      <c r="U879" s="292"/>
      <c r="V879" s="2775" t="s">
        <v>1035</v>
      </c>
      <c r="W879" s="2776"/>
      <c r="X879" s="220"/>
      <c r="Y879" s="190"/>
      <c r="Z879" s="2553"/>
      <c r="AA879" s="2837"/>
      <c r="AB879" s="2553"/>
      <c r="AC879" s="2837"/>
      <c r="AD879" s="2528"/>
      <c r="AE879" s="2529"/>
      <c r="AF879" s="301"/>
      <c r="AG879" s="179" t="s">
        <v>602</v>
      </c>
      <c r="AH879" s="228"/>
      <c r="AI879" s="228"/>
      <c r="AJ879" s="228"/>
      <c r="AK879" s="228"/>
      <c r="AL879" s="180"/>
      <c r="AM879" s="180"/>
      <c r="AN879" s="2739">
        <v>6848362</v>
      </c>
      <c r="AO879" s="2740"/>
    </row>
    <row r="880" spans="1:41" ht="15.95" customHeight="1" x14ac:dyDescent="0.3">
      <c r="A880" s="2775" t="s">
        <v>1041</v>
      </c>
      <c r="B880" s="2776"/>
      <c r="C880" s="190"/>
      <c r="D880" s="190"/>
      <c r="E880" s="2528"/>
      <c r="F880" s="2529"/>
      <c r="G880" s="2553"/>
      <c r="H880" s="2837"/>
      <c r="I880" s="2528">
        <v>0</v>
      </c>
      <c r="J880" s="2529"/>
      <c r="K880" s="306"/>
      <c r="L880" s="167"/>
      <c r="M880" s="167"/>
      <c r="N880" s="167"/>
      <c r="O880" s="167"/>
      <c r="P880" s="167"/>
      <c r="Q880" s="167"/>
      <c r="R880" s="167"/>
      <c r="S880" s="167"/>
      <c r="T880" s="167"/>
      <c r="U880" s="288"/>
      <c r="V880" s="2775" t="s">
        <v>1075</v>
      </c>
      <c r="W880" s="2776"/>
      <c r="X880" s="137" t="s">
        <v>513</v>
      </c>
      <c r="Y880" s="190" t="s">
        <v>514</v>
      </c>
      <c r="Z880" s="2528">
        <v>6</v>
      </c>
      <c r="AA880" s="2529"/>
      <c r="AB880" s="2838">
        <v>28650</v>
      </c>
      <c r="AC880" s="2839"/>
      <c r="AD880" s="2528">
        <v>171900</v>
      </c>
      <c r="AE880" s="2529"/>
      <c r="AF880" s="306"/>
      <c r="AG880" s="167"/>
      <c r="AH880" s="167"/>
      <c r="AI880" s="167"/>
      <c r="AJ880" s="167"/>
      <c r="AK880" s="167"/>
      <c r="AL880" s="167"/>
      <c r="AM880" s="167"/>
      <c r="AN880" s="167"/>
      <c r="AO880" s="167"/>
    </row>
    <row r="881" spans="1:41" ht="15.95" customHeight="1" x14ac:dyDescent="0.3">
      <c r="A881" s="2775" t="s">
        <v>1042</v>
      </c>
      <c r="B881" s="2776"/>
      <c r="C881" s="190" t="s">
        <v>513</v>
      </c>
      <c r="D881" s="190" t="s">
        <v>514</v>
      </c>
      <c r="E881" s="2553">
        <v>8</v>
      </c>
      <c r="F881" s="2837"/>
      <c r="G881" s="2838">
        <v>28650</v>
      </c>
      <c r="H881" s="2839"/>
      <c r="I881" s="2528">
        <v>229200</v>
      </c>
      <c r="J881" s="2529"/>
      <c r="K881" s="301"/>
      <c r="L881" s="7" t="s">
        <v>1573</v>
      </c>
      <c r="M881" s="167"/>
      <c r="N881" s="167"/>
      <c r="O881" s="167"/>
      <c r="P881" s="167"/>
      <c r="Q881" s="167"/>
      <c r="R881" s="167"/>
      <c r="S881" s="167"/>
      <c r="T881" s="167"/>
      <c r="U881" s="288"/>
      <c r="V881" s="2775" t="s">
        <v>1042</v>
      </c>
      <c r="W881" s="2776"/>
      <c r="X881" s="220"/>
      <c r="Y881" s="190"/>
      <c r="Z881" s="2553"/>
      <c r="AA881" s="2837"/>
      <c r="AB881" s="2553"/>
      <c r="AC881" s="2837"/>
      <c r="AD881" s="2528">
        <v>0</v>
      </c>
      <c r="AE881" s="2529"/>
      <c r="AF881" s="301"/>
      <c r="AG881" s="7" t="s">
        <v>1573</v>
      </c>
      <c r="AH881" s="167"/>
      <c r="AI881" s="167"/>
      <c r="AJ881" s="167"/>
      <c r="AK881" s="167"/>
      <c r="AL881" s="167"/>
      <c r="AM881" s="167"/>
      <c r="AN881" s="167"/>
      <c r="AO881" s="167"/>
    </row>
    <row r="882" spans="1:41" ht="15.95" customHeight="1" x14ac:dyDescent="0.3">
      <c r="A882" s="2775" t="s">
        <v>1043</v>
      </c>
      <c r="B882" s="2776"/>
      <c r="C882" s="210"/>
      <c r="D882" s="190"/>
      <c r="E882" s="2553"/>
      <c r="F882" s="2837"/>
      <c r="G882" s="2553"/>
      <c r="H882" s="2837"/>
      <c r="I882" s="2528">
        <v>0</v>
      </c>
      <c r="J882" s="2529"/>
      <c r="K882" s="301"/>
      <c r="L882" s="2248" t="s">
        <v>1632</v>
      </c>
      <c r="M882" s="1941"/>
      <c r="N882" s="1941"/>
      <c r="O882" s="1941"/>
      <c r="P882" s="1941"/>
      <c r="Q882" s="1956"/>
      <c r="R882" s="1941"/>
      <c r="S882" s="1941"/>
      <c r="T882" s="167"/>
      <c r="U882" s="288"/>
      <c r="V882" s="2775" t="s">
        <v>1043</v>
      </c>
      <c r="W882" s="2776"/>
      <c r="X882" s="220"/>
      <c r="Y882" s="190"/>
      <c r="Z882" s="2553"/>
      <c r="AA882" s="2837"/>
      <c r="AB882" s="2553"/>
      <c r="AC882" s="2837"/>
      <c r="AD882" s="2528">
        <v>0</v>
      </c>
      <c r="AE882" s="2529"/>
      <c r="AF882" s="301"/>
      <c r="AG882" s="2248" t="s">
        <v>1632</v>
      </c>
      <c r="AH882" s="1941"/>
      <c r="AI882" s="1941"/>
      <c r="AJ882" s="1941"/>
      <c r="AK882" s="1941"/>
      <c r="AL882" s="1956"/>
      <c r="AM882" s="1941"/>
      <c r="AN882" s="1941"/>
      <c r="AO882" s="167"/>
    </row>
    <row r="883" spans="1:41" ht="15.95" customHeight="1" x14ac:dyDescent="0.3">
      <c r="A883" s="2775" t="s">
        <v>1044</v>
      </c>
      <c r="B883" s="2776"/>
      <c r="C883" s="210"/>
      <c r="D883" s="190"/>
      <c r="E883" s="2553"/>
      <c r="F883" s="2837"/>
      <c r="G883" s="2553"/>
      <c r="H883" s="2837"/>
      <c r="I883" s="2528">
        <v>0</v>
      </c>
      <c r="J883" s="2529"/>
      <c r="K883" s="301"/>
      <c r="L883" s="167"/>
      <c r="M883" s="229"/>
      <c r="N883" s="229"/>
      <c r="O883" s="229"/>
      <c r="P883" s="229"/>
      <c r="Q883" s="123"/>
      <c r="R883" s="62"/>
      <c r="S883" s="167"/>
      <c r="T883" s="167"/>
      <c r="U883" s="288"/>
      <c r="V883" s="2775" t="s">
        <v>1044</v>
      </c>
      <c r="W883" s="2776"/>
      <c r="X883" s="220"/>
      <c r="Y883" s="190"/>
      <c r="Z883" s="2553"/>
      <c r="AA883" s="2837"/>
      <c r="AB883" s="2553"/>
      <c r="AC883" s="2837"/>
      <c r="AD883" s="2528">
        <v>0</v>
      </c>
      <c r="AE883" s="2529"/>
      <c r="AF883" s="301"/>
      <c r="AG883" s="167"/>
      <c r="AH883" s="2772"/>
      <c r="AI883" s="2772"/>
      <c r="AJ883" s="2772"/>
      <c r="AK883" s="2772"/>
      <c r="AL883" s="293"/>
      <c r="AM883" s="62"/>
      <c r="AN883" s="167"/>
      <c r="AO883" s="167"/>
    </row>
    <row r="884" spans="1:41" ht="15.95" customHeight="1" x14ac:dyDescent="0.2">
      <c r="A884" s="2775" t="s">
        <v>1045</v>
      </c>
      <c r="B884" s="2776"/>
      <c r="C884" s="190" t="s">
        <v>513</v>
      </c>
      <c r="D884" s="190" t="s">
        <v>514</v>
      </c>
      <c r="E884" s="2528">
        <v>6</v>
      </c>
      <c r="F884" s="2529"/>
      <c r="G884" s="2838">
        <v>28650</v>
      </c>
      <c r="H884" s="2839"/>
      <c r="I884" s="2528">
        <v>171900</v>
      </c>
      <c r="J884" s="2529"/>
      <c r="K884" s="301"/>
      <c r="L884" s="167"/>
      <c r="M884" s="229"/>
      <c r="N884" s="229"/>
      <c r="O884" s="229"/>
      <c r="P884" s="229"/>
      <c r="Q884" s="123"/>
      <c r="R884" s="62"/>
      <c r="S884" s="167"/>
      <c r="T884" s="167"/>
      <c r="U884" s="288"/>
      <c r="V884" s="2775" t="s">
        <v>1045</v>
      </c>
      <c r="W884" s="2776"/>
      <c r="X884" s="137" t="s">
        <v>513</v>
      </c>
      <c r="Y884" s="190" t="s">
        <v>514</v>
      </c>
      <c r="Z884" s="2528">
        <v>6</v>
      </c>
      <c r="AA884" s="2529"/>
      <c r="AB884" s="2838">
        <v>28650</v>
      </c>
      <c r="AC884" s="2839"/>
      <c r="AD884" s="2528">
        <v>171900</v>
      </c>
      <c r="AE884" s="2529"/>
      <c r="AF884" s="301"/>
      <c r="AG884" s="167"/>
      <c r="AH884" s="229"/>
      <c r="AI884" s="229"/>
      <c r="AJ884" s="229"/>
      <c r="AK884" s="229"/>
      <c r="AL884" s="123"/>
      <c r="AM884" s="62"/>
      <c r="AN884" s="167"/>
      <c r="AO884" s="167"/>
    </row>
    <row r="885" spans="1:41" ht="15.95" customHeight="1" x14ac:dyDescent="0.3">
      <c r="A885" s="2775" t="s">
        <v>910</v>
      </c>
      <c r="B885" s="2776"/>
      <c r="C885" s="190" t="s">
        <v>513</v>
      </c>
      <c r="D885" s="190" t="s">
        <v>514</v>
      </c>
      <c r="E885" s="2528">
        <v>5</v>
      </c>
      <c r="F885" s="2529"/>
      <c r="G885" s="2838">
        <v>28650</v>
      </c>
      <c r="H885" s="2839"/>
      <c r="I885" s="2528">
        <v>143250</v>
      </c>
      <c r="J885" s="2529"/>
      <c r="K885" s="301"/>
      <c r="L885" s="167"/>
      <c r="M885" s="2772"/>
      <c r="N885" s="2772"/>
      <c r="O885" s="2772"/>
      <c r="P885" s="2772"/>
      <c r="Q885" s="123"/>
      <c r="R885" s="167"/>
      <c r="S885" s="62"/>
      <c r="T885" s="167"/>
      <c r="U885" s="288"/>
      <c r="V885" s="2775" t="s">
        <v>910</v>
      </c>
      <c r="W885" s="2776"/>
      <c r="X885" s="137"/>
      <c r="Y885" s="190"/>
      <c r="Z885" s="2528"/>
      <c r="AA885" s="2529"/>
      <c r="AB885" s="2528"/>
      <c r="AC885" s="2837"/>
      <c r="AD885" s="2528">
        <v>0</v>
      </c>
      <c r="AE885" s="2529"/>
      <c r="AF885" s="301"/>
      <c r="AG885" s="167"/>
      <c r="AH885" s="229"/>
      <c r="AI885" s="229"/>
      <c r="AJ885" s="229"/>
      <c r="AK885" s="229"/>
      <c r="AL885" s="123"/>
      <c r="AM885" s="167"/>
      <c r="AN885" s="62"/>
      <c r="AO885" s="167"/>
    </row>
    <row r="886" spans="1:41" ht="15.95" customHeight="1" x14ac:dyDescent="0.3">
      <c r="A886" s="2775" t="s">
        <v>911</v>
      </c>
      <c r="B886" s="2776"/>
      <c r="C886" s="190"/>
      <c r="D886" s="190"/>
      <c r="E886" s="2553"/>
      <c r="F886" s="2837"/>
      <c r="G886" s="2553"/>
      <c r="H886" s="2837"/>
      <c r="I886" s="2528">
        <v>0</v>
      </c>
      <c r="J886" s="2529"/>
      <c r="K886" s="301"/>
      <c r="L886" s="167"/>
      <c r="M886" s="2772"/>
      <c r="N886" s="2772"/>
      <c r="O886" s="2772"/>
      <c r="P886" s="2772"/>
      <c r="Q886" s="123"/>
      <c r="R886" s="62"/>
      <c r="S886" s="167"/>
      <c r="T886" s="167"/>
      <c r="U886" s="288"/>
      <c r="V886" s="2775" t="s">
        <v>911</v>
      </c>
      <c r="W886" s="2776"/>
      <c r="X886" s="137"/>
      <c r="Y886" s="190"/>
      <c r="Z886" s="2553"/>
      <c r="AA886" s="2837"/>
      <c r="AB886" s="2528"/>
      <c r="AC886" s="2837"/>
      <c r="AD886" s="2528">
        <v>0</v>
      </c>
      <c r="AE886" s="2529"/>
      <c r="AF886" s="301"/>
      <c r="AG886" s="167"/>
      <c r="AH886" s="2772"/>
      <c r="AI886" s="2772"/>
      <c r="AJ886" s="2772"/>
      <c r="AK886" s="2772"/>
      <c r="AL886" s="123"/>
      <c r="AM886" s="62"/>
      <c r="AN886" s="167"/>
      <c r="AO886" s="167"/>
    </row>
    <row r="887" spans="1:41" ht="15.95" customHeight="1" x14ac:dyDescent="0.3">
      <c r="A887" s="2842" t="s">
        <v>1046</v>
      </c>
      <c r="B887" s="2843"/>
      <c r="C887" s="210"/>
      <c r="D887" s="190"/>
      <c r="E887" s="2553"/>
      <c r="F887" s="2837"/>
      <c r="G887" s="2553"/>
      <c r="H887" s="2837"/>
      <c r="I887" s="2549">
        <v>350000</v>
      </c>
      <c r="J887" s="2550"/>
      <c r="K887" s="301"/>
      <c r="L887" s="167"/>
      <c r="M887" s="2772"/>
      <c r="N887" s="2772"/>
      <c r="O887" s="2772"/>
      <c r="P887" s="2772"/>
      <c r="Q887" s="294"/>
      <c r="R887" s="62"/>
      <c r="S887" s="167"/>
      <c r="T887" s="167"/>
      <c r="U887" s="288"/>
      <c r="V887" s="2842" t="s">
        <v>1046</v>
      </c>
      <c r="W887" s="2843"/>
      <c r="X887" s="220"/>
      <c r="Y887" s="190"/>
      <c r="Z887" s="2553"/>
      <c r="AA887" s="2837"/>
      <c r="AB887" s="2553"/>
      <c r="AC887" s="2837"/>
      <c r="AD887" s="2549">
        <v>1864850</v>
      </c>
      <c r="AE887" s="2550"/>
      <c r="AF887" s="301"/>
      <c r="AG887" s="167"/>
      <c r="AH887" s="2772"/>
      <c r="AI887" s="2772"/>
      <c r="AJ887" s="2772"/>
      <c r="AK887" s="2772"/>
      <c r="AL887" s="123"/>
      <c r="AM887" s="62"/>
      <c r="AN887" s="167"/>
      <c r="AO887" s="167"/>
    </row>
    <row r="888" spans="1:41" ht="15.95" customHeight="1" x14ac:dyDescent="0.3">
      <c r="A888" s="2775" t="s">
        <v>913</v>
      </c>
      <c r="B888" s="2776"/>
      <c r="C888" s="190"/>
      <c r="D888" s="190"/>
      <c r="E888" s="2553"/>
      <c r="F888" s="2837"/>
      <c r="G888" s="2553"/>
      <c r="H888" s="2837"/>
      <c r="I888" s="2528">
        <v>0</v>
      </c>
      <c r="J888" s="2529"/>
      <c r="K888" s="301"/>
      <c r="L888" s="167"/>
      <c r="M888" s="167"/>
      <c r="N888" s="167"/>
      <c r="O888" s="167"/>
      <c r="P888" s="167"/>
      <c r="Q888" s="167"/>
      <c r="R888" s="62"/>
      <c r="S888" s="167"/>
      <c r="T888" s="167"/>
      <c r="U888" s="288"/>
      <c r="V888" s="2775" t="s">
        <v>913</v>
      </c>
      <c r="W888" s="2776"/>
      <c r="X888" s="137" t="s">
        <v>513</v>
      </c>
      <c r="Y888" s="190" t="s">
        <v>514</v>
      </c>
      <c r="Z888" s="2553">
        <v>25</v>
      </c>
      <c r="AA888" s="2837"/>
      <c r="AB888" s="2838">
        <v>28650</v>
      </c>
      <c r="AC888" s="2839"/>
      <c r="AD888" s="2528">
        <v>716250</v>
      </c>
      <c r="AE888" s="2529"/>
      <c r="AF888" s="301"/>
      <c r="AG888" s="167"/>
      <c r="AH888" s="2772"/>
      <c r="AI888" s="2772"/>
      <c r="AJ888" s="2772"/>
      <c r="AK888" s="2772"/>
      <c r="AL888" s="294"/>
      <c r="AM888" s="62"/>
      <c r="AN888" s="167"/>
      <c r="AO888" s="167"/>
    </row>
    <row r="889" spans="1:41" ht="15.95" customHeight="1" x14ac:dyDescent="0.3">
      <c r="A889" s="2775" t="s">
        <v>1047</v>
      </c>
      <c r="B889" s="2776"/>
      <c r="C889" s="210"/>
      <c r="D889" s="190"/>
      <c r="E889" s="2553"/>
      <c r="F889" s="2837"/>
      <c r="G889" s="2553"/>
      <c r="H889" s="2837"/>
      <c r="I889" s="2528">
        <v>0</v>
      </c>
      <c r="J889" s="2529"/>
      <c r="K889" s="301"/>
      <c r="L889" s="54"/>
      <c r="M889" s="54"/>
      <c r="N889" s="54"/>
      <c r="O889" s="54"/>
      <c r="P889" s="54"/>
      <c r="Q889" s="54"/>
      <c r="R889" s="167"/>
      <c r="S889" s="167"/>
      <c r="T889" s="167"/>
      <c r="U889" s="288"/>
      <c r="V889" s="2775" t="s">
        <v>1047</v>
      </c>
      <c r="W889" s="2776"/>
      <c r="X889" s="137" t="s">
        <v>513</v>
      </c>
      <c r="Y889" s="190" t="s">
        <v>514</v>
      </c>
      <c r="Z889" s="2553">
        <v>4</v>
      </c>
      <c r="AA889" s="2837"/>
      <c r="AB889" s="2838">
        <v>28650</v>
      </c>
      <c r="AC889" s="2839"/>
      <c r="AD889" s="2528">
        <v>114600</v>
      </c>
      <c r="AE889" s="2529"/>
      <c r="AF889" s="301"/>
      <c r="AG889" s="167"/>
      <c r="AH889" s="167"/>
      <c r="AI889" s="167"/>
      <c r="AJ889" s="167"/>
      <c r="AK889" s="167"/>
      <c r="AL889" s="167"/>
      <c r="AM889" s="167"/>
      <c r="AN889" s="167"/>
      <c r="AO889" s="167"/>
    </row>
    <row r="890" spans="1:41" ht="15.95" customHeight="1" x14ac:dyDescent="0.3">
      <c r="A890" s="2775" t="s">
        <v>922</v>
      </c>
      <c r="B890" s="2776"/>
      <c r="C890" s="210"/>
      <c r="D890" s="190"/>
      <c r="E890" s="2553"/>
      <c r="F890" s="2837"/>
      <c r="G890" s="2553"/>
      <c r="H890" s="2837"/>
      <c r="I890" s="2528">
        <v>0</v>
      </c>
      <c r="J890" s="2529"/>
      <c r="K890" s="301"/>
      <c r="L890" s="54"/>
      <c r="M890" s="54"/>
      <c r="N890" s="54"/>
      <c r="O890" s="54"/>
      <c r="P890" s="54"/>
      <c r="Q890" s="54"/>
      <c r="R890" s="54"/>
      <c r="S890" s="167"/>
      <c r="T890" s="167"/>
      <c r="U890" s="288"/>
      <c r="V890" s="2775" t="s">
        <v>922</v>
      </c>
      <c r="W890" s="2776"/>
      <c r="X890" s="137" t="s">
        <v>513</v>
      </c>
      <c r="Y890" s="190" t="s">
        <v>514</v>
      </c>
      <c r="Z890" s="2553">
        <v>5</v>
      </c>
      <c r="AA890" s="2837"/>
      <c r="AB890" s="2838">
        <v>28650</v>
      </c>
      <c r="AC890" s="2839"/>
      <c r="AD890" s="2528">
        <v>143250</v>
      </c>
      <c r="AE890" s="2529"/>
      <c r="AF890" s="301"/>
      <c r="AG890" s="54"/>
      <c r="AH890" s="54"/>
      <c r="AI890" s="54"/>
      <c r="AJ890" s="54"/>
      <c r="AK890" s="54"/>
      <c r="AL890" s="54"/>
      <c r="AM890" s="54"/>
      <c r="AN890" s="167"/>
      <c r="AO890" s="167"/>
    </row>
    <row r="891" spans="1:41" ht="15.95" customHeight="1" x14ac:dyDescent="0.3">
      <c r="A891" s="2775" t="s">
        <v>756</v>
      </c>
      <c r="B891" s="2776"/>
      <c r="C891" s="210"/>
      <c r="D891" s="190"/>
      <c r="E891" s="2553"/>
      <c r="F891" s="2837"/>
      <c r="G891" s="2553"/>
      <c r="H891" s="2837"/>
      <c r="I891" s="2528">
        <v>0</v>
      </c>
      <c r="J891" s="2529"/>
      <c r="K891" s="301"/>
      <c r="L891" s="54"/>
      <c r="M891" s="54"/>
      <c r="N891" s="54"/>
      <c r="O891" s="54"/>
      <c r="P891" s="54"/>
      <c r="Q891" s="54"/>
      <c r="R891" s="54"/>
      <c r="S891" s="167"/>
      <c r="T891" s="167"/>
      <c r="U891" s="288"/>
      <c r="V891" s="219" t="s">
        <v>756</v>
      </c>
      <c r="W891" s="221"/>
      <c r="X891" s="137" t="s">
        <v>513</v>
      </c>
      <c r="Y891" s="190" t="s">
        <v>514</v>
      </c>
      <c r="Z891" s="2553">
        <v>4</v>
      </c>
      <c r="AA891" s="2554"/>
      <c r="AB891" s="2838">
        <v>28650</v>
      </c>
      <c r="AC891" s="2839"/>
      <c r="AD891" s="2528"/>
      <c r="AE891" s="2529"/>
      <c r="AF891" s="301"/>
      <c r="AG891" s="54"/>
      <c r="AH891" s="54"/>
      <c r="AI891" s="54"/>
      <c r="AJ891" s="54"/>
      <c r="AK891" s="54"/>
      <c r="AL891" s="54"/>
      <c r="AM891" s="54"/>
      <c r="AN891" s="167"/>
      <c r="AO891" s="167"/>
    </row>
    <row r="892" spans="1:41" ht="15.95" customHeight="1" x14ac:dyDescent="0.3">
      <c r="A892" s="2775" t="s">
        <v>915</v>
      </c>
      <c r="B892" s="2776"/>
      <c r="C892" s="210"/>
      <c r="D892" s="190"/>
      <c r="E892" s="2553"/>
      <c r="F892" s="2837"/>
      <c r="G892" s="2553"/>
      <c r="H892" s="2837"/>
      <c r="I892" s="2528">
        <v>0</v>
      </c>
      <c r="J892" s="2529"/>
      <c r="K892" s="301"/>
      <c r="L892" s="54"/>
      <c r="M892" s="54"/>
      <c r="N892" s="54"/>
      <c r="O892" s="54"/>
      <c r="P892" s="54"/>
      <c r="Q892" s="54"/>
      <c r="R892" s="54"/>
      <c r="S892" s="167"/>
      <c r="T892" s="167"/>
      <c r="U892" s="288"/>
      <c r="V892" s="2775" t="s">
        <v>793</v>
      </c>
      <c r="W892" s="2776"/>
      <c r="X892" s="220"/>
      <c r="Y892" s="190" t="s">
        <v>822</v>
      </c>
      <c r="Z892" s="2553"/>
      <c r="AA892" s="2837"/>
      <c r="AB892" s="2553"/>
      <c r="AC892" s="2837"/>
      <c r="AD892" s="2528">
        <v>110000</v>
      </c>
      <c r="AE892" s="2529"/>
      <c r="AF892" s="301"/>
      <c r="AG892" s="54"/>
      <c r="AH892" s="54"/>
      <c r="AI892" s="54"/>
      <c r="AJ892" s="54"/>
      <c r="AK892" s="54"/>
      <c r="AL892" s="54"/>
      <c r="AM892" s="54"/>
      <c r="AN892" s="167"/>
      <c r="AO892" s="167"/>
    </row>
    <row r="893" spans="1:41" ht="15.95" customHeight="1" x14ac:dyDescent="0.3">
      <c r="A893" s="2775" t="s">
        <v>793</v>
      </c>
      <c r="B893" s="2776"/>
      <c r="C893" s="210"/>
      <c r="D893" s="190" t="s">
        <v>822</v>
      </c>
      <c r="E893" s="2553"/>
      <c r="F893" s="2837"/>
      <c r="G893" s="2553"/>
      <c r="H893" s="2837"/>
      <c r="I893" s="2528">
        <v>350000</v>
      </c>
      <c r="J893" s="2529"/>
      <c r="K893" s="301"/>
      <c r="L893" s="54"/>
      <c r="M893" s="54"/>
      <c r="N893" s="54"/>
      <c r="O893" s="54"/>
      <c r="P893" s="54"/>
      <c r="Q893" s="54"/>
      <c r="R893" s="54"/>
      <c r="S893" s="54"/>
      <c r="T893" s="54"/>
      <c r="U893" s="288"/>
      <c r="V893" s="2775" t="s">
        <v>634</v>
      </c>
      <c r="W893" s="2776"/>
      <c r="X893" s="137" t="s">
        <v>791</v>
      </c>
      <c r="Y893" s="190" t="s">
        <v>572</v>
      </c>
      <c r="Z893" s="2553">
        <v>10.41</v>
      </c>
      <c r="AA893" s="2837"/>
      <c r="AB893" s="2528">
        <v>75000</v>
      </c>
      <c r="AC893" s="2841"/>
      <c r="AD893" s="2528">
        <v>780750</v>
      </c>
      <c r="AE893" s="2529"/>
      <c r="AF893" s="301"/>
      <c r="AG893" s="54"/>
      <c r="AH893" s="54"/>
      <c r="AI893" s="54"/>
      <c r="AJ893" s="54"/>
      <c r="AK893" s="54"/>
      <c r="AL893" s="54"/>
      <c r="AM893" s="54"/>
      <c r="AN893" s="54"/>
      <c r="AO893" s="54"/>
    </row>
    <row r="894" spans="1:41" ht="15.95" customHeight="1" thickBot="1" x14ac:dyDescent="0.25">
      <c r="A894" s="231" t="s">
        <v>574</v>
      </c>
      <c r="B894" s="232"/>
      <c r="C894" s="233"/>
      <c r="D894" s="234"/>
      <c r="E894" s="2532">
        <v>96</v>
      </c>
      <c r="F894" s="2533"/>
      <c r="G894" s="2534"/>
      <c r="H894" s="2535"/>
      <c r="I894" s="2532">
        <v>3100400</v>
      </c>
      <c r="J894" s="2533"/>
      <c r="K894" s="301"/>
      <c r="L894" s="54"/>
      <c r="M894" s="54"/>
      <c r="N894" s="54"/>
      <c r="O894" s="54"/>
      <c r="P894" s="54"/>
      <c r="Q894" s="54"/>
      <c r="R894" s="54"/>
      <c r="S894" s="167"/>
      <c r="T894" s="167"/>
      <c r="U894" s="288"/>
      <c r="V894" s="231" t="s">
        <v>574</v>
      </c>
      <c r="W894" s="232"/>
      <c r="X894" s="233"/>
      <c r="Y894" s="234"/>
      <c r="Z894" s="2532">
        <v>76</v>
      </c>
      <c r="AA894" s="2533"/>
      <c r="AB894" s="2534"/>
      <c r="AC894" s="2535"/>
      <c r="AD894" s="2532">
        <v>2953550</v>
      </c>
      <c r="AE894" s="2533"/>
      <c r="AF894" s="301"/>
      <c r="AG894" s="54"/>
      <c r="AH894" s="54"/>
      <c r="AI894" s="54"/>
      <c r="AJ894" s="54"/>
      <c r="AK894" s="54"/>
      <c r="AL894" s="54"/>
      <c r="AM894" s="54"/>
      <c r="AN894" s="167"/>
      <c r="AO894" s="167"/>
    </row>
    <row r="895" spans="1:41" ht="15.95" customHeight="1" x14ac:dyDescent="0.2">
      <c r="A895" s="54"/>
      <c r="B895" s="54"/>
      <c r="C895" s="54"/>
      <c r="D895" s="54"/>
      <c r="E895" s="54"/>
      <c r="F895" s="54"/>
      <c r="G895" s="54"/>
      <c r="H895" s="295"/>
      <c r="I895" s="296"/>
      <c r="J895" s="296"/>
      <c r="K895" s="308"/>
      <c r="L895" s="54"/>
      <c r="M895" s="54"/>
      <c r="N895" s="54"/>
      <c r="O895" s="54"/>
      <c r="P895" s="54"/>
      <c r="Q895" s="54"/>
      <c r="R895" s="54"/>
      <c r="S895" s="297"/>
      <c r="T895" s="297"/>
      <c r="U895" s="297"/>
      <c r="V895" s="54"/>
      <c r="W895" s="54"/>
      <c r="X895" s="54"/>
      <c r="Y895" s="54"/>
      <c r="Z895" s="54"/>
      <c r="AA895" s="54"/>
      <c r="AB895" s="54"/>
      <c r="AC895" s="295"/>
      <c r="AD895" s="296"/>
      <c r="AE895" s="296"/>
      <c r="AF895" s="308"/>
      <c r="AG895" s="54"/>
      <c r="AH895" s="54"/>
      <c r="AI895" s="54"/>
      <c r="AJ895" s="54"/>
      <c r="AK895" s="54"/>
      <c r="AL895" s="54"/>
      <c r="AM895" s="54"/>
      <c r="AN895" s="297"/>
      <c r="AO895" s="297"/>
    </row>
    <row r="896" spans="1:41" ht="15.95" customHeight="1" x14ac:dyDescent="0.2">
      <c r="S896" s="2860"/>
      <c r="T896" s="2860"/>
      <c r="AN896" s="2860"/>
      <c r="AO896" s="2860"/>
    </row>
    <row r="897" spans="1:41" ht="15.95" customHeight="1" x14ac:dyDescent="0.2"/>
    <row r="898" spans="1:41" ht="15.95" customHeight="1" x14ac:dyDescent="0.2"/>
    <row r="899" spans="1:41" ht="15.95" customHeight="1" x14ac:dyDescent="0.2">
      <c r="A899" s="2599" t="s">
        <v>1908</v>
      </c>
      <c r="B899" s="2599"/>
      <c r="C899" s="2599"/>
      <c r="D899" s="2599"/>
      <c r="E899" s="2599"/>
      <c r="F899" s="2599"/>
      <c r="G899" s="2599"/>
      <c r="H899" s="2599"/>
      <c r="I899" s="2599"/>
      <c r="J899" s="2599"/>
      <c r="K899" s="2599"/>
      <c r="L899" s="2599"/>
      <c r="M899" s="2599"/>
      <c r="N899" s="2599"/>
      <c r="O899" s="2599"/>
      <c r="P899" s="2599"/>
      <c r="Q899" s="2599"/>
      <c r="R899" s="2599"/>
      <c r="S899" s="2599"/>
      <c r="T899" s="2599"/>
      <c r="U899" s="300"/>
      <c r="V899" s="2599" t="s">
        <v>1900</v>
      </c>
      <c r="W899" s="2599"/>
      <c r="X899" s="2599"/>
      <c r="Y899" s="2599"/>
      <c r="Z899" s="2599"/>
      <c r="AA899" s="2599"/>
      <c r="AB899" s="2599"/>
      <c r="AC899" s="2599"/>
      <c r="AD899" s="2599"/>
      <c r="AE899" s="2599"/>
      <c r="AF899" s="2599"/>
      <c r="AG899" s="2599"/>
      <c r="AH899" s="2599"/>
      <c r="AI899" s="2599"/>
      <c r="AJ899" s="2599"/>
      <c r="AK899" s="2599"/>
      <c r="AL899" s="2599"/>
      <c r="AM899" s="2599"/>
      <c r="AN899" s="2599"/>
      <c r="AO899" s="2599"/>
    </row>
    <row r="900" spans="1:41" ht="15.95" customHeight="1" thickBot="1" x14ac:dyDescent="0.25">
      <c r="A900" s="2599"/>
      <c r="B900" s="2599"/>
      <c r="C900" s="2599"/>
      <c r="D900" s="2599"/>
      <c r="E900" s="2599"/>
      <c r="F900" s="2599"/>
      <c r="G900" s="2599"/>
      <c r="H900" s="2599"/>
      <c r="I900" s="2599"/>
      <c r="J900" s="2599"/>
      <c r="K900" s="2599"/>
      <c r="L900" s="2599"/>
      <c r="M900" s="2599"/>
      <c r="N900" s="2599"/>
      <c r="O900" s="2599"/>
      <c r="P900" s="2599"/>
      <c r="Q900" s="2599"/>
      <c r="R900" s="2599"/>
      <c r="S900" s="2599"/>
      <c r="T900" s="2599"/>
      <c r="U900" s="288"/>
      <c r="V900" s="167"/>
      <c r="W900" s="167"/>
      <c r="X900" s="167"/>
      <c r="Y900" s="167"/>
      <c r="Z900" s="167"/>
      <c r="AA900" s="167"/>
      <c r="AB900" s="167"/>
      <c r="AC900" s="167"/>
      <c r="AD900" s="167"/>
      <c r="AE900" s="167"/>
      <c r="AF900" s="301"/>
      <c r="AG900" s="54"/>
      <c r="AH900" s="54"/>
      <c r="AI900" s="54"/>
      <c r="AJ900" s="54"/>
      <c r="AK900" s="54"/>
      <c r="AL900" s="54"/>
      <c r="AM900" s="54"/>
      <c r="AN900" s="54"/>
      <c r="AO900" s="54"/>
    </row>
    <row r="901" spans="1:41" ht="15.95" customHeight="1" x14ac:dyDescent="0.3">
      <c r="A901" s="2577" t="s">
        <v>452</v>
      </c>
      <c r="B901" s="2578"/>
      <c r="C901" s="2577" t="s">
        <v>453</v>
      </c>
      <c r="D901" s="2606"/>
      <c r="E901" s="2606"/>
      <c r="F901" s="2578"/>
      <c r="G901" s="2577" t="s">
        <v>454</v>
      </c>
      <c r="H901" s="2578"/>
      <c r="I901" s="2577" t="s">
        <v>455</v>
      </c>
      <c r="J901" s="2578"/>
      <c r="K901" s="54"/>
      <c r="L901" s="2575" t="s">
        <v>452</v>
      </c>
      <c r="M901" s="2577" t="s">
        <v>453</v>
      </c>
      <c r="N901" s="2606"/>
      <c r="O901" s="2606"/>
      <c r="P901" s="2578"/>
      <c r="Q901" s="2577" t="s">
        <v>454</v>
      </c>
      <c r="R901" s="2578"/>
      <c r="S901" s="2577"/>
      <c r="T901" s="2578"/>
      <c r="U901" s="289"/>
      <c r="V901" s="2577" t="s">
        <v>452</v>
      </c>
      <c r="W901" s="2578"/>
      <c r="X901" s="2577" t="s">
        <v>453</v>
      </c>
      <c r="Y901" s="2606"/>
      <c r="Z901" s="2606"/>
      <c r="AA901" s="2578"/>
      <c r="AB901" s="2577" t="s">
        <v>454</v>
      </c>
      <c r="AC901" s="2578"/>
      <c r="AD901" s="2577" t="s">
        <v>455</v>
      </c>
      <c r="AE901" s="2578"/>
      <c r="AF901" s="54"/>
      <c r="AG901" s="2575" t="s">
        <v>452</v>
      </c>
      <c r="AH901" s="2577" t="s">
        <v>453</v>
      </c>
      <c r="AI901" s="2606"/>
      <c r="AJ901" s="2606"/>
      <c r="AK901" s="2578"/>
      <c r="AL901" s="2577" t="s">
        <v>454</v>
      </c>
      <c r="AM901" s="2578"/>
      <c r="AN901" s="2577"/>
      <c r="AO901" s="2861"/>
    </row>
    <row r="902" spans="1:41" ht="15.95" customHeight="1" thickBot="1" x14ac:dyDescent="0.35">
      <c r="A902" s="2573"/>
      <c r="B902" s="2574"/>
      <c r="C902" s="2579"/>
      <c r="D902" s="2607"/>
      <c r="E902" s="2607"/>
      <c r="F902" s="2580"/>
      <c r="G902" s="2573" t="s">
        <v>457</v>
      </c>
      <c r="H902" s="2574"/>
      <c r="I902" s="2573"/>
      <c r="J902" s="2574"/>
      <c r="K902" s="54"/>
      <c r="L902" s="2663"/>
      <c r="M902" s="2579"/>
      <c r="N902" s="2607"/>
      <c r="O902" s="2607"/>
      <c r="P902" s="2580"/>
      <c r="Q902" s="2573" t="s">
        <v>457</v>
      </c>
      <c r="R902" s="2574"/>
      <c r="S902" s="2573" t="s">
        <v>288</v>
      </c>
      <c r="T902" s="2574"/>
      <c r="U902" s="289"/>
      <c r="V902" s="2573"/>
      <c r="W902" s="2574"/>
      <c r="X902" s="2579"/>
      <c r="Y902" s="2607"/>
      <c r="Z902" s="2607"/>
      <c r="AA902" s="2580"/>
      <c r="AB902" s="2573" t="s">
        <v>457</v>
      </c>
      <c r="AC902" s="2574"/>
      <c r="AD902" s="2573"/>
      <c r="AE902" s="2574"/>
      <c r="AF902" s="54"/>
      <c r="AG902" s="2663"/>
      <c r="AH902" s="2579"/>
      <c r="AI902" s="2607"/>
      <c r="AJ902" s="2607"/>
      <c r="AK902" s="2580"/>
      <c r="AL902" s="2573" t="s">
        <v>457</v>
      </c>
      <c r="AM902" s="2574"/>
      <c r="AN902" s="2573" t="s">
        <v>288</v>
      </c>
      <c r="AO902" s="2837"/>
    </row>
    <row r="903" spans="1:41" ht="15.95" customHeight="1" x14ac:dyDescent="0.3">
      <c r="A903" s="2573"/>
      <c r="B903" s="2574"/>
      <c r="C903" s="67" t="s">
        <v>458</v>
      </c>
      <c r="D903" s="2663" t="s">
        <v>459</v>
      </c>
      <c r="E903" s="2573" t="s">
        <v>460</v>
      </c>
      <c r="F903" s="2574"/>
      <c r="G903" s="2573" t="s">
        <v>461</v>
      </c>
      <c r="H903" s="2574"/>
      <c r="I903" s="2573" t="s">
        <v>362</v>
      </c>
      <c r="J903" s="2574"/>
      <c r="K903" s="54"/>
      <c r="L903" s="2663"/>
      <c r="M903" s="65" t="s">
        <v>458</v>
      </c>
      <c r="N903" s="2575" t="s">
        <v>459</v>
      </c>
      <c r="O903" s="2577" t="s">
        <v>460</v>
      </c>
      <c r="P903" s="2578"/>
      <c r="Q903" s="2573" t="s">
        <v>461</v>
      </c>
      <c r="R903" s="2574"/>
      <c r="S903" s="2573" t="s">
        <v>362</v>
      </c>
      <c r="T903" s="2574"/>
      <c r="U903" s="289"/>
      <c r="V903" s="2573"/>
      <c r="W903" s="2574"/>
      <c r="X903" s="67" t="s">
        <v>458</v>
      </c>
      <c r="Y903" s="2663" t="s">
        <v>459</v>
      </c>
      <c r="Z903" s="2573" t="s">
        <v>460</v>
      </c>
      <c r="AA903" s="2574"/>
      <c r="AB903" s="2573" t="s">
        <v>461</v>
      </c>
      <c r="AC903" s="2574"/>
      <c r="AD903" s="2573" t="s">
        <v>362</v>
      </c>
      <c r="AE903" s="2574"/>
      <c r="AF903" s="54"/>
      <c r="AG903" s="2663"/>
      <c r="AH903" s="65" t="s">
        <v>458</v>
      </c>
      <c r="AI903" s="2663" t="s">
        <v>459</v>
      </c>
      <c r="AJ903" s="2573" t="s">
        <v>460</v>
      </c>
      <c r="AK903" s="2574"/>
      <c r="AL903" s="2573" t="s">
        <v>461</v>
      </c>
      <c r="AM903" s="2574"/>
      <c r="AN903" s="2573" t="s">
        <v>362</v>
      </c>
      <c r="AO903" s="2837"/>
    </row>
    <row r="904" spans="1:41" ht="15.95" customHeight="1" thickBot="1" x14ac:dyDescent="0.35">
      <c r="A904" s="2579"/>
      <c r="B904" s="2580"/>
      <c r="C904" s="68" t="s">
        <v>462</v>
      </c>
      <c r="D904" s="2576"/>
      <c r="E904" s="2579"/>
      <c r="F904" s="2580"/>
      <c r="G904" s="2579"/>
      <c r="H904" s="2580"/>
      <c r="I904" s="2579"/>
      <c r="J904" s="2580"/>
      <c r="K904" s="54"/>
      <c r="L904" s="2576"/>
      <c r="M904" s="64" t="s">
        <v>462</v>
      </c>
      <c r="N904" s="2576"/>
      <c r="O904" s="2579"/>
      <c r="P904" s="2580"/>
      <c r="Q904" s="2579"/>
      <c r="R904" s="2580"/>
      <c r="S904" s="2579"/>
      <c r="T904" s="2580"/>
      <c r="U904" s="289"/>
      <c r="V904" s="2579"/>
      <c r="W904" s="2580"/>
      <c r="X904" s="68" t="s">
        <v>462</v>
      </c>
      <c r="Y904" s="2576"/>
      <c r="Z904" s="2579"/>
      <c r="AA904" s="2580"/>
      <c r="AB904" s="2579"/>
      <c r="AC904" s="2580"/>
      <c r="AD904" s="2579"/>
      <c r="AE904" s="2580"/>
      <c r="AF904" s="54"/>
      <c r="AG904" s="2576"/>
      <c r="AH904" s="64" t="s">
        <v>462</v>
      </c>
      <c r="AI904" s="2576"/>
      <c r="AJ904" s="2579"/>
      <c r="AK904" s="2580"/>
      <c r="AL904" s="2579"/>
      <c r="AM904" s="2580"/>
      <c r="AN904" s="2862"/>
      <c r="AO904" s="2863"/>
    </row>
    <row r="905" spans="1:41" ht="15.95" customHeight="1" x14ac:dyDescent="0.3">
      <c r="A905" s="2972" t="s">
        <v>463</v>
      </c>
      <c r="B905" s="2973"/>
      <c r="C905" s="2132"/>
      <c r="D905" s="74"/>
      <c r="E905" s="2142"/>
      <c r="F905" s="2134"/>
      <c r="G905" s="2553"/>
      <c r="H905" s="2837"/>
      <c r="I905" s="2528"/>
      <c r="J905" s="2837"/>
      <c r="K905" s="301"/>
      <c r="L905" s="73" t="s">
        <v>464</v>
      </c>
      <c r="M905" s="2133"/>
      <c r="N905" s="2134"/>
      <c r="O905" s="2135"/>
      <c r="P905" s="2143"/>
      <c r="Q905" s="2571"/>
      <c r="R905" s="2572"/>
      <c r="S905" s="2571"/>
      <c r="T905" s="2572"/>
      <c r="U905" s="185"/>
      <c r="V905" s="2972" t="s">
        <v>463</v>
      </c>
      <c r="W905" s="2973"/>
      <c r="X905" s="2132"/>
      <c r="Y905" s="74"/>
      <c r="Z905" s="2142"/>
      <c r="AA905" s="2134"/>
      <c r="AB905" s="2553"/>
      <c r="AC905" s="2837"/>
      <c r="AD905" s="2553"/>
      <c r="AE905" s="2837"/>
      <c r="AF905" s="301"/>
      <c r="AG905" s="73" t="s">
        <v>464</v>
      </c>
      <c r="AH905" s="2133"/>
      <c r="AI905" s="2134"/>
      <c r="AJ905" s="2571"/>
      <c r="AK905" s="2572"/>
      <c r="AL905" s="2571"/>
      <c r="AM905" s="2572"/>
      <c r="AN905" s="2571"/>
      <c r="AO905" s="2572"/>
    </row>
    <row r="906" spans="1:41" ht="15.95" customHeight="1" x14ac:dyDescent="0.35">
      <c r="A906" s="2710" t="s">
        <v>1001</v>
      </c>
      <c r="B906" s="2711"/>
      <c r="C906" s="91"/>
      <c r="D906" s="2136"/>
      <c r="E906" s="2142"/>
      <c r="F906" s="2138"/>
      <c r="G906" s="2553"/>
      <c r="H906" s="2837"/>
      <c r="I906" s="2855">
        <v>0</v>
      </c>
      <c r="J906" s="2850"/>
      <c r="K906" s="301"/>
      <c r="L906" s="76"/>
      <c r="M906" s="2137"/>
      <c r="N906" s="2138"/>
      <c r="O906" s="2131"/>
      <c r="P906" s="104"/>
      <c r="Q906" s="2528"/>
      <c r="R906" s="2529"/>
      <c r="S906" s="2528"/>
      <c r="T906" s="2529"/>
      <c r="U906" s="185"/>
      <c r="V906" s="2710" t="s">
        <v>1001</v>
      </c>
      <c r="W906" s="2711"/>
      <c r="X906" s="2139"/>
      <c r="Y906" s="74"/>
      <c r="Z906" s="2142"/>
      <c r="AA906" s="2138"/>
      <c r="AB906" s="2553"/>
      <c r="AC906" s="2837"/>
      <c r="AD906" s="2855">
        <v>0</v>
      </c>
      <c r="AE906" s="2850"/>
      <c r="AF906" s="301"/>
      <c r="AG906" s="76"/>
      <c r="AH906" s="2137"/>
      <c r="AI906" s="2138"/>
      <c r="AJ906" s="2528"/>
      <c r="AK906" s="2529"/>
      <c r="AL906" s="2528"/>
      <c r="AM906" s="2529"/>
      <c r="AN906" s="2528"/>
      <c r="AO906" s="2529"/>
    </row>
    <row r="907" spans="1:41" ht="15.95" customHeight="1" x14ac:dyDescent="0.3">
      <c r="A907" s="2704" t="s">
        <v>1002</v>
      </c>
      <c r="B907" s="2705"/>
      <c r="C907" s="74"/>
      <c r="D907" s="74"/>
      <c r="E907" s="2142"/>
      <c r="F907" s="2138"/>
      <c r="G907" s="2553"/>
      <c r="H907" s="2837"/>
      <c r="I907" s="2553"/>
      <c r="J907" s="2837"/>
      <c r="K907" s="301"/>
      <c r="L907" s="76" t="s">
        <v>467</v>
      </c>
      <c r="M907" s="2138"/>
      <c r="N907" s="2138"/>
      <c r="O907" s="2131"/>
      <c r="P907" s="104"/>
      <c r="Q907" s="2528"/>
      <c r="R907" s="2529"/>
      <c r="S907" s="2528">
        <v>0</v>
      </c>
      <c r="T907" s="2529"/>
      <c r="U907" s="185"/>
      <c r="V907" s="2704" t="s">
        <v>1002</v>
      </c>
      <c r="W907" s="2705"/>
      <c r="X907" s="2139"/>
      <c r="Y907" s="74"/>
      <c r="Z907" s="2142"/>
      <c r="AA907" s="2138"/>
      <c r="AB907" s="2553"/>
      <c r="AC907" s="2837"/>
      <c r="AD907" s="2553"/>
      <c r="AE907" s="2837"/>
      <c r="AF907" s="301"/>
      <c r="AG907" s="76" t="s">
        <v>467</v>
      </c>
      <c r="AH907" s="2138"/>
      <c r="AI907" s="2138"/>
      <c r="AJ907" s="2528"/>
      <c r="AK907" s="2529"/>
      <c r="AL907" s="2528"/>
      <c r="AM907" s="2529"/>
      <c r="AN907" s="2528"/>
      <c r="AO907" s="2529"/>
    </row>
    <row r="908" spans="1:41" ht="15.95" customHeight="1" x14ac:dyDescent="0.3">
      <c r="A908" s="2704" t="s">
        <v>1003</v>
      </c>
      <c r="B908" s="2705"/>
      <c r="C908" s="74"/>
      <c r="D908" s="74"/>
      <c r="E908" s="2142"/>
      <c r="F908" s="2138"/>
      <c r="G908" s="2553"/>
      <c r="H908" s="2837"/>
      <c r="I908" s="2553"/>
      <c r="J908" s="2837"/>
      <c r="K908" s="301"/>
      <c r="L908" s="76" t="s">
        <v>882</v>
      </c>
      <c r="M908" s="2138" t="s">
        <v>795</v>
      </c>
      <c r="N908" s="2138" t="s">
        <v>616</v>
      </c>
      <c r="O908" s="2696">
        <v>1600</v>
      </c>
      <c r="P908" s="2537"/>
      <c r="Q908" s="2528">
        <v>3000</v>
      </c>
      <c r="R908" s="2529"/>
      <c r="S908" s="2528">
        <v>4800000</v>
      </c>
      <c r="T908" s="2529"/>
      <c r="U908" s="185"/>
      <c r="V908" s="2704" t="s">
        <v>1003</v>
      </c>
      <c r="W908" s="2705"/>
      <c r="X908" s="2139"/>
      <c r="Y908" s="74"/>
      <c r="Z908" s="2142"/>
      <c r="AA908" s="2138"/>
      <c r="AB908" s="2528"/>
      <c r="AC908" s="2837"/>
      <c r="AD908" s="2528">
        <v>0</v>
      </c>
      <c r="AE908" s="2529"/>
      <c r="AF908" s="301"/>
      <c r="AG908" s="76" t="s">
        <v>882</v>
      </c>
      <c r="AH908" s="2138"/>
      <c r="AI908" s="2138"/>
      <c r="AJ908" s="2528"/>
      <c r="AK908" s="2529"/>
      <c r="AL908" s="2528"/>
      <c r="AM908" s="2529"/>
      <c r="AN908" s="2528">
        <v>0</v>
      </c>
      <c r="AO908" s="2529"/>
    </row>
    <row r="909" spans="1:41" ht="15.95" customHeight="1" x14ac:dyDescent="0.35">
      <c r="A909" s="2710" t="s">
        <v>1013</v>
      </c>
      <c r="B909" s="2711"/>
      <c r="C909" s="2140"/>
      <c r="D909" s="74"/>
      <c r="E909" s="2142"/>
      <c r="F909" s="2138"/>
      <c r="G909" s="2553"/>
      <c r="H909" s="2837"/>
      <c r="I909" s="2855">
        <v>0</v>
      </c>
      <c r="J909" s="2850"/>
      <c r="K909" s="301"/>
      <c r="L909" s="76" t="s">
        <v>888</v>
      </c>
      <c r="M909" s="2138" t="s">
        <v>594</v>
      </c>
      <c r="N909" s="2138" t="s">
        <v>490</v>
      </c>
      <c r="O909" s="2696">
        <v>4</v>
      </c>
      <c r="P909" s="2537"/>
      <c r="Q909" s="2528">
        <v>11880</v>
      </c>
      <c r="R909" s="2529"/>
      <c r="S909" s="2528">
        <v>47520</v>
      </c>
      <c r="T909" s="2529"/>
      <c r="U909" s="185"/>
      <c r="V909" s="2710" t="s">
        <v>1013</v>
      </c>
      <c r="W909" s="2711"/>
      <c r="X909" s="2139"/>
      <c r="Y909" s="74"/>
      <c r="Z909" s="2142"/>
      <c r="AA909" s="2138"/>
      <c r="AB909" s="2553"/>
      <c r="AC909" s="2837"/>
      <c r="AD909" s="2855">
        <v>0</v>
      </c>
      <c r="AE909" s="2850"/>
      <c r="AF909" s="301"/>
      <c r="AG909" s="76" t="s">
        <v>888</v>
      </c>
      <c r="AH909" s="2138" t="s">
        <v>594</v>
      </c>
      <c r="AI909" s="2138" t="s">
        <v>490</v>
      </c>
      <c r="AJ909" s="2696">
        <v>4</v>
      </c>
      <c r="AK909" s="2537"/>
      <c r="AL909" s="2528">
        <v>11880</v>
      </c>
      <c r="AM909" s="2529"/>
      <c r="AN909" s="2528">
        <v>47520</v>
      </c>
      <c r="AO909" s="2529"/>
    </row>
    <row r="910" spans="1:41" ht="15.95" customHeight="1" x14ac:dyDescent="0.3">
      <c r="A910" s="2704" t="s">
        <v>1014</v>
      </c>
      <c r="B910" s="2705"/>
      <c r="C910" s="74"/>
      <c r="D910" s="74"/>
      <c r="E910" s="2142"/>
      <c r="F910" s="2138"/>
      <c r="G910" s="2553"/>
      <c r="H910" s="2837"/>
      <c r="I910" s="2553"/>
      <c r="J910" s="2837"/>
      <c r="K910" s="301"/>
      <c r="L910" s="76" t="s">
        <v>890</v>
      </c>
      <c r="M910" s="2138" t="s">
        <v>1563</v>
      </c>
      <c r="N910" s="2138" t="s">
        <v>490</v>
      </c>
      <c r="O910" s="2696">
        <v>2</v>
      </c>
      <c r="P910" s="2537"/>
      <c r="Q910" s="2528">
        <v>28000</v>
      </c>
      <c r="R910" s="2529"/>
      <c r="S910" s="2528">
        <v>56000</v>
      </c>
      <c r="T910" s="2529"/>
      <c r="U910" s="185"/>
      <c r="V910" s="2704" t="s">
        <v>1014</v>
      </c>
      <c r="W910" s="2705"/>
      <c r="X910" s="2139"/>
      <c r="Y910" s="74"/>
      <c r="Z910" s="2142"/>
      <c r="AA910" s="2138"/>
      <c r="AB910" s="2553"/>
      <c r="AC910" s="2837"/>
      <c r="AD910" s="2553"/>
      <c r="AE910" s="2837"/>
      <c r="AF910" s="301"/>
      <c r="AG910" s="76" t="s">
        <v>890</v>
      </c>
      <c r="AH910" s="2423" t="s">
        <v>1563</v>
      </c>
      <c r="AI910" s="2138" t="s">
        <v>490</v>
      </c>
      <c r="AJ910" s="2696">
        <v>4</v>
      </c>
      <c r="AK910" s="2537"/>
      <c r="AL910" s="2528">
        <v>28000</v>
      </c>
      <c r="AM910" s="2529"/>
      <c r="AN910" s="2528">
        <v>95000</v>
      </c>
      <c r="AO910" s="2529"/>
    </row>
    <row r="911" spans="1:41" ht="15.95" customHeight="1" x14ac:dyDescent="0.3">
      <c r="A911" s="2704" t="s">
        <v>1003</v>
      </c>
      <c r="B911" s="2705"/>
      <c r="C911" s="74"/>
      <c r="D911" s="74"/>
      <c r="E911" s="2142"/>
      <c r="F911" s="2138"/>
      <c r="G911" s="2553"/>
      <c r="H911" s="2837"/>
      <c r="I911" s="2553"/>
      <c r="J911" s="2837"/>
      <c r="K911" s="301"/>
      <c r="L911" s="76" t="s">
        <v>892</v>
      </c>
      <c r="M911" s="2138" t="s">
        <v>744</v>
      </c>
      <c r="N911" s="2138" t="s">
        <v>490</v>
      </c>
      <c r="O911" s="2696">
        <v>1</v>
      </c>
      <c r="P911" s="2537"/>
      <c r="Q911" s="2528">
        <v>52200</v>
      </c>
      <c r="R911" s="2529"/>
      <c r="S911" s="2528">
        <v>52200</v>
      </c>
      <c r="T911" s="2529"/>
      <c r="U911" s="185"/>
      <c r="V911" s="2704" t="s">
        <v>1003</v>
      </c>
      <c r="W911" s="2705"/>
      <c r="X911" s="2139"/>
      <c r="Y911" s="74"/>
      <c r="Z911" s="2142"/>
      <c r="AA911" s="2138"/>
      <c r="AB911" s="2553"/>
      <c r="AC911" s="2837"/>
      <c r="AD911" s="2553"/>
      <c r="AE911" s="2837"/>
      <c r="AF911" s="301"/>
      <c r="AG911" s="76" t="s">
        <v>892</v>
      </c>
      <c r="AH911" s="2138" t="s">
        <v>744</v>
      </c>
      <c r="AI911" s="2138" t="s">
        <v>490</v>
      </c>
      <c r="AJ911" s="2696">
        <v>2</v>
      </c>
      <c r="AK911" s="2537"/>
      <c r="AL911" s="2528">
        <v>52200</v>
      </c>
      <c r="AM911" s="2529"/>
      <c r="AN911" s="2528">
        <v>75000</v>
      </c>
      <c r="AO911" s="2529"/>
    </row>
    <row r="912" spans="1:41" ht="15.95" customHeight="1" x14ac:dyDescent="0.3">
      <c r="A912" s="2704" t="s">
        <v>1015</v>
      </c>
      <c r="B912" s="2705"/>
      <c r="C912" s="74"/>
      <c r="D912" s="74"/>
      <c r="E912" s="2142"/>
      <c r="F912" s="2138"/>
      <c r="G912" s="2553"/>
      <c r="H912" s="2837"/>
      <c r="I912" s="2553"/>
      <c r="J912" s="2837"/>
      <c r="K912" s="301"/>
      <c r="L912" s="76" t="s">
        <v>551</v>
      </c>
      <c r="M912" s="2138" t="s">
        <v>476</v>
      </c>
      <c r="N912" s="2138" t="s">
        <v>880</v>
      </c>
      <c r="O912" s="2696">
        <v>6</v>
      </c>
      <c r="P912" s="2537"/>
      <c r="Q912" s="2528">
        <v>54000</v>
      </c>
      <c r="R912" s="2529"/>
      <c r="S912" s="2528">
        <v>324000</v>
      </c>
      <c r="T912" s="2529"/>
      <c r="U912" s="185"/>
      <c r="V912" s="2704" t="s">
        <v>1015</v>
      </c>
      <c r="W912" s="2705"/>
      <c r="X912" s="2139"/>
      <c r="Y912" s="74"/>
      <c r="Z912" s="2142"/>
      <c r="AA912" s="2138"/>
      <c r="AB912" s="2553"/>
      <c r="AC912" s="2837"/>
      <c r="AD912" s="2553"/>
      <c r="AE912" s="2837"/>
      <c r="AF912" s="301"/>
      <c r="AG912" s="76" t="s">
        <v>551</v>
      </c>
      <c r="AH912" s="2138" t="s">
        <v>476</v>
      </c>
      <c r="AI912" s="2138" t="s">
        <v>880</v>
      </c>
      <c r="AJ912" s="2696">
        <v>6</v>
      </c>
      <c r="AK912" s="2537"/>
      <c r="AL912" s="2528">
        <v>54000</v>
      </c>
      <c r="AM912" s="2529"/>
      <c r="AN912" s="2528">
        <v>324000</v>
      </c>
      <c r="AO912" s="2529"/>
    </row>
    <row r="913" spans="1:41" ht="15.95" customHeight="1" x14ac:dyDescent="0.35">
      <c r="A913" s="2710" t="s">
        <v>1016</v>
      </c>
      <c r="B913" s="2711"/>
      <c r="C913" s="2139"/>
      <c r="D913" s="74"/>
      <c r="E913" s="2142"/>
      <c r="F913" s="2138"/>
      <c r="G913" s="2553"/>
      <c r="H913" s="2837"/>
      <c r="I913" s="2549">
        <v>813000</v>
      </c>
      <c r="J913" s="2850"/>
      <c r="K913" s="301"/>
      <c r="L913" s="2136" t="s">
        <v>552</v>
      </c>
      <c r="M913" s="2138" t="s">
        <v>781</v>
      </c>
      <c r="N913" s="2138" t="s">
        <v>880</v>
      </c>
      <c r="O913" s="2696">
        <v>6</v>
      </c>
      <c r="P913" s="2537"/>
      <c r="Q913" s="2528">
        <v>81700</v>
      </c>
      <c r="R913" s="2529"/>
      <c r="S913" s="2528">
        <v>490200</v>
      </c>
      <c r="T913" s="2529"/>
      <c r="U913" s="185"/>
      <c r="V913" s="2710" t="s">
        <v>1016</v>
      </c>
      <c r="W913" s="2711"/>
      <c r="X913" s="2136"/>
      <c r="Y913" s="74"/>
      <c r="Z913" s="2142"/>
      <c r="AA913" s="2138"/>
      <c r="AB913" s="2553"/>
      <c r="AC913" s="2837"/>
      <c r="AD913" s="2549">
        <v>229200</v>
      </c>
      <c r="AE913" s="2850"/>
      <c r="AF913" s="301"/>
      <c r="AG913" s="2136" t="s">
        <v>552</v>
      </c>
      <c r="AH913" s="2138" t="s">
        <v>781</v>
      </c>
      <c r="AI913" s="2138" t="s">
        <v>880</v>
      </c>
      <c r="AJ913" s="2696">
        <v>8</v>
      </c>
      <c r="AK913" s="2537"/>
      <c r="AL913" s="2528">
        <v>81700</v>
      </c>
      <c r="AM913" s="2529"/>
      <c r="AN913" s="2528">
        <v>653600</v>
      </c>
      <c r="AO913" s="2529"/>
    </row>
    <row r="914" spans="1:41" ht="15.95" customHeight="1" x14ac:dyDescent="0.3">
      <c r="A914" s="2704" t="s">
        <v>1018</v>
      </c>
      <c r="B914" s="2705"/>
      <c r="C914" s="74"/>
      <c r="D914" s="74"/>
      <c r="E914" s="2131"/>
      <c r="F914" s="104"/>
      <c r="G914" s="2553"/>
      <c r="H914" s="2837"/>
      <c r="I914" s="2528">
        <v>0</v>
      </c>
      <c r="J914" s="2529"/>
      <c r="K914" s="301"/>
      <c r="L914" s="76" t="s">
        <v>554</v>
      </c>
      <c r="M914" s="2138" t="s">
        <v>582</v>
      </c>
      <c r="N914" s="2138" t="s">
        <v>490</v>
      </c>
      <c r="O914" s="2696">
        <v>8</v>
      </c>
      <c r="P914" s="2537"/>
      <c r="Q914" s="2528">
        <v>18400</v>
      </c>
      <c r="R914" s="2529"/>
      <c r="S914" s="2528">
        <v>147200</v>
      </c>
      <c r="T914" s="2529"/>
      <c r="U914" s="185"/>
      <c r="V914" s="2704" t="s">
        <v>1018</v>
      </c>
      <c r="W914" s="2705"/>
      <c r="X914" s="2136"/>
      <c r="Y914" s="74"/>
      <c r="Z914" s="2131"/>
      <c r="AA914" s="104"/>
      <c r="AB914" s="2528"/>
      <c r="AC914" s="2529"/>
      <c r="AD914" s="2528"/>
      <c r="AE914" s="2529"/>
      <c r="AF914" s="301"/>
      <c r="AG914" s="76" t="s">
        <v>554</v>
      </c>
      <c r="AH914" s="2138" t="s">
        <v>582</v>
      </c>
      <c r="AI914" s="2138" t="s">
        <v>490</v>
      </c>
      <c r="AJ914" s="2696">
        <v>8</v>
      </c>
      <c r="AK914" s="2537"/>
      <c r="AL914" s="2528">
        <v>18400</v>
      </c>
      <c r="AM914" s="2529"/>
      <c r="AN914" s="2528">
        <v>147200</v>
      </c>
      <c r="AO914" s="2529"/>
    </row>
    <row r="915" spans="1:41" ht="15.95" customHeight="1" x14ac:dyDescent="0.3">
      <c r="A915" s="2704" t="s">
        <v>1019</v>
      </c>
      <c r="B915" s="2705"/>
      <c r="C915" s="74"/>
      <c r="D915" s="74"/>
      <c r="E915" s="2131"/>
      <c r="F915" s="104"/>
      <c r="G915" s="2553"/>
      <c r="H915" s="2837"/>
      <c r="I915" s="2528">
        <v>0</v>
      </c>
      <c r="J915" s="2529"/>
      <c r="K915" s="301"/>
      <c r="L915" s="76" t="s">
        <v>895</v>
      </c>
      <c r="M915" s="2138"/>
      <c r="N915" s="2138"/>
      <c r="O915" s="2131"/>
      <c r="P915" s="104"/>
      <c r="Q915" s="2528"/>
      <c r="R915" s="2529"/>
      <c r="S915" s="2528">
        <v>0</v>
      </c>
      <c r="T915" s="2529"/>
      <c r="U915" s="185"/>
      <c r="V915" s="2704" t="s">
        <v>1019</v>
      </c>
      <c r="W915" s="2705"/>
      <c r="X915" s="2139"/>
      <c r="Y915" s="74"/>
      <c r="Z915" s="2131"/>
      <c r="AA915" s="104"/>
      <c r="AB915" s="2528"/>
      <c r="AC915" s="2529"/>
      <c r="AD915" s="2528">
        <v>0</v>
      </c>
      <c r="AE915" s="2529"/>
      <c r="AF915" s="301"/>
      <c r="AG915" s="76" t="s">
        <v>895</v>
      </c>
      <c r="AH915" s="2138"/>
      <c r="AI915" s="2138"/>
      <c r="AJ915" s="2131"/>
      <c r="AK915" s="104"/>
      <c r="AL915" s="2528"/>
      <c r="AM915" s="2529"/>
      <c r="AN915" s="2528"/>
      <c r="AO915" s="2529"/>
    </row>
    <row r="916" spans="1:41" ht="15.95" customHeight="1" x14ac:dyDescent="0.2">
      <c r="A916" s="2704" t="s">
        <v>486</v>
      </c>
      <c r="B916" s="2705"/>
      <c r="C916" s="74" t="s">
        <v>483</v>
      </c>
      <c r="D916" s="74" t="s">
        <v>1129</v>
      </c>
      <c r="E916" s="2696">
        <v>1</v>
      </c>
      <c r="F916" s="2537"/>
      <c r="G916" s="2528">
        <v>120000</v>
      </c>
      <c r="H916" s="2529"/>
      <c r="I916" s="2528">
        <v>120000</v>
      </c>
      <c r="J916" s="2529"/>
      <c r="K916" s="301"/>
      <c r="L916" s="76" t="s">
        <v>473</v>
      </c>
      <c r="M916" s="2138" t="s">
        <v>738</v>
      </c>
      <c r="N916" s="2138" t="s">
        <v>572</v>
      </c>
      <c r="O916" s="2696">
        <v>4</v>
      </c>
      <c r="P916" s="2537"/>
      <c r="Q916" s="2528">
        <v>135000</v>
      </c>
      <c r="R916" s="2529"/>
      <c r="S916" s="2528">
        <v>540000</v>
      </c>
      <c r="T916" s="2529"/>
      <c r="U916" s="185"/>
      <c r="V916" s="2704" t="s">
        <v>486</v>
      </c>
      <c r="W916" s="2705"/>
      <c r="X916" s="2139"/>
      <c r="Y916" s="74"/>
      <c r="Z916" s="2131"/>
      <c r="AA916" s="104"/>
      <c r="AB916" s="2528"/>
      <c r="AC916" s="2529"/>
      <c r="AD916" s="2528"/>
      <c r="AE916" s="2529"/>
      <c r="AF916" s="301"/>
      <c r="AG916" s="76" t="s">
        <v>473</v>
      </c>
      <c r="AH916" s="2138" t="s">
        <v>738</v>
      </c>
      <c r="AI916" s="2138" t="s">
        <v>572</v>
      </c>
      <c r="AJ916" s="2696">
        <v>4</v>
      </c>
      <c r="AK916" s="2537"/>
      <c r="AL916" s="2528">
        <v>135000</v>
      </c>
      <c r="AM916" s="2529"/>
      <c r="AN916" s="2528">
        <v>540000</v>
      </c>
      <c r="AO916" s="2529"/>
    </row>
    <row r="917" spans="1:41" ht="15.95" customHeight="1" x14ac:dyDescent="0.2">
      <c r="A917" s="2704" t="s">
        <v>487</v>
      </c>
      <c r="B917" s="2705"/>
      <c r="C917" s="74" t="s">
        <v>483</v>
      </c>
      <c r="D917" s="74" t="s">
        <v>1129</v>
      </c>
      <c r="E917" s="2696">
        <v>2</v>
      </c>
      <c r="F917" s="2537"/>
      <c r="G917" s="2528">
        <v>60000</v>
      </c>
      <c r="H917" s="2529"/>
      <c r="I917" s="2528">
        <v>120000</v>
      </c>
      <c r="J917" s="2529"/>
      <c r="K917" s="301"/>
      <c r="L917" s="76" t="s">
        <v>900</v>
      </c>
      <c r="M917" s="2138"/>
      <c r="N917" s="2138"/>
      <c r="O917" s="2131"/>
      <c r="P917" s="104"/>
      <c r="Q917" s="2528"/>
      <c r="R917" s="2529"/>
      <c r="S917" s="2528">
        <v>0</v>
      </c>
      <c r="T917" s="2529"/>
      <c r="U917" s="185"/>
      <c r="V917" s="2704" t="s">
        <v>487</v>
      </c>
      <c r="W917" s="2705"/>
      <c r="X917" s="2139"/>
      <c r="Y917" s="74"/>
      <c r="Z917" s="2131"/>
      <c r="AA917" s="104"/>
      <c r="AB917" s="2528"/>
      <c r="AC917" s="2529"/>
      <c r="AD917" s="2528"/>
      <c r="AE917" s="2529"/>
      <c r="AF917" s="301"/>
      <c r="AG917" s="76" t="s">
        <v>900</v>
      </c>
      <c r="AH917" s="2138"/>
      <c r="AI917" s="2138"/>
      <c r="AJ917" s="2131"/>
      <c r="AK917" s="104"/>
      <c r="AL917" s="2528"/>
      <c r="AM917" s="2529"/>
      <c r="AN917" s="2528">
        <v>0</v>
      </c>
      <c r="AO917" s="2529"/>
    </row>
    <row r="918" spans="1:41" ht="15.95" customHeight="1" x14ac:dyDescent="0.3">
      <c r="A918" s="2704" t="s">
        <v>931</v>
      </c>
      <c r="B918" s="2705"/>
      <c r="C918" s="74" t="s">
        <v>513</v>
      </c>
      <c r="D918" s="74" t="s">
        <v>514</v>
      </c>
      <c r="E918" s="2696">
        <v>4</v>
      </c>
      <c r="F918" s="2537"/>
      <c r="G918" s="2528">
        <v>28650</v>
      </c>
      <c r="H918" s="2529"/>
      <c r="I918" s="2528">
        <v>114600</v>
      </c>
      <c r="J918" s="2529"/>
      <c r="K918" s="301"/>
      <c r="L918" s="76" t="s">
        <v>1564</v>
      </c>
      <c r="M918" s="2138"/>
      <c r="N918" s="2138"/>
      <c r="O918" s="2131"/>
      <c r="P918" s="104"/>
      <c r="Q918" s="2528"/>
      <c r="R918" s="2529"/>
      <c r="S918" s="2528">
        <v>0</v>
      </c>
      <c r="T918" s="2529"/>
      <c r="U918" s="185"/>
      <c r="V918" s="2704" t="s">
        <v>931</v>
      </c>
      <c r="W918" s="2705"/>
      <c r="X918" s="2136"/>
      <c r="Y918" s="74"/>
      <c r="Z918" s="2131"/>
      <c r="AA918" s="104"/>
      <c r="AB918" s="2528"/>
      <c r="AC918" s="2837"/>
      <c r="AD918" s="2528"/>
      <c r="AE918" s="2529"/>
      <c r="AF918" s="301"/>
      <c r="AG918" s="76" t="s">
        <v>1564</v>
      </c>
      <c r="AH918" s="2138"/>
      <c r="AI918" s="2138"/>
      <c r="AJ918" s="2131"/>
      <c r="AK918" s="104"/>
      <c r="AL918" s="2528"/>
      <c r="AM918" s="2529"/>
      <c r="AN918" s="2528">
        <v>0</v>
      </c>
      <c r="AO918" s="2529"/>
    </row>
    <row r="919" spans="1:41" ht="15.95" customHeight="1" x14ac:dyDescent="0.3">
      <c r="A919" s="2704" t="s">
        <v>1021</v>
      </c>
      <c r="B919" s="2705"/>
      <c r="C919" s="74" t="s">
        <v>513</v>
      </c>
      <c r="D919" s="74" t="s">
        <v>514</v>
      </c>
      <c r="E919" s="2844">
        <v>10</v>
      </c>
      <c r="F919" s="2845"/>
      <c r="G919" s="2528">
        <v>28650</v>
      </c>
      <c r="H919" s="2529"/>
      <c r="I919" s="2528">
        <v>286500</v>
      </c>
      <c r="J919" s="2529"/>
      <c r="K919" s="301"/>
      <c r="L919" s="76" t="s">
        <v>524</v>
      </c>
      <c r="M919" s="2141" t="s">
        <v>1092</v>
      </c>
      <c r="N919" s="74" t="s">
        <v>616</v>
      </c>
      <c r="O919" s="2696">
        <v>125</v>
      </c>
      <c r="P919" s="2537"/>
      <c r="Q919" s="2528">
        <v>2200</v>
      </c>
      <c r="R919" s="2529"/>
      <c r="S919" s="2528">
        <v>275000</v>
      </c>
      <c r="T919" s="2529"/>
      <c r="U919" s="185"/>
      <c r="V919" s="2704" t="s">
        <v>1021</v>
      </c>
      <c r="W919" s="2705"/>
      <c r="X919" s="2139"/>
      <c r="Y919" s="74"/>
      <c r="Z919" s="2142"/>
      <c r="AA919" s="2138"/>
      <c r="AB919" s="2528"/>
      <c r="AC919" s="2837"/>
      <c r="AD919" s="2528">
        <v>0</v>
      </c>
      <c r="AE919" s="2529"/>
      <c r="AF919" s="301"/>
      <c r="AG919" s="76" t="s">
        <v>524</v>
      </c>
      <c r="AH919" s="2141" t="s">
        <v>1092</v>
      </c>
      <c r="AI919" s="74" t="s">
        <v>616</v>
      </c>
      <c r="AJ919" s="2696">
        <v>800</v>
      </c>
      <c r="AK919" s="2537"/>
      <c r="AL919" s="2528">
        <v>2200</v>
      </c>
      <c r="AM919" s="2529"/>
      <c r="AN919" s="2528">
        <v>1760000</v>
      </c>
      <c r="AO919" s="2529"/>
    </row>
    <row r="920" spans="1:41" ht="15.95" customHeight="1" x14ac:dyDescent="0.3">
      <c r="A920" s="2704" t="s">
        <v>1022</v>
      </c>
      <c r="B920" s="2705"/>
      <c r="C920" s="2139"/>
      <c r="D920" s="74"/>
      <c r="E920" s="2142"/>
      <c r="F920" s="2138"/>
      <c r="G920" s="2553"/>
      <c r="H920" s="2669"/>
      <c r="I920" s="2528">
        <v>0</v>
      </c>
      <c r="J920" s="2529"/>
      <c r="K920" s="301"/>
      <c r="L920" s="76" t="s">
        <v>829</v>
      </c>
      <c r="M920" s="2138"/>
      <c r="N920" s="2138"/>
      <c r="O920" s="2131"/>
      <c r="P920" s="104"/>
      <c r="Q920" s="2528"/>
      <c r="R920" s="2529"/>
      <c r="S920" s="2528">
        <v>0</v>
      </c>
      <c r="T920" s="2529"/>
      <c r="U920" s="185"/>
      <c r="V920" s="2704" t="s">
        <v>1022</v>
      </c>
      <c r="W920" s="2705"/>
      <c r="X920" s="2139"/>
      <c r="Y920" s="74"/>
      <c r="Z920" s="2142"/>
      <c r="AA920" s="2138"/>
      <c r="AB920" s="2553"/>
      <c r="AC920" s="2837"/>
      <c r="AD920" s="2528"/>
      <c r="AE920" s="2529"/>
      <c r="AF920" s="301"/>
      <c r="AG920" s="76" t="s">
        <v>829</v>
      </c>
      <c r="AH920" s="2138"/>
      <c r="AI920" s="2138"/>
      <c r="AJ920" s="2528"/>
      <c r="AK920" s="2529"/>
      <c r="AL920" s="2528"/>
      <c r="AM920" s="2529"/>
      <c r="AN920" s="2528">
        <v>0</v>
      </c>
      <c r="AO920" s="2529"/>
    </row>
    <row r="921" spans="1:41" ht="15.95" customHeight="1" x14ac:dyDescent="0.2">
      <c r="A921" s="2704" t="s">
        <v>902</v>
      </c>
      <c r="B921" s="2705"/>
      <c r="C921" s="74" t="s">
        <v>513</v>
      </c>
      <c r="D921" s="74" t="s">
        <v>514</v>
      </c>
      <c r="E921" s="2844">
        <v>6</v>
      </c>
      <c r="F921" s="2845"/>
      <c r="G921" s="2528">
        <v>28650</v>
      </c>
      <c r="H921" s="2529"/>
      <c r="I921" s="2528">
        <v>171900</v>
      </c>
      <c r="J921" s="2529"/>
      <c r="K921" s="301"/>
      <c r="L921" s="76" t="s">
        <v>593</v>
      </c>
      <c r="M921" s="2138"/>
      <c r="N921" s="2138"/>
      <c r="O921" s="2131"/>
      <c r="P921" s="104"/>
      <c r="Q921" s="2528"/>
      <c r="R921" s="2529"/>
      <c r="S921" s="2528">
        <v>0</v>
      </c>
      <c r="T921" s="2529"/>
      <c r="U921" s="185"/>
      <c r="V921" s="2704" t="s">
        <v>902</v>
      </c>
      <c r="W921" s="2705"/>
      <c r="X921" s="74" t="s">
        <v>513</v>
      </c>
      <c r="Y921" s="74" t="s">
        <v>514</v>
      </c>
      <c r="Z921" s="2844">
        <v>8</v>
      </c>
      <c r="AA921" s="2845"/>
      <c r="AB921" s="2838">
        <v>28650</v>
      </c>
      <c r="AC921" s="2839"/>
      <c r="AD921" s="2528">
        <v>229200</v>
      </c>
      <c r="AE921" s="2529"/>
      <c r="AF921" s="301"/>
      <c r="AG921" s="76" t="s">
        <v>593</v>
      </c>
      <c r="AH921" s="211"/>
      <c r="AI921" s="190"/>
      <c r="AJ921" s="2528"/>
      <c r="AK921" s="2529"/>
      <c r="AL921" s="2528"/>
      <c r="AM921" s="2529"/>
      <c r="AN921" s="2528">
        <v>0</v>
      </c>
      <c r="AO921" s="2529"/>
    </row>
    <row r="922" spans="1:41" ht="15.95" customHeight="1" x14ac:dyDescent="0.3">
      <c r="A922" s="2704" t="s">
        <v>1023</v>
      </c>
      <c r="B922" s="2705"/>
      <c r="C922" s="2139"/>
      <c r="D922" s="74"/>
      <c r="E922" s="2142"/>
      <c r="F922" s="2138"/>
      <c r="G922" s="2553"/>
      <c r="H922" s="2669"/>
      <c r="I922" s="2528">
        <v>0</v>
      </c>
      <c r="J922" s="2529"/>
      <c r="K922" s="301"/>
      <c r="L922" s="76" t="s">
        <v>903</v>
      </c>
      <c r="M922" s="2138"/>
      <c r="N922" s="2138"/>
      <c r="O922" s="2131"/>
      <c r="P922" s="104"/>
      <c r="Q922" s="2528"/>
      <c r="R922" s="2529"/>
      <c r="S922" s="2528">
        <v>0</v>
      </c>
      <c r="T922" s="2529"/>
      <c r="U922" s="185"/>
      <c r="V922" s="2704" t="s">
        <v>1023</v>
      </c>
      <c r="W922" s="2705"/>
      <c r="X922" s="2139"/>
      <c r="Y922" s="74"/>
      <c r="Z922" s="2142"/>
      <c r="AA922" s="2138"/>
      <c r="AB922" s="2528"/>
      <c r="AC922" s="2837"/>
      <c r="AD922" s="2528">
        <v>0</v>
      </c>
      <c r="AE922" s="2529"/>
      <c r="AF922" s="301"/>
      <c r="AG922" s="76" t="s">
        <v>903</v>
      </c>
      <c r="AH922" s="211"/>
      <c r="AI922" s="190"/>
      <c r="AJ922" s="2528"/>
      <c r="AK922" s="2529"/>
      <c r="AL922" s="2528"/>
      <c r="AM922" s="2529"/>
      <c r="AN922" s="2528">
        <v>0</v>
      </c>
      <c r="AO922" s="2529"/>
    </row>
    <row r="923" spans="1:41" ht="15.95" customHeight="1" x14ac:dyDescent="0.3">
      <c r="A923" s="2704" t="s">
        <v>521</v>
      </c>
      <c r="B923" s="2705"/>
      <c r="C923" s="2139"/>
      <c r="D923" s="74"/>
      <c r="E923" s="2142"/>
      <c r="F923" s="2138"/>
      <c r="G923" s="2553"/>
      <c r="H923" s="2669"/>
      <c r="I923" s="2528">
        <v>0</v>
      </c>
      <c r="J923" s="2529"/>
      <c r="K923" s="301"/>
      <c r="L923" s="89" t="s">
        <v>532</v>
      </c>
      <c r="M923" s="74"/>
      <c r="N923" s="74"/>
      <c r="O923" s="2131"/>
      <c r="P923" s="104"/>
      <c r="Q923" s="2664"/>
      <c r="R923" s="2664"/>
      <c r="S923" s="2528">
        <v>0</v>
      </c>
      <c r="T923" s="2529"/>
      <c r="U923" s="185"/>
      <c r="V923" s="2704" t="s">
        <v>521</v>
      </c>
      <c r="W923" s="2705"/>
      <c r="X923" s="2139"/>
      <c r="Y923" s="74"/>
      <c r="Z923" s="2142"/>
      <c r="AA923" s="2138"/>
      <c r="AB923" s="2553"/>
      <c r="AC923" s="2837"/>
      <c r="AD923" s="2528"/>
      <c r="AE923" s="2529"/>
      <c r="AF923" s="301"/>
      <c r="AG923" s="89" t="s">
        <v>532</v>
      </c>
      <c r="AH923" s="220"/>
      <c r="AI923" s="137"/>
      <c r="AJ923" s="2664"/>
      <c r="AK923" s="2664"/>
      <c r="AL923" s="2664"/>
      <c r="AM923" s="2664"/>
      <c r="AN923" s="2528">
        <v>0</v>
      </c>
      <c r="AO923" s="2529"/>
    </row>
    <row r="924" spans="1:41" ht="15.95" customHeight="1" x14ac:dyDescent="0.35">
      <c r="A924" s="2710" t="s">
        <v>1024</v>
      </c>
      <c r="B924" s="2711"/>
      <c r="C924" s="2139"/>
      <c r="D924" s="74"/>
      <c r="E924" s="2142"/>
      <c r="F924" s="2138"/>
      <c r="G924" s="2553"/>
      <c r="H924" s="2669"/>
      <c r="I924" s="2549">
        <v>1948200</v>
      </c>
      <c r="J924" s="2850"/>
      <c r="K924" s="301"/>
      <c r="L924" s="89" t="s">
        <v>833</v>
      </c>
      <c r="M924" s="2140"/>
      <c r="N924" s="74" t="s">
        <v>822</v>
      </c>
      <c r="O924" s="2131"/>
      <c r="P924" s="104"/>
      <c r="Q924" s="2664"/>
      <c r="R924" s="2664"/>
      <c r="S924" s="2664">
        <v>350000</v>
      </c>
      <c r="T924" s="2664"/>
      <c r="U924" s="140"/>
      <c r="V924" s="2710" t="s">
        <v>1024</v>
      </c>
      <c r="W924" s="2711"/>
      <c r="X924" s="2139"/>
      <c r="Y924" s="74"/>
      <c r="Z924" s="2142"/>
      <c r="AA924" s="2138"/>
      <c r="AB924" s="2553"/>
      <c r="AC924" s="2837"/>
      <c r="AD924" s="2549">
        <v>1690350</v>
      </c>
      <c r="AE924" s="2850"/>
      <c r="AF924" s="301"/>
      <c r="AG924" s="89" t="s">
        <v>833</v>
      </c>
      <c r="AH924" s="220"/>
      <c r="AI924" s="137"/>
      <c r="AJ924" s="2664"/>
      <c r="AK924" s="2664"/>
      <c r="AL924" s="2664"/>
      <c r="AM924" s="2664"/>
      <c r="AN924" s="2664"/>
      <c r="AO924" s="2664"/>
    </row>
    <row r="925" spans="1:41" ht="15.95" customHeight="1" x14ac:dyDescent="0.2">
      <c r="A925" s="2704" t="s">
        <v>881</v>
      </c>
      <c r="B925" s="2705"/>
      <c r="C925" s="74" t="s">
        <v>513</v>
      </c>
      <c r="D925" s="74" t="s">
        <v>514</v>
      </c>
      <c r="E925" s="2696">
        <v>9</v>
      </c>
      <c r="F925" s="2537"/>
      <c r="G925" s="2528">
        <v>28650</v>
      </c>
      <c r="H925" s="2529"/>
      <c r="I925" s="2528">
        <v>257850</v>
      </c>
      <c r="J925" s="2529"/>
      <c r="K925" s="301"/>
      <c r="L925" s="222" t="s">
        <v>905</v>
      </c>
      <c r="M925" s="67"/>
      <c r="N925" s="223"/>
      <c r="O925" s="2851"/>
      <c r="P925" s="2851"/>
      <c r="Q925" s="2851"/>
      <c r="R925" s="2851"/>
      <c r="S925" s="2852">
        <v>7082120</v>
      </c>
      <c r="T925" s="2852"/>
      <c r="U925" s="142"/>
      <c r="V925" s="2704" t="s">
        <v>881</v>
      </c>
      <c r="W925" s="2705"/>
      <c r="X925" s="2139"/>
      <c r="Y925" s="74"/>
      <c r="Z925" s="2131"/>
      <c r="AA925" s="104"/>
      <c r="AB925" s="2528"/>
      <c r="AC925" s="2529"/>
      <c r="AD925" s="2528"/>
      <c r="AE925" s="2529"/>
      <c r="AF925" s="301"/>
      <c r="AG925" s="222" t="s">
        <v>905</v>
      </c>
      <c r="AH925" s="67"/>
      <c r="AI925" s="223"/>
      <c r="AJ925" s="2851"/>
      <c r="AK925" s="2851"/>
      <c r="AL925" s="2851"/>
      <c r="AM925" s="2851"/>
      <c r="AN925" s="2852">
        <v>3642320</v>
      </c>
      <c r="AO925" s="2852"/>
    </row>
    <row r="926" spans="1:41" ht="15.95" customHeight="1" x14ac:dyDescent="0.2">
      <c r="A926" s="2704" t="s">
        <v>512</v>
      </c>
      <c r="B926" s="2705"/>
      <c r="C926" s="74" t="s">
        <v>513</v>
      </c>
      <c r="D926" s="74" t="s">
        <v>514</v>
      </c>
      <c r="E926" s="2696">
        <v>2</v>
      </c>
      <c r="F926" s="2537"/>
      <c r="G926" s="2528">
        <v>28650</v>
      </c>
      <c r="H926" s="2529"/>
      <c r="I926" s="2528">
        <v>57300</v>
      </c>
      <c r="J926" s="2529"/>
      <c r="K926" s="301"/>
      <c r="L926" s="165"/>
      <c r="M926" s="220"/>
      <c r="N926" s="137"/>
      <c r="O926" s="2664"/>
      <c r="P926" s="2664"/>
      <c r="Q926" s="2664"/>
      <c r="R926" s="2664"/>
      <c r="S926" s="2664"/>
      <c r="T926" s="2664"/>
      <c r="U926" s="140"/>
      <c r="V926" s="2704" t="s">
        <v>512</v>
      </c>
      <c r="W926" s="2705"/>
      <c r="X926" s="2139"/>
      <c r="Y926" s="74"/>
      <c r="Z926" s="2131"/>
      <c r="AA926" s="104"/>
      <c r="AB926" s="2528"/>
      <c r="AC926" s="2529"/>
      <c r="AD926" s="2528"/>
      <c r="AE926" s="2529"/>
      <c r="AF926" s="301"/>
      <c r="AG926" s="165"/>
      <c r="AH926" s="220"/>
      <c r="AI926" s="137"/>
      <c r="AJ926" s="2664"/>
      <c r="AK926" s="2664"/>
      <c r="AL926" s="2664"/>
      <c r="AM926" s="2664"/>
      <c r="AN926" s="2664"/>
      <c r="AO926" s="2664"/>
    </row>
    <row r="927" spans="1:41" ht="15.95" customHeight="1" x14ac:dyDescent="0.3">
      <c r="A927" s="2704" t="s">
        <v>1026</v>
      </c>
      <c r="B927" s="2705"/>
      <c r="C927" s="74"/>
      <c r="D927" s="74"/>
      <c r="E927" s="2142"/>
      <c r="F927" s="2138"/>
      <c r="G927" s="2553"/>
      <c r="H927" s="2669"/>
      <c r="I927" s="2528">
        <v>0</v>
      </c>
      <c r="J927" s="2529"/>
      <c r="K927" s="301"/>
      <c r="L927" s="304" t="s">
        <v>834</v>
      </c>
      <c r="M927" s="162"/>
      <c r="N927" s="162"/>
      <c r="O927" s="2848"/>
      <c r="P927" s="2848"/>
      <c r="Q927" s="2848"/>
      <c r="R927" s="2848"/>
      <c r="S927" s="2848"/>
      <c r="T927" s="2849"/>
      <c r="U927" s="185"/>
      <c r="V927" s="2704" t="s">
        <v>1026</v>
      </c>
      <c r="W927" s="2705"/>
      <c r="X927" s="2139"/>
      <c r="Y927" s="74"/>
      <c r="Z927" s="2142"/>
      <c r="AA927" s="2138"/>
      <c r="AB927" s="2528"/>
      <c r="AC927" s="2837"/>
      <c r="AD927" s="2528">
        <v>0</v>
      </c>
      <c r="AE927" s="2529"/>
      <c r="AF927" s="301"/>
      <c r="AG927" s="304" t="s">
        <v>834</v>
      </c>
      <c r="AH927" s="162"/>
      <c r="AI927" s="162"/>
      <c r="AJ927" s="2848"/>
      <c r="AK927" s="2848"/>
      <c r="AL927" s="2848"/>
      <c r="AM927" s="2848"/>
      <c r="AN927" s="2848"/>
      <c r="AO927" s="2849"/>
    </row>
    <row r="928" spans="1:41" ht="15.95" customHeight="1" x14ac:dyDescent="0.3">
      <c r="A928" s="2704" t="s">
        <v>1027</v>
      </c>
      <c r="B928" s="2705"/>
      <c r="C928" s="2139"/>
      <c r="D928" s="74"/>
      <c r="E928" s="2142"/>
      <c r="F928" s="2138"/>
      <c r="G928" s="2553"/>
      <c r="H928" s="2669"/>
      <c r="I928" s="2528">
        <v>0</v>
      </c>
      <c r="J928" s="2529"/>
      <c r="K928" s="301"/>
      <c r="L928" s="165" t="s">
        <v>1028</v>
      </c>
      <c r="M928" s="291">
        <v>0.05</v>
      </c>
      <c r="N928" s="167"/>
      <c r="O928" s="2540"/>
      <c r="P928" s="2540"/>
      <c r="Q928" s="2540"/>
      <c r="R928" s="2540"/>
      <c r="S928" s="2540">
        <v>535058.5</v>
      </c>
      <c r="T928" s="2529"/>
      <c r="U928" s="185"/>
      <c r="V928" s="2704" t="s">
        <v>1027</v>
      </c>
      <c r="W928" s="2705"/>
      <c r="X928" s="2139"/>
      <c r="Y928" s="74"/>
      <c r="Z928" s="2142"/>
      <c r="AA928" s="2138"/>
      <c r="AB928" s="2553"/>
      <c r="AC928" s="2837"/>
      <c r="AD928" s="2528"/>
      <c r="AE928" s="2529"/>
      <c r="AF928" s="301"/>
      <c r="AG928" s="165" t="s">
        <v>1028</v>
      </c>
      <c r="AH928" s="305" t="s">
        <v>1066</v>
      </c>
      <c r="AI928" s="167"/>
      <c r="AJ928" s="2540"/>
      <c r="AK928" s="2540"/>
      <c r="AL928" s="2540"/>
      <c r="AM928" s="2540"/>
      <c r="AN928" s="2540">
        <v>234123.6</v>
      </c>
      <c r="AO928" s="2529"/>
    </row>
    <row r="929" spans="1:41" ht="15.95" customHeight="1" x14ac:dyDescent="0.3">
      <c r="A929" s="2704" t="s">
        <v>1029</v>
      </c>
      <c r="B929" s="2705"/>
      <c r="C929" s="2139"/>
      <c r="D929" s="74"/>
      <c r="E929" s="2142"/>
      <c r="F929" s="2138"/>
      <c r="G929" s="2553"/>
      <c r="H929" s="2669"/>
      <c r="I929" s="2528">
        <v>0</v>
      </c>
      <c r="J929" s="2529"/>
      <c r="K929" s="301"/>
      <c r="L929" s="169" t="s">
        <v>544</v>
      </c>
      <c r="M929" s="167"/>
      <c r="N929" s="167"/>
      <c r="O929" s="2540"/>
      <c r="P929" s="2540"/>
      <c r="Q929" s="2540"/>
      <c r="R929" s="2540"/>
      <c r="S929" s="2540">
        <v>150000</v>
      </c>
      <c r="T929" s="2529"/>
      <c r="U929" s="185"/>
      <c r="V929" s="2704" t="s">
        <v>1029</v>
      </c>
      <c r="W929" s="2705"/>
      <c r="X929" s="2139"/>
      <c r="Y929" s="74"/>
      <c r="Z929" s="2142"/>
      <c r="AA929" s="2138"/>
      <c r="AB929" s="2553"/>
      <c r="AC929" s="2837"/>
      <c r="AD929" s="2528"/>
      <c r="AE929" s="2529"/>
      <c r="AF929" s="301"/>
      <c r="AG929" s="169" t="s">
        <v>544</v>
      </c>
      <c r="AH929" s="167"/>
      <c r="AI929" s="167"/>
      <c r="AJ929" s="2540"/>
      <c r="AK929" s="2540"/>
      <c r="AL929" s="2540"/>
      <c r="AM929" s="2540"/>
      <c r="AN929" s="2540">
        <v>150000</v>
      </c>
      <c r="AO929" s="2529"/>
    </row>
    <row r="930" spans="1:41" ht="15.95" customHeight="1" x14ac:dyDescent="0.3">
      <c r="A930" s="2704" t="s">
        <v>1030</v>
      </c>
      <c r="B930" s="2705"/>
      <c r="C930" s="2139"/>
      <c r="D930" s="74"/>
      <c r="E930" s="2142"/>
      <c r="F930" s="2138"/>
      <c r="G930" s="2553"/>
      <c r="H930" s="2669"/>
      <c r="I930" s="2528">
        <v>0</v>
      </c>
      <c r="J930" s="2529"/>
      <c r="K930" s="301"/>
      <c r="L930" s="170" t="s">
        <v>546</v>
      </c>
      <c r="M930" s="167"/>
      <c r="N930" s="167"/>
      <c r="O930" s="2540"/>
      <c r="P930" s="2540"/>
      <c r="Q930" s="2540"/>
      <c r="R930" s="2540"/>
      <c r="S930" s="2540">
        <v>500000</v>
      </c>
      <c r="T930" s="2529"/>
      <c r="U930" s="185"/>
      <c r="V930" s="2704" t="s">
        <v>1030</v>
      </c>
      <c r="W930" s="2705"/>
      <c r="X930" s="2139"/>
      <c r="Y930" s="74"/>
      <c r="Z930" s="2142"/>
      <c r="AA930" s="2138"/>
      <c r="AB930" s="2553"/>
      <c r="AC930" s="2837"/>
      <c r="AD930" s="2528"/>
      <c r="AE930" s="2529"/>
      <c r="AF930" s="301"/>
      <c r="AG930" s="170" t="s">
        <v>546</v>
      </c>
      <c r="AH930" s="167"/>
      <c r="AI930" s="167"/>
      <c r="AJ930" s="2540"/>
      <c r="AK930" s="2540"/>
      <c r="AL930" s="2540"/>
      <c r="AM930" s="2540"/>
      <c r="AN930" s="2540">
        <v>400000</v>
      </c>
      <c r="AO930" s="2529"/>
    </row>
    <row r="931" spans="1:41" ht="15.95" customHeight="1" x14ac:dyDescent="0.3">
      <c r="A931" s="2704" t="s">
        <v>1031</v>
      </c>
      <c r="B931" s="2705"/>
      <c r="C931" s="74"/>
      <c r="D931" s="74"/>
      <c r="E931" s="2142"/>
      <c r="F931" s="2138"/>
      <c r="G931" s="2553"/>
      <c r="H931" s="2669"/>
      <c r="I931" s="2528">
        <v>0</v>
      </c>
      <c r="J931" s="2529"/>
      <c r="K931" s="301"/>
      <c r="L931" s="170" t="s">
        <v>754</v>
      </c>
      <c r="M931" s="167"/>
      <c r="N931" s="167"/>
      <c r="O931" s="2540"/>
      <c r="P931" s="2540"/>
      <c r="Q931" s="2540"/>
      <c r="R931" s="2540"/>
      <c r="S931" s="2540">
        <v>535058.5</v>
      </c>
      <c r="T931" s="2529"/>
      <c r="U931" s="185"/>
      <c r="V931" s="2704" t="s">
        <v>1031</v>
      </c>
      <c r="W931" s="2705"/>
      <c r="X931" s="74"/>
      <c r="Y931" s="74"/>
      <c r="Z931" s="2142"/>
      <c r="AA931" s="2138"/>
      <c r="AB931" s="2553"/>
      <c r="AC931" s="2837"/>
      <c r="AD931" s="2528"/>
      <c r="AE931" s="2529"/>
      <c r="AF931" s="301"/>
      <c r="AG931" s="170" t="s">
        <v>754</v>
      </c>
      <c r="AH931" s="167"/>
      <c r="AI931" s="167"/>
      <c r="AJ931" s="2540"/>
      <c r="AK931" s="2540"/>
      <c r="AL931" s="2540"/>
      <c r="AM931" s="2540"/>
      <c r="AN931" s="2540">
        <v>390206</v>
      </c>
      <c r="AO931" s="2529"/>
    </row>
    <row r="932" spans="1:41" ht="15.95" customHeight="1" x14ac:dyDescent="0.3">
      <c r="A932" s="2704" t="s">
        <v>1032</v>
      </c>
      <c r="B932" s="2705"/>
      <c r="C932" s="74" t="s">
        <v>513</v>
      </c>
      <c r="D932" s="74" t="s">
        <v>514</v>
      </c>
      <c r="E932" s="2844">
        <v>16</v>
      </c>
      <c r="F932" s="2845"/>
      <c r="G932" s="2528">
        <v>28650</v>
      </c>
      <c r="H932" s="2529"/>
      <c r="I932" s="2528">
        <v>458400</v>
      </c>
      <c r="J932" s="2529"/>
      <c r="K932" s="301"/>
      <c r="L932" s="186" t="s">
        <v>521</v>
      </c>
      <c r="M932" s="174"/>
      <c r="N932" s="174"/>
      <c r="O932" s="2735"/>
      <c r="P932" s="2735"/>
      <c r="Q932" s="2735"/>
      <c r="R932" s="2735"/>
      <c r="S932" s="2735">
        <v>220000</v>
      </c>
      <c r="T932" s="2736"/>
      <c r="U932" s="185"/>
      <c r="V932" s="2704" t="s">
        <v>1032</v>
      </c>
      <c r="W932" s="2705"/>
      <c r="X932" s="74" t="s">
        <v>513</v>
      </c>
      <c r="Y932" s="74" t="s">
        <v>514</v>
      </c>
      <c r="Z932" s="2844">
        <v>14</v>
      </c>
      <c r="AA932" s="2845"/>
      <c r="AB932" s="2838">
        <v>28650</v>
      </c>
      <c r="AC932" s="2839"/>
      <c r="AD932" s="2528">
        <v>401100</v>
      </c>
      <c r="AE932" s="2529"/>
      <c r="AF932" s="301"/>
      <c r="AG932" s="186" t="s">
        <v>521</v>
      </c>
      <c r="AH932" s="174"/>
      <c r="AI932" s="174"/>
      <c r="AJ932" s="2735"/>
      <c r="AK932" s="2735"/>
      <c r="AL932" s="2735"/>
      <c r="AM932" s="2735"/>
      <c r="AN932" s="2829">
        <v>120000</v>
      </c>
      <c r="AO932" s="2830"/>
    </row>
    <row r="933" spans="1:41" ht="15.95" customHeight="1" x14ac:dyDescent="0.2">
      <c r="A933" s="2704" t="s">
        <v>1565</v>
      </c>
      <c r="B933" s="2705"/>
      <c r="C933" s="74" t="s">
        <v>513</v>
      </c>
      <c r="D933" s="74" t="s">
        <v>514</v>
      </c>
      <c r="E933" s="2844">
        <v>4</v>
      </c>
      <c r="F933" s="2845"/>
      <c r="G933" s="2528">
        <v>28650</v>
      </c>
      <c r="H933" s="2529"/>
      <c r="I933" s="2528">
        <v>114600</v>
      </c>
      <c r="J933" s="2529"/>
      <c r="K933" s="301"/>
      <c r="L933" s="175" t="s">
        <v>550</v>
      </c>
      <c r="M933" s="224"/>
      <c r="N933" s="224"/>
      <c r="O933" s="2857"/>
      <c r="P933" s="2857"/>
      <c r="Q933" s="2858"/>
      <c r="R933" s="2858"/>
      <c r="S933" s="2859">
        <v>1940117</v>
      </c>
      <c r="T933" s="2859"/>
      <c r="U933" s="292"/>
      <c r="V933" s="2704" t="s">
        <v>1565</v>
      </c>
      <c r="W933" s="2705"/>
      <c r="X933" s="74" t="s">
        <v>513</v>
      </c>
      <c r="Y933" s="74" t="s">
        <v>514</v>
      </c>
      <c r="Z933" s="2844">
        <v>4</v>
      </c>
      <c r="AA933" s="2845"/>
      <c r="AB933" s="2838">
        <v>28650</v>
      </c>
      <c r="AC933" s="2839"/>
      <c r="AD933" s="2528">
        <v>114600</v>
      </c>
      <c r="AE933" s="2529"/>
      <c r="AF933" s="301"/>
      <c r="AG933" s="175" t="s">
        <v>550</v>
      </c>
      <c r="AH933" s="224"/>
      <c r="AI933" s="224"/>
      <c r="AJ933" s="2857"/>
      <c r="AK933" s="2857"/>
      <c r="AL933" s="2858"/>
      <c r="AM933" s="2858"/>
      <c r="AN933" s="2859">
        <v>1294329.6000000001</v>
      </c>
      <c r="AO933" s="2859"/>
    </row>
    <row r="934" spans="1:41" ht="15.95" customHeight="1" x14ac:dyDescent="0.3">
      <c r="A934" s="2704" t="s">
        <v>1034</v>
      </c>
      <c r="B934" s="2705"/>
      <c r="C934" s="74"/>
      <c r="D934" s="74"/>
      <c r="E934" s="2142"/>
      <c r="F934" s="2138"/>
      <c r="G934" s="2553"/>
      <c r="H934" s="2669"/>
      <c r="I934" s="2528">
        <v>0</v>
      </c>
      <c r="J934" s="2529"/>
      <c r="K934" s="301"/>
      <c r="L934" s="178"/>
      <c r="M934" s="167"/>
      <c r="N934" s="167"/>
      <c r="O934" s="2540"/>
      <c r="P934" s="2540"/>
      <c r="Q934" s="2540"/>
      <c r="R934" s="2540"/>
      <c r="S934" s="2540"/>
      <c r="T934" s="2529"/>
      <c r="U934" s="185"/>
      <c r="V934" s="2704" t="s">
        <v>1034</v>
      </c>
      <c r="W934" s="2705"/>
      <c r="X934" s="74"/>
      <c r="Y934" s="74"/>
      <c r="Z934" s="2142"/>
      <c r="AA934" s="2138"/>
      <c r="AB934" s="2553"/>
      <c r="AC934" s="2837"/>
      <c r="AD934" s="2528"/>
      <c r="AE934" s="2529"/>
      <c r="AF934" s="301"/>
      <c r="AG934" s="178"/>
      <c r="AH934" s="167"/>
      <c r="AI934" s="167"/>
      <c r="AJ934" s="2540"/>
      <c r="AK934" s="2540"/>
      <c r="AL934" s="2540"/>
      <c r="AM934" s="2540"/>
      <c r="AN934" s="2540"/>
      <c r="AO934" s="2529"/>
    </row>
    <row r="935" spans="1:41" ht="15.95" customHeight="1" thickBot="1" x14ac:dyDescent="0.25">
      <c r="A935" s="2704" t="s">
        <v>1566</v>
      </c>
      <c r="B935" s="2705"/>
      <c r="C935" s="74" t="s">
        <v>513</v>
      </c>
      <c r="D935" s="74" t="s">
        <v>514</v>
      </c>
      <c r="E935" s="2844">
        <v>6</v>
      </c>
      <c r="F935" s="2845"/>
      <c r="G935" s="2528">
        <v>28650</v>
      </c>
      <c r="H935" s="2529"/>
      <c r="I935" s="2528">
        <v>171900</v>
      </c>
      <c r="J935" s="2529"/>
      <c r="K935" s="301"/>
      <c r="L935" s="179" t="s">
        <v>602</v>
      </c>
      <c r="M935" s="228"/>
      <c r="N935" s="228"/>
      <c r="O935" s="228"/>
      <c r="P935" s="228"/>
      <c r="Q935" s="180"/>
      <c r="R935" s="180"/>
      <c r="S935" s="2739">
        <v>12641287</v>
      </c>
      <c r="T935" s="2740"/>
      <c r="U935" s="292"/>
      <c r="V935" s="2704" t="s">
        <v>1566</v>
      </c>
      <c r="W935" s="2705"/>
      <c r="X935" s="74" t="s">
        <v>513</v>
      </c>
      <c r="Y935" s="74" t="s">
        <v>514</v>
      </c>
      <c r="Z935" s="2844">
        <v>6</v>
      </c>
      <c r="AA935" s="2845"/>
      <c r="AB935" s="2838">
        <v>28650</v>
      </c>
      <c r="AC935" s="2839"/>
      <c r="AD935" s="2528"/>
      <c r="AE935" s="2529"/>
      <c r="AF935" s="301"/>
      <c r="AG935" s="179" t="s">
        <v>602</v>
      </c>
      <c r="AH935" s="228"/>
      <c r="AI935" s="228"/>
      <c r="AJ935" s="228"/>
      <c r="AK935" s="228"/>
      <c r="AL935" s="180"/>
      <c r="AM935" s="180"/>
      <c r="AN935" s="2739">
        <v>9098449.5999999996</v>
      </c>
      <c r="AO935" s="2740"/>
    </row>
    <row r="936" spans="1:41" ht="15.95" customHeight="1" x14ac:dyDescent="0.2">
      <c r="A936" s="2704" t="s">
        <v>1041</v>
      </c>
      <c r="B936" s="2705"/>
      <c r="C936" s="74" t="s">
        <v>513</v>
      </c>
      <c r="D936" s="74" t="s">
        <v>514</v>
      </c>
      <c r="E936" s="2696">
        <v>12</v>
      </c>
      <c r="F936" s="2537"/>
      <c r="G936" s="2528">
        <v>28650</v>
      </c>
      <c r="H936" s="2529"/>
      <c r="I936" s="2528">
        <v>343800</v>
      </c>
      <c r="J936" s="2529"/>
      <c r="K936" s="306"/>
      <c r="L936" s="167"/>
      <c r="M936" s="167"/>
      <c r="N936" s="167"/>
      <c r="O936" s="167"/>
      <c r="P936" s="167"/>
      <c r="Q936" s="167"/>
      <c r="R936" s="167"/>
      <c r="S936" s="167"/>
      <c r="T936" s="167"/>
      <c r="U936" s="288"/>
      <c r="V936" s="2704" t="s">
        <v>1041</v>
      </c>
      <c r="W936" s="2705"/>
      <c r="X936" s="74" t="s">
        <v>513</v>
      </c>
      <c r="Y936" s="74" t="s">
        <v>514</v>
      </c>
      <c r="Z936" s="2696">
        <v>22</v>
      </c>
      <c r="AA936" s="2537"/>
      <c r="AB936" s="2838">
        <v>28650</v>
      </c>
      <c r="AC936" s="2839"/>
      <c r="AD936" s="2528">
        <v>630300</v>
      </c>
      <c r="AE936" s="2529"/>
      <c r="AF936" s="306"/>
      <c r="AG936" s="167"/>
      <c r="AH936" s="167"/>
      <c r="AI936" s="167"/>
      <c r="AJ936" s="167"/>
      <c r="AK936" s="167"/>
      <c r="AL936" s="167"/>
      <c r="AM936" s="167"/>
      <c r="AN936" s="167"/>
      <c r="AO936" s="167"/>
    </row>
    <row r="937" spans="1:41" ht="15.95" customHeight="1" x14ac:dyDescent="0.2">
      <c r="A937" s="2704" t="s">
        <v>1042</v>
      </c>
      <c r="B937" s="2705"/>
      <c r="C937" s="74" t="s">
        <v>513</v>
      </c>
      <c r="D937" s="74" t="s">
        <v>514</v>
      </c>
      <c r="E937" s="2844">
        <v>3</v>
      </c>
      <c r="F937" s="2845"/>
      <c r="G937" s="2528">
        <v>28650</v>
      </c>
      <c r="H937" s="2529"/>
      <c r="I937" s="2528">
        <v>85950</v>
      </c>
      <c r="J937" s="2529"/>
      <c r="K937" s="301"/>
      <c r="L937" s="7" t="s">
        <v>1573</v>
      </c>
      <c r="M937" s="167"/>
      <c r="N937" s="167"/>
      <c r="O937" s="167"/>
      <c r="P937" s="167"/>
      <c r="Q937" s="167"/>
      <c r="R937" s="167"/>
      <c r="S937" s="167"/>
      <c r="T937" s="167"/>
      <c r="U937" s="288"/>
      <c r="V937" s="2704" t="s">
        <v>1042</v>
      </c>
      <c r="W937" s="2705"/>
      <c r="X937" s="74" t="s">
        <v>513</v>
      </c>
      <c r="Y937" s="74" t="s">
        <v>514</v>
      </c>
      <c r="Z937" s="2844">
        <v>3</v>
      </c>
      <c r="AA937" s="2845"/>
      <c r="AB937" s="2838">
        <v>28650</v>
      </c>
      <c r="AC937" s="2839"/>
      <c r="AD937" s="2528">
        <v>85950</v>
      </c>
      <c r="AE937" s="2529"/>
      <c r="AF937" s="301"/>
      <c r="AG937" s="7" t="s">
        <v>1573</v>
      </c>
      <c r="AH937" s="167"/>
      <c r="AI937" s="167"/>
      <c r="AJ937" s="167"/>
      <c r="AK937" s="167"/>
      <c r="AL937" s="167"/>
      <c r="AM937" s="167"/>
      <c r="AN937" s="167"/>
      <c r="AO937" s="167"/>
    </row>
    <row r="938" spans="1:41" ht="15.95" customHeight="1" x14ac:dyDescent="0.3">
      <c r="A938" s="2704" t="s">
        <v>1043</v>
      </c>
      <c r="B938" s="2705"/>
      <c r="C938" s="2139"/>
      <c r="D938" s="74"/>
      <c r="E938" s="2142"/>
      <c r="F938" s="2138"/>
      <c r="G938" s="2553"/>
      <c r="H938" s="2669"/>
      <c r="I938" s="2528">
        <v>0</v>
      </c>
      <c r="J938" s="2529"/>
      <c r="K938" s="301"/>
      <c r="L938" s="2248" t="s">
        <v>1632</v>
      </c>
      <c r="M938" s="1941"/>
      <c r="N938" s="1941"/>
      <c r="O938" s="1941"/>
      <c r="P938" s="1941"/>
      <c r="Q938" s="1956"/>
      <c r="R938" s="1941"/>
      <c r="S938" s="1941"/>
      <c r="T938" s="167"/>
      <c r="U938" s="288"/>
      <c r="V938" s="2704" t="s">
        <v>1043</v>
      </c>
      <c r="W938" s="2705"/>
      <c r="X938" s="2139"/>
      <c r="Y938" s="74"/>
      <c r="Z938" s="2142"/>
      <c r="AA938" s="2138"/>
      <c r="AB938" s="2553"/>
      <c r="AC938" s="2837"/>
      <c r="AD938" s="2528">
        <v>0</v>
      </c>
      <c r="AE938" s="2529"/>
      <c r="AF938" s="301"/>
      <c r="AG938" s="2248" t="s">
        <v>1632</v>
      </c>
      <c r="AH938" s="1941"/>
      <c r="AI938" s="1941"/>
      <c r="AJ938" s="1941"/>
      <c r="AK938" s="1941"/>
      <c r="AL938" s="1956"/>
      <c r="AM938" s="1941"/>
      <c r="AN938" s="1941"/>
      <c r="AO938" s="167"/>
    </row>
    <row r="939" spans="1:41" ht="15.95" customHeight="1" x14ac:dyDescent="0.3">
      <c r="A939" s="2704" t="s">
        <v>1044</v>
      </c>
      <c r="B939" s="2705"/>
      <c r="C939" s="2139"/>
      <c r="D939" s="74"/>
      <c r="E939" s="2142"/>
      <c r="F939" s="2138"/>
      <c r="G939" s="2553"/>
      <c r="H939" s="2669"/>
      <c r="I939" s="2528">
        <v>0</v>
      </c>
      <c r="J939" s="2529"/>
      <c r="K939" s="301"/>
      <c r="L939" s="167"/>
      <c r="M939" s="229"/>
      <c r="N939" s="229"/>
      <c r="O939" s="229"/>
      <c r="P939" s="229"/>
      <c r="Q939" s="123"/>
      <c r="R939" s="62"/>
      <c r="S939" s="167"/>
      <c r="T939" s="167"/>
      <c r="U939" s="288"/>
      <c r="V939" s="2704" t="s">
        <v>1044</v>
      </c>
      <c r="W939" s="2705"/>
      <c r="X939" s="2139"/>
      <c r="Y939" s="74"/>
      <c r="Z939" s="2142"/>
      <c r="AA939" s="2138"/>
      <c r="AB939" s="2553"/>
      <c r="AC939" s="2837"/>
      <c r="AD939" s="2528">
        <v>0</v>
      </c>
      <c r="AE939" s="2529"/>
      <c r="AF939" s="301"/>
      <c r="AG939" s="167"/>
      <c r="AH939" s="2772"/>
      <c r="AI939" s="2772"/>
      <c r="AJ939" s="2772"/>
      <c r="AK939" s="2772"/>
      <c r="AL939" s="293"/>
      <c r="AM939" s="62"/>
      <c r="AN939" s="167"/>
      <c r="AO939" s="167"/>
    </row>
    <row r="940" spans="1:41" ht="15.95" customHeight="1" x14ac:dyDescent="0.2">
      <c r="A940" s="2704" t="s">
        <v>1045</v>
      </c>
      <c r="B940" s="2705"/>
      <c r="C940" s="74" t="s">
        <v>513</v>
      </c>
      <c r="D940" s="74" t="s">
        <v>514</v>
      </c>
      <c r="E940" s="2696">
        <v>8</v>
      </c>
      <c r="F940" s="2537"/>
      <c r="G940" s="2528">
        <v>28650</v>
      </c>
      <c r="H940" s="2529"/>
      <c r="I940" s="2528">
        <v>229200</v>
      </c>
      <c r="J940" s="2529"/>
      <c r="K940" s="301"/>
      <c r="L940" s="167"/>
      <c r="M940" s="229"/>
      <c r="N940" s="229"/>
      <c r="O940" s="229"/>
      <c r="P940" s="229"/>
      <c r="Q940" s="123"/>
      <c r="R940" s="62"/>
      <c r="S940" s="167"/>
      <c r="T940" s="167"/>
      <c r="U940" s="288"/>
      <c r="V940" s="2704" t="s">
        <v>1045</v>
      </c>
      <c r="W940" s="2705"/>
      <c r="X940" s="74" t="s">
        <v>513</v>
      </c>
      <c r="Y940" s="74" t="s">
        <v>514</v>
      </c>
      <c r="Z940" s="2696">
        <v>8</v>
      </c>
      <c r="AA940" s="2537"/>
      <c r="AB940" s="2838">
        <v>28650</v>
      </c>
      <c r="AC940" s="2839"/>
      <c r="AD940" s="2528">
        <v>229200</v>
      </c>
      <c r="AE940" s="2529"/>
      <c r="AF940" s="301"/>
      <c r="AG940" s="167"/>
      <c r="AH940" s="229"/>
      <c r="AI940" s="229"/>
      <c r="AJ940" s="229"/>
      <c r="AK940" s="229"/>
      <c r="AL940" s="123"/>
      <c r="AM940" s="62"/>
      <c r="AN940" s="167"/>
      <c r="AO940" s="167"/>
    </row>
    <row r="941" spans="1:41" ht="15.95" customHeight="1" x14ac:dyDescent="0.2">
      <c r="A941" s="2704" t="s">
        <v>910</v>
      </c>
      <c r="B941" s="2705"/>
      <c r="C941" s="74" t="s">
        <v>513</v>
      </c>
      <c r="D941" s="74" t="s">
        <v>514</v>
      </c>
      <c r="E941" s="2696">
        <v>4</v>
      </c>
      <c r="F941" s="2537"/>
      <c r="G941" s="2528">
        <v>28650</v>
      </c>
      <c r="H941" s="2529"/>
      <c r="I941" s="2528">
        <v>114600</v>
      </c>
      <c r="J941" s="2529"/>
      <c r="K941" s="301"/>
      <c r="L941" s="167"/>
      <c r="M941" s="2772"/>
      <c r="N941" s="2772"/>
      <c r="O941" s="2772"/>
      <c r="P941" s="2772"/>
      <c r="Q941" s="123"/>
      <c r="R941" s="167"/>
      <c r="S941" s="62"/>
      <c r="T941" s="167"/>
      <c r="U941" s="288"/>
      <c r="V941" s="2704" t="s">
        <v>910</v>
      </c>
      <c r="W941" s="2705"/>
      <c r="X941" s="74" t="s">
        <v>513</v>
      </c>
      <c r="Y941" s="74" t="s">
        <v>514</v>
      </c>
      <c r="Z941" s="2696">
        <v>4</v>
      </c>
      <c r="AA941" s="2537"/>
      <c r="AB941" s="2838">
        <v>28650</v>
      </c>
      <c r="AC941" s="2839"/>
      <c r="AD941" s="2528">
        <v>114600</v>
      </c>
      <c r="AE941" s="2529"/>
      <c r="AF941" s="301"/>
      <c r="AG941" s="167"/>
      <c r="AH941" s="229"/>
      <c r="AI941" s="229"/>
      <c r="AJ941" s="229"/>
      <c r="AK941" s="229"/>
      <c r="AL941" s="123"/>
      <c r="AM941" s="167"/>
      <c r="AN941" s="62"/>
      <c r="AO941" s="167"/>
    </row>
    <row r="942" spans="1:41" ht="15.95" customHeight="1" x14ac:dyDescent="0.2">
      <c r="A942" s="2704" t="s">
        <v>911</v>
      </c>
      <c r="B942" s="2705"/>
      <c r="C942" s="74" t="s">
        <v>513</v>
      </c>
      <c r="D942" s="74" t="s">
        <v>514</v>
      </c>
      <c r="E942" s="2844">
        <v>4</v>
      </c>
      <c r="F942" s="2845"/>
      <c r="G942" s="2528">
        <v>28650</v>
      </c>
      <c r="H942" s="2529"/>
      <c r="I942" s="2528">
        <v>114600</v>
      </c>
      <c r="J942" s="2529"/>
      <c r="K942" s="301"/>
      <c r="L942" s="167"/>
      <c r="M942" s="2772"/>
      <c r="N942" s="2772"/>
      <c r="O942" s="2772"/>
      <c r="P942" s="2772"/>
      <c r="Q942" s="123"/>
      <c r="R942" s="62"/>
      <c r="S942" s="167"/>
      <c r="T942" s="167"/>
      <c r="U942" s="288"/>
      <c r="V942" s="2704" t="s">
        <v>911</v>
      </c>
      <c r="W942" s="2705"/>
      <c r="X942" s="74" t="s">
        <v>513</v>
      </c>
      <c r="Y942" s="74" t="s">
        <v>514</v>
      </c>
      <c r="Z942" s="2844">
        <v>4</v>
      </c>
      <c r="AA942" s="2845"/>
      <c r="AB942" s="2838">
        <v>28650</v>
      </c>
      <c r="AC942" s="2839"/>
      <c r="AD942" s="2528">
        <v>114600</v>
      </c>
      <c r="AE942" s="2529"/>
      <c r="AF942" s="301"/>
      <c r="AG942" s="167"/>
      <c r="AH942" s="2772"/>
      <c r="AI942" s="2772"/>
      <c r="AJ942" s="2772"/>
      <c r="AK942" s="2772"/>
      <c r="AL942" s="123"/>
      <c r="AM942" s="62"/>
      <c r="AN942" s="167"/>
      <c r="AO942" s="167"/>
    </row>
    <row r="943" spans="1:41" ht="15.95" customHeight="1" x14ac:dyDescent="0.3">
      <c r="A943" s="2710" t="s">
        <v>1046</v>
      </c>
      <c r="B943" s="2711"/>
      <c r="C943" s="2139"/>
      <c r="D943" s="74"/>
      <c r="E943" s="2142"/>
      <c r="F943" s="2138"/>
      <c r="G943" s="2553"/>
      <c r="H943" s="2669"/>
      <c r="I943" s="2549">
        <v>857850</v>
      </c>
      <c r="J943" s="2550"/>
      <c r="K943" s="301"/>
      <c r="L943" s="167"/>
      <c r="M943" s="2772"/>
      <c r="N943" s="2772"/>
      <c r="O943" s="2772"/>
      <c r="P943" s="2772"/>
      <c r="Q943" s="294"/>
      <c r="R943" s="62"/>
      <c r="S943" s="167"/>
      <c r="T943" s="167"/>
      <c r="U943" s="288"/>
      <c r="V943" s="2710" t="s">
        <v>1046</v>
      </c>
      <c r="W943" s="2711"/>
      <c r="X943" s="2139"/>
      <c r="Y943" s="74"/>
      <c r="Z943" s="2142"/>
      <c r="AA943" s="2138"/>
      <c r="AB943" s="2553"/>
      <c r="AC943" s="2837"/>
      <c r="AD943" s="2549">
        <v>2242250</v>
      </c>
      <c r="AE943" s="2550"/>
      <c r="AF943" s="301"/>
      <c r="AG943" s="167"/>
      <c r="AH943" s="2772"/>
      <c r="AI943" s="2772"/>
      <c r="AJ943" s="2772"/>
      <c r="AK943" s="2772"/>
      <c r="AL943" s="123"/>
      <c r="AM943" s="62"/>
      <c r="AN943" s="167"/>
      <c r="AO943" s="167"/>
    </row>
    <row r="944" spans="1:41" ht="15.95" customHeight="1" x14ac:dyDescent="0.2">
      <c r="A944" s="2704" t="s">
        <v>913</v>
      </c>
      <c r="B944" s="2705"/>
      <c r="C944" s="74" t="s">
        <v>513</v>
      </c>
      <c r="D944" s="74" t="s">
        <v>514</v>
      </c>
      <c r="E944" s="2844">
        <v>5</v>
      </c>
      <c r="F944" s="2845"/>
      <c r="G944" s="2528">
        <v>28650</v>
      </c>
      <c r="H944" s="2529"/>
      <c r="I944" s="2528">
        <v>143250</v>
      </c>
      <c r="J944" s="2529"/>
      <c r="K944" s="301"/>
      <c r="L944" s="167"/>
      <c r="M944" s="167"/>
      <c r="N944" s="167"/>
      <c r="O944" s="167"/>
      <c r="P944" s="167"/>
      <c r="Q944" s="167"/>
      <c r="R944" s="62"/>
      <c r="S944" s="167"/>
      <c r="T944" s="167"/>
      <c r="U944" s="288"/>
      <c r="V944" s="2704" t="s">
        <v>913</v>
      </c>
      <c r="W944" s="2705"/>
      <c r="X944" s="74" t="s">
        <v>513</v>
      </c>
      <c r="Y944" s="74" t="s">
        <v>514</v>
      </c>
      <c r="Z944" s="2844">
        <v>20</v>
      </c>
      <c r="AA944" s="2845"/>
      <c r="AB944" s="2838">
        <v>28650</v>
      </c>
      <c r="AC944" s="2839"/>
      <c r="AD944" s="2528">
        <v>573000</v>
      </c>
      <c r="AE944" s="2529"/>
      <c r="AF944" s="301"/>
      <c r="AG944" s="167"/>
      <c r="AH944" s="2772"/>
      <c r="AI944" s="2772"/>
      <c r="AJ944" s="2772"/>
      <c r="AK944" s="2772"/>
      <c r="AL944" s="294"/>
      <c r="AM944" s="62"/>
      <c r="AN944" s="167"/>
      <c r="AO944" s="167"/>
    </row>
    <row r="945" spans="1:41" ht="15.95" customHeight="1" x14ac:dyDescent="0.3">
      <c r="A945" s="2704" t="s">
        <v>1567</v>
      </c>
      <c r="B945" s="2705"/>
      <c r="C945" s="74"/>
      <c r="D945" s="74"/>
      <c r="E945" s="2142"/>
      <c r="F945" s="2138"/>
      <c r="G945" s="2553"/>
      <c r="H945" s="2669"/>
      <c r="I945" s="2528">
        <v>0</v>
      </c>
      <c r="J945" s="2529"/>
      <c r="K945" s="301"/>
      <c r="L945" s="54"/>
      <c r="M945" s="54"/>
      <c r="N945" s="54"/>
      <c r="O945" s="54"/>
      <c r="P945" s="54"/>
      <c r="Q945" s="54"/>
      <c r="R945" s="167"/>
      <c r="S945" s="167"/>
      <c r="T945" s="167"/>
      <c r="U945" s="288"/>
      <c r="V945" s="2704" t="s">
        <v>1567</v>
      </c>
      <c r="W945" s="2705"/>
      <c r="X945" s="74"/>
      <c r="Y945" s="74"/>
      <c r="Z945" s="2142"/>
      <c r="AA945" s="2138"/>
      <c r="AB945" s="2528"/>
      <c r="AC945" s="2837"/>
      <c r="AD945" s="2528">
        <v>0</v>
      </c>
      <c r="AE945" s="2529"/>
      <c r="AF945" s="301"/>
      <c r="AG945" s="167"/>
      <c r="AH945" s="167"/>
      <c r="AI945" s="167"/>
      <c r="AJ945" s="167"/>
      <c r="AK945" s="167"/>
      <c r="AL945" s="167"/>
      <c r="AM945" s="167"/>
      <c r="AN945" s="167"/>
      <c r="AO945" s="167"/>
    </row>
    <row r="946" spans="1:41" ht="15.95" customHeight="1" x14ac:dyDescent="0.2">
      <c r="A946" s="2704" t="s">
        <v>922</v>
      </c>
      <c r="B946" s="2705"/>
      <c r="C946" s="74" t="s">
        <v>513</v>
      </c>
      <c r="D946" s="74" t="s">
        <v>514</v>
      </c>
      <c r="E946" s="2844">
        <v>2</v>
      </c>
      <c r="F946" s="2845"/>
      <c r="G946" s="2528">
        <v>28650</v>
      </c>
      <c r="H946" s="2529"/>
      <c r="I946" s="2528">
        <v>57300</v>
      </c>
      <c r="J946" s="2529"/>
      <c r="K946" s="301"/>
      <c r="L946" s="54"/>
      <c r="M946" s="54"/>
      <c r="N946" s="54"/>
      <c r="O946" s="54"/>
      <c r="P946" s="54"/>
      <c r="Q946" s="54"/>
      <c r="R946" s="54"/>
      <c r="S946" s="167"/>
      <c r="T946" s="167"/>
      <c r="U946" s="288"/>
      <c r="V946" s="2704" t="s">
        <v>922</v>
      </c>
      <c r="W946" s="2705"/>
      <c r="X946" s="74" t="s">
        <v>513</v>
      </c>
      <c r="Y946" s="74" t="s">
        <v>514</v>
      </c>
      <c r="Z946" s="2844">
        <v>8</v>
      </c>
      <c r="AA946" s="2845"/>
      <c r="AB946" s="2838">
        <v>28650</v>
      </c>
      <c r="AC946" s="2839"/>
      <c r="AD946" s="2528">
        <v>229200</v>
      </c>
      <c r="AE946" s="2529"/>
      <c r="AF946" s="301"/>
      <c r="AG946" s="54"/>
      <c r="AH946" s="54"/>
      <c r="AI946" s="54"/>
      <c r="AJ946" s="54"/>
      <c r="AK946" s="54"/>
      <c r="AL946" s="54"/>
      <c r="AM946" s="54"/>
      <c r="AN946" s="167"/>
      <c r="AO946" s="167"/>
    </row>
    <row r="947" spans="1:41" ht="15.95" customHeight="1" x14ac:dyDescent="0.2">
      <c r="A947" s="2704" t="s">
        <v>756</v>
      </c>
      <c r="B947" s="2705"/>
      <c r="C947" s="74" t="s">
        <v>513</v>
      </c>
      <c r="D947" s="74" t="s">
        <v>514</v>
      </c>
      <c r="E947" s="2844">
        <v>2</v>
      </c>
      <c r="F947" s="2845"/>
      <c r="G947" s="2528">
        <v>28650</v>
      </c>
      <c r="H947" s="2529"/>
      <c r="I947" s="2528">
        <v>57300</v>
      </c>
      <c r="J947" s="2529"/>
      <c r="K947" s="301"/>
      <c r="L947" s="54"/>
      <c r="M947" s="54"/>
      <c r="N947" s="54"/>
      <c r="O947" s="54"/>
      <c r="P947" s="54"/>
      <c r="Q947" s="54"/>
      <c r="R947" s="54"/>
      <c r="S947" s="167"/>
      <c r="T947" s="167"/>
      <c r="U947" s="288"/>
      <c r="V947" s="2704" t="s">
        <v>756</v>
      </c>
      <c r="W947" s="2705"/>
      <c r="X947" s="74" t="s">
        <v>513</v>
      </c>
      <c r="Y947" s="74" t="s">
        <v>514</v>
      </c>
      <c r="Z947" s="2844">
        <v>2</v>
      </c>
      <c r="AA947" s="2845"/>
      <c r="AB947" s="2838">
        <v>28650</v>
      </c>
      <c r="AC947" s="2839"/>
      <c r="AD947" s="2528">
        <v>57300</v>
      </c>
      <c r="AE947" s="2529"/>
      <c r="AF947" s="301"/>
      <c r="AG947" s="54"/>
      <c r="AH947" s="54"/>
      <c r="AI947" s="54"/>
      <c r="AJ947" s="54"/>
      <c r="AK947" s="54"/>
      <c r="AL947" s="54"/>
      <c r="AM947" s="54"/>
      <c r="AN947" s="167"/>
      <c r="AO947" s="167"/>
    </row>
    <row r="948" spans="1:41" ht="15.95" customHeight="1" x14ac:dyDescent="0.3">
      <c r="A948" s="2704" t="s">
        <v>793</v>
      </c>
      <c r="B948" s="2705"/>
      <c r="C948" s="2139"/>
      <c r="D948" s="74" t="s">
        <v>822</v>
      </c>
      <c r="E948" s="2844">
        <v>1</v>
      </c>
      <c r="F948" s="2845"/>
      <c r="G948" s="2553">
        <v>300000</v>
      </c>
      <c r="H948" s="2669"/>
      <c r="I948" s="2528">
        <v>300000</v>
      </c>
      <c r="J948" s="2529"/>
      <c r="K948" s="301"/>
      <c r="L948" s="54"/>
      <c r="M948" s="54"/>
      <c r="N948" s="54"/>
      <c r="O948" s="54"/>
      <c r="P948" s="54"/>
      <c r="Q948" s="54"/>
      <c r="R948" s="54"/>
      <c r="S948" s="167"/>
      <c r="T948" s="167"/>
      <c r="U948" s="288"/>
      <c r="V948" s="2704" t="s">
        <v>793</v>
      </c>
      <c r="W948" s="2705"/>
      <c r="X948" s="2139"/>
      <c r="Y948" s="74" t="s">
        <v>822</v>
      </c>
      <c r="Z948" s="2844">
        <v>1</v>
      </c>
      <c r="AA948" s="2845"/>
      <c r="AB948" s="2553">
        <v>195000</v>
      </c>
      <c r="AC948" s="2837"/>
      <c r="AD948" s="2528">
        <v>200000</v>
      </c>
      <c r="AE948" s="2529"/>
      <c r="AF948" s="301"/>
      <c r="AG948" s="54"/>
      <c r="AH948" s="54"/>
      <c r="AI948" s="54"/>
      <c r="AJ948" s="54"/>
      <c r="AK948" s="54"/>
      <c r="AL948" s="54"/>
      <c r="AM948" s="54"/>
      <c r="AN948" s="167"/>
      <c r="AO948" s="167"/>
    </row>
    <row r="949" spans="1:41" ht="15.95" customHeight="1" x14ac:dyDescent="0.3">
      <c r="A949" s="2704" t="s">
        <v>634</v>
      </c>
      <c r="B949" s="2705"/>
      <c r="C949" s="74"/>
      <c r="D949" s="2206" t="s">
        <v>572</v>
      </c>
      <c r="E949" s="2844">
        <v>4</v>
      </c>
      <c r="F949" s="2845"/>
      <c r="G949" s="2553">
        <v>75000</v>
      </c>
      <c r="H949" s="2669"/>
      <c r="I949" s="2528">
        <v>300000</v>
      </c>
      <c r="J949" s="2529"/>
      <c r="K949" s="301"/>
      <c r="L949" s="54"/>
      <c r="M949" s="54"/>
      <c r="N949" s="54"/>
      <c r="O949" s="54"/>
      <c r="P949" s="54"/>
      <c r="Q949" s="54"/>
      <c r="R949" s="54"/>
      <c r="S949" s="54"/>
      <c r="T949" s="54"/>
      <c r="U949" s="288"/>
      <c r="V949" s="2704" t="s">
        <v>634</v>
      </c>
      <c r="W949" s="2705"/>
      <c r="X949" s="74" t="s">
        <v>606</v>
      </c>
      <c r="Y949" s="74" t="s">
        <v>572</v>
      </c>
      <c r="Z949" s="2844">
        <v>15.77</v>
      </c>
      <c r="AA949" s="2845"/>
      <c r="AB949" s="2528">
        <v>75000</v>
      </c>
      <c r="AC949" s="2837"/>
      <c r="AD949" s="2528">
        <v>1182750</v>
      </c>
      <c r="AE949" s="2529"/>
      <c r="AF949" s="301"/>
      <c r="AG949" s="54"/>
      <c r="AH949" s="54"/>
      <c r="AI949" s="54"/>
      <c r="AJ949" s="54"/>
      <c r="AK949" s="54"/>
      <c r="AL949" s="54"/>
      <c r="AM949" s="54"/>
      <c r="AN949" s="54"/>
      <c r="AO949" s="54"/>
    </row>
    <row r="950" spans="1:41" ht="15.95" customHeight="1" thickBot="1" x14ac:dyDescent="0.25">
      <c r="A950" s="2974" t="s">
        <v>574</v>
      </c>
      <c r="B950" s="2975"/>
      <c r="C950" s="233"/>
      <c r="D950" s="234"/>
      <c r="E950" s="2532">
        <v>97</v>
      </c>
      <c r="F950" s="2533"/>
      <c r="G950" s="2534"/>
      <c r="H950" s="2535"/>
      <c r="I950" s="2532">
        <v>3619050</v>
      </c>
      <c r="J950" s="2533"/>
      <c r="K950" s="301"/>
      <c r="L950" s="54"/>
      <c r="M950" s="54"/>
      <c r="N950" s="54"/>
      <c r="O950" s="54"/>
      <c r="P950" s="54"/>
      <c r="Q950" s="54"/>
      <c r="R950" s="54"/>
      <c r="S950" s="167"/>
      <c r="T950" s="167"/>
      <c r="U950" s="288"/>
      <c r="V950" s="2974" t="s">
        <v>574</v>
      </c>
      <c r="W950" s="2975"/>
      <c r="X950" s="233"/>
      <c r="Y950" s="234"/>
      <c r="Z950" s="2532">
        <v>103</v>
      </c>
      <c r="AA950" s="2533"/>
      <c r="AB950" s="2534"/>
      <c r="AC950" s="2535"/>
      <c r="AD950" s="2532">
        <v>4161800</v>
      </c>
      <c r="AE950" s="2533"/>
      <c r="AF950" s="301"/>
      <c r="AG950" s="54"/>
      <c r="AH950" s="54"/>
      <c r="AI950" s="54"/>
      <c r="AJ950" s="54"/>
      <c r="AK950" s="54"/>
      <c r="AL950" s="54"/>
      <c r="AM950" s="54"/>
      <c r="AN950" s="167"/>
      <c r="AO950" s="167"/>
    </row>
    <row r="955" spans="1:41" ht="15.95" customHeight="1" x14ac:dyDescent="0.2"/>
    <row r="956" spans="1:41" ht="15.95" customHeight="1" x14ac:dyDescent="0.2">
      <c r="A956" s="2599" t="s">
        <v>1882</v>
      </c>
      <c r="B956" s="2599"/>
      <c r="C956" s="2599"/>
      <c r="D956" s="2599"/>
      <c r="E956" s="2599"/>
      <c r="F956" s="2599"/>
      <c r="G956" s="2599"/>
      <c r="H956" s="2599"/>
      <c r="I956" s="2599"/>
      <c r="J956" s="2599"/>
      <c r="K956" s="2599"/>
      <c r="L956" s="2599"/>
      <c r="M956" s="2599"/>
      <c r="N956" s="2599"/>
      <c r="O956" s="2599"/>
      <c r="P956" s="2599"/>
      <c r="Q956" s="2599"/>
      <c r="R956" s="2599"/>
      <c r="S956" s="2599"/>
      <c r="T956" s="2599"/>
      <c r="U956" s="300"/>
      <c r="V956" s="2599" t="s">
        <v>1901</v>
      </c>
      <c r="W956" s="2599"/>
      <c r="X956" s="2599"/>
      <c r="Y956" s="2599"/>
      <c r="Z956" s="2599"/>
      <c r="AA956" s="2599"/>
      <c r="AB956" s="2599"/>
      <c r="AC956" s="2599"/>
      <c r="AD956" s="2599"/>
      <c r="AE956" s="2599"/>
      <c r="AF956" s="2599"/>
      <c r="AG956" s="2599"/>
      <c r="AH956" s="2599"/>
      <c r="AI956" s="2599"/>
      <c r="AJ956" s="2599"/>
      <c r="AK956" s="2599"/>
      <c r="AL956" s="2599"/>
      <c r="AM956" s="2599"/>
      <c r="AN956" s="2599"/>
      <c r="AO956" s="2599"/>
    </row>
    <row r="957" spans="1:41" ht="15.95" customHeight="1" thickBot="1" x14ac:dyDescent="0.25">
      <c r="A957" s="2599"/>
      <c r="B957" s="2599"/>
      <c r="C957" s="2599"/>
      <c r="D957" s="2599"/>
      <c r="E957" s="2599"/>
      <c r="F957" s="2599"/>
      <c r="G957" s="2599"/>
      <c r="H957" s="2599"/>
      <c r="I957" s="2599"/>
      <c r="J957" s="2599"/>
      <c r="K957" s="2599"/>
      <c r="L957" s="2599"/>
      <c r="M957" s="2599"/>
      <c r="N957" s="2599"/>
      <c r="O957" s="2599"/>
      <c r="P957" s="2599"/>
      <c r="Q957" s="2599"/>
      <c r="R957" s="2599"/>
      <c r="S957" s="2599"/>
      <c r="T957" s="2599"/>
      <c r="U957" s="288"/>
      <c r="V957" s="167"/>
      <c r="W957" s="167"/>
      <c r="X957" s="167"/>
      <c r="Y957" s="167"/>
      <c r="Z957" s="167"/>
      <c r="AA957" s="167"/>
      <c r="AB957" s="167"/>
      <c r="AC957" s="167"/>
      <c r="AD957" s="167"/>
      <c r="AE957" s="167"/>
      <c r="AF957" s="301"/>
      <c r="AG957" s="54"/>
      <c r="AH957" s="54"/>
      <c r="AI957" s="54"/>
      <c r="AJ957" s="54"/>
      <c r="AK957" s="54"/>
      <c r="AL957" s="54"/>
      <c r="AM957" s="54"/>
      <c r="AN957" s="54"/>
      <c r="AO957" s="54"/>
    </row>
    <row r="958" spans="1:41" ht="15.95" customHeight="1" x14ac:dyDescent="0.3">
      <c r="A958" s="2577" t="s">
        <v>452</v>
      </c>
      <c r="B958" s="2578"/>
      <c r="C958" s="2577" t="s">
        <v>453</v>
      </c>
      <c r="D958" s="2606"/>
      <c r="E958" s="2606"/>
      <c r="F958" s="2578"/>
      <c r="G958" s="2577" t="s">
        <v>454</v>
      </c>
      <c r="H958" s="2578"/>
      <c r="I958" s="2577" t="s">
        <v>455</v>
      </c>
      <c r="J958" s="2578"/>
      <c r="K958" s="54"/>
      <c r="L958" s="2575" t="s">
        <v>452</v>
      </c>
      <c r="M958" s="2577" t="s">
        <v>453</v>
      </c>
      <c r="N958" s="2606"/>
      <c r="O958" s="2606"/>
      <c r="P958" s="2578"/>
      <c r="Q958" s="2577" t="s">
        <v>454</v>
      </c>
      <c r="R958" s="2578"/>
      <c r="S958" s="2577"/>
      <c r="T958" s="2578"/>
      <c r="U958" s="289"/>
      <c r="V958" s="2577" t="s">
        <v>452</v>
      </c>
      <c r="W958" s="2578"/>
      <c r="X958" s="2577" t="s">
        <v>453</v>
      </c>
      <c r="Y958" s="2606"/>
      <c r="Z958" s="2606"/>
      <c r="AA958" s="2578"/>
      <c r="AB958" s="2577" t="s">
        <v>454</v>
      </c>
      <c r="AC958" s="2578"/>
      <c r="AD958" s="2577" t="s">
        <v>455</v>
      </c>
      <c r="AE958" s="2578"/>
      <c r="AF958" s="54"/>
      <c r="AG958" s="2575" t="s">
        <v>452</v>
      </c>
      <c r="AH958" s="2577" t="s">
        <v>453</v>
      </c>
      <c r="AI958" s="2606"/>
      <c r="AJ958" s="2606"/>
      <c r="AK958" s="2578"/>
      <c r="AL958" s="2577" t="s">
        <v>454</v>
      </c>
      <c r="AM958" s="2578"/>
      <c r="AN958" s="2577"/>
      <c r="AO958" s="2861"/>
    </row>
    <row r="959" spans="1:41" ht="15.95" customHeight="1" thickBot="1" x14ac:dyDescent="0.35">
      <c r="A959" s="2573"/>
      <c r="B959" s="2574"/>
      <c r="C959" s="2579"/>
      <c r="D959" s="2607"/>
      <c r="E959" s="2607"/>
      <c r="F959" s="2580"/>
      <c r="G959" s="2573" t="s">
        <v>457</v>
      </c>
      <c r="H959" s="2574"/>
      <c r="I959" s="2573"/>
      <c r="J959" s="2574"/>
      <c r="K959" s="54"/>
      <c r="L959" s="2663"/>
      <c r="M959" s="2579"/>
      <c r="N959" s="2607"/>
      <c r="O959" s="2607"/>
      <c r="P959" s="2580"/>
      <c r="Q959" s="2573" t="s">
        <v>457</v>
      </c>
      <c r="R959" s="2574"/>
      <c r="S959" s="2573" t="s">
        <v>288</v>
      </c>
      <c r="T959" s="2574"/>
      <c r="U959" s="289"/>
      <c r="V959" s="2573"/>
      <c r="W959" s="2574"/>
      <c r="X959" s="2579"/>
      <c r="Y959" s="2607"/>
      <c r="Z959" s="2607"/>
      <c r="AA959" s="2580"/>
      <c r="AB959" s="2573" t="s">
        <v>457</v>
      </c>
      <c r="AC959" s="2574"/>
      <c r="AD959" s="2573"/>
      <c r="AE959" s="2574"/>
      <c r="AF959" s="54"/>
      <c r="AG959" s="2663"/>
      <c r="AH959" s="2579"/>
      <c r="AI959" s="2607"/>
      <c r="AJ959" s="2607"/>
      <c r="AK959" s="2580"/>
      <c r="AL959" s="2573" t="s">
        <v>457</v>
      </c>
      <c r="AM959" s="2574"/>
      <c r="AN959" s="2573" t="s">
        <v>288</v>
      </c>
      <c r="AO959" s="2837"/>
    </row>
    <row r="960" spans="1:41" ht="15.95" customHeight="1" x14ac:dyDescent="0.3">
      <c r="A960" s="2573"/>
      <c r="B960" s="2574"/>
      <c r="C960" s="2208" t="s">
        <v>458</v>
      </c>
      <c r="D960" s="2663" t="s">
        <v>459</v>
      </c>
      <c r="E960" s="2573" t="s">
        <v>460</v>
      </c>
      <c r="F960" s="2574"/>
      <c r="G960" s="2573" t="s">
        <v>461</v>
      </c>
      <c r="H960" s="2574"/>
      <c r="I960" s="2573" t="s">
        <v>362</v>
      </c>
      <c r="J960" s="2574"/>
      <c r="K960" s="54"/>
      <c r="L960" s="2663"/>
      <c r="M960" s="2207" t="s">
        <v>458</v>
      </c>
      <c r="N960" s="2575" t="s">
        <v>459</v>
      </c>
      <c r="O960" s="2577" t="s">
        <v>460</v>
      </c>
      <c r="P960" s="2578"/>
      <c r="Q960" s="2573" t="s">
        <v>461</v>
      </c>
      <c r="R960" s="2574"/>
      <c r="S960" s="2573" t="s">
        <v>362</v>
      </c>
      <c r="T960" s="2574"/>
      <c r="U960" s="289"/>
      <c r="V960" s="2573"/>
      <c r="W960" s="2574"/>
      <c r="X960" s="2208" t="s">
        <v>458</v>
      </c>
      <c r="Y960" s="2663" t="s">
        <v>459</v>
      </c>
      <c r="Z960" s="2573" t="s">
        <v>460</v>
      </c>
      <c r="AA960" s="2574"/>
      <c r="AB960" s="2573" t="s">
        <v>461</v>
      </c>
      <c r="AC960" s="2574"/>
      <c r="AD960" s="2573" t="s">
        <v>362</v>
      </c>
      <c r="AE960" s="2574"/>
      <c r="AF960" s="54"/>
      <c r="AG960" s="2663"/>
      <c r="AH960" s="2207" t="s">
        <v>458</v>
      </c>
      <c r="AI960" s="2663" t="s">
        <v>459</v>
      </c>
      <c r="AJ960" s="2573" t="s">
        <v>460</v>
      </c>
      <c r="AK960" s="2574"/>
      <c r="AL960" s="2573" t="s">
        <v>461</v>
      </c>
      <c r="AM960" s="2574"/>
      <c r="AN960" s="2573" t="s">
        <v>362</v>
      </c>
      <c r="AO960" s="2837"/>
    </row>
    <row r="961" spans="1:41" ht="15.95" customHeight="1" thickBot="1" x14ac:dyDescent="0.35">
      <c r="A961" s="2579"/>
      <c r="B961" s="2580"/>
      <c r="C961" s="2205" t="s">
        <v>462</v>
      </c>
      <c r="D961" s="2576"/>
      <c r="E961" s="2579"/>
      <c r="F961" s="2580"/>
      <c r="G961" s="2579"/>
      <c r="H961" s="2580"/>
      <c r="I961" s="2579"/>
      <c r="J961" s="2580"/>
      <c r="K961" s="54"/>
      <c r="L961" s="2576"/>
      <c r="M961" s="2204" t="s">
        <v>462</v>
      </c>
      <c r="N961" s="2576"/>
      <c r="O961" s="2579"/>
      <c r="P961" s="2580"/>
      <c r="Q961" s="2579"/>
      <c r="R961" s="2580"/>
      <c r="S961" s="2579"/>
      <c r="T961" s="2580"/>
      <c r="U961" s="289"/>
      <c r="V961" s="2579"/>
      <c r="W961" s="2580"/>
      <c r="X961" s="2205" t="s">
        <v>462</v>
      </c>
      <c r="Y961" s="2576"/>
      <c r="Z961" s="2579"/>
      <c r="AA961" s="2580"/>
      <c r="AB961" s="2579"/>
      <c r="AC961" s="2580"/>
      <c r="AD961" s="2579"/>
      <c r="AE961" s="2580"/>
      <c r="AF961" s="54"/>
      <c r="AG961" s="2576"/>
      <c r="AH961" s="2204" t="s">
        <v>462</v>
      </c>
      <c r="AI961" s="2576"/>
      <c r="AJ961" s="2579"/>
      <c r="AK961" s="2580"/>
      <c r="AL961" s="2579"/>
      <c r="AM961" s="2580"/>
      <c r="AN961" s="2862"/>
      <c r="AO961" s="2863"/>
    </row>
    <row r="962" spans="1:41" ht="15.95" customHeight="1" x14ac:dyDescent="0.3">
      <c r="A962" s="2972" t="s">
        <v>463</v>
      </c>
      <c r="B962" s="2973"/>
      <c r="C962" s="2132"/>
      <c r="D962" s="2206"/>
      <c r="E962" s="2214"/>
      <c r="F962" s="2134"/>
      <c r="G962" s="2553"/>
      <c r="H962" s="2837"/>
      <c r="I962" s="2528"/>
      <c r="J962" s="2837"/>
      <c r="K962" s="301"/>
      <c r="L962" s="73" t="s">
        <v>464</v>
      </c>
      <c r="M962" s="2133"/>
      <c r="N962" s="2134"/>
      <c r="O962" s="2135"/>
      <c r="P962" s="2143"/>
      <c r="Q962" s="2571"/>
      <c r="R962" s="2572"/>
      <c r="S962" s="2571"/>
      <c r="T962" s="2572"/>
      <c r="U962" s="185"/>
      <c r="V962" s="2972" t="s">
        <v>463</v>
      </c>
      <c r="W962" s="2973"/>
      <c r="X962" s="2132"/>
      <c r="Y962" s="2206"/>
      <c r="Z962" s="2214"/>
      <c r="AA962" s="2134"/>
      <c r="AB962" s="2553"/>
      <c r="AC962" s="2837"/>
      <c r="AD962" s="2553"/>
      <c r="AE962" s="2837"/>
      <c r="AF962" s="301"/>
      <c r="AG962" s="73" t="s">
        <v>464</v>
      </c>
      <c r="AH962" s="2133"/>
      <c r="AI962" s="2134"/>
      <c r="AJ962" s="2571"/>
      <c r="AK962" s="2572"/>
      <c r="AL962" s="2571"/>
      <c r="AM962" s="2572"/>
      <c r="AN962" s="2571"/>
      <c r="AO962" s="2572"/>
    </row>
    <row r="963" spans="1:41" ht="15.95" customHeight="1" x14ac:dyDescent="0.35">
      <c r="A963" s="2710" t="s">
        <v>1001</v>
      </c>
      <c r="B963" s="2711"/>
      <c r="C963" s="91"/>
      <c r="D963" s="2136"/>
      <c r="E963" s="2214"/>
      <c r="F963" s="2215"/>
      <c r="G963" s="2553"/>
      <c r="H963" s="2837"/>
      <c r="I963" s="2855">
        <v>0</v>
      </c>
      <c r="J963" s="2850"/>
      <c r="K963" s="301"/>
      <c r="L963" s="76"/>
      <c r="M963" s="2137"/>
      <c r="N963" s="2215"/>
      <c r="O963" s="2210"/>
      <c r="P963" s="2203"/>
      <c r="Q963" s="2528"/>
      <c r="R963" s="2529"/>
      <c r="S963" s="2528"/>
      <c r="T963" s="2529"/>
      <c r="U963" s="185"/>
      <c r="V963" s="2710" t="s">
        <v>1001</v>
      </c>
      <c r="W963" s="2711"/>
      <c r="X963" s="2139"/>
      <c r="Y963" s="2206"/>
      <c r="Z963" s="2214"/>
      <c r="AA963" s="2215"/>
      <c r="AB963" s="2553"/>
      <c r="AC963" s="2837"/>
      <c r="AD963" s="2855">
        <v>0</v>
      </c>
      <c r="AE963" s="2850"/>
      <c r="AF963" s="301"/>
      <c r="AG963" s="76"/>
      <c r="AH963" s="2137"/>
      <c r="AI963" s="2215"/>
      <c r="AJ963" s="2528"/>
      <c r="AK963" s="2529"/>
      <c r="AL963" s="2528"/>
      <c r="AM963" s="2529"/>
      <c r="AN963" s="2528"/>
      <c r="AO963" s="2529"/>
    </row>
    <row r="964" spans="1:41" ht="15.95" customHeight="1" x14ac:dyDescent="0.3">
      <c r="A964" s="2704" t="s">
        <v>1002</v>
      </c>
      <c r="B964" s="2705"/>
      <c r="C964" s="2206"/>
      <c r="D964" s="2206"/>
      <c r="E964" s="2214"/>
      <c r="F964" s="2215"/>
      <c r="G964" s="2553"/>
      <c r="H964" s="2837"/>
      <c r="I964" s="2553"/>
      <c r="J964" s="2837"/>
      <c r="K964" s="301"/>
      <c r="L964" s="76" t="s">
        <v>467</v>
      </c>
      <c r="M964" s="2215"/>
      <c r="N964" s="2215"/>
      <c r="O964" s="2210"/>
      <c r="P964" s="2203"/>
      <c r="Q964" s="2528"/>
      <c r="R964" s="2529"/>
      <c r="S964" s="2528">
        <v>0</v>
      </c>
      <c r="T964" s="2529"/>
      <c r="U964" s="185"/>
      <c r="V964" s="2704" t="s">
        <v>1002</v>
      </c>
      <c r="W964" s="2705"/>
      <c r="X964" s="2139"/>
      <c r="Y964" s="2206"/>
      <c r="Z964" s="2214"/>
      <c r="AA964" s="2215"/>
      <c r="AB964" s="2553"/>
      <c r="AC964" s="2837"/>
      <c r="AD964" s="2553"/>
      <c r="AE964" s="2837"/>
      <c r="AF964" s="301"/>
      <c r="AG964" s="76" t="s">
        <v>467</v>
      </c>
      <c r="AH964" s="2215"/>
      <c r="AI964" s="2215"/>
      <c r="AJ964" s="2528"/>
      <c r="AK964" s="2529"/>
      <c r="AL964" s="2528"/>
      <c r="AM964" s="2529"/>
      <c r="AN964" s="2528"/>
      <c r="AO964" s="2529"/>
    </row>
    <row r="965" spans="1:41" ht="15.95" customHeight="1" x14ac:dyDescent="0.3">
      <c r="A965" s="2704" t="s">
        <v>1003</v>
      </c>
      <c r="B965" s="2705"/>
      <c r="C965" s="2206"/>
      <c r="D965" s="2206"/>
      <c r="E965" s="2214"/>
      <c r="F965" s="2215"/>
      <c r="G965" s="2553"/>
      <c r="H965" s="2837"/>
      <c r="I965" s="2553"/>
      <c r="J965" s="2837"/>
      <c r="K965" s="301"/>
      <c r="L965" s="76" t="s">
        <v>882</v>
      </c>
      <c r="M965" s="2218" t="s">
        <v>1054</v>
      </c>
      <c r="N965" s="2218" t="s">
        <v>514</v>
      </c>
      <c r="O965" s="2696">
        <v>1100</v>
      </c>
      <c r="P965" s="2537"/>
      <c r="Q965" s="2528">
        <v>1400</v>
      </c>
      <c r="R965" s="2529"/>
      <c r="S965" s="2528">
        <v>1540000</v>
      </c>
      <c r="T965" s="2529"/>
      <c r="U965" s="185"/>
      <c r="V965" s="2704" t="s">
        <v>1003</v>
      </c>
      <c r="W965" s="2705"/>
      <c r="X965" s="2139"/>
      <c r="Y965" s="2206"/>
      <c r="Z965" s="2214"/>
      <c r="AA965" s="2215"/>
      <c r="AB965" s="2528"/>
      <c r="AC965" s="2837"/>
      <c r="AD965" s="2528">
        <v>0</v>
      </c>
      <c r="AE965" s="2529"/>
      <c r="AF965" s="301"/>
      <c r="AG965" s="76" t="s">
        <v>882</v>
      </c>
      <c r="AH965" s="2215"/>
      <c r="AI965" s="2215"/>
      <c r="AJ965" s="2528"/>
      <c r="AK965" s="2529"/>
      <c r="AL965" s="2528"/>
      <c r="AM965" s="2529"/>
      <c r="AN965" s="2528">
        <v>0</v>
      </c>
      <c r="AO965" s="2529"/>
    </row>
    <row r="966" spans="1:41" ht="15.95" customHeight="1" x14ac:dyDescent="0.35">
      <c r="A966" s="2710" t="s">
        <v>1013</v>
      </c>
      <c r="B966" s="2711"/>
      <c r="C966" s="2140"/>
      <c r="D966" s="2206"/>
      <c r="E966" s="2214"/>
      <c r="F966" s="2215"/>
      <c r="G966" s="2553"/>
      <c r="H966" s="2837"/>
      <c r="I966" s="2855">
        <v>0</v>
      </c>
      <c r="J966" s="2850"/>
      <c r="K966" s="301"/>
      <c r="L966" s="76" t="s">
        <v>1608</v>
      </c>
      <c r="M966" s="2218" t="s">
        <v>1609</v>
      </c>
      <c r="N966" s="2218" t="s">
        <v>490</v>
      </c>
      <c r="O966" s="2708">
        <v>3.5</v>
      </c>
      <c r="P966" s="2709"/>
      <c r="Q966" s="2528">
        <v>45000</v>
      </c>
      <c r="R966" s="2529"/>
      <c r="S966" s="2528">
        <v>157500</v>
      </c>
      <c r="T966" s="2529"/>
      <c r="U966" s="185"/>
      <c r="V966" s="2710" t="s">
        <v>1013</v>
      </c>
      <c r="W966" s="2711"/>
      <c r="X966" s="2139"/>
      <c r="Y966" s="2206"/>
      <c r="Z966" s="2214"/>
      <c r="AA966" s="2215"/>
      <c r="AB966" s="2553"/>
      <c r="AC966" s="2837"/>
      <c r="AD966" s="2855">
        <v>0</v>
      </c>
      <c r="AE966" s="2850"/>
      <c r="AF966" s="301"/>
      <c r="AG966" s="76" t="s">
        <v>892</v>
      </c>
      <c r="AH966" s="2218" t="s">
        <v>1609</v>
      </c>
      <c r="AI966" s="2218" t="s">
        <v>490</v>
      </c>
      <c r="AJ966" s="2696">
        <v>5</v>
      </c>
      <c r="AK966" s="2537"/>
      <c r="AL966" s="2528">
        <v>45000</v>
      </c>
      <c r="AM966" s="2529"/>
      <c r="AN966" s="2528">
        <v>225000</v>
      </c>
      <c r="AO966" s="2529"/>
    </row>
    <row r="967" spans="1:41" ht="15.95" customHeight="1" x14ac:dyDescent="0.3">
      <c r="A967" s="2704" t="s">
        <v>1014</v>
      </c>
      <c r="B967" s="2705"/>
      <c r="C967" s="2206"/>
      <c r="D967" s="2206"/>
      <c r="E967" s="2214"/>
      <c r="F967" s="2215"/>
      <c r="G967" s="2553"/>
      <c r="H967" s="2837"/>
      <c r="I967" s="2553"/>
      <c r="J967" s="2837"/>
      <c r="K967" s="301"/>
      <c r="L967" s="76" t="s">
        <v>890</v>
      </c>
      <c r="M967" s="2218" t="s">
        <v>1610</v>
      </c>
      <c r="N967" s="2218" t="s">
        <v>490</v>
      </c>
      <c r="O967" s="2708">
        <v>3.5</v>
      </c>
      <c r="P967" s="2709"/>
      <c r="Q967" s="2528">
        <v>32000</v>
      </c>
      <c r="R967" s="2529"/>
      <c r="S967" s="2528">
        <v>112000</v>
      </c>
      <c r="T967" s="2529"/>
      <c r="U967" s="185"/>
      <c r="V967" s="2704" t="s">
        <v>1014</v>
      </c>
      <c r="W967" s="2705"/>
      <c r="X967" s="2139"/>
      <c r="Y967" s="2206"/>
      <c r="Z967" s="2214"/>
      <c r="AA967" s="2215"/>
      <c r="AB967" s="2553"/>
      <c r="AC967" s="2837"/>
      <c r="AD967" s="2553"/>
      <c r="AE967" s="2837"/>
      <c r="AF967" s="301"/>
      <c r="AG967" s="76" t="s">
        <v>890</v>
      </c>
      <c r="AH967" s="2218" t="s">
        <v>1610</v>
      </c>
      <c r="AI967" s="2218" t="s">
        <v>490</v>
      </c>
      <c r="AJ967" s="2696">
        <v>4</v>
      </c>
      <c r="AK967" s="2537"/>
      <c r="AL967" s="2528">
        <v>32000</v>
      </c>
      <c r="AM967" s="2529"/>
      <c r="AN967" s="2528">
        <v>128000</v>
      </c>
      <c r="AO967" s="2529"/>
    </row>
    <row r="968" spans="1:41" ht="15.95" customHeight="1" x14ac:dyDescent="0.3">
      <c r="A968" s="2704" t="s">
        <v>1003</v>
      </c>
      <c r="B968" s="2705"/>
      <c r="C968" s="2206"/>
      <c r="D968" s="2206"/>
      <c r="E968" s="2214"/>
      <c r="F968" s="2215"/>
      <c r="G968" s="2553"/>
      <c r="H968" s="2837"/>
      <c r="I968" s="2553"/>
      <c r="J968" s="2837"/>
      <c r="K968" s="301"/>
      <c r="L968" s="76" t="s">
        <v>890</v>
      </c>
      <c r="M968" s="2218" t="s">
        <v>925</v>
      </c>
      <c r="N968" s="2218" t="s">
        <v>1124</v>
      </c>
      <c r="O968" s="2696">
        <v>5</v>
      </c>
      <c r="P968" s="2537"/>
      <c r="Q968" s="2528">
        <v>32300</v>
      </c>
      <c r="R968" s="2529"/>
      <c r="S968" s="2528">
        <v>161500</v>
      </c>
      <c r="T968" s="2529"/>
      <c r="U968" s="185"/>
      <c r="V968" s="2704" t="s">
        <v>1003</v>
      </c>
      <c r="W968" s="2705"/>
      <c r="X968" s="2139"/>
      <c r="Y968" s="2206"/>
      <c r="Z968" s="2214"/>
      <c r="AA968" s="2215"/>
      <c r="AB968" s="2553"/>
      <c r="AC968" s="2837"/>
      <c r="AD968" s="2553"/>
      <c r="AE968" s="2837"/>
      <c r="AF968" s="301"/>
      <c r="AG968" s="76" t="s">
        <v>890</v>
      </c>
      <c r="AH968" s="2218" t="s">
        <v>925</v>
      </c>
      <c r="AI968" s="2218" t="s">
        <v>1124</v>
      </c>
      <c r="AJ968" s="2696">
        <v>4</v>
      </c>
      <c r="AK968" s="2537"/>
      <c r="AL968" s="2528">
        <v>32500</v>
      </c>
      <c r="AM968" s="2529"/>
      <c r="AN968" s="2528">
        <v>130000</v>
      </c>
      <c r="AO968" s="2529"/>
    </row>
    <row r="969" spans="1:41" ht="15.95" customHeight="1" x14ac:dyDescent="0.3">
      <c r="A969" s="2704" t="s">
        <v>1015</v>
      </c>
      <c r="B969" s="2705"/>
      <c r="C969" s="2206"/>
      <c r="D969" s="2206"/>
      <c r="E969" s="2214"/>
      <c r="F969" s="2215"/>
      <c r="G969" s="2553"/>
      <c r="H969" s="2837"/>
      <c r="I969" s="2553"/>
      <c r="J969" s="2837"/>
      <c r="K969" s="301"/>
      <c r="L969" s="76" t="s">
        <v>551</v>
      </c>
      <c r="M969" s="2218" t="s">
        <v>476</v>
      </c>
      <c r="N969" s="2218" t="s">
        <v>477</v>
      </c>
      <c r="O969" s="2696">
        <v>2</v>
      </c>
      <c r="P969" s="2537"/>
      <c r="Q969" s="2528">
        <v>54000</v>
      </c>
      <c r="R969" s="2529"/>
      <c r="S969" s="2528">
        <v>108000</v>
      </c>
      <c r="T969" s="2529"/>
      <c r="U969" s="185"/>
      <c r="V969" s="2704" t="s">
        <v>1015</v>
      </c>
      <c r="W969" s="2705"/>
      <c r="X969" s="2139"/>
      <c r="Y969" s="2206"/>
      <c r="Z969" s="2214"/>
      <c r="AA969" s="2215"/>
      <c r="AB969" s="2553"/>
      <c r="AC969" s="2837"/>
      <c r="AD969" s="2553"/>
      <c r="AE969" s="2837"/>
      <c r="AF969" s="301"/>
      <c r="AG969" s="76" t="s">
        <v>551</v>
      </c>
      <c r="AH969" s="2218" t="s">
        <v>476</v>
      </c>
      <c r="AI969" s="2218" t="s">
        <v>477</v>
      </c>
      <c r="AJ969" s="2696">
        <v>2</v>
      </c>
      <c r="AK969" s="2537"/>
      <c r="AL969" s="2528">
        <v>54000</v>
      </c>
      <c r="AM969" s="2529"/>
      <c r="AN969" s="2528">
        <v>108000</v>
      </c>
      <c r="AO969" s="2529"/>
    </row>
    <row r="970" spans="1:41" ht="15.95" customHeight="1" x14ac:dyDescent="0.35">
      <c r="A970" s="2710" t="s">
        <v>1016</v>
      </c>
      <c r="B970" s="2711"/>
      <c r="C970" s="2139"/>
      <c r="D970" s="2206"/>
      <c r="E970" s="2214"/>
      <c r="F970" s="2215"/>
      <c r="G970" s="2553"/>
      <c r="H970" s="2837"/>
      <c r="I970" s="2549">
        <v>515700</v>
      </c>
      <c r="J970" s="2850"/>
      <c r="K970" s="301"/>
      <c r="L970" s="2136" t="s">
        <v>552</v>
      </c>
      <c r="M970" s="2218" t="s">
        <v>485</v>
      </c>
      <c r="N970" s="2218" t="s">
        <v>477</v>
      </c>
      <c r="O970" s="2696">
        <v>4</v>
      </c>
      <c r="P970" s="2537"/>
      <c r="Q970" s="2528">
        <v>60200</v>
      </c>
      <c r="R970" s="2529"/>
      <c r="S970" s="2528">
        <v>240800</v>
      </c>
      <c r="T970" s="2529"/>
      <c r="U970" s="185"/>
      <c r="V970" s="2710" t="s">
        <v>1016</v>
      </c>
      <c r="W970" s="2711"/>
      <c r="X970" s="2136"/>
      <c r="Y970" s="2206"/>
      <c r="Z970" s="2214"/>
      <c r="AA970" s="2215"/>
      <c r="AB970" s="2553"/>
      <c r="AC970" s="2837"/>
      <c r="AD970" s="2549">
        <v>0</v>
      </c>
      <c r="AE970" s="2850"/>
      <c r="AF970" s="301"/>
      <c r="AG970" s="2136" t="s">
        <v>552</v>
      </c>
      <c r="AH970" s="2218" t="s">
        <v>485</v>
      </c>
      <c r="AI970" s="2218" t="s">
        <v>477</v>
      </c>
      <c r="AJ970" s="2696">
        <v>4</v>
      </c>
      <c r="AK970" s="2537"/>
      <c r="AL970" s="2528">
        <v>60200</v>
      </c>
      <c r="AM970" s="2529"/>
      <c r="AN970" s="2528">
        <v>240800</v>
      </c>
      <c r="AO970" s="2529"/>
    </row>
    <row r="971" spans="1:41" ht="15.95" customHeight="1" x14ac:dyDescent="0.2">
      <c r="A971" s="2704" t="s">
        <v>1018</v>
      </c>
      <c r="B971" s="2705"/>
      <c r="C971" s="2206" t="s">
        <v>513</v>
      </c>
      <c r="D971" s="2206" t="s">
        <v>514</v>
      </c>
      <c r="E971" s="2696">
        <v>6</v>
      </c>
      <c r="F971" s="2537"/>
      <c r="G971" s="2838">
        <v>28650</v>
      </c>
      <c r="H971" s="2839"/>
      <c r="I971" s="2528">
        <v>171900</v>
      </c>
      <c r="J971" s="2529"/>
      <c r="K971" s="301"/>
      <c r="L971" s="76" t="s">
        <v>552</v>
      </c>
      <c r="M971" s="2218" t="s">
        <v>781</v>
      </c>
      <c r="N971" s="2218" t="s">
        <v>477</v>
      </c>
      <c r="O971" s="2696">
        <v>6</v>
      </c>
      <c r="P971" s="2537"/>
      <c r="Q971" s="2528">
        <v>81700</v>
      </c>
      <c r="R971" s="2529"/>
      <c r="S971" s="2528">
        <v>490200</v>
      </c>
      <c r="T971" s="2529"/>
      <c r="U971" s="185"/>
      <c r="V971" s="2704" t="s">
        <v>1018</v>
      </c>
      <c r="W971" s="2705"/>
      <c r="X971" s="2136"/>
      <c r="Y971" s="2206"/>
      <c r="Z971" s="2210"/>
      <c r="AA971" s="2203"/>
      <c r="AB971" s="2528"/>
      <c r="AC971" s="2529"/>
      <c r="AD971" s="2528"/>
      <c r="AE971" s="2529"/>
      <c r="AF971" s="301"/>
      <c r="AG971" s="76" t="s">
        <v>552</v>
      </c>
      <c r="AH971" s="2218" t="s">
        <v>781</v>
      </c>
      <c r="AI971" s="2218" t="s">
        <v>477</v>
      </c>
      <c r="AJ971" s="2696">
        <v>6</v>
      </c>
      <c r="AK971" s="2537"/>
      <c r="AL971" s="2528">
        <v>81700</v>
      </c>
      <c r="AM971" s="2529"/>
      <c r="AN971" s="2528">
        <v>490200</v>
      </c>
      <c r="AO971" s="2529"/>
    </row>
    <row r="972" spans="1:41" ht="15.95" customHeight="1" x14ac:dyDescent="0.3">
      <c r="A972" s="2704" t="s">
        <v>1019</v>
      </c>
      <c r="B972" s="2705"/>
      <c r="C972" s="2206"/>
      <c r="D972" s="2206"/>
      <c r="E972" s="2210"/>
      <c r="F972" s="2203"/>
      <c r="G972" s="2553"/>
      <c r="H972" s="2837"/>
      <c r="I972" s="2528">
        <v>0</v>
      </c>
      <c r="J972" s="2529"/>
      <c r="K972" s="301"/>
      <c r="L972" s="76" t="s">
        <v>895</v>
      </c>
      <c r="M972" s="2215"/>
      <c r="N972" s="2215"/>
      <c r="O972" s="2210"/>
      <c r="P972" s="2203"/>
      <c r="Q972" s="2528"/>
      <c r="R972" s="2529"/>
      <c r="S972" s="2528">
        <v>0</v>
      </c>
      <c r="T972" s="2529"/>
      <c r="U972" s="185"/>
      <c r="V972" s="2704" t="s">
        <v>1019</v>
      </c>
      <c r="W972" s="2705"/>
      <c r="X972" s="2139"/>
      <c r="Y972" s="2206"/>
      <c r="Z972" s="2210"/>
      <c r="AA972" s="2203"/>
      <c r="AB972" s="2528"/>
      <c r="AC972" s="2529"/>
      <c r="AD972" s="2528">
        <v>0</v>
      </c>
      <c r="AE972" s="2529"/>
      <c r="AF972" s="301"/>
      <c r="AG972" s="76" t="s">
        <v>895</v>
      </c>
      <c r="AH972" s="2215"/>
      <c r="AI972" s="2215"/>
      <c r="AJ972" s="2210"/>
      <c r="AK972" s="2203"/>
      <c r="AL972" s="2528"/>
      <c r="AM972" s="2529"/>
      <c r="AN972" s="2528">
        <v>0</v>
      </c>
      <c r="AO972" s="2529"/>
    </row>
    <row r="973" spans="1:41" ht="15.95" customHeight="1" x14ac:dyDescent="0.2">
      <c r="A973" s="2704" t="s">
        <v>486</v>
      </c>
      <c r="B973" s="2705"/>
      <c r="C973" s="2206"/>
      <c r="D973" s="2206"/>
      <c r="E973" s="2696"/>
      <c r="F973" s="2537"/>
      <c r="G973" s="2528"/>
      <c r="H973" s="2529"/>
      <c r="I973" s="2528">
        <v>0</v>
      </c>
      <c r="J973" s="2529"/>
      <c r="K973" s="301"/>
      <c r="L973" s="76" t="s">
        <v>473</v>
      </c>
      <c r="M973" s="2218" t="s">
        <v>738</v>
      </c>
      <c r="N973" s="2218" t="s">
        <v>572</v>
      </c>
      <c r="O973" s="2696">
        <v>1</v>
      </c>
      <c r="P973" s="2537"/>
      <c r="Q973" s="2528">
        <v>135000</v>
      </c>
      <c r="R973" s="2529"/>
      <c r="S973" s="2528">
        <v>135000</v>
      </c>
      <c r="T973" s="2529"/>
      <c r="U973" s="185"/>
      <c r="V973" s="2704" t="s">
        <v>486</v>
      </c>
      <c r="W973" s="2705"/>
      <c r="X973" s="2139"/>
      <c r="Y973" s="2206"/>
      <c r="Z973" s="2210"/>
      <c r="AA973" s="2203"/>
      <c r="AB973" s="2528"/>
      <c r="AC973" s="2529"/>
      <c r="AD973" s="2528"/>
      <c r="AE973" s="2529"/>
      <c r="AF973" s="301"/>
      <c r="AG973" s="76" t="s">
        <v>473</v>
      </c>
      <c r="AH973" s="2215"/>
      <c r="AI973" s="2215"/>
      <c r="AJ973" s="2696"/>
      <c r="AK973" s="2537"/>
      <c r="AL973" s="2528"/>
      <c r="AM973" s="2529"/>
      <c r="AN973" s="2528">
        <v>0</v>
      </c>
      <c r="AO973" s="2529"/>
    </row>
    <row r="974" spans="1:41" ht="15.95" customHeight="1" x14ac:dyDescent="0.2">
      <c r="A974" s="2704" t="s">
        <v>487</v>
      </c>
      <c r="B974" s="2705"/>
      <c r="C974" s="2206"/>
      <c r="D974" s="2206"/>
      <c r="E974" s="2696"/>
      <c r="F974" s="2537"/>
      <c r="G974" s="2528"/>
      <c r="H974" s="2529"/>
      <c r="I974" s="2528">
        <v>0</v>
      </c>
      <c r="J974" s="2529"/>
      <c r="K974" s="301"/>
      <c r="L974" s="76" t="s">
        <v>900</v>
      </c>
      <c r="M974" s="2215"/>
      <c r="N974" s="2215"/>
      <c r="O974" s="2210"/>
      <c r="P974" s="2203"/>
      <c r="Q974" s="2528"/>
      <c r="R974" s="2529"/>
      <c r="S974" s="2528">
        <v>0</v>
      </c>
      <c r="T974" s="2529"/>
      <c r="U974" s="185"/>
      <c r="V974" s="2704" t="s">
        <v>487</v>
      </c>
      <c r="W974" s="2705"/>
      <c r="X974" s="2139"/>
      <c r="Y974" s="2206"/>
      <c r="Z974" s="2210"/>
      <c r="AA974" s="2203"/>
      <c r="AB974" s="2528"/>
      <c r="AC974" s="2529"/>
      <c r="AD974" s="2528"/>
      <c r="AE974" s="2529"/>
      <c r="AF974" s="301"/>
      <c r="AG974" s="76" t="s">
        <v>900</v>
      </c>
      <c r="AH974" s="2215"/>
      <c r="AI974" s="2215"/>
      <c r="AJ974" s="2210"/>
      <c r="AK974" s="2203"/>
      <c r="AL974" s="2528"/>
      <c r="AM974" s="2529"/>
      <c r="AN974" s="2528">
        <v>0</v>
      </c>
      <c r="AO974" s="2529"/>
    </row>
    <row r="975" spans="1:41" ht="15.95" customHeight="1" x14ac:dyDescent="0.3">
      <c r="A975" s="2704" t="s">
        <v>931</v>
      </c>
      <c r="B975" s="2705"/>
      <c r="C975" s="2206" t="s">
        <v>513</v>
      </c>
      <c r="D975" s="2206" t="s">
        <v>514</v>
      </c>
      <c r="E975" s="2696">
        <v>4</v>
      </c>
      <c r="F975" s="2537"/>
      <c r="G975" s="2838">
        <v>28650</v>
      </c>
      <c r="H975" s="2839"/>
      <c r="I975" s="2528">
        <v>114600</v>
      </c>
      <c r="J975" s="2529"/>
      <c r="K975" s="301"/>
      <c r="L975" s="76" t="s">
        <v>1564</v>
      </c>
      <c r="M975" s="2215"/>
      <c r="N975" s="2215"/>
      <c r="O975" s="2210"/>
      <c r="P975" s="2203"/>
      <c r="Q975" s="2528"/>
      <c r="R975" s="2529"/>
      <c r="S975" s="2528">
        <v>0</v>
      </c>
      <c r="T975" s="2529"/>
      <c r="U975" s="185"/>
      <c r="V975" s="2704" t="s">
        <v>931</v>
      </c>
      <c r="W975" s="2705"/>
      <c r="X975" s="2136"/>
      <c r="Y975" s="2206"/>
      <c r="Z975" s="2210"/>
      <c r="AA975" s="2203"/>
      <c r="AB975" s="2528"/>
      <c r="AC975" s="2837"/>
      <c r="AD975" s="2528"/>
      <c r="AE975" s="2529"/>
      <c r="AF975" s="301"/>
      <c r="AG975" s="76" t="s">
        <v>1564</v>
      </c>
      <c r="AH975" s="2215"/>
      <c r="AI975" s="2215"/>
      <c r="AJ975" s="2210"/>
      <c r="AK975" s="2203"/>
      <c r="AL975" s="2528"/>
      <c r="AM975" s="2529"/>
      <c r="AN975" s="2528">
        <v>0</v>
      </c>
      <c r="AO975" s="2529"/>
    </row>
    <row r="976" spans="1:41" ht="15.95" customHeight="1" x14ac:dyDescent="0.3">
      <c r="A976" s="2704" t="s">
        <v>1021</v>
      </c>
      <c r="B976" s="2705"/>
      <c r="C976" s="2206" t="s">
        <v>513</v>
      </c>
      <c r="D976" s="2206" t="s">
        <v>514</v>
      </c>
      <c r="E976" s="2844">
        <v>8</v>
      </c>
      <c r="F976" s="2845"/>
      <c r="G976" s="2838">
        <v>28650</v>
      </c>
      <c r="H976" s="2839"/>
      <c r="I976" s="2528">
        <v>229200</v>
      </c>
      <c r="J976" s="2529"/>
      <c r="K976" s="301"/>
      <c r="L976" s="76" t="s">
        <v>524</v>
      </c>
      <c r="M976" s="2141"/>
      <c r="N976" s="2206"/>
      <c r="O976" s="2696"/>
      <c r="P976" s="2537"/>
      <c r="Q976" s="2528"/>
      <c r="R976" s="2529"/>
      <c r="S976" s="2528">
        <v>0</v>
      </c>
      <c r="T976" s="2529"/>
      <c r="U976" s="185"/>
      <c r="V976" s="2704" t="s">
        <v>1021</v>
      </c>
      <c r="W976" s="2705"/>
      <c r="X976" s="2139"/>
      <c r="Y976" s="2206"/>
      <c r="Z976" s="2214"/>
      <c r="AA976" s="2215"/>
      <c r="AB976" s="2528"/>
      <c r="AC976" s="2837"/>
      <c r="AD976" s="2528">
        <v>0</v>
      </c>
      <c r="AE976" s="2529"/>
      <c r="AF976" s="301"/>
      <c r="AG976" s="76" t="s">
        <v>524</v>
      </c>
      <c r="AH976" s="2141" t="s">
        <v>1102</v>
      </c>
      <c r="AI976" s="2217" t="s">
        <v>514</v>
      </c>
      <c r="AJ976" s="2696">
        <v>500</v>
      </c>
      <c r="AK976" s="2537"/>
      <c r="AL976" s="2528">
        <v>2200</v>
      </c>
      <c r="AM976" s="2529"/>
      <c r="AN976" s="2528">
        <v>1100000</v>
      </c>
      <c r="AO976" s="2529"/>
    </row>
    <row r="977" spans="1:41" ht="15.95" customHeight="1" x14ac:dyDescent="0.3">
      <c r="A977" s="2704" t="s">
        <v>1022</v>
      </c>
      <c r="B977" s="2705"/>
      <c r="C977" s="2139"/>
      <c r="D977" s="2206"/>
      <c r="E977" s="2214"/>
      <c r="F977" s="2215"/>
      <c r="G977" s="2553"/>
      <c r="H977" s="2837"/>
      <c r="I977" s="2528">
        <v>0</v>
      </c>
      <c r="J977" s="2529"/>
      <c r="K977" s="301"/>
      <c r="L977" s="76" t="s">
        <v>829</v>
      </c>
      <c r="M977" s="2215"/>
      <c r="N977" s="2215"/>
      <c r="O977" s="2210"/>
      <c r="P977" s="2203"/>
      <c r="Q977" s="2528"/>
      <c r="R977" s="2529"/>
      <c r="S977" s="2528">
        <v>0</v>
      </c>
      <c r="T977" s="2529"/>
      <c r="U977" s="185"/>
      <c r="V977" s="2704" t="s">
        <v>1022</v>
      </c>
      <c r="W977" s="2705"/>
      <c r="X977" s="2139"/>
      <c r="Y977" s="2206"/>
      <c r="Z977" s="2214"/>
      <c r="AA977" s="2215"/>
      <c r="AB977" s="2553"/>
      <c r="AC977" s="2837"/>
      <c r="AD977" s="2528"/>
      <c r="AE977" s="2529"/>
      <c r="AF977" s="301"/>
      <c r="AG977" s="76" t="s">
        <v>829</v>
      </c>
      <c r="AH977" s="2215"/>
      <c r="AI977" s="2215"/>
      <c r="AJ977" s="2528"/>
      <c r="AK977" s="2529"/>
      <c r="AL977" s="2528"/>
      <c r="AM977" s="2529"/>
      <c r="AN977" s="2528">
        <v>0</v>
      </c>
      <c r="AO977" s="2529"/>
    </row>
    <row r="978" spans="1:41" ht="15.95" customHeight="1" x14ac:dyDescent="0.3">
      <c r="A978" s="2704" t="s">
        <v>902</v>
      </c>
      <c r="B978" s="2705"/>
      <c r="C978" s="2206"/>
      <c r="D978" s="2206"/>
      <c r="E978" s="2844"/>
      <c r="F978" s="2845"/>
      <c r="G978" s="2553"/>
      <c r="H978" s="2837"/>
      <c r="I978" s="2528">
        <v>0</v>
      </c>
      <c r="J978" s="2529"/>
      <c r="K978" s="301"/>
      <c r="L978" s="76" t="s">
        <v>593</v>
      </c>
      <c r="M978" s="2215"/>
      <c r="N978" s="2215"/>
      <c r="O978" s="2210"/>
      <c r="P978" s="2203"/>
      <c r="Q978" s="2528"/>
      <c r="R978" s="2529"/>
      <c r="S978" s="2528">
        <v>0</v>
      </c>
      <c r="T978" s="2529"/>
      <c r="U978" s="185"/>
      <c r="V978" s="2704" t="s">
        <v>902</v>
      </c>
      <c r="W978" s="2705"/>
      <c r="X978" s="2206"/>
      <c r="Y978" s="2206"/>
      <c r="Z978" s="2844"/>
      <c r="AA978" s="2845"/>
      <c r="AB978" s="2528"/>
      <c r="AC978" s="2837"/>
      <c r="AD978" s="2528">
        <v>0</v>
      </c>
      <c r="AE978" s="2529"/>
      <c r="AF978" s="301"/>
      <c r="AG978" s="76" t="s">
        <v>593</v>
      </c>
      <c r="AH978" s="211"/>
      <c r="AI978" s="2211"/>
      <c r="AJ978" s="2528"/>
      <c r="AK978" s="2529"/>
      <c r="AL978" s="2528"/>
      <c r="AM978" s="2529"/>
      <c r="AN978" s="2528">
        <v>0</v>
      </c>
      <c r="AO978" s="2529"/>
    </row>
    <row r="979" spans="1:41" ht="15.95" customHeight="1" x14ac:dyDescent="0.3">
      <c r="A979" s="2704" t="s">
        <v>1023</v>
      </c>
      <c r="B979" s="2705"/>
      <c r="C979" s="2139"/>
      <c r="D979" s="2206"/>
      <c r="E979" s="2214"/>
      <c r="F979" s="2215"/>
      <c r="G979" s="2553"/>
      <c r="H979" s="2837"/>
      <c r="I979" s="2528">
        <v>0</v>
      </c>
      <c r="J979" s="2529"/>
      <c r="K979" s="301"/>
      <c r="L979" s="76" t="s">
        <v>903</v>
      </c>
      <c r="M979" s="2215"/>
      <c r="N979" s="2215"/>
      <c r="O979" s="2210"/>
      <c r="P979" s="2203"/>
      <c r="Q979" s="2528"/>
      <c r="R979" s="2529"/>
      <c r="S979" s="2528">
        <v>0</v>
      </c>
      <c r="T979" s="2529"/>
      <c r="U979" s="185"/>
      <c r="V979" s="2704" t="s">
        <v>1023</v>
      </c>
      <c r="W979" s="2705"/>
      <c r="X979" s="2139"/>
      <c r="Y979" s="2206"/>
      <c r="Z979" s="2214"/>
      <c r="AA979" s="2215"/>
      <c r="AB979" s="2528"/>
      <c r="AC979" s="2837"/>
      <c r="AD979" s="2528">
        <v>0</v>
      </c>
      <c r="AE979" s="2529"/>
      <c r="AF979" s="301"/>
      <c r="AG979" s="76" t="s">
        <v>903</v>
      </c>
      <c r="AH979" s="211"/>
      <c r="AI979" s="2211"/>
      <c r="AJ979" s="2528"/>
      <c r="AK979" s="2529"/>
      <c r="AL979" s="2528"/>
      <c r="AM979" s="2529"/>
      <c r="AN979" s="2528">
        <v>0</v>
      </c>
      <c r="AO979" s="2529"/>
    </row>
    <row r="980" spans="1:41" ht="15.95" customHeight="1" x14ac:dyDescent="0.3">
      <c r="A980" s="2704" t="s">
        <v>521</v>
      </c>
      <c r="B980" s="2705"/>
      <c r="C980" s="2139"/>
      <c r="D980" s="2206"/>
      <c r="E980" s="2214"/>
      <c r="F980" s="2215"/>
      <c r="G980" s="2553"/>
      <c r="H980" s="2837"/>
      <c r="I980" s="2528">
        <v>0</v>
      </c>
      <c r="J980" s="2529"/>
      <c r="K980" s="301"/>
      <c r="L980" s="2209" t="s">
        <v>532</v>
      </c>
      <c r="M980" s="2206"/>
      <c r="N980" s="2206"/>
      <c r="O980" s="2210"/>
      <c r="P980" s="2203"/>
      <c r="Q980" s="2664"/>
      <c r="R980" s="2664"/>
      <c r="S980" s="2528">
        <v>0</v>
      </c>
      <c r="T980" s="2529"/>
      <c r="U980" s="185"/>
      <c r="V980" s="2704" t="s">
        <v>521</v>
      </c>
      <c r="W980" s="2705"/>
      <c r="X980" s="2139"/>
      <c r="Y980" s="2206"/>
      <c r="Z980" s="2214"/>
      <c r="AA980" s="2215"/>
      <c r="AB980" s="2553"/>
      <c r="AC980" s="2837"/>
      <c r="AD980" s="2528"/>
      <c r="AE980" s="2529"/>
      <c r="AF980" s="301"/>
      <c r="AG980" s="2209" t="s">
        <v>532</v>
      </c>
      <c r="AH980" s="220"/>
      <c r="AI980" s="2202"/>
      <c r="AJ980" s="2664"/>
      <c r="AK980" s="2664"/>
      <c r="AL980" s="2664"/>
      <c r="AM980" s="2664"/>
      <c r="AN980" s="2528">
        <v>0</v>
      </c>
      <c r="AO980" s="2529"/>
    </row>
    <row r="981" spans="1:41" ht="15.95" customHeight="1" x14ac:dyDescent="0.35">
      <c r="A981" s="2710" t="s">
        <v>1024</v>
      </c>
      <c r="B981" s="2711"/>
      <c r="C981" s="2139"/>
      <c r="D981" s="2206"/>
      <c r="E981" s="2214"/>
      <c r="F981" s="2215"/>
      <c r="G981" s="2553"/>
      <c r="H981" s="2837"/>
      <c r="I981" s="2549">
        <v>1317900</v>
      </c>
      <c r="J981" s="2850"/>
      <c r="K981" s="301"/>
      <c r="L981" s="2209" t="s">
        <v>833</v>
      </c>
      <c r="M981" s="2140"/>
      <c r="N981" s="2206"/>
      <c r="O981" s="2210"/>
      <c r="P981" s="2203"/>
      <c r="Q981" s="2664"/>
      <c r="R981" s="2664"/>
      <c r="S981" s="2664">
        <v>280000</v>
      </c>
      <c r="T981" s="2664"/>
      <c r="U981" s="2212"/>
      <c r="V981" s="2710" t="s">
        <v>1024</v>
      </c>
      <c r="W981" s="2711"/>
      <c r="X981" s="2139"/>
      <c r="Y981" s="2206"/>
      <c r="Z981" s="2214"/>
      <c r="AA981" s="2215"/>
      <c r="AB981" s="2553"/>
      <c r="AC981" s="2837"/>
      <c r="AD981" s="2549">
        <v>773550</v>
      </c>
      <c r="AE981" s="2850"/>
      <c r="AF981" s="301"/>
      <c r="AG981" s="2209" t="s">
        <v>833</v>
      </c>
      <c r="AH981" s="220"/>
      <c r="AI981" s="2202"/>
      <c r="AJ981" s="2664"/>
      <c r="AK981" s="2664"/>
      <c r="AL981" s="2664"/>
      <c r="AM981" s="2664"/>
      <c r="AN981" s="2664"/>
      <c r="AO981" s="2664"/>
    </row>
    <row r="982" spans="1:41" ht="15.95" customHeight="1" x14ac:dyDescent="0.2">
      <c r="A982" s="2704" t="s">
        <v>881</v>
      </c>
      <c r="B982" s="2705"/>
      <c r="C982" s="2206" t="s">
        <v>513</v>
      </c>
      <c r="D982" s="2206" t="s">
        <v>514</v>
      </c>
      <c r="E982" s="2696">
        <v>16</v>
      </c>
      <c r="F982" s="2537"/>
      <c r="G982" s="2838">
        <v>28650</v>
      </c>
      <c r="H982" s="2839"/>
      <c r="I982" s="2528">
        <v>458400</v>
      </c>
      <c r="J982" s="2529"/>
      <c r="K982" s="301"/>
      <c r="L982" s="222" t="s">
        <v>905</v>
      </c>
      <c r="M982" s="2208"/>
      <c r="N982" s="223"/>
      <c r="O982" s="2851"/>
      <c r="P982" s="2851"/>
      <c r="Q982" s="2851"/>
      <c r="R982" s="2851"/>
      <c r="S982" s="2852">
        <v>3225000</v>
      </c>
      <c r="T982" s="2852"/>
      <c r="U982" s="142"/>
      <c r="V982" s="2704" t="s">
        <v>881</v>
      </c>
      <c r="W982" s="2705"/>
      <c r="X982" s="2139"/>
      <c r="Y982" s="2206"/>
      <c r="Z982" s="2210"/>
      <c r="AA982" s="2203"/>
      <c r="AB982" s="2528"/>
      <c r="AC982" s="2529"/>
      <c r="AD982" s="2528"/>
      <c r="AE982" s="2529"/>
      <c r="AF982" s="301"/>
      <c r="AG982" s="222" t="s">
        <v>905</v>
      </c>
      <c r="AH982" s="2208"/>
      <c r="AI982" s="223"/>
      <c r="AJ982" s="2851"/>
      <c r="AK982" s="2851"/>
      <c r="AL982" s="2851"/>
      <c r="AM982" s="2851"/>
      <c r="AN982" s="2852">
        <v>2422000</v>
      </c>
      <c r="AO982" s="2852"/>
    </row>
    <row r="983" spans="1:41" ht="15.95" customHeight="1" x14ac:dyDescent="0.2">
      <c r="A983" s="2704" t="s">
        <v>512</v>
      </c>
      <c r="B983" s="2705"/>
      <c r="C983" s="2206" t="s">
        <v>513</v>
      </c>
      <c r="D983" s="2206" t="s">
        <v>514</v>
      </c>
      <c r="E983" s="2696">
        <v>3</v>
      </c>
      <c r="F983" s="2537"/>
      <c r="G983" s="2838">
        <v>28650</v>
      </c>
      <c r="H983" s="2839"/>
      <c r="I983" s="2528">
        <v>85950</v>
      </c>
      <c r="J983" s="2529"/>
      <c r="K983" s="301"/>
      <c r="L983" s="2216"/>
      <c r="M983" s="220"/>
      <c r="N983" s="2202"/>
      <c r="O983" s="2664"/>
      <c r="P983" s="2664"/>
      <c r="Q983" s="2664"/>
      <c r="R983" s="2664"/>
      <c r="S983" s="2664"/>
      <c r="T983" s="2664"/>
      <c r="U983" s="2212"/>
      <c r="V983" s="2704" t="s">
        <v>512</v>
      </c>
      <c r="W983" s="2705"/>
      <c r="X983" s="2139"/>
      <c r="Y983" s="2206"/>
      <c r="Z983" s="2210"/>
      <c r="AA983" s="2203"/>
      <c r="AB983" s="2528"/>
      <c r="AC983" s="2529"/>
      <c r="AD983" s="2528"/>
      <c r="AE983" s="2529"/>
      <c r="AF983" s="301"/>
      <c r="AG983" s="2216"/>
      <c r="AH983" s="220"/>
      <c r="AI983" s="2202"/>
      <c r="AJ983" s="2664"/>
      <c r="AK983" s="2664"/>
      <c r="AL983" s="2664"/>
      <c r="AM983" s="2664"/>
      <c r="AN983" s="2664"/>
      <c r="AO983" s="2664"/>
    </row>
    <row r="984" spans="1:41" ht="15.95" customHeight="1" x14ac:dyDescent="0.3">
      <c r="A984" s="2704" t="s">
        <v>1026</v>
      </c>
      <c r="B984" s="2705"/>
      <c r="C984" s="2206"/>
      <c r="D984" s="2206"/>
      <c r="E984" s="2214"/>
      <c r="F984" s="2215"/>
      <c r="G984" s="2553"/>
      <c r="H984" s="2837"/>
      <c r="I984" s="2528">
        <v>0</v>
      </c>
      <c r="J984" s="2529"/>
      <c r="K984" s="301"/>
      <c r="L984" s="304" t="s">
        <v>834</v>
      </c>
      <c r="M984" s="162"/>
      <c r="N984" s="162"/>
      <c r="O984" s="2848"/>
      <c r="P984" s="2848"/>
      <c r="Q984" s="2848"/>
      <c r="R984" s="2848"/>
      <c r="S984" s="2848"/>
      <c r="T984" s="2849"/>
      <c r="U984" s="185"/>
      <c r="V984" s="2704" t="s">
        <v>1026</v>
      </c>
      <c r="W984" s="2705"/>
      <c r="X984" s="2139"/>
      <c r="Y984" s="2206"/>
      <c r="Z984" s="2214"/>
      <c r="AA984" s="2215"/>
      <c r="AB984" s="2528"/>
      <c r="AC984" s="2837"/>
      <c r="AD984" s="2528">
        <v>0</v>
      </c>
      <c r="AE984" s="2529"/>
      <c r="AF984" s="301"/>
      <c r="AG984" s="304" t="s">
        <v>834</v>
      </c>
      <c r="AH984" s="162"/>
      <c r="AI984" s="162"/>
      <c r="AJ984" s="2848"/>
      <c r="AK984" s="2848"/>
      <c r="AL984" s="2848"/>
      <c r="AM984" s="2848"/>
      <c r="AN984" s="2848"/>
      <c r="AO984" s="2849"/>
    </row>
    <row r="985" spans="1:41" ht="15.95" customHeight="1" x14ac:dyDescent="0.3">
      <c r="A985" s="2704" t="s">
        <v>1027</v>
      </c>
      <c r="B985" s="2705"/>
      <c r="C985" s="2139"/>
      <c r="D985" s="2206"/>
      <c r="E985" s="2214"/>
      <c r="F985" s="2215"/>
      <c r="G985" s="2553"/>
      <c r="H985" s="2837"/>
      <c r="I985" s="2528">
        <v>0</v>
      </c>
      <c r="J985" s="2529"/>
      <c r="K985" s="301"/>
      <c r="L985" s="2216" t="s">
        <v>1028</v>
      </c>
      <c r="M985" s="291">
        <v>0.05</v>
      </c>
      <c r="N985" s="167"/>
      <c r="O985" s="2540"/>
      <c r="P985" s="2540"/>
      <c r="Q985" s="2540"/>
      <c r="R985" s="2540"/>
      <c r="S985" s="2540">
        <v>265430</v>
      </c>
      <c r="T985" s="2529"/>
      <c r="U985" s="185"/>
      <c r="V985" s="2704" t="s">
        <v>1027</v>
      </c>
      <c r="W985" s="2705"/>
      <c r="X985" s="2139"/>
      <c r="Y985" s="2206"/>
      <c r="Z985" s="2214"/>
      <c r="AA985" s="2215"/>
      <c r="AB985" s="2553"/>
      <c r="AC985" s="2837"/>
      <c r="AD985" s="2528"/>
      <c r="AE985" s="2529"/>
      <c r="AF985" s="301"/>
      <c r="AG985" s="2216" t="s">
        <v>1028</v>
      </c>
      <c r="AH985" s="305" t="s">
        <v>1065</v>
      </c>
      <c r="AI985" s="167"/>
      <c r="AJ985" s="2540"/>
      <c r="AK985" s="2540"/>
      <c r="AL985" s="2540"/>
      <c r="AM985" s="2540"/>
      <c r="AN985" s="2540">
        <v>231095</v>
      </c>
      <c r="AO985" s="2529"/>
    </row>
    <row r="986" spans="1:41" ht="15.95" customHeight="1" x14ac:dyDescent="0.3">
      <c r="A986" s="2704" t="s">
        <v>1029</v>
      </c>
      <c r="B986" s="2705"/>
      <c r="C986" s="2139"/>
      <c r="D986" s="2206"/>
      <c r="E986" s="2214"/>
      <c r="F986" s="2215"/>
      <c r="G986" s="2553"/>
      <c r="H986" s="2837"/>
      <c r="I986" s="2528">
        <v>0</v>
      </c>
      <c r="J986" s="2529"/>
      <c r="K986" s="301"/>
      <c r="L986" s="169" t="s">
        <v>544</v>
      </c>
      <c r="M986" s="167"/>
      <c r="N986" s="167"/>
      <c r="O986" s="2540"/>
      <c r="P986" s="2540"/>
      <c r="Q986" s="2540"/>
      <c r="R986" s="2540"/>
      <c r="S986" s="2540">
        <v>130000</v>
      </c>
      <c r="T986" s="2529"/>
      <c r="U986" s="185"/>
      <c r="V986" s="2704" t="s">
        <v>1029</v>
      </c>
      <c r="W986" s="2705"/>
      <c r="X986" s="2139"/>
      <c r="Y986" s="2206"/>
      <c r="Z986" s="2214"/>
      <c r="AA986" s="2215"/>
      <c r="AB986" s="2553"/>
      <c r="AC986" s="2837"/>
      <c r="AD986" s="2528"/>
      <c r="AE986" s="2529"/>
      <c r="AF986" s="301"/>
      <c r="AG986" s="169" t="s">
        <v>544</v>
      </c>
      <c r="AH986" s="167"/>
      <c r="AI986" s="167"/>
      <c r="AJ986" s="2540"/>
      <c r="AK986" s="2540"/>
      <c r="AL986" s="2540"/>
      <c r="AM986" s="2540"/>
      <c r="AN986" s="2540">
        <v>100000</v>
      </c>
      <c r="AO986" s="2529"/>
    </row>
    <row r="987" spans="1:41" ht="15.95" customHeight="1" x14ac:dyDescent="0.3">
      <c r="A987" s="2704" t="s">
        <v>1030</v>
      </c>
      <c r="B987" s="2705"/>
      <c r="C987" s="2139"/>
      <c r="D987" s="2206"/>
      <c r="E987" s="2214"/>
      <c r="F987" s="2215"/>
      <c r="G987" s="2553"/>
      <c r="H987" s="2837"/>
      <c r="I987" s="2528">
        <v>0</v>
      </c>
      <c r="J987" s="2529"/>
      <c r="K987" s="301"/>
      <c r="L987" s="170" t="s">
        <v>546</v>
      </c>
      <c r="M987" s="167"/>
      <c r="N987" s="167"/>
      <c r="O987" s="2540"/>
      <c r="P987" s="2540"/>
      <c r="Q987" s="2540"/>
      <c r="R987" s="2540"/>
      <c r="S987" s="2540">
        <v>350000</v>
      </c>
      <c r="T987" s="2529"/>
      <c r="U987" s="185"/>
      <c r="V987" s="2704" t="s">
        <v>1030</v>
      </c>
      <c r="W987" s="2705"/>
      <c r="X987" s="2139"/>
      <c r="Y987" s="2206"/>
      <c r="Z987" s="2214"/>
      <c r="AA987" s="2215"/>
      <c r="AB987" s="2553"/>
      <c r="AC987" s="2837"/>
      <c r="AD987" s="2528"/>
      <c r="AE987" s="2529"/>
      <c r="AF987" s="301"/>
      <c r="AG987" s="170" t="s">
        <v>546</v>
      </c>
      <c r="AH987" s="167"/>
      <c r="AI987" s="167"/>
      <c r="AJ987" s="2540"/>
      <c r="AK987" s="2540"/>
      <c r="AL987" s="2540"/>
      <c r="AM987" s="2540"/>
      <c r="AN987" s="2540">
        <v>300000</v>
      </c>
      <c r="AO987" s="2529"/>
    </row>
    <row r="988" spans="1:41" ht="15.95" customHeight="1" x14ac:dyDescent="0.3">
      <c r="A988" s="2704" t="s">
        <v>1031</v>
      </c>
      <c r="B988" s="2705"/>
      <c r="C988" s="2206"/>
      <c r="D988" s="2206"/>
      <c r="E988" s="2214"/>
      <c r="F988" s="2215"/>
      <c r="G988" s="2553"/>
      <c r="H988" s="2837"/>
      <c r="I988" s="2528">
        <v>0</v>
      </c>
      <c r="J988" s="2529"/>
      <c r="K988" s="301"/>
      <c r="L988" s="170" t="s">
        <v>754</v>
      </c>
      <c r="M988" s="167"/>
      <c r="N988" s="167"/>
      <c r="O988" s="2540"/>
      <c r="P988" s="2540"/>
      <c r="Q988" s="2540"/>
      <c r="R988" s="2540"/>
      <c r="S988" s="2540">
        <v>265430</v>
      </c>
      <c r="T988" s="2529"/>
      <c r="U988" s="185"/>
      <c r="V988" s="2704" t="s">
        <v>1031</v>
      </c>
      <c r="W988" s="2705"/>
      <c r="X988" s="2206"/>
      <c r="Y988" s="2206"/>
      <c r="Z988" s="2214"/>
      <c r="AA988" s="2215"/>
      <c r="AB988" s="2553"/>
      <c r="AC988" s="2837"/>
      <c r="AD988" s="2528"/>
      <c r="AE988" s="2529"/>
      <c r="AF988" s="301"/>
      <c r="AG988" s="170" t="s">
        <v>754</v>
      </c>
      <c r="AH988" s="167"/>
      <c r="AI988" s="167"/>
      <c r="AJ988" s="2540"/>
      <c r="AK988" s="2540"/>
      <c r="AL988" s="2540"/>
      <c r="AM988" s="2540"/>
      <c r="AN988" s="2540">
        <v>231095</v>
      </c>
      <c r="AO988" s="2529"/>
    </row>
    <row r="989" spans="1:41" ht="15.95" customHeight="1" x14ac:dyDescent="0.3">
      <c r="A989" s="2704" t="s">
        <v>1032</v>
      </c>
      <c r="B989" s="2705"/>
      <c r="C989" s="2206"/>
      <c r="D989" s="2206"/>
      <c r="E989" s="2844"/>
      <c r="F989" s="2845"/>
      <c r="G989" s="2553"/>
      <c r="H989" s="2837"/>
      <c r="I989" s="2528">
        <v>0</v>
      </c>
      <c r="J989" s="2529"/>
      <c r="K989" s="301"/>
      <c r="L989" s="186" t="s">
        <v>521</v>
      </c>
      <c r="M989" s="174"/>
      <c r="N989" s="174"/>
      <c r="O989" s="2735"/>
      <c r="P989" s="2735"/>
      <c r="Q989" s="2735"/>
      <c r="R989" s="2735"/>
      <c r="S989" s="2735">
        <v>120000</v>
      </c>
      <c r="T989" s="2736"/>
      <c r="U989" s="185"/>
      <c r="V989" s="2704" t="s">
        <v>1032</v>
      </c>
      <c r="W989" s="2705"/>
      <c r="X989" s="2217" t="s">
        <v>513</v>
      </c>
      <c r="Y989" s="2217" t="s">
        <v>514</v>
      </c>
      <c r="Z989" s="2844">
        <v>4</v>
      </c>
      <c r="AA989" s="2845"/>
      <c r="AB989" s="2838">
        <v>28650</v>
      </c>
      <c r="AC989" s="2839"/>
      <c r="AD989" s="2528">
        <v>114600</v>
      </c>
      <c r="AE989" s="2529"/>
      <c r="AF989" s="301"/>
      <c r="AG989" s="186" t="s">
        <v>521</v>
      </c>
      <c r="AH989" s="174"/>
      <c r="AI989" s="174"/>
      <c r="AJ989" s="2735"/>
      <c r="AK989" s="2735"/>
      <c r="AL989" s="2735"/>
      <c r="AM989" s="2735"/>
      <c r="AN989" s="2829">
        <v>120000</v>
      </c>
      <c r="AO989" s="2830"/>
    </row>
    <row r="990" spans="1:41" ht="15.95" customHeight="1" x14ac:dyDescent="0.3">
      <c r="A990" s="2704" t="s">
        <v>1565</v>
      </c>
      <c r="B990" s="2705"/>
      <c r="C990" s="2206"/>
      <c r="D990" s="2206"/>
      <c r="E990" s="2844"/>
      <c r="F990" s="2845"/>
      <c r="G990" s="2553"/>
      <c r="H990" s="2837"/>
      <c r="I990" s="2528">
        <v>0</v>
      </c>
      <c r="J990" s="2529"/>
      <c r="K990" s="301"/>
      <c r="L990" s="175" t="s">
        <v>550</v>
      </c>
      <c r="M990" s="224"/>
      <c r="N990" s="224"/>
      <c r="O990" s="2857"/>
      <c r="P990" s="2857"/>
      <c r="Q990" s="2858"/>
      <c r="R990" s="2858"/>
      <c r="S990" s="2859">
        <v>1130860</v>
      </c>
      <c r="T990" s="2859"/>
      <c r="U990" s="292"/>
      <c r="V990" s="2704" t="s">
        <v>1611</v>
      </c>
      <c r="W990" s="2705"/>
      <c r="X990" s="2217" t="s">
        <v>513</v>
      </c>
      <c r="Y990" s="2217" t="s">
        <v>514</v>
      </c>
      <c r="Z990" s="2844">
        <v>5</v>
      </c>
      <c r="AA990" s="2845"/>
      <c r="AB990" s="2838">
        <v>28650</v>
      </c>
      <c r="AC990" s="2839"/>
      <c r="AD990" s="2528">
        <v>143250</v>
      </c>
      <c r="AE990" s="2529"/>
      <c r="AF990" s="301"/>
      <c r="AG990" s="175" t="s">
        <v>550</v>
      </c>
      <c r="AH990" s="224"/>
      <c r="AI990" s="224"/>
      <c r="AJ990" s="2857"/>
      <c r="AK990" s="2857"/>
      <c r="AL990" s="2858"/>
      <c r="AM990" s="2858"/>
      <c r="AN990" s="2859">
        <v>982190</v>
      </c>
      <c r="AO990" s="2859"/>
    </row>
    <row r="991" spans="1:41" ht="15.95" customHeight="1" x14ac:dyDescent="0.3">
      <c r="A991" s="2704" t="s">
        <v>1605</v>
      </c>
      <c r="B991" s="2705"/>
      <c r="C991" s="2206" t="s">
        <v>513</v>
      </c>
      <c r="D991" s="2206" t="s">
        <v>514</v>
      </c>
      <c r="E991" s="2844">
        <v>6</v>
      </c>
      <c r="F991" s="2845"/>
      <c r="G991" s="2838">
        <v>28650</v>
      </c>
      <c r="H991" s="2839"/>
      <c r="I991" s="2528">
        <v>171900</v>
      </c>
      <c r="J991" s="2529"/>
      <c r="K991" s="301"/>
      <c r="L991" s="178"/>
      <c r="M991" s="167"/>
      <c r="N991" s="167"/>
      <c r="O991" s="2540"/>
      <c r="P991" s="2540"/>
      <c r="Q991" s="2540"/>
      <c r="R991" s="2540"/>
      <c r="S991" s="2540"/>
      <c r="T991" s="2529"/>
      <c r="U991" s="185"/>
      <c r="V991" s="2704" t="s">
        <v>1034</v>
      </c>
      <c r="W991" s="2705"/>
      <c r="X991" s="2206"/>
      <c r="Y991" s="2206"/>
      <c r="Z991" s="2214"/>
      <c r="AA991" s="2215"/>
      <c r="AB991" s="2553"/>
      <c r="AC991" s="2837"/>
      <c r="AD991" s="2528"/>
      <c r="AE991" s="2529"/>
      <c r="AF991" s="301"/>
      <c r="AG991" s="178"/>
      <c r="AH991" s="167"/>
      <c r="AI991" s="167"/>
      <c r="AJ991" s="2540"/>
      <c r="AK991" s="2540"/>
      <c r="AL991" s="2540"/>
      <c r="AM991" s="2540"/>
      <c r="AN991" s="2540"/>
      <c r="AO991" s="2529"/>
    </row>
    <row r="992" spans="1:41" ht="15.95" customHeight="1" thickBot="1" x14ac:dyDescent="0.35">
      <c r="A992" s="2704" t="s">
        <v>1566</v>
      </c>
      <c r="B992" s="2705"/>
      <c r="C992" s="2206"/>
      <c r="D992" s="2206"/>
      <c r="E992" s="2844"/>
      <c r="F992" s="2845"/>
      <c r="G992" s="2553"/>
      <c r="H992" s="2837"/>
      <c r="I992" s="2528">
        <v>0</v>
      </c>
      <c r="J992" s="2529"/>
      <c r="K992" s="301"/>
      <c r="L992" s="179" t="s">
        <v>602</v>
      </c>
      <c r="M992" s="228"/>
      <c r="N992" s="228"/>
      <c r="O992" s="228"/>
      <c r="P992" s="228"/>
      <c r="Q992" s="180"/>
      <c r="R992" s="180"/>
      <c r="S992" s="2739">
        <v>6439460</v>
      </c>
      <c r="T992" s="2740"/>
      <c r="U992" s="292"/>
      <c r="V992" s="2704" t="s">
        <v>1566</v>
      </c>
      <c r="W992" s="2705"/>
      <c r="X992" s="2206"/>
      <c r="Y992" s="2206"/>
      <c r="Z992" s="2844"/>
      <c r="AA992" s="2845"/>
      <c r="AB992" s="2528"/>
      <c r="AC992" s="2837"/>
      <c r="AD992" s="2528"/>
      <c r="AE992" s="2529"/>
      <c r="AF992" s="301"/>
      <c r="AG992" s="179" t="s">
        <v>602</v>
      </c>
      <c r="AH992" s="228"/>
      <c r="AI992" s="228"/>
      <c r="AJ992" s="228"/>
      <c r="AK992" s="228"/>
      <c r="AL992" s="180"/>
      <c r="AM992" s="180"/>
      <c r="AN992" s="2739">
        <v>5604090</v>
      </c>
      <c r="AO992" s="2740"/>
    </row>
    <row r="993" spans="1:41" ht="15.95" customHeight="1" x14ac:dyDescent="0.2">
      <c r="A993" s="2704" t="s">
        <v>1041</v>
      </c>
      <c r="B993" s="2705"/>
      <c r="C993" s="2206" t="s">
        <v>513</v>
      </c>
      <c r="D993" s="2206" t="s">
        <v>514</v>
      </c>
      <c r="E993" s="2696">
        <v>10</v>
      </c>
      <c r="F993" s="2537"/>
      <c r="G993" s="2838">
        <v>28650</v>
      </c>
      <c r="H993" s="2839"/>
      <c r="I993" s="2528">
        <v>286500</v>
      </c>
      <c r="J993" s="2529"/>
      <c r="K993" s="306"/>
      <c r="L993" s="167"/>
      <c r="M993" s="167"/>
      <c r="N993" s="167"/>
      <c r="O993" s="167"/>
      <c r="P993" s="167"/>
      <c r="Q993" s="167"/>
      <c r="R993" s="167"/>
      <c r="S993" s="167"/>
      <c r="T993" s="167"/>
      <c r="U993" s="288"/>
      <c r="V993" s="2704" t="s">
        <v>1041</v>
      </c>
      <c r="W993" s="2705"/>
      <c r="X993" s="2217" t="s">
        <v>513</v>
      </c>
      <c r="Y993" s="2217" t="s">
        <v>514</v>
      </c>
      <c r="Z993" s="2696">
        <v>4</v>
      </c>
      <c r="AA993" s="2537"/>
      <c r="AB993" s="2838">
        <v>28650</v>
      </c>
      <c r="AC993" s="2839"/>
      <c r="AD993" s="2528">
        <v>114600</v>
      </c>
      <c r="AE993" s="2529"/>
      <c r="AF993" s="306"/>
      <c r="AG993" s="167"/>
      <c r="AH993" s="167"/>
      <c r="AI993" s="167"/>
      <c r="AJ993" s="167"/>
      <c r="AK993" s="167"/>
      <c r="AL993" s="167"/>
      <c r="AM993" s="167"/>
      <c r="AN993" s="167"/>
      <c r="AO993" s="167"/>
    </row>
    <row r="994" spans="1:41" ht="15.95" customHeight="1" x14ac:dyDescent="0.3">
      <c r="A994" s="2704" t="s">
        <v>1606</v>
      </c>
      <c r="B994" s="2705"/>
      <c r="C994" s="2206" t="s">
        <v>513</v>
      </c>
      <c r="D994" s="2206" t="s">
        <v>514</v>
      </c>
      <c r="E994" s="2844">
        <v>2</v>
      </c>
      <c r="F994" s="2845"/>
      <c r="G994" s="2838">
        <v>28650</v>
      </c>
      <c r="H994" s="2839"/>
      <c r="I994" s="2528">
        <v>57300</v>
      </c>
      <c r="J994" s="2529"/>
      <c r="K994" s="301"/>
      <c r="L994" s="7" t="s">
        <v>1573</v>
      </c>
      <c r="M994" s="167"/>
      <c r="N994" s="167"/>
      <c r="O994" s="167"/>
      <c r="P994" s="167"/>
      <c r="Q994" s="167"/>
      <c r="R994" s="167"/>
      <c r="S994" s="167"/>
      <c r="T994" s="167"/>
      <c r="U994" s="288"/>
      <c r="V994" s="2704" t="s">
        <v>1042</v>
      </c>
      <c r="W994" s="2705"/>
      <c r="X994" s="2206"/>
      <c r="Y994" s="2206"/>
      <c r="Z994" s="2844"/>
      <c r="AA994" s="2845"/>
      <c r="AB994" s="2528"/>
      <c r="AC994" s="2837"/>
      <c r="AD994" s="2528">
        <v>0</v>
      </c>
      <c r="AE994" s="2529"/>
      <c r="AF994" s="301"/>
      <c r="AG994" s="7" t="s">
        <v>1573</v>
      </c>
      <c r="AH994" s="167"/>
      <c r="AI994" s="167"/>
      <c r="AJ994" s="167"/>
      <c r="AK994" s="167"/>
      <c r="AL994" s="167"/>
      <c r="AM994" s="167"/>
      <c r="AN994" s="167"/>
      <c r="AO994" s="167"/>
    </row>
    <row r="995" spans="1:41" ht="15.95" customHeight="1" x14ac:dyDescent="0.2">
      <c r="A995" s="2704" t="s">
        <v>1607</v>
      </c>
      <c r="B995" s="2705"/>
      <c r="C995" s="2206" t="s">
        <v>513</v>
      </c>
      <c r="D995" s="2206" t="s">
        <v>514</v>
      </c>
      <c r="E995" s="2844">
        <v>3</v>
      </c>
      <c r="F995" s="2845"/>
      <c r="G995" s="2838">
        <v>28650</v>
      </c>
      <c r="H995" s="2839"/>
      <c r="I995" s="2528">
        <v>85950</v>
      </c>
      <c r="J995" s="2529"/>
      <c r="K995" s="301"/>
      <c r="L995" s="2248" t="s">
        <v>1632</v>
      </c>
      <c r="M995" s="1941"/>
      <c r="N995" s="1941"/>
      <c r="O995" s="1941"/>
      <c r="P995" s="1941"/>
      <c r="Q995" s="1956"/>
      <c r="R995" s="1941"/>
      <c r="S995" s="1941"/>
      <c r="T995" s="167"/>
      <c r="U995" s="288"/>
      <c r="V995" s="2704" t="s">
        <v>1612</v>
      </c>
      <c r="W995" s="2705"/>
      <c r="X995" s="2217" t="s">
        <v>513</v>
      </c>
      <c r="Y995" s="2217" t="s">
        <v>514</v>
      </c>
      <c r="Z995" s="2844">
        <v>2</v>
      </c>
      <c r="AA995" s="2845"/>
      <c r="AB995" s="2838">
        <v>28650</v>
      </c>
      <c r="AC995" s="2839"/>
      <c r="AD995" s="2528">
        <v>57300</v>
      </c>
      <c r="AE995" s="2529"/>
      <c r="AF995" s="301"/>
      <c r="AG995" s="2248" t="s">
        <v>1632</v>
      </c>
      <c r="AH995" s="1941"/>
      <c r="AI995" s="1941"/>
      <c r="AJ995" s="1941"/>
      <c r="AK995" s="1941"/>
      <c r="AL995" s="1956"/>
      <c r="AM995" s="1941"/>
      <c r="AN995" s="1941"/>
      <c r="AO995" s="167"/>
    </row>
    <row r="996" spans="1:41" ht="15.95" customHeight="1" x14ac:dyDescent="0.3">
      <c r="A996" s="2704" t="s">
        <v>1044</v>
      </c>
      <c r="B996" s="2705"/>
      <c r="C996" s="2139"/>
      <c r="D996" s="2206"/>
      <c r="E996" s="2214"/>
      <c r="F996" s="2215"/>
      <c r="G996" s="2553"/>
      <c r="H996" s="2837"/>
      <c r="I996" s="2528">
        <v>0</v>
      </c>
      <c r="J996" s="2529"/>
      <c r="K996" s="301"/>
      <c r="L996" s="167"/>
      <c r="M996" s="2213"/>
      <c r="N996" s="2213"/>
      <c r="O996" s="2213"/>
      <c r="P996" s="2213"/>
      <c r="Q996" s="123"/>
      <c r="R996" s="62"/>
      <c r="S996" s="167"/>
      <c r="T996" s="167"/>
      <c r="U996" s="288"/>
      <c r="V996" s="2704" t="s">
        <v>1613</v>
      </c>
      <c r="W996" s="2705"/>
      <c r="X996" s="2217" t="s">
        <v>513</v>
      </c>
      <c r="Y996" s="2217" t="s">
        <v>514</v>
      </c>
      <c r="Z996" s="2844">
        <v>3</v>
      </c>
      <c r="AA996" s="2845"/>
      <c r="AB996" s="2838">
        <v>28650</v>
      </c>
      <c r="AC996" s="2839"/>
      <c r="AD996" s="2528">
        <v>85950</v>
      </c>
      <c r="AE996" s="2529"/>
      <c r="AF996" s="301"/>
      <c r="AG996" s="167"/>
      <c r="AH996" s="2772"/>
      <c r="AI996" s="2772"/>
      <c r="AJ996" s="2772"/>
      <c r="AK996" s="2772"/>
      <c r="AL996" s="293"/>
      <c r="AM996" s="62"/>
      <c r="AN996" s="167"/>
      <c r="AO996" s="167"/>
    </row>
    <row r="997" spans="1:41" ht="15.95" customHeight="1" x14ac:dyDescent="0.2">
      <c r="A997" s="2704" t="s">
        <v>1045</v>
      </c>
      <c r="B997" s="2705"/>
      <c r="C997" s="2206" t="s">
        <v>513</v>
      </c>
      <c r="D997" s="2206" t="s">
        <v>514</v>
      </c>
      <c r="E997" s="2696">
        <v>2</v>
      </c>
      <c r="F997" s="2537"/>
      <c r="G997" s="2838">
        <v>28650</v>
      </c>
      <c r="H997" s="2839"/>
      <c r="I997" s="2528">
        <v>57300</v>
      </c>
      <c r="J997" s="2529"/>
      <c r="K997" s="301"/>
      <c r="L997" s="167"/>
      <c r="M997" s="2213"/>
      <c r="N997" s="2213"/>
      <c r="O997" s="2213"/>
      <c r="P997" s="2213"/>
      <c r="Q997" s="123"/>
      <c r="R997" s="62"/>
      <c r="S997" s="167"/>
      <c r="T997" s="167"/>
      <c r="U997" s="288"/>
      <c r="V997" s="2704" t="s">
        <v>1045</v>
      </c>
      <c r="W997" s="2705"/>
      <c r="X997" s="2217" t="s">
        <v>513</v>
      </c>
      <c r="Y997" s="2217" t="s">
        <v>514</v>
      </c>
      <c r="Z997" s="2696">
        <v>2</v>
      </c>
      <c r="AA997" s="2537"/>
      <c r="AB997" s="2838">
        <v>28650</v>
      </c>
      <c r="AC997" s="2839"/>
      <c r="AD997" s="2528">
        <v>57300</v>
      </c>
      <c r="AE997" s="2529"/>
      <c r="AF997" s="301"/>
      <c r="AG997" s="167"/>
      <c r="AH997" s="2213"/>
      <c r="AI997" s="2213"/>
      <c r="AJ997" s="2213"/>
      <c r="AK997" s="2213"/>
      <c r="AL997" s="123"/>
      <c r="AM997" s="62"/>
      <c r="AN997" s="167"/>
      <c r="AO997" s="167"/>
    </row>
    <row r="998" spans="1:41" ht="15.95" customHeight="1" x14ac:dyDescent="0.2">
      <c r="A998" s="2704" t="s">
        <v>910</v>
      </c>
      <c r="B998" s="2705"/>
      <c r="C998" s="2206" t="s">
        <v>513</v>
      </c>
      <c r="D998" s="2206" t="s">
        <v>514</v>
      </c>
      <c r="E998" s="2696">
        <v>2</v>
      </c>
      <c r="F998" s="2537"/>
      <c r="G998" s="2838">
        <v>28650</v>
      </c>
      <c r="H998" s="2839"/>
      <c r="I998" s="2528">
        <v>57300</v>
      </c>
      <c r="J998" s="2529"/>
      <c r="K998" s="301"/>
      <c r="L998" s="167"/>
      <c r="M998" s="2772"/>
      <c r="N998" s="2772"/>
      <c r="O998" s="2772"/>
      <c r="P998" s="2772"/>
      <c r="Q998" s="123"/>
      <c r="R998" s="167"/>
      <c r="S998" s="62"/>
      <c r="T998" s="167"/>
      <c r="U998" s="288"/>
      <c r="V998" s="2704" t="s">
        <v>910</v>
      </c>
      <c r="W998" s="2705"/>
      <c r="X998" s="2217" t="s">
        <v>513</v>
      </c>
      <c r="Y998" s="2217" t="s">
        <v>514</v>
      </c>
      <c r="Z998" s="2696">
        <v>4</v>
      </c>
      <c r="AA998" s="2537"/>
      <c r="AB998" s="2838">
        <v>28650</v>
      </c>
      <c r="AC998" s="2839"/>
      <c r="AD998" s="2528">
        <v>114600</v>
      </c>
      <c r="AE998" s="2529"/>
      <c r="AF998" s="301"/>
      <c r="AG998" s="167"/>
      <c r="AH998" s="2213"/>
      <c r="AI998" s="2213"/>
      <c r="AJ998" s="2213"/>
      <c r="AK998" s="2213"/>
      <c r="AL998" s="123"/>
      <c r="AM998" s="167"/>
      <c r="AN998" s="62"/>
      <c r="AO998" s="167"/>
    </row>
    <row r="999" spans="1:41" ht="15.95" customHeight="1" x14ac:dyDescent="0.2">
      <c r="A999" s="2704" t="s">
        <v>911</v>
      </c>
      <c r="B999" s="2705"/>
      <c r="C999" s="2206" t="s">
        <v>513</v>
      </c>
      <c r="D999" s="2206" t="s">
        <v>514</v>
      </c>
      <c r="E999" s="2844">
        <v>2</v>
      </c>
      <c r="F999" s="2845"/>
      <c r="G999" s="2838">
        <v>28650</v>
      </c>
      <c r="H999" s="2839"/>
      <c r="I999" s="2528">
        <v>57300</v>
      </c>
      <c r="J999" s="2529"/>
      <c r="K999" s="301"/>
      <c r="L999" s="167"/>
      <c r="M999" s="2772"/>
      <c r="N999" s="2772"/>
      <c r="O999" s="2772"/>
      <c r="P999" s="2772"/>
      <c r="Q999" s="123"/>
      <c r="R999" s="62"/>
      <c r="S999" s="167"/>
      <c r="T999" s="167"/>
      <c r="U999" s="288"/>
      <c r="V999" s="2704" t="s">
        <v>911</v>
      </c>
      <c r="W999" s="2705"/>
      <c r="X999" s="2217" t="s">
        <v>513</v>
      </c>
      <c r="Y999" s="2217" t="s">
        <v>514</v>
      </c>
      <c r="Z999" s="2844">
        <v>3</v>
      </c>
      <c r="AA999" s="2845"/>
      <c r="AB999" s="2838">
        <v>28650</v>
      </c>
      <c r="AC999" s="2839"/>
      <c r="AD999" s="2528">
        <v>85950</v>
      </c>
      <c r="AE999" s="2529"/>
      <c r="AF999" s="301"/>
      <c r="AG999" s="167"/>
      <c r="AH999" s="2772"/>
      <c r="AI999" s="2772"/>
      <c r="AJ999" s="2772"/>
      <c r="AK999" s="2772"/>
      <c r="AL999" s="123"/>
      <c r="AM999" s="62"/>
      <c r="AN999" s="167"/>
      <c r="AO999" s="167"/>
    </row>
    <row r="1000" spans="1:41" ht="15.95" customHeight="1" x14ac:dyDescent="0.3">
      <c r="A1000" s="2710" t="s">
        <v>1046</v>
      </c>
      <c r="B1000" s="2711"/>
      <c r="C1000" s="2139"/>
      <c r="D1000" s="2206"/>
      <c r="E1000" s="2214"/>
      <c r="F1000" s="2215"/>
      <c r="G1000" s="2553"/>
      <c r="H1000" s="2837"/>
      <c r="I1000" s="2549">
        <v>250000</v>
      </c>
      <c r="J1000" s="2550"/>
      <c r="K1000" s="301"/>
      <c r="L1000" s="167"/>
      <c r="M1000" s="2772"/>
      <c r="N1000" s="2772"/>
      <c r="O1000" s="2772"/>
      <c r="P1000" s="2772"/>
      <c r="Q1000" s="294"/>
      <c r="R1000" s="62"/>
      <c r="S1000" s="167"/>
      <c r="T1000" s="167"/>
      <c r="U1000" s="288"/>
      <c r="V1000" s="2710" t="s">
        <v>1046</v>
      </c>
      <c r="W1000" s="2711"/>
      <c r="X1000" s="2139"/>
      <c r="Y1000" s="2206"/>
      <c r="Z1000" s="2214"/>
      <c r="AA1000" s="2215"/>
      <c r="AB1000" s="2553"/>
      <c r="AC1000" s="2837"/>
      <c r="AD1000" s="2549">
        <v>1426350</v>
      </c>
      <c r="AE1000" s="2550"/>
      <c r="AF1000" s="301"/>
      <c r="AG1000" s="167"/>
      <c r="AH1000" s="2772"/>
      <c r="AI1000" s="2772"/>
      <c r="AJ1000" s="2772"/>
      <c r="AK1000" s="2772"/>
      <c r="AL1000" s="123"/>
      <c r="AM1000" s="62"/>
      <c r="AN1000" s="167"/>
      <c r="AO1000" s="167"/>
    </row>
    <row r="1001" spans="1:41" ht="15.95" customHeight="1" x14ac:dyDescent="0.3">
      <c r="A1001" s="2704" t="s">
        <v>913</v>
      </c>
      <c r="B1001" s="2705"/>
      <c r="C1001" s="2206"/>
      <c r="D1001" s="2206"/>
      <c r="E1001" s="2844"/>
      <c r="F1001" s="2845"/>
      <c r="G1001" s="2553"/>
      <c r="H1001" s="2837"/>
      <c r="I1001" s="2528">
        <v>0</v>
      </c>
      <c r="J1001" s="2529"/>
      <c r="K1001" s="301"/>
      <c r="L1001" s="167"/>
      <c r="M1001" s="167"/>
      <c r="N1001" s="167"/>
      <c r="O1001" s="167"/>
      <c r="P1001" s="167"/>
      <c r="Q1001" s="167"/>
      <c r="R1001" s="62"/>
      <c r="S1001" s="167"/>
      <c r="T1001" s="167"/>
      <c r="U1001" s="288"/>
      <c r="V1001" s="2704" t="s">
        <v>913</v>
      </c>
      <c r="W1001" s="2705"/>
      <c r="X1001" s="2217" t="s">
        <v>513</v>
      </c>
      <c r="Y1001" s="2217" t="s">
        <v>514</v>
      </c>
      <c r="Z1001" s="2844">
        <v>15</v>
      </c>
      <c r="AA1001" s="2845"/>
      <c r="AB1001" s="2838">
        <v>28650</v>
      </c>
      <c r="AC1001" s="2839"/>
      <c r="AD1001" s="2528">
        <v>429750</v>
      </c>
      <c r="AE1001" s="2529"/>
      <c r="AF1001" s="301"/>
      <c r="AG1001" s="167"/>
      <c r="AH1001" s="2772"/>
      <c r="AI1001" s="2772"/>
      <c r="AJ1001" s="2772"/>
      <c r="AK1001" s="2772"/>
      <c r="AL1001" s="294"/>
      <c r="AM1001" s="62"/>
      <c r="AN1001" s="167"/>
      <c r="AO1001" s="167"/>
    </row>
    <row r="1002" spans="1:41" ht="15.95" customHeight="1" x14ac:dyDescent="0.3">
      <c r="A1002" s="2704" t="s">
        <v>1567</v>
      </c>
      <c r="B1002" s="2705"/>
      <c r="C1002" s="2206"/>
      <c r="D1002" s="2206"/>
      <c r="E1002" s="2214"/>
      <c r="F1002" s="2215"/>
      <c r="G1002" s="2553"/>
      <c r="H1002" s="2837"/>
      <c r="I1002" s="2528">
        <v>0</v>
      </c>
      <c r="J1002" s="2529"/>
      <c r="K1002" s="301"/>
      <c r="L1002" s="54"/>
      <c r="M1002" s="54"/>
      <c r="N1002" s="54"/>
      <c r="O1002" s="54"/>
      <c r="P1002" s="54"/>
      <c r="Q1002" s="54"/>
      <c r="R1002" s="167"/>
      <c r="S1002" s="167"/>
      <c r="T1002" s="167"/>
      <c r="U1002" s="288"/>
      <c r="V1002" s="2704" t="s">
        <v>1567</v>
      </c>
      <c r="W1002" s="2705"/>
      <c r="X1002" s="2206"/>
      <c r="Y1002" s="2206"/>
      <c r="Z1002" s="2214"/>
      <c r="AA1002" s="2215"/>
      <c r="AB1002" s="2528"/>
      <c r="AC1002" s="2837"/>
      <c r="AD1002" s="2528">
        <v>0</v>
      </c>
      <c r="AE1002" s="2529"/>
      <c r="AF1002" s="301"/>
      <c r="AG1002" s="167"/>
      <c r="AH1002" s="167"/>
      <c r="AI1002" s="167"/>
      <c r="AJ1002" s="167"/>
      <c r="AK1002" s="167"/>
      <c r="AL1002" s="167"/>
      <c r="AM1002" s="167"/>
      <c r="AN1002" s="167"/>
      <c r="AO1002" s="167"/>
    </row>
    <row r="1003" spans="1:41" ht="15.95" customHeight="1" x14ac:dyDescent="0.3">
      <c r="A1003" s="2704" t="s">
        <v>922</v>
      </c>
      <c r="B1003" s="2705"/>
      <c r="C1003" s="2206"/>
      <c r="D1003" s="2206"/>
      <c r="E1003" s="2844"/>
      <c r="F1003" s="2845"/>
      <c r="G1003" s="2553"/>
      <c r="H1003" s="2837"/>
      <c r="I1003" s="2528">
        <v>0</v>
      </c>
      <c r="J1003" s="2529"/>
      <c r="K1003" s="301"/>
      <c r="L1003" s="54"/>
      <c r="M1003" s="54"/>
      <c r="N1003" s="54"/>
      <c r="O1003" s="54"/>
      <c r="P1003" s="54"/>
      <c r="Q1003" s="54"/>
      <c r="R1003" s="54"/>
      <c r="S1003" s="167"/>
      <c r="T1003" s="167"/>
      <c r="U1003" s="288"/>
      <c r="V1003" s="2704" t="s">
        <v>922</v>
      </c>
      <c r="W1003" s="2705"/>
      <c r="X1003" s="2217" t="s">
        <v>513</v>
      </c>
      <c r="Y1003" s="2217" t="s">
        <v>514</v>
      </c>
      <c r="Z1003" s="2844">
        <v>5</v>
      </c>
      <c r="AA1003" s="2845"/>
      <c r="AB1003" s="2838">
        <v>28650</v>
      </c>
      <c r="AC1003" s="2839"/>
      <c r="AD1003" s="2528">
        <v>143250</v>
      </c>
      <c r="AE1003" s="2529"/>
      <c r="AF1003" s="301"/>
      <c r="AG1003" s="54"/>
      <c r="AH1003" s="54"/>
      <c r="AI1003" s="54"/>
      <c r="AJ1003" s="54"/>
      <c r="AK1003" s="54"/>
      <c r="AL1003" s="54"/>
      <c r="AM1003" s="54"/>
      <c r="AN1003" s="167"/>
      <c r="AO1003" s="167"/>
    </row>
    <row r="1004" spans="1:41" ht="15.95" customHeight="1" x14ac:dyDescent="0.3">
      <c r="A1004" s="2704" t="s">
        <v>756</v>
      </c>
      <c r="B1004" s="2705"/>
      <c r="C1004" s="2206"/>
      <c r="D1004" s="2206"/>
      <c r="E1004" s="2844"/>
      <c r="F1004" s="2845"/>
      <c r="G1004" s="2553"/>
      <c r="H1004" s="2837"/>
      <c r="I1004" s="2528">
        <v>0</v>
      </c>
      <c r="J1004" s="2529"/>
      <c r="K1004" s="301"/>
      <c r="L1004" s="54"/>
      <c r="M1004" s="54"/>
      <c r="N1004" s="54"/>
      <c r="O1004" s="54"/>
      <c r="P1004" s="54"/>
      <c r="Q1004" s="54"/>
      <c r="R1004" s="54"/>
      <c r="S1004" s="167"/>
      <c r="T1004" s="167"/>
      <c r="U1004" s="288"/>
      <c r="V1004" s="2704" t="s">
        <v>756</v>
      </c>
      <c r="W1004" s="2705"/>
      <c r="X1004" s="2217" t="s">
        <v>513</v>
      </c>
      <c r="Y1004" s="2217" t="s">
        <v>514</v>
      </c>
      <c r="Z1004" s="2844">
        <v>4</v>
      </c>
      <c r="AA1004" s="2845"/>
      <c r="AB1004" s="2838">
        <v>28650</v>
      </c>
      <c r="AC1004" s="2839"/>
      <c r="AD1004" s="2528">
        <v>114600</v>
      </c>
      <c r="AE1004" s="2529"/>
      <c r="AF1004" s="301"/>
      <c r="AG1004" s="54"/>
      <c r="AH1004" s="54"/>
      <c r="AI1004" s="54"/>
      <c r="AJ1004" s="54"/>
      <c r="AK1004" s="54"/>
      <c r="AL1004" s="54"/>
      <c r="AM1004" s="54"/>
      <c r="AN1004" s="167"/>
      <c r="AO1004" s="167"/>
    </row>
    <row r="1005" spans="1:41" ht="15.95" customHeight="1" x14ac:dyDescent="0.3">
      <c r="A1005" s="2704" t="s">
        <v>793</v>
      </c>
      <c r="B1005" s="2705"/>
      <c r="C1005" s="2139"/>
      <c r="D1005" s="2206" t="s">
        <v>822</v>
      </c>
      <c r="E1005" s="2844">
        <v>1</v>
      </c>
      <c r="F1005" s="2845"/>
      <c r="G1005" s="2553">
        <v>170000</v>
      </c>
      <c r="H1005" s="2837"/>
      <c r="I1005" s="2528">
        <v>250000</v>
      </c>
      <c r="J1005" s="2529"/>
      <c r="K1005" s="301"/>
      <c r="L1005" s="54"/>
      <c r="M1005" s="54"/>
      <c r="N1005" s="54"/>
      <c r="O1005" s="54"/>
      <c r="P1005" s="54"/>
      <c r="Q1005" s="54"/>
      <c r="R1005" s="54"/>
      <c r="S1005" s="167"/>
      <c r="T1005" s="167"/>
      <c r="U1005" s="288"/>
      <c r="V1005" s="2704" t="s">
        <v>793</v>
      </c>
      <c r="W1005" s="2705"/>
      <c r="X1005" s="2139"/>
      <c r="Y1005" s="2217" t="s">
        <v>822</v>
      </c>
      <c r="Z1005" s="2844"/>
      <c r="AA1005" s="2845"/>
      <c r="AB1005" s="2553"/>
      <c r="AC1005" s="2837"/>
      <c r="AD1005" s="2528">
        <v>150000</v>
      </c>
      <c r="AE1005" s="2529"/>
      <c r="AF1005" s="301"/>
      <c r="AG1005" s="54"/>
      <c r="AH1005" s="54"/>
      <c r="AI1005" s="54"/>
      <c r="AJ1005" s="54"/>
      <c r="AK1005" s="54"/>
      <c r="AL1005" s="54"/>
      <c r="AM1005" s="54"/>
      <c r="AN1005" s="167"/>
      <c r="AO1005" s="167"/>
    </row>
    <row r="1006" spans="1:41" ht="15.95" customHeight="1" x14ac:dyDescent="0.3">
      <c r="A1006" s="2704" t="s">
        <v>634</v>
      </c>
      <c r="B1006" s="2705"/>
      <c r="C1006" s="2206"/>
      <c r="D1006" s="2206"/>
      <c r="E1006" s="2844"/>
      <c r="F1006" s="2845"/>
      <c r="G1006" s="2553"/>
      <c r="H1006" s="2837"/>
      <c r="I1006" s="2528">
        <v>0</v>
      </c>
      <c r="J1006" s="2529"/>
      <c r="K1006" s="301"/>
      <c r="L1006" s="54"/>
      <c r="M1006" s="54"/>
      <c r="N1006" s="54"/>
      <c r="O1006" s="54"/>
      <c r="P1006" s="54"/>
      <c r="Q1006" s="54"/>
      <c r="R1006" s="54"/>
      <c r="S1006" s="54"/>
      <c r="T1006" s="54"/>
      <c r="U1006" s="288"/>
      <c r="V1006" s="2704" t="s">
        <v>634</v>
      </c>
      <c r="W1006" s="2705"/>
      <c r="X1006" s="2206"/>
      <c r="Y1006" s="2217" t="s">
        <v>572</v>
      </c>
      <c r="Z1006" s="2844">
        <v>7.85</v>
      </c>
      <c r="AA1006" s="2845"/>
      <c r="AB1006" s="2528">
        <v>75000</v>
      </c>
      <c r="AC1006" s="2837"/>
      <c r="AD1006" s="2528">
        <v>588750</v>
      </c>
      <c r="AE1006" s="2529"/>
      <c r="AF1006" s="301"/>
      <c r="AG1006" s="54"/>
      <c r="AH1006" s="54"/>
      <c r="AI1006" s="54"/>
      <c r="AJ1006" s="54"/>
      <c r="AK1006" s="54"/>
      <c r="AL1006" s="54"/>
      <c r="AM1006" s="54"/>
      <c r="AN1006" s="54"/>
      <c r="AO1006" s="54"/>
    </row>
    <row r="1007" spans="1:41" ht="15.95" customHeight="1" thickBot="1" x14ac:dyDescent="0.25">
      <c r="A1007" s="2974" t="s">
        <v>574</v>
      </c>
      <c r="B1007" s="2975"/>
      <c r="C1007" s="233"/>
      <c r="D1007" s="234"/>
      <c r="E1007" s="2532">
        <v>64</v>
      </c>
      <c r="F1007" s="2533"/>
      <c r="G1007" s="2534"/>
      <c r="H1007" s="2535"/>
      <c r="I1007" s="2532">
        <v>2083600</v>
      </c>
      <c r="J1007" s="2533"/>
      <c r="K1007" s="301"/>
      <c r="L1007" s="54"/>
      <c r="M1007" s="54"/>
      <c r="N1007" s="54"/>
      <c r="O1007" s="54"/>
      <c r="P1007" s="54"/>
      <c r="Q1007" s="54"/>
      <c r="R1007" s="54"/>
      <c r="S1007" s="167"/>
      <c r="T1007" s="167"/>
      <c r="U1007" s="288"/>
      <c r="V1007" s="2974" t="s">
        <v>574</v>
      </c>
      <c r="W1007" s="2975"/>
      <c r="X1007" s="233"/>
      <c r="Y1007" s="234"/>
      <c r="Z1007" s="2532">
        <v>51</v>
      </c>
      <c r="AA1007" s="2533"/>
      <c r="AB1007" s="2534"/>
      <c r="AC1007" s="2535"/>
      <c r="AD1007" s="2532">
        <v>2199900</v>
      </c>
      <c r="AE1007" s="2533"/>
      <c r="AF1007" s="301"/>
      <c r="AG1007" s="54"/>
      <c r="AH1007" s="54"/>
      <c r="AI1007" s="54"/>
      <c r="AJ1007" s="54"/>
      <c r="AK1007" s="54"/>
      <c r="AL1007" s="54"/>
      <c r="AM1007" s="54"/>
      <c r="AN1007" s="167"/>
      <c r="AO1007" s="167"/>
    </row>
    <row r="1008" spans="1:41" ht="15.95" customHeight="1" x14ac:dyDescent="0.2"/>
    <row r="1009" spans="1:41" ht="15.95" customHeight="1" x14ac:dyDescent="0.2"/>
    <row r="1010" spans="1:41" ht="15.95" customHeight="1" x14ac:dyDescent="0.2"/>
    <row r="1011" spans="1:41" ht="15.95" customHeight="1" x14ac:dyDescent="0.2"/>
    <row r="1012" spans="1:41" ht="15.95" customHeight="1" x14ac:dyDescent="0.2">
      <c r="A1012" s="2599" t="s">
        <v>1883</v>
      </c>
      <c r="B1012" s="2599"/>
      <c r="C1012" s="2599"/>
      <c r="D1012" s="2599"/>
      <c r="E1012" s="2599"/>
      <c r="F1012" s="2599"/>
      <c r="G1012" s="2599"/>
      <c r="H1012" s="2599"/>
      <c r="I1012" s="2599"/>
      <c r="J1012" s="2599"/>
      <c r="K1012" s="2599"/>
      <c r="L1012" s="2599"/>
      <c r="M1012" s="2599"/>
      <c r="N1012" s="2599"/>
      <c r="O1012" s="2599"/>
      <c r="P1012" s="2599"/>
      <c r="Q1012" s="2599"/>
      <c r="R1012" s="2599"/>
      <c r="S1012" s="2599"/>
      <c r="T1012" s="2599"/>
      <c r="U1012" s="300"/>
      <c r="V1012" s="2599" t="s">
        <v>1902</v>
      </c>
      <c r="W1012" s="2599"/>
      <c r="X1012" s="2599"/>
      <c r="Y1012" s="2599"/>
      <c r="Z1012" s="2599"/>
      <c r="AA1012" s="2599"/>
      <c r="AB1012" s="2599"/>
      <c r="AC1012" s="2599"/>
      <c r="AD1012" s="2599"/>
      <c r="AE1012" s="2599"/>
      <c r="AF1012" s="2599"/>
      <c r="AG1012" s="2599"/>
      <c r="AH1012" s="2599"/>
      <c r="AI1012" s="2599"/>
      <c r="AJ1012" s="2599"/>
      <c r="AK1012" s="2599"/>
      <c r="AL1012" s="2599"/>
      <c r="AM1012" s="2599"/>
      <c r="AN1012" s="2599"/>
      <c r="AO1012" s="2599"/>
    </row>
    <row r="1013" spans="1:41" ht="15.95" customHeight="1" thickBot="1" x14ac:dyDescent="0.25">
      <c r="A1013" s="2599"/>
      <c r="B1013" s="2599"/>
      <c r="C1013" s="2599"/>
      <c r="D1013" s="2599"/>
      <c r="E1013" s="2599"/>
      <c r="F1013" s="2599"/>
      <c r="G1013" s="2599"/>
      <c r="H1013" s="2599"/>
      <c r="I1013" s="2599"/>
      <c r="J1013" s="2599"/>
      <c r="K1013" s="2599"/>
      <c r="L1013" s="2599"/>
      <c r="M1013" s="2599"/>
      <c r="N1013" s="2599"/>
      <c r="O1013" s="2599"/>
      <c r="P1013" s="2599"/>
      <c r="Q1013" s="2599"/>
      <c r="R1013" s="2599"/>
      <c r="S1013" s="2599"/>
      <c r="T1013" s="2599"/>
      <c r="U1013" s="288"/>
      <c r="V1013" s="167"/>
      <c r="W1013" s="167"/>
      <c r="X1013" s="167"/>
      <c r="Y1013" s="167"/>
      <c r="Z1013" s="167"/>
      <c r="AA1013" s="167"/>
      <c r="AB1013" s="167"/>
      <c r="AC1013" s="167"/>
      <c r="AD1013" s="167"/>
      <c r="AE1013" s="167"/>
      <c r="AF1013" s="301"/>
      <c r="AG1013" s="54"/>
      <c r="AH1013" s="54"/>
      <c r="AI1013" s="54"/>
      <c r="AJ1013" s="54"/>
      <c r="AK1013" s="54"/>
      <c r="AL1013" s="54"/>
      <c r="AM1013" s="54"/>
      <c r="AN1013" s="54"/>
      <c r="AO1013" s="54"/>
    </row>
    <row r="1014" spans="1:41" ht="15.95" customHeight="1" x14ac:dyDescent="0.3">
      <c r="A1014" s="2577" t="s">
        <v>452</v>
      </c>
      <c r="B1014" s="2578"/>
      <c r="C1014" s="2577" t="s">
        <v>453</v>
      </c>
      <c r="D1014" s="2606"/>
      <c r="E1014" s="2606"/>
      <c r="F1014" s="2578"/>
      <c r="G1014" s="2577" t="s">
        <v>454</v>
      </c>
      <c r="H1014" s="2578"/>
      <c r="I1014" s="2577" t="s">
        <v>455</v>
      </c>
      <c r="J1014" s="2578"/>
      <c r="K1014" s="54"/>
      <c r="L1014" s="2575" t="s">
        <v>452</v>
      </c>
      <c r="M1014" s="2577" t="s">
        <v>453</v>
      </c>
      <c r="N1014" s="2606"/>
      <c r="O1014" s="2606"/>
      <c r="P1014" s="2578"/>
      <c r="Q1014" s="2577" t="s">
        <v>454</v>
      </c>
      <c r="R1014" s="2578"/>
      <c r="S1014" s="2577"/>
      <c r="T1014" s="2578"/>
      <c r="U1014" s="289"/>
      <c r="V1014" s="2577" t="s">
        <v>452</v>
      </c>
      <c r="W1014" s="2578"/>
      <c r="X1014" s="2577" t="s">
        <v>453</v>
      </c>
      <c r="Y1014" s="2606"/>
      <c r="Z1014" s="2606"/>
      <c r="AA1014" s="2578"/>
      <c r="AB1014" s="2577" t="s">
        <v>454</v>
      </c>
      <c r="AC1014" s="2578"/>
      <c r="AD1014" s="2577" t="s">
        <v>455</v>
      </c>
      <c r="AE1014" s="2578"/>
      <c r="AF1014" s="54"/>
      <c r="AG1014" s="2575" t="s">
        <v>452</v>
      </c>
      <c r="AH1014" s="2577" t="s">
        <v>453</v>
      </c>
      <c r="AI1014" s="2606"/>
      <c r="AJ1014" s="2606"/>
      <c r="AK1014" s="2578"/>
      <c r="AL1014" s="2577" t="s">
        <v>454</v>
      </c>
      <c r="AM1014" s="2578"/>
      <c r="AN1014" s="2577"/>
      <c r="AO1014" s="2861"/>
    </row>
    <row r="1015" spans="1:41" ht="15.95" customHeight="1" thickBot="1" x14ac:dyDescent="0.35">
      <c r="A1015" s="2573"/>
      <c r="B1015" s="2574"/>
      <c r="C1015" s="2579"/>
      <c r="D1015" s="2607"/>
      <c r="E1015" s="2607"/>
      <c r="F1015" s="2580"/>
      <c r="G1015" s="2573" t="s">
        <v>457</v>
      </c>
      <c r="H1015" s="2574"/>
      <c r="I1015" s="2573"/>
      <c r="J1015" s="2574"/>
      <c r="K1015" s="54"/>
      <c r="L1015" s="2663"/>
      <c r="M1015" s="2579"/>
      <c r="N1015" s="2607"/>
      <c r="O1015" s="2607"/>
      <c r="P1015" s="2580"/>
      <c r="Q1015" s="2573" t="s">
        <v>457</v>
      </c>
      <c r="R1015" s="2574"/>
      <c r="S1015" s="2573" t="s">
        <v>288</v>
      </c>
      <c r="T1015" s="2574"/>
      <c r="U1015" s="289"/>
      <c r="V1015" s="2573"/>
      <c r="W1015" s="2574"/>
      <c r="X1015" s="2579"/>
      <c r="Y1015" s="2607"/>
      <c r="Z1015" s="2607"/>
      <c r="AA1015" s="2580"/>
      <c r="AB1015" s="2573" t="s">
        <v>457</v>
      </c>
      <c r="AC1015" s="2574"/>
      <c r="AD1015" s="2573"/>
      <c r="AE1015" s="2574"/>
      <c r="AF1015" s="54"/>
      <c r="AG1015" s="2663"/>
      <c r="AH1015" s="2579"/>
      <c r="AI1015" s="2607"/>
      <c r="AJ1015" s="2607"/>
      <c r="AK1015" s="2580"/>
      <c r="AL1015" s="2573" t="s">
        <v>457</v>
      </c>
      <c r="AM1015" s="2574"/>
      <c r="AN1015" s="2573" t="s">
        <v>288</v>
      </c>
      <c r="AO1015" s="2837"/>
    </row>
    <row r="1016" spans="1:41" ht="15.95" customHeight="1" x14ac:dyDescent="0.3">
      <c r="A1016" s="2573"/>
      <c r="B1016" s="2574"/>
      <c r="C1016" s="2366" t="s">
        <v>458</v>
      </c>
      <c r="D1016" s="2663" t="s">
        <v>459</v>
      </c>
      <c r="E1016" s="2573" t="s">
        <v>460</v>
      </c>
      <c r="F1016" s="2574"/>
      <c r="G1016" s="2573" t="s">
        <v>461</v>
      </c>
      <c r="H1016" s="2574"/>
      <c r="I1016" s="2573" t="s">
        <v>362</v>
      </c>
      <c r="J1016" s="2574"/>
      <c r="K1016" s="54"/>
      <c r="L1016" s="2663"/>
      <c r="M1016" s="2361" t="s">
        <v>458</v>
      </c>
      <c r="N1016" s="2575" t="s">
        <v>459</v>
      </c>
      <c r="O1016" s="2577" t="s">
        <v>460</v>
      </c>
      <c r="P1016" s="2578"/>
      <c r="Q1016" s="2573" t="s">
        <v>461</v>
      </c>
      <c r="R1016" s="2574"/>
      <c r="S1016" s="2573" t="s">
        <v>362</v>
      </c>
      <c r="T1016" s="2574"/>
      <c r="U1016" s="289"/>
      <c r="V1016" s="2573"/>
      <c r="W1016" s="2574"/>
      <c r="X1016" s="2366" t="s">
        <v>458</v>
      </c>
      <c r="Y1016" s="2663" t="s">
        <v>459</v>
      </c>
      <c r="Z1016" s="2573" t="s">
        <v>460</v>
      </c>
      <c r="AA1016" s="2574"/>
      <c r="AB1016" s="2573" t="s">
        <v>461</v>
      </c>
      <c r="AC1016" s="2574"/>
      <c r="AD1016" s="2573" t="s">
        <v>362</v>
      </c>
      <c r="AE1016" s="2574"/>
      <c r="AF1016" s="54"/>
      <c r="AG1016" s="2663"/>
      <c r="AH1016" s="2361" t="s">
        <v>458</v>
      </c>
      <c r="AI1016" s="2663" t="s">
        <v>459</v>
      </c>
      <c r="AJ1016" s="2573" t="s">
        <v>460</v>
      </c>
      <c r="AK1016" s="2574"/>
      <c r="AL1016" s="2573" t="s">
        <v>461</v>
      </c>
      <c r="AM1016" s="2574"/>
      <c r="AN1016" s="2573" t="s">
        <v>362</v>
      </c>
      <c r="AO1016" s="2837"/>
    </row>
    <row r="1017" spans="1:41" ht="15.95" customHeight="1" thickBot="1" x14ac:dyDescent="0.35">
      <c r="A1017" s="2579"/>
      <c r="B1017" s="2580"/>
      <c r="C1017" s="2362" t="s">
        <v>462</v>
      </c>
      <c r="D1017" s="2576"/>
      <c r="E1017" s="2579"/>
      <c r="F1017" s="2580"/>
      <c r="G1017" s="2579"/>
      <c r="H1017" s="2580"/>
      <c r="I1017" s="2579"/>
      <c r="J1017" s="2580"/>
      <c r="K1017" s="54"/>
      <c r="L1017" s="2576"/>
      <c r="M1017" s="2360" t="s">
        <v>462</v>
      </c>
      <c r="N1017" s="2576"/>
      <c r="O1017" s="2579"/>
      <c r="P1017" s="2580"/>
      <c r="Q1017" s="2579"/>
      <c r="R1017" s="2580"/>
      <c r="S1017" s="2579"/>
      <c r="T1017" s="2580"/>
      <c r="U1017" s="289"/>
      <c r="V1017" s="2579"/>
      <c r="W1017" s="2580"/>
      <c r="X1017" s="2362" t="s">
        <v>462</v>
      </c>
      <c r="Y1017" s="2576"/>
      <c r="Z1017" s="2579"/>
      <c r="AA1017" s="2580"/>
      <c r="AB1017" s="2579"/>
      <c r="AC1017" s="2580"/>
      <c r="AD1017" s="2579"/>
      <c r="AE1017" s="2580"/>
      <c r="AF1017" s="54"/>
      <c r="AG1017" s="2576"/>
      <c r="AH1017" s="2360" t="s">
        <v>462</v>
      </c>
      <c r="AI1017" s="2576"/>
      <c r="AJ1017" s="2579"/>
      <c r="AK1017" s="2580"/>
      <c r="AL1017" s="2579"/>
      <c r="AM1017" s="2580"/>
      <c r="AN1017" s="2862"/>
      <c r="AO1017" s="2863"/>
    </row>
    <row r="1018" spans="1:41" ht="15.95" customHeight="1" x14ac:dyDescent="0.3">
      <c r="A1018" s="2972" t="s">
        <v>463</v>
      </c>
      <c r="B1018" s="2973"/>
      <c r="C1018" s="2132"/>
      <c r="D1018" s="2365"/>
      <c r="E1018" s="2371"/>
      <c r="F1018" s="2134"/>
      <c r="G1018" s="2553"/>
      <c r="H1018" s="2837"/>
      <c r="I1018" s="2528"/>
      <c r="J1018" s="2837"/>
      <c r="K1018" s="301"/>
      <c r="L1018" s="73" t="s">
        <v>464</v>
      </c>
      <c r="M1018" s="2133"/>
      <c r="N1018" s="2134"/>
      <c r="O1018" s="2135"/>
      <c r="P1018" s="2143"/>
      <c r="Q1018" s="2571"/>
      <c r="R1018" s="2572"/>
      <c r="S1018" s="2571"/>
      <c r="T1018" s="2572"/>
      <c r="U1018" s="185"/>
      <c r="V1018" s="2972" t="s">
        <v>463</v>
      </c>
      <c r="W1018" s="2973"/>
      <c r="X1018" s="2132"/>
      <c r="Y1018" s="2365"/>
      <c r="Z1018" s="2371"/>
      <c r="AA1018" s="2134"/>
      <c r="AB1018" s="2553"/>
      <c r="AC1018" s="2837"/>
      <c r="AD1018" s="2553"/>
      <c r="AE1018" s="2837"/>
      <c r="AF1018" s="301"/>
      <c r="AG1018" s="73" t="s">
        <v>464</v>
      </c>
      <c r="AH1018" s="2133"/>
      <c r="AI1018" s="2134"/>
      <c r="AJ1018" s="2571"/>
      <c r="AK1018" s="2572"/>
      <c r="AL1018" s="2571"/>
      <c r="AM1018" s="2572"/>
      <c r="AN1018" s="2571"/>
      <c r="AO1018" s="2572"/>
    </row>
    <row r="1019" spans="1:41" ht="15.95" customHeight="1" x14ac:dyDescent="0.35">
      <c r="A1019" s="2710" t="s">
        <v>1001</v>
      </c>
      <c r="B1019" s="2711"/>
      <c r="C1019" s="91"/>
      <c r="D1019" s="2136"/>
      <c r="E1019" s="2371"/>
      <c r="F1019" s="2372"/>
      <c r="G1019" s="2553"/>
      <c r="H1019" s="2837"/>
      <c r="I1019" s="2855">
        <v>57300</v>
      </c>
      <c r="J1019" s="2850"/>
      <c r="K1019" s="301"/>
      <c r="L1019" s="76"/>
      <c r="M1019" s="2137"/>
      <c r="N1019" s="2372"/>
      <c r="O1019" s="2368"/>
      <c r="P1019" s="2364"/>
      <c r="Q1019" s="2528"/>
      <c r="R1019" s="2529"/>
      <c r="S1019" s="2528"/>
      <c r="T1019" s="2529"/>
      <c r="U1019" s="185"/>
      <c r="V1019" s="2710" t="s">
        <v>1001</v>
      </c>
      <c r="W1019" s="2711"/>
      <c r="X1019" s="2139"/>
      <c r="Y1019" s="2365"/>
      <c r="Z1019" s="2371"/>
      <c r="AA1019" s="2372"/>
      <c r="AB1019" s="2553"/>
      <c r="AC1019" s="2837"/>
      <c r="AD1019" s="2855">
        <v>0</v>
      </c>
      <c r="AE1019" s="2850"/>
      <c r="AF1019" s="301"/>
      <c r="AG1019" s="76"/>
      <c r="AH1019" s="2137"/>
      <c r="AI1019" s="2372"/>
      <c r="AJ1019" s="2528"/>
      <c r="AK1019" s="2529"/>
      <c r="AL1019" s="2528"/>
      <c r="AM1019" s="2529"/>
      <c r="AN1019" s="2528"/>
      <c r="AO1019" s="2529"/>
    </row>
    <row r="1020" spans="1:41" ht="15.95" customHeight="1" x14ac:dyDescent="0.3">
      <c r="A1020" s="2704" t="s">
        <v>1002</v>
      </c>
      <c r="B1020" s="2705"/>
      <c r="C1020" s="2365" t="s">
        <v>513</v>
      </c>
      <c r="D1020" s="2365" t="s">
        <v>514</v>
      </c>
      <c r="E1020" s="2844">
        <v>1</v>
      </c>
      <c r="F1020" s="2845"/>
      <c r="G1020" s="2838">
        <v>28650</v>
      </c>
      <c r="H1020" s="2839"/>
      <c r="I1020" s="2528">
        <v>28650</v>
      </c>
      <c r="J1020" s="2529"/>
      <c r="K1020" s="301"/>
      <c r="L1020" s="76" t="s">
        <v>467</v>
      </c>
      <c r="M1020" s="2372" t="s">
        <v>1265</v>
      </c>
      <c r="N1020" s="2372" t="s">
        <v>469</v>
      </c>
      <c r="O1020" s="2708">
        <v>0.5</v>
      </c>
      <c r="P1020" s="2709"/>
      <c r="Q1020" s="2528">
        <v>55000</v>
      </c>
      <c r="R1020" s="2529"/>
      <c r="S1020" s="2528">
        <v>27500</v>
      </c>
      <c r="T1020" s="2529"/>
      <c r="U1020" s="185"/>
      <c r="V1020" s="2704" t="s">
        <v>1002</v>
      </c>
      <c r="W1020" s="2705"/>
      <c r="X1020" s="2139"/>
      <c r="Y1020" s="2365"/>
      <c r="Z1020" s="2371"/>
      <c r="AA1020" s="2372"/>
      <c r="AB1020" s="2553"/>
      <c r="AC1020" s="2837"/>
      <c r="AD1020" s="2553"/>
      <c r="AE1020" s="2837"/>
      <c r="AF1020" s="301"/>
      <c r="AG1020" s="76" t="s">
        <v>467</v>
      </c>
      <c r="AH1020" s="2372"/>
      <c r="AI1020" s="2372"/>
      <c r="AJ1020" s="2528"/>
      <c r="AK1020" s="2529"/>
      <c r="AL1020" s="2528"/>
      <c r="AM1020" s="2529"/>
      <c r="AN1020" s="2528"/>
      <c r="AO1020" s="2529"/>
    </row>
    <row r="1021" spans="1:41" ht="15.95" customHeight="1" x14ac:dyDescent="0.3">
      <c r="A1021" s="2704" t="s">
        <v>1003</v>
      </c>
      <c r="B1021" s="2705"/>
      <c r="C1021" s="2365" t="s">
        <v>513</v>
      </c>
      <c r="D1021" s="2365" t="s">
        <v>514</v>
      </c>
      <c r="E1021" s="2844">
        <v>1</v>
      </c>
      <c r="F1021" s="2845"/>
      <c r="G1021" s="2838">
        <v>28650</v>
      </c>
      <c r="H1021" s="2839"/>
      <c r="I1021" s="2528">
        <v>28650</v>
      </c>
      <c r="J1021" s="2529"/>
      <c r="K1021" s="301"/>
      <c r="L1021" s="76" t="s">
        <v>882</v>
      </c>
      <c r="M1021" s="2372"/>
      <c r="N1021" s="2372"/>
      <c r="O1021" s="2696"/>
      <c r="P1021" s="2537"/>
      <c r="Q1021" s="2528"/>
      <c r="R1021" s="2529"/>
      <c r="S1021" s="2528">
        <v>0</v>
      </c>
      <c r="T1021" s="2529"/>
      <c r="U1021" s="185"/>
      <c r="V1021" s="2704" t="s">
        <v>1003</v>
      </c>
      <c r="W1021" s="2705"/>
      <c r="X1021" s="2139"/>
      <c r="Y1021" s="2365"/>
      <c r="Z1021" s="2371"/>
      <c r="AA1021" s="2372"/>
      <c r="AB1021" s="2528"/>
      <c r="AC1021" s="2837"/>
      <c r="AD1021" s="2528">
        <v>0</v>
      </c>
      <c r="AE1021" s="2529"/>
      <c r="AF1021" s="301"/>
      <c r="AG1021" s="76" t="s">
        <v>882</v>
      </c>
      <c r="AH1021" s="2372"/>
      <c r="AI1021" s="2372"/>
      <c r="AJ1021" s="2528"/>
      <c r="AK1021" s="2529"/>
      <c r="AL1021" s="2528"/>
      <c r="AM1021" s="2529"/>
      <c r="AN1021" s="2528">
        <v>0</v>
      </c>
      <c r="AO1021" s="2529"/>
    </row>
    <row r="1022" spans="1:41" ht="15.95" customHeight="1" x14ac:dyDescent="0.35">
      <c r="A1022" s="2710" t="s">
        <v>1013</v>
      </c>
      <c r="B1022" s="2711"/>
      <c r="C1022" s="2140"/>
      <c r="D1022" s="2365"/>
      <c r="E1022" s="2844"/>
      <c r="F1022" s="2845"/>
      <c r="G1022" s="2553"/>
      <c r="H1022" s="2837"/>
      <c r="I1022" s="2855">
        <v>85950</v>
      </c>
      <c r="J1022" s="2850"/>
      <c r="K1022" s="301"/>
      <c r="L1022" s="76" t="s">
        <v>1608</v>
      </c>
      <c r="M1022" s="2372" t="s">
        <v>790</v>
      </c>
      <c r="N1022" s="2372" t="s">
        <v>469</v>
      </c>
      <c r="O1022" s="2696">
        <v>4</v>
      </c>
      <c r="P1022" s="2537"/>
      <c r="Q1022" s="2528">
        <v>45000</v>
      </c>
      <c r="R1022" s="2529"/>
      <c r="S1022" s="2528">
        <v>180000</v>
      </c>
      <c r="T1022" s="2529"/>
      <c r="U1022" s="185"/>
      <c r="V1022" s="2710" t="s">
        <v>1013</v>
      </c>
      <c r="W1022" s="2711"/>
      <c r="X1022" s="2139"/>
      <c r="Y1022" s="2365"/>
      <c r="Z1022" s="2371"/>
      <c r="AA1022" s="2372"/>
      <c r="AB1022" s="2553"/>
      <c r="AC1022" s="2837"/>
      <c r="AD1022" s="2855">
        <v>0</v>
      </c>
      <c r="AE1022" s="2850"/>
      <c r="AF1022" s="301"/>
      <c r="AG1022" s="76" t="s">
        <v>892</v>
      </c>
      <c r="AH1022" s="2372" t="s">
        <v>790</v>
      </c>
      <c r="AI1022" s="2372" t="s">
        <v>469</v>
      </c>
      <c r="AJ1022" s="2696">
        <v>4</v>
      </c>
      <c r="AK1022" s="2537"/>
      <c r="AL1022" s="2528">
        <v>45000</v>
      </c>
      <c r="AM1022" s="2529"/>
      <c r="AN1022" s="2528">
        <v>180000</v>
      </c>
      <c r="AO1022" s="2529"/>
    </row>
    <row r="1023" spans="1:41" ht="15.95" customHeight="1" x14ac:dyDescent="0.3">
      <c r="A1023" s="2704" t="s">
        <v>1014</v>
      </c>
      <c r="B1023" s="2705"/>
      <c r="C1023" s="2365" t="s">
        <v>513</v>
      </c>
      <c r="D1023" s="2365" t="s">
        <v>514</v>
      </c>
      <c r="E1023" s="2844">
        <v>3</v>
      </c>
      <c r="F1023" s="2845"/>
      <c r="G1023" s="2838">
        <v>28650</v>
      </c>
      <c r="H1023" s="2839"/>
      <c r="I1023" s="2528">
        <v>85950</v>
      </c>
      <c r="J1023" s="2529"/>
      <c r="K1023" s="301"/>
      <c r="L1023" s="76" t="s">
        <v>1077</v>
      </c>
      <c r="M1023" s="2372" t="s">
        <v>629</v>
      </c>
      <c r="N1023" s="2372" t="s">
        <v>490</v>
      </c>
      <c r="O1023" s="2696">
        <v>4</v>
      </c>
      <c r="P1023" s="2537"/>
      <c r="Q1023" s="2528">
        <v>17500</v>
      </c>
      <c r="R1023" s="2529"/>
      <c r="S1023" s="2528">
        <v>70000</v>
      </c>
      <c r="T1023" s="2529"/>
      <c r="U1023" s="185"/>
      <c r="V1023" s="2704" t="s">
        <v>1014</v>
      </c>
      <c r="W1023" s="2705"/>
      <c r="X1023" s="2139"/>
      <c r="Y1023" s="2365"/>
      <c r="Z1023" s="2371"/>
      <c r="AA1023" s="2372"/>
      <c r="AB1023" s="2553"/>
      <c r="AC1023" s="2837"/>
      <c r="AD1023" s="2553"/>
      <c r="AE1023" s="2837"/>
      <c r="AF1023" s="301"/>
      <c r="AG1023" s="76" t="s">
        <v>1077</v>
      </c>
      <c r="AH1023" s="2372" t="s">
        <v>594</v>
      </c>
      <c r="AI1023" s="2372" t="s">
        <v>490</v>
      </c>
      <c r="AJ1023" s="2696">
        <v>4</v>
      </c>
      <c r="AK1023" s="2537"/>
      <c r="AL1023" s="2528">
        <v>11880</v>
      </c>
      <c r="AM1023" s="2529"/>
      <c r="AN1023" s="2528">
        <v>47520</v>
      </c>
      <c r="AO1023" s="2529"/>
    </row>
    <row r="1024" spans="1:41" ht="15.95" customHeight="1" x14ac:dyDescent="0.3">
      <c r="A1024" s="2704" t="s">
        <v>1003</v>
      </c>
      <c r="B1024" s="2705"/>
      <c r="C1024" s="2365"/>
      <c r="D1024" s="2365"/>
      <c r="E1024" s="2844"/>
      <c r="F1024" s="2845"/>
      <c r="G1024" s="2553"/>
      <c r="H1024" s="2837"/>
      <c r="I1024" s="2553"/>
      <c r="J1024" s="2837"/>
      <c r="K1024" s="301"/>
      <c r="L1024" s="76" t="s">
        <v>890</v>
      </c>
      <c r="M1024" s="2372" t="s">
        <v>1114</v>
      </c>
      <c r="N1024" s="2372" t="s">
        <v>490</v>
      </c>
      <c r="O1024" s="2696">
        <v>5</v>
      </c>
      <c r="P1024" s="2537"/>
      <c r="Q1024" s="2528">
        <v>26000</v>
      </c>
      <c r="R1024" s="2529"/>
      <c r="S1024" s="2528">
        <v>130000</v>
      </c>
      <c r="T1024" s="2529"/>
      <c r="U1024" s="185"/>
      <c r="V1024" s="2704" t="s">
        <v>1003</v>
      </c>
      <c r="W1024" s="2705"/>
      <c r="X1024" s="2139"/>
      <c r="Y1024" s="2365"/>
      <c r="Z1024" s="2371"/>
      <c r="AA1024" s="2372"/>
      <c r="AB1024" s="2553"/>
      <c r="AC1024" s="2837"/>
      <c r="AD1024" s="2553"/>
      <c r="AE1024" s="2837"/>
      <c r="AF1024" s="301"/>
      <c r="AG1024" s="76" t="s">
        <v>890</v>
      </c>
      <c r="AH1024" s="2372" t="s">
        <v>1114</v>
      </c>
      <c r="AI1024" s="2372" t="s">
        <v>490</v>
      </c>
      <c r="AJ1024" s="2696">
        <v>5</v>
      </c>
      <c r="AK1024" s="2537"/>
      <c r="AL1024" s="2528">
        <v>26000</v>
      </c>
      <c r="AM1024" s="2529"/>
      <c r="AN1024" s="2528">
        <v>130000</v>
      </c>
      <c r="AO1024" s="2529"/>
    </row>
    <row r="1025" spans="1:41" ht="15.95" customHeight="1" x14ac:dyDescent="0.3">
      <c r="A1025" s="2704" t="s">
        <v>1015</v>
      </c>
      <c r="B1025" s="2705"/>
      <c r="C1025" s="2365"/>
      <c r="D1025" s="2365"/>
      <c r="E1025" s="2844"/>
      <c r="F1025" s="2845"/>
      <c r="G1025" s="2553"/>
      <c r="H1025" s="2837"/>
      <c r="I1025" s="2553"/>
      <c r="J1025" s="2837"/>
      <c r="K1025" s="301"/>
      <c r="L1025" s="76" t="s">
        <v>551</v>
      </c>
      <c r="M1025" s="2372" t="s">
        <v>476</v>
      </c>
      <c r="N1025" s="2372" t="s">
        <v>837</v>
      </c>
      <c r="O1025" s="2696">
        <v>4</v>
      </c>
      <c r="P1025" s="2537"/>
      <c r="Q1025" s="2528">
        <v>54000</v>
      </c>
      <c r="R1025" s="2529"/>
      <c r="S1025" s="2528">
        <v>216000</v>
      </c>
      <c r="T1025" s="2529"/>
      <c r="U1025" s="185"/>
      <c r="V1025" s="2704" t="s">
        <v>1015</v>
      </c>
      <c r="W1025" s="2705"/>
      <c r="X1025" s="2139"/>
      <c r="Y1025" s="2365"/>
      <c r="Z1025" s="2371"/>
      <c r="AA1025" s="2372"/>
      <c r="AB1025" s="2553"/>
      <c r="AC1025" s="2837"/>
      <c r="AD1025" s="2553"/>
      <c r="AE1025" s="2837"/>
      <c r="AF1025" s="301"/>
      <c r="AG1025" s="76" t="s">
        <v>551</v>
      </c>
      <c r="AH1025" s="2372" t="s">
        <v>476</v>
      </c>
      <c r="AI1025" s="2372" t="s">
        <v>837</v>
      </c>
      <c r="AJ1025" s="2696">
        <v>4</v>
      </c>
      <c r="AK1025" s="2537"/>
      <c r="AL1025" s="2528">
        <v>54000</v>
      </c>
      <c r="AM1025" s="2529"/>
      <c r="AN1025" s="2528">
        <v>216000</v>
      </c>
      <c r="AO1025" s="2529"/>
    </row>
    <row r="1026" spans="1:41" ht="15.95" customHeight="1" x14ac:dyDescent="0.35">
      <c r="A1026" s="2710" t="s">
        <v>1016</v>
      </c>
      <c r="B1026" s="2711"/>
      <c r="C1026" s="2139"/>
      <c r="D1026" s="2365"/>
      <c r="E1026" s="2844"/>
      <c r="F1026" s="2845"/>
      <c r="G1026" s="2553"/>
      <c r="H1026" s="2837"/>
      <c r="I1026" s="2549">
        <v>515700</v>
      </c>
      <c r="J1026" s="2850"/>
      <c r="K1026" s="301"/>
      <c r="L1026" s="2136" t="s">
        <v>552</v>
      </c>
      <c r="M1026" s="2372" t="s">
        <v>781</v>
      </c>
      <c r="N1026" s="2372" t="s">
        <v>837</v>
      </c>
      <c r="O1026" s="2696">
        <v>6</v>
      </c>
      <c r="P1026" s="2537"/>
      <c r="Q1026" s="2528">
        <v>81700</v>
      </c>
      <c r="R1026" s="2529"/>
      <c r="S1026" s="2528">
        <v>490200</v>
      </c>
      <c r="T1026" s="2529"/>
      <c r="U1026" s="185"/>
      <c r="V1026" s="2710" t="s">
        <v>1016</v>
      </c>
      <c r="W1026" s="2711"/>
      <c r="X1026" s="2136"/>
      <c r="Y1026" s="2365"/>
      <c r="Z1026" s="2371"/>
      <c r="AA1026" s="2372"/>
      <c r="AB1026" s="2553"/>
      <c r="AC1026" s="2669"/>
      <c r="AD1026" s="2549">
        <v>0</v>
      </c>
      <c r="AE1026" s="2850"/>
      <c r="AF1026" s="301"/>
      <c r="AG1026" s="2136" t="s">
        <v>552</v>
      </c>
      <c r="AH1026" s="2372" t="s">
        <v>781</v>
      </c>
      <c r="AI1026" s="2372" t="s">
        <v>837</v>
      </c>
      <c r="AJ1026" s="2696">
        <v>6</v>
      </c>
      <c r="AK1026" s="2537"/>
      <c r="AL1026" s="2528">
        <v>81700</v>
      </c>
      <c r="AM1026" s="2529"/>
      <c r="AN1026" s="2528">
        <v>490200</v>
      </c>
      <c r="AO1026" s="2529"/>
    </row>
    <row r="1027" spans="1:41" ht="15.95" customHeight="1" x14ac:dyDescent="0.2">
      <c r="A1027" s="2704" t="s">
        <v>1018</v>
      </c>
      <c r="B1027" s="2705"/>
      <c r="C1027" s="2365"/>
      <c r="D1027" s="2365"/>
      <c r="E1027" s="2696"/>
      <c r="F1027" s="2537"/>
      <c r="G1027" s="2838"/>
      <c r="H1027" s="2839"/>
      <c r="I1027" s="2528">
        <v>0</v>
      </c>
      <c r="J1027" s="2529"/>
      <c r="K1027" s="301"/>
      <c r="L1027" s="76" t="s">
        <v>554</v>
      </c>
      <c r="M1027" s="2372" t="s">
        <v>1730</v>
      </c>
      <c r="N1027" s="2372" t="s">
        <v>490</v>
      </c>
      <c r="O1027" s="2696">
        <v>4</v>
      </c>
      <c r="P1027" s="2537"/>
      <c r="Q1027" s="2528">
        <v>18400</v>
      </c>
      <c r="R1027" s="2529"/>
      <c r="S1027" s="2528">
        <v>73600</v>
      </c>
      <c r="T1027" s="2529"/>
      <c r="U1027" s="185"/>
      <c r="V1027" s="2704" t="s">
        <v>1018</v>
      </c>
      <c r="W1027" s="2705"/>
      <c r="X1027" s="2136"/>
      <c r="Y1027" s="2365"/>
      <c r="Z1027" s="2368"/>
      <c r="AA1027" s="2364"/>
      <c r="AB1027" s="2528"/>
      <c r="AC1027" s="2529"/>
      <c r="AD1027" s="2528"/>
      <c r="AE1027" s="2529"/>
      <c r="AF1027" s="301"/>
      <c r="AG1027" s="76" t="s">
        <v>554</v>
      </c>
      <c r="AH1027" s="2372" t="s">
        <v>582</v>
      </c>
      <c r="AI1027" s="2372" t="s">
        <v>490</v>
      </c>
      <c r="AJ1027" s="2696">
        <v>4</v>
      </c>
      <c r="AK1027" s="2537"/>
      <c r="AL1027" s="2528">
        <v>18400</v>
      </c>
      <c r="AM1027" s="2529"/>
      <c r="AN1027" s="2528">
        <v>73600</v>
      </c>
      <c r="AO1027" s="2529"/>
    </row>
    <row r="1028" spans="1:41" ht="15.95" customHeight="1" x14ac:dyDescent="0.2">
      <c r="A1028" s="2704" t="s">
        <v>1019</v>
      </c>
      <c r="B1028" s="2705"/>
      <c r="C1028" s="2365" t="s">
        <v>513</v>
      </c>
      <c r="D1028" s="2365" t="s">
        <v>514</v>
      </c>
      <c r="E1028" s="2696">
        <v>6</v>
      </c>
      <c r="F1028" s="2537"/>
      <c r="G1028" s="2838">
        <v>28650</v>
      </c>
      <c r="H1028" s="2839"/>
      <c r="I1028" s="2528">
        <v>171900</v>
      </c>
      <c r="J1028" s="2529"/>
      <c r="K1028" s="301"/>
      <c r="L1028" s="76" t="s">
        <v>895</v>
      </c>
      <c r="M1028" s="2372" t="s">
        <v>1083</v>
      </c>
      <c r="N1028" s="2372" t="s">
        <v>469</v>
      </c>
      <c r="O1028" s="2696">
        <v>500</v>
      </c>
      <c r="P1028" s="2537"/>
      <c r="Q1028" s="2528">
        <v>180</v>
      </c>
      <c r="R1028" s="2529"/>
      <c r="S1028" s="2528">
        <v>90000</v>
      </c>
      <c r="T1028" s="2529"/>
      <c r="U1028" s="185"/>
      <c r="V1028" s="2704" t="s">
        <v>1019</v>
      </c>
      <c r="W1028" s="2705"/>
      <c r="X1028" s="2139"/>
      <c r="Y1028" s="2365"/>
      <c r="Z1028" s="2368"/>
      <c r="AA1028" s="2364"/>
      <c r="AB1028" s="2528"/>
      <c r="AC1028" s="2529"/>
      <c r="AD1028" s="2528">
        <v>0</v>
      </c>
      <c r="AE1028" s="2529"/>
      <c r="AF1028" s="301"/>
      <c r="AG1028" s="76" t="s">
        <v>895</v>
      </c>
      <c r="AH1028" s="2372"/>
      <c r="AI1028" s="2372"/>
      <c r="AJ1028" s="2368"/>
      <c r="AK1028" s="2364"/>
      <c r="AL1028" s="2528"/>
      <c r="AM1028" s="2529"/>
      <c r="AN1028" s="2528">
        <v>0</v>
      </c>
      <c r="AO1028" s="2529"/>
    </row>
    <row r="1029" spans="1:41" ht="15.95" customHeight="1" x14ac:dyDescent="0.2">
      <c r="A1029" s="2704" t="s">
        <v>486</v>
      </c>
      <c r="B1029" s="2705"/>
      <c r="C1029" s="2365"/>
      <c r="D1029" s="2365"/>
      <c r="E1029" s="2696"/>
      <c r="F1029" s="2537"/>
      <c r="G1029" s="2528"/>
      <c r="H1029" s="2529"/>
      <c r="I1029" s="2528">
        <v>0</v>
      </c>
      <c r="J1029" s="2529"/>
      <c r="K1029" s="301"/>
      <c r="L1029" s="76" t="s">
        <v>473</v>
      </c>
      <c r="M1029" s="2372" t="s">
        <v>1115</v>
      </c>
      <c r="N1029" s="2372" t="s">
        <v>837</v>
      </c>
      <c r="O1029" s="2696">
        <v>6</v>
      </c>
      <c r="P1029" s="2537"/>
      <c r="Q1029" s="2528">
        <v>32000</v>
      </c>
      <c r="R1029" s="2529"/>
      <c r="S1029" s="2528">
        <v>192000</v>
      </c>
      <c r="T1029" s="2529"/>
      <c r="U1029" s="185"/>
      <c r="V1029" s="2704" t="s">
        <v>486</v>
      </c>
      <c r="W1029" s="2705"/>
      <c r="X1029" s="2139"/>
      <c r="Y1029" s="2365"/>
      <c r="Z1029" s="2368"/>
      <c r="AA1029" s="2364"/>
      <c r="AB1029" s="2528"/>
      <c r="AC1029" s="2529"/>
      <c r="AD1029" s="2528"/>
      <c r="AE1029" s="2529"/>
      <c r="AF1029" s="301"/>
      <c r="AG1029" s="76" t="s">
        <v>473</v>
      </c>
      <c r="AH1029" s="2372" t="s">
        <v>1115</v>
      </c>
      <c r="AI1029" s="2372" t="s">
        <v>837</v>
      </c>
      <c r="AJ1029" s="2696">
        <v>6</v>
      </c>
      <c r="AK1029" s="2537"/>
      <c r="AL1029" s="2528">
        <v>32000</v>
      </c>
      <c r="AM1029" s="2529"/>
      <c r="AN1029" s="2528">
        <v>192000</v>
      </c>
      <c r="AO1029" s="2529"/>
    </row>
    <row r="1030" spans="1:41" ht="15.95" customHeight="1" x14ac:dyDescent="0.2">
      <c r="A1030" s="2704" t="s">
        <v>487</v>
      </c>
      <c r="B1030" s="2705"/>
      <c r="C1030" s="2365"/>
      <c r="D1030" s="2365"/>
      <c r="E1030" s="2696"/>
      <c r="F1030" s="2537"/>
      <c r="G1030" s="2528"/>
      <c r="H1030" s="2529"/>
      <c r="I1030" s="2528">
        <v>0</v>
      </c>
      <c r="J1030" s="2529"/>
      <c r="K1030" s="301"/>
      <c r="L1030" s="76" t="s">
        <v>900</v>
      </c>
      <c r="M1030" s="2372"/>
      <c r="N1030" s="2372"/>
      <c r="O1030" s="2368"/>
      <c r="P1030" s="2364"/>
      <c r="Q1030" s="2528"/>
      <c r="R1030" s="2529"/>
      <c r="S1030" s="2528">
        <v>0</v>
      </c>
      <c r="T1030" s="2529"/>
      <c r="U1030" s="185"/>
      <c r="V1030" s="2704" t="s">
        <v>487</v>
      </c>
      <c r="W1030" s="2705"/>
      <c r="X1030" s="2139"/>
      <c r="Y1030" s="2365"/>
      <c r="Z1030" s="2368"/>
      <c r="AA1030" s="2364"/>
      <c r="AB1030" s="2528"/>
      <c r="AC1030" s="2529"/>
      <c r="AD1030" s="2528"/>
      <c r="AE1030" s="2529"/>
      <c r="AF1030" s="301"/>
      <c r="AG1030" s="76" t="s">
        <v>900</v>
      </c>
      <c r="AH1030" s="2372"/>
      <c r="AI1030" s="2372"/>
      <c r="AJ1030" s="2368"/>
      <c r="AK1030" s="2364"/>
      <c r="AL1030" s="2528"/>
      <c r="AM1030" s="2529"/>
      <c r="AN1030" s="2528">
        <v>0</v>
      </c>
      <c r="AO1030" s="2529"/>
    </row>
    <row r="1031" spans="1:41" ht="15.95" customHeight="1" x14ac:dyDescent="0.3">
      <c r="A1031" s="2704" t="s">
        <v>931</v>
      </c>
      <c r="B1031" s="2705"/>
      <c r="C1031" s="2365" t="s">
        <v>513</v>
      </c>
      <c r="D1031" s="2365" t="s">
        <v>514</v>
      </c>
      <c r="E1031" s="2696">
        <v>4</v>
      </c>
      <c r="F1031" s="2537"/>
      <c r="G1031" s="2838">
        <v>28650</v>
      </c>
      <c r="H1031" s="2839"/>
      <c r="I1031" s="2528">
        <v>114600</v>
      </c>
      <c r="J1031" s="2529"/>
      <c r="K1031" s="301"/>
      <c r="L1031" s="76" t="s">
        <v>1564</v>
      </c>
      <c r="M1031" s="2372"/>
      <c r="N1031" s="2372"/>
      <c r="O1031" s="2368"/>
      <c r="P1031" s="2364"/>
      <c r="Q1031" s="2528"/>
      <c r="R1031" s="2529"/>
      <c r="S1031" s="2528">
        <v>0</v>
      </c>
      <c r="T1031" s="2529"/>
      <c r="U1031" s="185"/>
      <c r="V1031" s="2704" t="s">
        <v>931</v>
      </c>
      <c r="W1031" s="2705"/>
      <c r="X1031" s="2136"/>
      <c r="Y1031" s="2365"/>
      <c r="Z1031" s="2368"/>
      <c r="AA1031" s="2364"/>
      <c r="AB1031" s="2528"/>
      <c r="AC1031" s="2789"/>
      <c r="AD1031" s="2528"/>
      <c r="AE1031" s="2529"/>
      <c r="AF1031" s="301"/>
      <c r="AG1031" s="76" t="s">
        <v>1564</v>
      </c>
      <c r="AH1031" s="2372"/>
      <c r="AI1031" s="2372"/>
      <c r="AJ1031" s="2368"/>
      <c r="AK1031" s="2364"/>
      <c r="AL1031" s="2528"/>
      <c r="AM1031" s="2529"/>
      <c r="AN1031" s="2528">
        <v>0</v>
      </c>
      <c r="AO1031" s="2529"/>
    </row>
    <row r="1032" spans="1:41" ht="15.95" customHeight="1" x14ac:dyDescent="0.3">
      <c r="A1032" s="2704" t="s">
        <v>1021</v>
      </c>
      <c r="B1032" s="2705"/>
      <c r="C1032" s="2365" t="s">
        <v>513</v>
      </c>
      <c r="D1032" s="2365" t="s">
        <v>514</v>
      </c>
      <c r="E1032" s="2844">
        <v>8</v>
      </c>
      <c r="F1032" s="2845"/>
      <c r="G1032" s="2838">
        <v>28650</v>
      </c>
      <c r="H1032" s="2839"/>
      <c r="I1032" s="2528">
        <v>229200</v>
      </c>
      <c r="J1032" s="2529"/>
      <c r="K1032" s="301"/>
      <c r="L1032" s="76" t="s">
        <v>524</v>
      </c>
      <c r="M1032" s="2141"/>
      <c r="N1032" s="2365"/>
      <c r="O1032" s="2696"/>
      <c r="P1032" s="2537"/>
      <c r="Q1032" s="2528"/>
      <c r="R1032" s="2529"/>
      <c r="S1032" s="2528">
        <v>0</v>
      </c>
      <c r="T1032" s="2529"/>
      <c r="U1032" s="185"/>
      <c r="V1032" s="2704" t="s">
        <v>1021</v>
      </c>
      <c r="W1032" s="2705"/>
      <c r="X1032" s="2139"/>
      <c r="Y1032" s="2365"/>
      <c r="Z1032" s="2371"/>
      <c r="AA1032" s="2372"/>
      <c r="AB1032" s="2528"/>
      <c r="AC1032" s="2789"/>
      <c r="AD1032" s="2528">
        <v>0</v>
      </c>
      <c r="AE1032" s="2529"/>
      <c r="AF1032" s="301"/>
      <c r="AG1032" s="76" t="s">
        <v>524</v>
      </c>
      <c r="AH1032" s="2141" t="s">
        <v>1102</v>
      </c>
      <c r="AI1032" s="2365" t="s">
        <v>514</v>
      </c>
      <c r="AJ1032" s="2696">
        <v>450</v>
      </c>
      <c r="AK1032" s="2537"/>
      <c r="AL1032" s="2528">
        <v>2200</v>
      </c>
      <c r="AM1032" s="2529"/>
      <c r="AN1032" s="2528">
        <v>990000</v>
      </c>
      <c r="AO1032" s="2529"/>
    </row>
    <row r="1033" spans="1:41" ht="15.95" customHeight="1" x14ac:dyDescent="0.3">
      <c r="A1033" s="2704" t="s">
        <v>1022</v>
      </c>
      <c r="B1033" s="2705"/>
      <c r="C1033" s="2139"/>
      <c r="D1033" s="2365"/>
      <c r="E1033" s="2371"/>
      <c r="F1033" s="2372"/>
      <c r="G1033" s="2553"/>
      <c r="H1033" s="2669"/>
      <c r="I1033" s="2528">
        <v>0</v>
      </c>
      <c r="J1033" s="2529"/>
      <c r="K1033" s="301"/>
      <c r="L1033" s="76" t="s">
        <v>767</v>
      </c>
      <c r="M1033" s="2372" t="s">
        <v>618</v>
      </c>
      <c r="N1033" s="2372" t="s">
        <v>514</v>
      </c>
      <c r="O1033" s="2696">
        <v>4</v>
      </c>
      <c r="P1033" s="2537"/>
      <c r="Q1033" s="2528">
        <v>9500</v>
      </c>
      <c r="R1033" s="2529"/>
      <c r="S1033" s="2528">
        <v>38000</v>
      </c>
      <c r="T1033" s="2529"/>
      <c r="U1033" s="185"/>
      <c r="V1033" s="2704" t="s">
        <v>1022</v>
      </c>
      <c r="W1033" s="2705"/>
      <c r="X1033" s="2139"/>
      <c r="Y1033" s="2365"/>
      <c r="Z1033" s="2371"/>
      <c r="AA1033" s="2372"/>
      <c r="AB1033" s="2528"/>
      <c r="AC1033" s="2789"/>
      <c r="AD1033" s="2528"/>
      <c r="AE1033" s="2529"/>
      <c r="AF1033" s="301"/>
      <c r="AG1033" s="76" t="s">
        <v>829</v>
      </c>
      <c r="AH1033" s="2372"/>
      <c r="AI1033" s="2372"/>
      <c r="AJ1033" s="2528"/>
      <c r="AK1033" s="2529"/>
      <c r="AL1033" s="2528"/>
      <c r="AM1033" s="2529"/>
      <c r="AN1033" s="2528">
        <v>0</v>
      </c>
      <c r="AO1033" s="2529"/>
    </row>
    <row r="1034" spans="1:41" ht="15.95" customHeight="1" x14ac:dyDescent="0.3">
      <c r="A1034" s="2704" t="s">
        <v>902</v>
      </c>
      <c r="B1034" s="2705"/>
      <c r="C1034" s="2365"/>
      <c r="D1034" s="2365"/>
      <c r="E1034" s="2844"/>
      <c r="F1034" s="2845"/>
      <c r="G1034" s="2553"/>
      <c r="H1034" s="2669"/>
      <c r="I1034" s="2528">
        <v>0</v>
      </c>
      <c r="J1034" s="2529"/>
      <c r="K1034" s="301"/>
      <c r="L1034" s="76" t="s">
        <v>593</v>
      </c>
      <c r="M1034" s="2372"/>
      <c r="N1034" s="2372" t="s">
        <v>469</v>
      </c>
      <c r="O1034" s="2696">
        <v>250</v>
      </c>
      <c r="P1034" s="2537"/>
      <c r="Q1034" s="2528">
        <v>3300</v>
      </c>
      <c r="R1034" s="2529"/>
      <c r="S1034" s="2528">
        <v>825000</v>
      </c>
      <c r="T1034" s="2529"/>
      <c r="U1034" s="185"/>
      <c r="V1034" s="2704" t="s">
        <v>1731</v>
      </c>
      <c r="W1034" s="2705"/>
      <c r="X1034" s="2365"/>
      <c r="Y1034" s="2365"/>
      <c r="Z1034" s="2844"/>
      <c r="AA1034" s="2845"/>
      <c r="AB1034" s="2528"/>
      <c r="AC1034" s="2789"/>
      <c r="AD1034" s="2528">
        <v>0</v>
      </c>
      <c r="AE1034" s="2529"/>
      <c r="AF1034" s="301"/>
      <c r="AG1034" s="76" t="s">
        <v>593</v>
      </c>
      <c r="AH1034" s="211"/>
      <c r="AI1034" s="2359"/>
      <c r="AJ1034" s="2528"/>
      <c r="AK1034" s="2529"/>
      <c r="AL1034" s="2528"/>
      <c r="AM1034" s="2529"/>
      <c r="AN1034" s="2528">
        <v>0</v>
      </c>
      <c r="AO1034" s="2529"/>
    </row>
    <row r="1035" spans="1:41" ht="15.95" customHeight="1" x14ac:dyDescent="0.3">
      <c r="A1035" s="2704" t="s">
        <v>1023</v>
      </c>
      <c r="B1035" s="2705"/>
      <c r="C1035" s="2139"/>
      <c r="D1035" s="2365"/>
      <c r="E1035" s="2371"/>
      <c r="F1035" s="2372"/>
      <c r="G1035" s="2553"/>
      <c r="H1035" s="2669"/>
      <c r="I1035" s="2528">
        <v>0</v>
      </c>
      <c r="J1035" s="2529"/>
      <c r="K1035" s="301"/>
      <c r="L1035" s="76" t="s">
        <v>747</v>
      </c>
      <c r="M1035" s="2372" t="s">
        <v>1111</v>
      </c>
      <c r="N1035" s="2372" t="s">
        <v>514</v>
      </c>
      <c r="O1035" s="2696">
        <v>400</v>
      </c>
      <c r="P1035" s="2537"/>
      <c r="Q1035" s="2528">
        <v>2350</v>
      </c>
      <c r="R1035" s="2529"/>
      <c r="S1035" s="2528">
        <v>940000</v>
      </c>
      <c r="T1035" s="2529"/>
      <c r="U1035" s="185"/>
      <c r="V1035" s="2704" t="s">
        <v>1023</v>
      </c>
      <c r="W1035" s="2705"/>
      <c r="X1035" s="2139"/>
      <c r="Y1035" s="2365"/>
      <c r="Z1035" s="2371"/>
      <c r="AA1035" s="2372"/>
      <c r="AB1035" s="2528"/>
      <c r="AC1035" s="2789"/>
      <c r="AD1035" s="2528">
        <v>0</v>
      </c>
      <c r="AE1035" s="2529"/>
      <c r="AF1035" s="301"/>
      <c r="AG1035" s="76" t="s">
        <v>903</v>
      </c>
      <c r="AH1035" s="211"/>
      <c r="AI1035" s="2359"/>
      <c r="AJ1035" s="2528"/>
      <c r="AK1035" s="2529"/>
      <c r="AL1035" s="2528"/>
      <c r="AM1035" s="2529"/>
      <c r="AN1035" s="2528">
        <v>0</v>
      </c>
      <c r="AO1035" s="2529"/>
    </row>
    <row r="1036" spans="1:41" ht="15.95" customHeight="1" x14ac:dyDescent="0.3">
      <c r="A1036" s="2704" t="s">
        <v>521</v>
      </c>
      <c r="B1036" s="2705"/>
      <c r="C1036" s="2139"/>
      <c r="D1036" s="2365"/>
      <c r="E1036" s="2371"/>
      <c r="F1036" s="2372"/>
      <c r="G1036" s="2553"/>
      <c r="H1036" s="2669"/>
      <c r="I1036" s="2528">
        <v>0</v>
      </c>
      <c r="J1036" s="2529"/>
      <c r="K1036" s="301"/>
      <c r="L1036" s="2367" t="s">
        <v>532</v>
      </c>
      <c r="M1036" s="2365" t="s">
        <v>619</v>
      </c>
      <c r="N1036" s="2365" t="s">
        <v>514</v>
      </c>
      <c r="O1036" s="2696">
        <v>200</v>
      </c>
      <c r="P1036" s="2537"/>
      <c r="Q1036" s="2664">
        <v>3300</v>
      </c>
      <c r="R1036" s="2664"/>
      <c r="S1036" s="2528">
        <v>660000</v>
      </c>
      <c r="T1036" s="2529"/>
      <c r="U1036" s="185"/>
      <c r="V1036" s="2704" t="s">
        <v>521</v>
      </c>
      <c r="W1036" s="2705"/>
      <c r="X1036" s="2139"/>
      <c r="Y1036" s="2365"/>
      <c r="Z1036" s="2371"/>
      <c r="AA1036" s="2372"/>
      <c r="AB1036" s="2528"/>
      <c r="AC1036" s="2789"/>
      <c r="AD1036" s="2528"/>
      <c r="AE1036" s="2529"/>
      <c r="AF1036" s="301"/>
      <c r="AG1036" s="2367" t="s">
        <v>532</v>
      </c>
      <c r="AH1036" s="220"/>
      <c r="AI1036" s="2363"/>
      <c r="AJ1036" s="2664"/>
      <c r="AK1036" s="2664"/>
      <c r="AL1036" s="2664"/>
      <c r="AM1036" s="2664"/>
      <c r="AN1036" s="2528">
        <v>0</v>
      </c>
      <c r="AO1036" s="2529"/>
    </row>
    <row r="1037" spans="1:41" ht="15.95" customHeight="1" x14ac:dyDescent="0.35">
      <c r="A1037" s="2710" t="s">
        <v>1024</v>
      </c>
      <c r="B1037" s="2711"/>
      <c r="C1037" s="2139"/>
      <c r="D1037" s="2365"/>
      <c r="E1037" s="2371"/>
      <c r="F1037" s="2372"/>
      <c r="G1037" s="2553"/>
      <c r="H1037" s="2669"/>
      <c r="I1037" s="2549">
        <v>859500</v>
      </c>
      <c r="J1037" s="2850"/>
      <c r="K1037" s="301"/>
      <c r="L1037" s="2367" t="s">
        <v>833</v>
      </c>
      <c r="M1037" s="2140"/>
      <c r="N1037" s="2365"/>
      <c r="O1037" s="2368"/>
      <c r="P1037" s="2364"/>
      <c r="Q1037" s="2664"/>
      <c r="R1037" s="2664"/>
      <c r="S1037" s="2664">
        <v>250000</v>
      </c>
      <c r="T1037" s="2664"/>
      <c r="U1037" s="2369"/>
      <c r="V1037" s="2710" t="s">
        <v>1024</v>
      </c>
      <c r="W1037" s="2711"/>
      <c r="X1037" s="2139"/>
      <c r="Y1037" s="2365"/>
      <c r="Z1037" s="2371"/>
      <c r="AA1037" s="2372"/>
      <c r="AB1037" s="2528"/>
      <c r="AC1037" s="2789"/>
      <c r="AD1037" s="2549">
        <v>716250</v>
      </c>
      <c r="AE1037" s="2850"/>
      <c r="AF1037" s="301"/>
      <c r="AG1037" s="2367" t="s">
        <v>833</v>
      </c>
      <c r="AH1037" s="220"/>
      <c r="AI1037" s="2363"/>
      <c r="AJ1037" s="2664"/>
      <c r="AK1037" s="2664"/>
      <c r="AL1037" s="2664"/>
      <c r="AM1037" s="2664"/>
      <c r="AN1037" s="2664"/>
      <c r="AO1037" s="2664"/>
    </row>
    <row r="1038" spans="1:41" ht="15.95" customHeight="1" x14ac:dyDescent="0.2">
      <c r="A1038" s="2704" t="s">
        <v>881</v>
      </c>
      <c r="B1038" s="2705"/>
      <c r="C1038" s="2365" t="s">
        <v>513</v>
      </c>
      <c r="D1038" s="2365" t="s">
        <v>514</v>
      </c>
      <c r="E1038" s="2696">
        <v>5</v>
      </c>
      <c r="F1038" s="2537"/>
      <c r="G1038" s="2838">
        <v>28650</v>
      </c>
      <c r="H1038" s="2839"/>
      <c r="I1038" s="2528">
        <v>143250</v>
      </c>
      <c r="J1038" s="2529"/>
      <c r="K1038" s="301"/>
      <c r="L1038" s="222" t="s">
        <v>905</v>
      </c>
      <c r="M1038" s="2366"/>
      <c r="N1038" s="223"/>
      <c r="O1038" s="2851"/>
      <c r="P1038" s="2851"/>
      <c r="Q1038" s="2851"/>
      <c r="R1038" s="2851"/>
      <c r="S1038" s="2852">
        <v>4182300</v>
      </c>
      <c r="T1038" s="2852"/>
      <c r="U1038" s="142"/>
      <c r="V1038" s="2704" t="s">
        <v>881</v>
      </c>
      <c r="W1038" s="2705"/>
      <c r="X1038" s="2139"/>
      <c r="Y1038" s="2365"/>
      <c r="Z1038" s="2368"/>
      <c r="AA1038" s="2364"/>
      <c r="AB1038" s="2528"/>
      <c r="AC1038" s="2529"/>
      <c r="AD1038" s="2528"/>
      <c r="AE1038" s="2529"/>
      <c r="AF1038" s="301"/>
      <c r="AG1038" s="222" t="s">
        <v>905</v>
      </c>
      <c r="AH1038" s="2366"/>
      <c r="AI1038" s="223"/>
      <c r="AJ1038" s="2851"/>
      <c r="AK1038" s="2851"/>
      <c r="AL1038" s="2851"/>
      <c r="AM1038" s="2851"/>
      <c r="AN1038" s="2852">
        <v>2319320</v>
      </c>
      <c r="AO1038" s="2852"/>
    </row>
    <row r="1039" spans="1:41" ht="15.95" customHeight="1" x14ac:dyDescent="0.2">
      <c r="A1039" s="2704" t="s">
        <v>512</v>
      </c>
      <c r="B1039" s="2705"/>
      <c r="C1039" s="2365"/>
      <c r="D1039" s="2365"/>
      <c r="E1039" s="2696"/>
      <c r="F1039" s="2537"/>
      <c r="G1039" s="2838"/>
      <c r="H1039" s="2839"/>
      <c r="I1039" s="2528">
        <v>0</v>
      </c>
      <c r="J1039" s="2529"/>
      <c r="K1039" s="301"/>
      <c r="L1039" s="2373"/>
      <c r="M1039" s="220"/>
      <c r="N1039" s="2363"/>
      <c r="O1039" s="2664"/>
      <c r="P1039" s="2664"/>
      <c r="Q1039" s="2664"/>
      <c r="R1039" s="2664"/>
      <c r="S1039" s="2664"/>
      <c r="T1039" s="2664"/>
      <c r="U1039" s="2369"/>
      <c r="V1039" s="2704" t="s">
        <v>512</v>
      </c>
      <c r="W1039" s="2705"/>
      <c r="X1039" s="2139"/>
      <c r="Y1039" s="2365"/>
      <c r="Z1039" s="2368"/>
      <c r="AA1039" s="2364"/>
      <c r="AB1039" s="2528"/>
      <c r="AC1039" s="2529"/>
      <c r="AD1039" s="2528"/>
      <c r="AE1039" s="2529"/>
      <c r="AF1039" s="301"/>
      <c r="AG1039" s="2373"/>
      <c r="AH1039" s="220"/>
      <c r="AI1039" s="2363"/>
      <c r="AJ1039" s="2664"/>
      <c r="AK1039" s="2664"/>
      <c r="AL1039" s="2664"/>
      <c r="AM1039" s="2664"/>
      <c r="AN1039" s="2664"/>
      <c r="AO1039" s="2664"/>
    </row>
    <row r="1040" spans="1:41" ht="15.95" customHeight="1" x14ac:dyDescent="0.3">
      <c r="A1040" s="2704" t="s">
        <v>1026</v>
      </c>
      <c r="B1040" s="2705"/>
      <c r="C1040" s="2365"/>
      <c r="D1040" s="2365"/>
      <c r="E1040" s="2371"/>
      <c r="F1040" s="2372"/>
      <c r="G1040" s="2553"/>
      <c r="H1040" s="2837"/>
      <c r="I1040" s="2528">
        <v>0</v>
      </c>
      <c r="J1040" s="2529"/>
      <c r="K1040" s="301"/>
      <c r="L1040" s="304" t="s">
        <v>834</v>
      </c>
      <c r="M1040" s="162"/>
      <c r="N1040" s="162"/>
      <c r="O1040" s="2848"/>
      <c r="P1040" s="2848"/>
      <c r="Q1040" s="2848"/>
      <c r="R1040" s="2848"/>
      <c r="S1040" s="2848"/>
      <c r="T1040" s="2849"/>
      <c r="U1040" s="185"/>
      <c r="V1040" s="2704" t="s">
        <v>1026</v>
      </c>
      <c r="W1040" s="2705"/>
      <c r="X1040" s="2139"/>
      <c r="Y1040" s="2365"/>
      <c r="Z1040" s="2371"/>
      <c r="AA1040" s="2372"/>
      <c r="AB1040" s="2528"/>
      <c r="AC1040" s="2789"/>
      <c r="AD1040" s="2528">
        <v>0</v>
      </c>
      <c r="AE1040" s="2529"/>
      <c r="AF1040" s="301"/>
      <c r="AG1040" s="304" t="s">
        <v>834</v>
      </c>
      <c r="AH1040" s="162"/>
      <c r="AI1040" s="162"/>
      <c r="AJ1040" s="2848"/>
      <c r="AK1040" s="2848"/>
      <c r="AL1040" s="2848"/>
      <c r="AM1040" s="2848"/>
      <c r="AN1040" s="2848"/>
      <c r="AO1040" s="2849"/>
    </row>
    <row r="1041" spans="1:41" ht="15.95" customHeight="1" x14ac:dyDescent="0.3">
      <c r="A1041" s="2704" t="s">
        <v>1027</v>
      </c>
      <c r="B1041" s="2705"/>
      <c r="C1041" s="2139"/>
      <c r="D1041" s="2365"/>
      <c r="E1041" s="2371"/>
      <c r="F1041" s="2372"/>
      <c r="G1041" s="2553"/>
      <c r="H1041" s="2837"/>
      <c r="I1041" s="2528">
        <v>0</v>
      </c>
      <c r="J1041" s="2529"/>
      <c r="K1041" s="301"/>
      <c r="L1041" s="2373" t="s">
        <v>1028</v>
      </c>
      <c r="M1041" s="291">
        <v>0.05</v>
      </c>
      <c r="N1041" s="167"/>
      <c r="O1041" s="2540"/>
      <c r="P1041" s="2540"/>
      <c r="Q1041" s="2540"/>
      <c r="R1041" s="2540"/>
      <c r="S1041" s="2540">
        <v>316930</v>
      </c>
      <c r="T1041" s="2529"/>
      <c r="U1041" s="185"/>
      <c r="V1041" s="2704" t="s">
        <v>1027</v>
      </c>
      <c r="W1041" s="2705"/>
      <c r="X1041" s="2139"/>
      <c r="Y1041" s="2365"/>
      <c r="Z1041" s="2371"/>
      <c r="AA1041" s="2372"/>
      <c r="AB1041" s="2528"/>
      <c r="AC1041" s="2789"/>
      <c r="AD1041" s="2528"/>
      <c r="AE1041" s="2529"/>
      <c r="AF1041" s="301"/>
      <c r="AG1041" s="2373" t="s">
        <v>1028</v>
      </c>
      <c r="AH1041" s="305" t="s">
        <v>1065</v>
      </c>
      <c r="AI1041" s="167"/>
      <c r="AJ1041" s="2540"/>
      <c r="AK1041" s="2540"/>
      <c r="AL1041" s="2540"/>
      <c r="AM1041" s="2540"/>
      <c r="AN1041" s="2540">
        <v>217310.5</v>
      </c>
      <c r="AO1041" s="2529"/>
    </row>
    <row r="1042" spans="1:41" ht="15.95" customHeight="1" x14ac:dyDescent="0.3">
      <c r="A1042" s="2704" t="s">
        <v>1029</v>
      </c>
      <c r="B1042" s="2705"/>
      <c r="C1042" s="2139"/>
      <c r="D1042" s="2365"/>
      <c r="E1042" s="2371"/>
      <c r="F1042" s="2372"/>
      <c r="G1042" s="2553"/>
      <c r="H1042" s="2837"/>
      <c r="I1042" s="2528">
        <v>0</v>
      </c>
      <c r="J1042" s="2529"/>
      <c r="K1042" s="301"/>
      <c r="L1042" s="169" t="s">
        <v>544</v>
      </c>
      <c r="M1042" s="167"/>
      <c r="N1042" s="167"/>
      <c r="O1042" s="2540"/>
      <c r="P1042" s="2540"/>
      <c r="Q1042" s="2540"/>
      <c r="R1042" s="2540"/>
      <c r="S1042" s="2540">
        <v>120000</v>
      </c>
      <c r="T1042" s="2529"/>
      <c r="U1042" s="185"/>
      <c r="V1042" s="2704" t="s">
        <v>1029</v>
      </c>
      <c r="W1042" s="2705"/>
      <c r="X1042" s="2139"/>
      <c r="Y1042" s="2365"/>
      <c r="Z1042" s="2371"/>
      <c r="AA1042" s="2372"/>
      <c r="AB1042" s="2528"/>
      <c r="AC1042" s="2789"/>
      <c r="AD1042" s="2528"/>
      <c r="AE1042" s="2529"/>
      <c r="AF1042" s="301"/>
      <c r="AG1042" s="169" t="s">
        <v>544</v>
      </c>
      <c r="AH1042" s="167"/>
      <c r="AI1042" s="167"/>
      <c r="AJ1042" s="2540"/>
      <c r="AK1042" s="2540"/>
      <c r="AL1042" s="2540"/>
      <c r="AM1042" s="2540"/>
      <c r="AN1042" s="2540">
        <v>100000</v>
      </c>
      <c r="AO1042" s="2529"/>
    </row>
    <row r="1043" spans="1:41" ht="15.95" customHeight="1" x14ac:dyDescent="0.3">
      <c r="A1043" s="2704" t="s">
        <v>1030</v>
      </c>
      <c r="B1043" s="2705"/>
      <c r="C1043" s="2139"/>
      <c r="D1043" s="2365"/>
      <c r="E1043" s="2371"/>
      <c r="F1043" s="2372"/>
      <c r="G1043" s="2553"/>
      <c r="H1043" s="2837"/>
      <c r="I1043" s="2528">
        <v>0</v>
      </c>
      <c r="J1043" s="2529"/>
      <c r="K1043" s="301"/>
      <c r="L1043" s="170" t="s">
        <v>546</v>
      </c>
      <c r="M1043" s="167"/>
      <c r="N1043" s="167"/>
      <c r="O1043" s="2540"/>
      <c r="P1043" s="2540"/>
      <c r="Q1043" s="2540"/>
      <c r="R1043" s="2540"/>
      <c r="S1043" s="2540">
        <v>450000</v>
      </c>
      <c r="T1043" s="2529"/>
      <c r="U1043" s="185"/>
      <c r="V1043" s="2704" t="s">
        <v>1030</v>
      </c>
      <c r="W1043" s="2705"/>
      <c r="X1043" s="2139"/>
      <c r="Y1043" s="2365"/>
      <c r="Z1043" s="2371"/>
      <c r="AA1043" s="2372"/>
      <c r="AB1043" s="2528"/>
      <c r="AC1043" s="2789"/>
      <c r="AD1043" s="2528"/>
      <c r="AE1043" s="2529"/>
      <c r="AF1043" s="301"/>
      <c r="AG1043" s="170" t="s">
        <v>546</v>
      </c>
      <c r="AH1043" s="167"/>
      <c r="AI1043" s="167"/>
      <c r="AJ1043" s="2540"/>
      <c r="AK1043" s="2540"/>
      <c r="AL1043" s="2540"/>
      <c r="AM1043" s="2540"/>
      <c r="AN1043" s="2540">
        <v>350000</v>
      </c>
      <c r="AO1043" s="2529"/>
    </row>
    <row r="1044" spans="1:41" ht="15.95" customHeight="1" x14ac:dyDescent="0.3">
      <c r="A1044" s="2704" t="s">
        <v>1031</v>
      </c>
      <c r="B1044" s="2705"/>
      <c r="C1044" s="2365"/>
      <c r="D1044" s="2365"/>
      <c r="E1044" s="2371"/>
      <c r="F1044" s="2372"/>
      <c r="G1044" s="2553"/>
      <c r="H1044" s="2837"/>
      <c r="I1044" s="2528">
        <v>0</v>
      </c>
      <c r="J1044" s="2529"/>
      <c r="K1044" s="301"/>
      <c r="L1044" s="170" t="s">
        <v>754</v>
      </c>
      <c r="M1044" s="167"/>
      <c r="N1044" s="167"/>
      <c r="O1044" s="2540"/>
      <c r="P1044" s="2540"/>
      <c r="Q1044" s="2540"/>
      <c r="R1044" s="2540"/>
      <c r="S1044" s="2540">
        <v>316930</v>
      </c>
      <c r="T1044" s="2529"/>
      <c r="U1044" s="185"/>
      <c r="V1044" s="2704" t="s">
        <v>1732</v>
      </c>
      <c r="W1044" s="2705"/>
      <c r="X1044" s="2365"/>
      <c r="Y1044" s="2365"/>
      <c r="Z1044" s="2844"/>
      <c r="AA1044" s="2845"/>
      <c r="AB1044" s="2528"/>
      <c r="AC1044" s="2789"/>
      <c r="AD1044" s="2528"/>
      <c r="AE1044" s="2529"/>
      <c r="AF1044" s="301"/>
      <c r="AG1044" s="170" t="s">
        <v>754</v>
      </c>
      <c r="AH1044" s="167"/>
      <c r="AI1044" s="167"/>
      <c r="AJ1044" s="2540"/>
      <c r="AK1044" s="2540"/>
      <c r="AL1044" s="2540"/>
      <c r="AM1044" s="2540"/>
      <c r="AN1044" s="2540">
        <v>217310.5</v>
      </c>
      <c r="AO1044" s="2529"/>
    </row>
    <row r="1045" spans="1:41" ht="15.95" customHeight="1" x14ac:dyDescent="0.3">
      <c r="A1045" s="2704" t="s">
        <v>1032</v>
      </c>
      <c r="B1045" s="2705"/>
      <c r="C1045" s="2365" t="s">
        <v>513</v>
      </c>
      <c r="D1045" s="2365" t="s">
        <v>514</v>
      </c>
      <c r="E1045" s="2696">
        <v>5</v>
      </c>
      <c r="F1045" s="2537"/>
      <c r="G1045" s="2838">
        <v>28650</v>
      </c>
      <c r="H1045" s="2839"/>
      <c r="I1045" s="2528">
        <v>143250</v>
      </c>
      <c r="J1045" s="2529"/>
      <c r="K1045" s="301"/>
      <c r="L1045" s="186" t="s">
        <v>521</v>
      </c>
      <c r="M1045" s="174"/>
      <c r="N1045" s="174"/>
      <c r="O1045" s="2735"/>
      <c r="P1045" s="2735"/>
      <c r="Q1045" s="2735"/>
      <c r="R1045" s="2735"/>
      <c r="S1045" s="2735">
        <v>100000</v>
      </c>
      <c r="T1045" s="2736"/>
      <c r="U1045" s="185"/>
      <c r="V1045" s="2704" t="s">
        <v>1032</v>
      </c>
      <c r="W1045" s="2705"/>
      <c r="X1045" s="2365" t="s">
        <v>513</v>
      </c>
      <c r="Y1045" s="2365" t="s">
        <v>514</v>
      </c>
      <c r="Z1045" s="2844">
        <v>5</v>
      </c>
      <c r="AA1045" s="2845"/>
      <c r="AB1045" s="2838">
        <v>28650</v>
      </c>
      <c r="AC1045" s="2839"/>
      <c r="AD1045" s="2528">
        <v>143250</v>
      </c>
      <c r="AE1045" s="2529"/>
      <c r="AF1045" s="301"/>
      <c r="AG1045" s="186" t="s">
        <v>521</v>
      </c>
      <c r="AH1045" s="174"/>
      <c r="AI1045" s="174"/>
      <c r="AJ1045" s="2735"/>
      <c r="AK1045" s="2735"/>
      <c r="AL1045" s="2735"/>
      <c r="AM1045" s="2735"/>
      <c r="AN1045" s="2829">
        <v>50000</v>
      </c>
      <c r="AO1045" s="2830"/>
    </row>
    <row r="1046" spans="1:41" ht="15.95" customHeight="1" x14ac:dyDescent="0.3">
      <c r="A1046" s="2704" t="s">
        <v>1565</v>
      </c>
      <c r="B1046" s="2705"/>
      <c r="C1046" s="2365"/>
      <c r="D1046" s="2365"/>
      <c r="E1046" s="2844"/>
      <c r="F1046" s="2845"/>
      <c r="G1046" s="2553"/>
      <c r="H1046" s="2669"/>
      <c r="I1046" s="2528">
        <v>0</v>
      </c>
      <c r="J1046" s="2529"/>
      <c r="K1046" s="301"/>
      <c r="L1046" s="175" t="s">
        <v>550</v>
      </c>
      <c r="M1046" s="224"/>
      <c r="N1046" s="224"/>
      <c r="O1046" s="2857"/>
      <c r="P1046" s="2857"/>
      <c r="Q1046" s="2858"/>
      <c r="R1046" s="2858"/>
      <c r="S1046" s="2859">
        <v>1303860</v>
      </c>
      <c r="T1046" s="2859"/>
      <c r="U1046" s="292"/>
      <c r="V1046" s="2704" t="s">
        <v>1611</v>
      </c>
      <c r="W1046" s="2705"/>
      <c r="X1046" s="2365"/>
      <c r="Y1046" s="2365"/>
      <c r="Z1046" s="2844"/>
      <c r="AA1046" s="2845"/>
      <c r="AB1046" s="2528"/>
      <c r="AC1046" s="2529"/>
      <c r="AD1046" s="2528">
        <v>0</v>
      </c>
      <c r="AE1046" s="2529"/>
      <c r="AF1046" s="301"/>
      <c r="AG1046" s="175" t="s">
        <v>550</v>
      </c>
      <c r="AH1046" s="224"/>
      <c r="AI1046" s="224"/>
      <c r="AJ1046" s="2857"/>
      <c r="AK1046" s="2857"/>
      <c r="AL1046" s="2858"/>
      <c r="AM1046" s="2858"/>
      <c r="AN1046" s="2859">
        <v>934621</v>
      </c>
      <c r="AO1046" s="2859"/>
    </row>
    <row r="1047" spans="1:41" ht="15.95" customHeight="1" x14ac:dyDescent="0.3">
      <c r="A1047" s="2704" t="s">
        <v>1605</v>
      </c>
      <c r="B1047" s="2705"/>
      <c r="C1047" s="2365"/>
      <c r="D1047" s="2365"/>
      <c r="E1047" s="2844"/>
      <c r="F1047" s="2845"/>
      <c r="G1047" s="2867"/>
      <c r="H1047" s="2868"/>
      <c r="I1047" s="2528">
        <v>0</v>
      </c>
      <c r="J1047" s="2529"/>
      <c r="K1047" s="301"/>
      <c r="L1047" s="178"/>
      <c r="M1047" s="167"/>
      <c r="N1047" s="167"/>
      <c r="O1047" s="2540"/>
      <c r="P1047" s="2540"/>
      <c r="Q1047" s="2540"/>
      <c r="R1047" s="2540"/>
      <c r="S1047" s="2540"/>
      <c r="T1047" s="2529"/>
      <c r="U1047" s="185"/>
      <c r="V1047" s="2704" t="s">
        <v>1034</v>
      </c>
      <c r="W1047" s="2705"/>
      <c r="X1047" s="2365"/>
      <c r="Y1047" s="2365"/>
      <c r="Z1047" s="2371"/>
      <c r="AA1047" s="2372"/>
      <c r="AB1047" s="2528"/>
      <c r="AC1047" s="2789"/>
      <c r="AD1047" s="2528"/>
      <c r="AE1047" s="2529"/>
      <c r="AF1047" s="301"/>
      <c r="AG1047" s="178"/>
      <c r="AH1047" s="167"/>
      <c r="AI1047" s="167"/>
      <c r="AJ1047" s="2540"/>
      <c r="AK1047" s="2540"/>
      <c r="AL1047" s="2540"/>
      <c r="AM1047" s="2540"/>
      <c r="AN1047" s="2540"/>
      <c r="AO1047" s="2529"/>
    </row>
    <row r="1048" spans="1:41" ht="15.95" customHeight="1" thickBot="1" x14ac:dyDescent="0.35">
      <c r="A1048" s="2704" t="s">
        <v>1566</v>
      </c>
      <c r="B1048" s="2705"/>
      <c r="C1048" s="2365"/>
      <c r="D1048" s="2365"/>
      <c r="E1048" s="2844"/>
      <c r="F1048" s="2845"/>
      <c r="G1048" s="2553"/>
      <c r="H1048" s="2669"/>
      <c r="I1048" s="2528">
        <v>0</v>
      </c>
      <c r="J1048" s="2529"/>
      <c r="K1048" s="301"/>
      <c r="L1048" s="179" t="s">
        <v>602</v>
      </c>
      <c r="M1048" s="228"/>
      <c r="N1048" s="228"/>
      <c r="O1048" s="228"/>
      <c r="P1048" s="228"/>
      <c r="Q1048" s="180"/>
      <c r="R1048" s="180"/>
      <c r="S1048" s="2739">
        <v>7642460</v>
      </c>
      <c r="T1048" s="2740"/>
      <c r="U1048" s="292"/>
      <c r="V1048" s="2704" t="s">
        <v>1566</v>
      </c>
      <c r="W1048" s="2705"/>
      <c r="X1048" s="2365"/>
      <c r="Y1048" s="2365"/>
      <c r="Z1048" s="2844"/>
      <c r="AA1048" s="2845"/>
      <c r="AB1048" s="2528"/>
      <c r="AC1048" s="2789"/>
      <c r="AD1048" s="2528"/>
      <c r="AE1048" s="2529"/>
      <c r="AF1048" s="301"/>
      <c r="AG1048" s="179" t="s">
        <v>602</v>
      </c>
      <c r="AH1048" s="228"/>
      <c r="AI1048" s="228"/>
      <c r="AJ1048" s="228"/>
      <c r="AK1048" s="228"/>
      <c r="AL1048" s="180"/>
      <c r="AM1048" s="180"/>
      <c r="AN1048" s="2739">
        <v>5280831</v>
      </c>
      <c r="AO1048" s="2740"/>
    </row>
    <row r="1049" spans="1:41" ht="15.95" customHeight="1" x14ac:dyDescent="0.2">
      <c r="A1049" s="2704" t="s">
        <v>1041</v>
      </c>
      <c r="B1049" s="2705"/>
      <c r="C1049" s="2365" t="s">
        <v>513</v>
      </c>
      <c r="D1049" s="2365" t="s">
        <v>514</v>
      </c>
      <c r="E1049" s="2696">
        <v>10</v>
      </c>
      <c r="F1049" s="2537"/>
      <c r="G1049" s="2838">
        <v>28650</v>
      </c>
      <c r="H1049" s="2839"/>
      <c r="I1049" s="2528">
        <v>286500</v>
      </c>
      <c r="J1049" s="2529"/>
      <c r="K1049" s="306"/>
      <c r="L1049" s="167"/>
      <c r="M1049" s="167"/>
      <c r="N1049" s="167"/>
      <c r="O1049" s="167"/>
      <c r="P1049" s="167"/>
      <c r="Q1049" s="167"/>
      <c r="R1049" s="167"/>
      <c r="S1049" s="167"/>
      <c r="T1049" s="167"/>
      <c r="U1049" s="288"/>
      <c r="V1049" s="2704" t="s">
        <v>1041</v>
      </c>
      <c r="W1049" s="2705"/>
      <c r="X1049" s="2365" t="s">
        <v>513</v>
      </c>
      <c r="Y1049" s="2365" t="s">
        <v>514</v>
      </c>
      <c r="Z1049" s="2696">
        <v>10</v>
      </c>
      <c r="AA1049" s="2537"/>
      <c r="AB1049" s="2838">
        <v>28650</v>
      </c>
      <c r="AC1049" s="2839"/>
      <c r="AD1049" s="2528">
        <v>286500</v>
      </c>
      <c r="AE1049" s="2529"/>
      <c r="AF1049" s="306"/>
      <c r="AG1049" s="167"/>
      <c r="AH1049" s="167"/>
      <c r="AI1049" s="167"/>
      <c r="AJ1049" s="167"/>
      <c r="AK1049" s="167"/>
      <c r="AL1049" s="167"/>
      <c r="AM1049" s="167"/>
      <c r="AN1049" s="167"/>
      <c r="AO1049" s="167"/>
    </row>
    <row r="1050" spans="1:41" ht="15.95" customHeight="1" x14ac:dyDescent="0.2">
      <c r="A1050" s="2704" t="s">
        <v>1606</v>
      </c>
      <c r="B1050" s="2705"/>
      <c r="C1050" s="2365" t="s">
        <v>513</v>
      </c>
      <c r="D1050" s="2365" t="s">
        <v>514</v>
      </c>
      <c r="E1050" s="2844">
        <v>1</v>
      </c>
      <c r="F1050" s="2845"/>
      <c r="G1050" s="2838">
        <v>28650</v>
      </c>
      <c r="H1050" s="2839"/>
      <c r="I1050" s="2528">
        <v>28650</v>
      </c>
      <c r="J1050" s="2529"/>
      <c r="K1050" s="301"/>
      <c r="L1050" s="7" t="s">
        <v>1573</v>
      </c>
      <c r="M1050" s="167"/>
      <c r="N1050" s="167"/>
      <c r="O1050" s="167"/>
      <c r="P1050" s="167"/>
      <c r="Q1050" s="167"/>
      <c r="R1050" s="167"/>
      <c r="S1050" s="167"/>
      <c r="T1050" s="167"/>
      <c r="U1050" s="288"/>
      <c r="V1050" s="2704" t="s">
        <v>1042</v>
      </c>
      <c r="W1050" s="2705"/>
      <c r="X1050" s="2365" t="s">
        <v>513</v>
      </c>
      <c r="Y1050" s="2365" t="s">
        <v>514</v>
      </c>
      <c r="Z1050" s="2844">
        <v>1</v>
      </c>
      <c r="AA1050" s="2845"/>
      <c r="AB1050" s="2838">
        <v>28650</v>
      </c>
      <c r="AC1050" s="2839"/>
      <c r="AD1050" s="2528">
        <v>28650</v>
      </c>
      <c r="AE1050" s="2529"/>
      <c r="AF1050" s="301"/>
      <c r="AG1050" s="7" t="s">
        <v>1573</v>
      </c>
      <c r="AH1050" s="167"/>
      <c r="AI1050" s="167"/>
      <c r="AJ1050" s="167"/>
      <c r="AK1050" s="167"/>
      <c r="AL1050" s="167"/>
      <c r="AM1050" s="167"/>
      <c r="AN1050" s="167"/>
      <c r="AO1050" s="167"/>
    </row>
    <row r="1051" spans="1:41" ht="15.95" customHeight="1" x14ac:dyDescent="0.2">
      <c r="A1051" s="2704" t="s">
        <v>1607</v>
      </c>
      <c r="B1051" s="2705"/>
      <c r="C1051" s="2365"/>
      <c r="D1051" s="2365"/>
      <c r="E1051" s="2844"/>
      <c r="F1051" s="2845"/>
      <c r="G1051" s="2867"/>
      <c r="H1051" s="2868"/>
      <c r="I1051" s="2528">
        <v>0</v>
      </c>
      <c r="J1051" s="2529"/>
      <c r="K1051" s="301"/>
      <c r="L1051" s="2248" t="s">
        <v>1632</v>
      </c>
      <c r="M1051" s="1941"/>
      <c r="N1051" s="1941"/>
      <c r="O1051" s="1941"/>
      <c r="P1051" s="1941"/>
      <c r="Q1051" s="1956"/>
      <c r="R1051" s="1941"/>
      <c r="S1051" s="1941"/>
      <c r="T1051" s="167"/>
      <c r="U1051" s="288"/>
      <c r="V1051" s="2704" t="s">
        <v>1612</v>
      </c>
      <c r="W1051" s="2705"/>
      <c r="X1051" s="2365"/>
      <c r="Y1051" s="2365"/>
      <c r="Z1051" s="2844"/>
      <c r="AA1051" s="2845"/>
      <c r="AB1051" s="2528"/>
      <c r="AC1051" s="2529"/>
      <c r="AD1051" s="2528">
        <v>0</v>
      </c>
      <c r="AE1051" s="2529"/>
      <c r="AF1051" s="301"/>
      <c r="AG1051" s="2248" t="s">
        <v>1632</v>
      </c>
      <c r="AH1051" s="1941"/>
      <c r="AI1051" s="1941"/>
      <c r="AJ1051" s="1941"/>
      <c r="AK1051" s="1941"/>
      <c r="AL1051" s="1956"/>
      <c r="AM1051" s="1941"/>
      <c r="AN1051" s="1941"/>
      <c r="AO1051" s="167"/>
    </row>
    <row r="1052" spans="1:41" ht="15.95" customHeight="1" x14ac:dyDescent="0.3">
      <c r="A1052" s="2704" t="s">
        <v>1044</v>
      </c>
      <c r="B1052" s="2705"/>
      <c r="C1052" s="2139"/>
      <c r="D1052" s="2365"/>
      <c r="E1052" s="2371"/>
      <c r="F1052" s="2372"/>
      <c r="G1052" s="2553"/>
      <c r="H1052" s="2669"/>
      <c r="I1052" s="2528">
        <v>0</v>
      </c>
      <c r="J1052" s="2529"/>
      <c r="K1052" s="301"/>
      <c r="L1052" s="167"/>
      <c r="M1052" s="2370"/>
      <c r="N1052" s="2370"/>
      <c r="O1052" s="2370"/>
      <c r="P1052" s="2370"/>
      <c r="Q1052" s="123"/>
      <c r="R1052" s="62"/>
      <c r="S1052" s="167"/>
      <c r="T1052" s="167"/>
      <c r="U1052" s="288"/>
      <c r="V1052" s="2704" t="s">
        <v>1613</v>
      </c>
      <c r="W1052" s="2705"/>
      <c r="X1052" s="2365"/>
      <c r="Y1052" s="2365"/>
      <c r="Z1052" s="2844"/>
      <c r="AA1052" s="2845"/>
      <c r="AB1052" s="2528"/>
      <c r="AC1052" s="2529"/>
      <c r="AD1052" s="2528">
        <v>0</v>
      </c>
      <c r="AE1052" s="2529"/>
      <c r="AF1052" s="301"/>
      <c r="AG1052" s="167"/>
      <c r="AH1052" s="2772"/>
      <c r="AI1052" s="2772"/>
      <c r="AJ1052" s="2772"/>
      <c r="AK1052" s="2772"/>
      <c r="AL1052" s="293"/>
      <c r="AM1052" s="62"/>
      <c r="AN1052" s="167"/>
      <c r="AO1052" s="167"/>
    </row>
    <row r="1053" spans="1:41" ht="15.95" customHeight="1" x14ac:dyDescent="0.2">
      <c r="A1053" s="2704" t="s">
        <v>1045</v>
      </c>
      <c r="B1053" s="2705"/>
      <c r="C1053" s="2365" t="s">
        <v>513</v>
      </c>
      <c r="D1053" s="2365" t="s">
        <v>514</v>
      </c>
      <c r="E1053" s="2696">
        <v>5</v>
      </c>
      <c r="F1053" s="2537"/>
      <c r="G1053" s="2838">
        <v>28650</v>
      </c>
      <c r="H1053" s="2839"/>
      <c r="I1053" s="2528">
        <v>143250</v>
      </c>
      <c r="J1053" s="2529"/>
      <c r="K1053" s="301"/>
      <c r="L1053" s="167"/>
      <c r="M1053" s="2370"/>
      <c r="N1053" s="2370"/>
      <c r="O1053" s="2370"/>
      <c r="P1053" s="2370"/>
      <c r="Q1053" s="123"/>
      <c r="R1053" s="62"/>
      <c r="S1053" s="167"/>
      <c r="T1053" s="167"/>
      <c r="U1053" s="288"/>
      <c r="V1053" s="2704" t="s">
        <v>1045</v>
      </c>
      <c r="W1053" s="2705"/>
      <c r="X1053" s="2365" t="s">
        <v>513</v>
      </c>
      <c r="Y1053" s="2365" t="s">
        <v>514</v>
      </c>
      <c r="Z1053" s="2696">
        <v>5</v>
      </c>
      <c r="AA1053" s="2537"/>
      <c r="AB1053" s="2838">
        <v>28650</v>
      </c>
      <c r="AC1053" s="2839"/>
      <c r="AD1053" s="2528">
        <v>143250</v>
      </c>
      <c r="AE1053" s="2529"/>
      <c r="AF1053" s="301"/>
      <c r="AG1053" s="167"/>
      <c r="AH1053" s="2370"/>
      <c r="AI1053" s="2370"/>
      <c r="AJ1053" s="2370"/>
      <c r="AK1053" s="2370"/>
      <c r="AL1053" s="123"/>
      <c r="AM1053" s="62"/>
      <c r="AN1053" s="167"/>
      <c r="AO1053" s="167"/>
    </row>
    <row r="1054" spans="1:41" ht="15.95" customHeight="1" x14ac:dyDescent="0.2">
      <c r="A1054" s="2704" t="s">
        <v>910</v>
      </c>
      <c r="B1054" s="2705"/>
      <c r="C1054" s="2365" t="s">
        <v>513</v>
      </c>
      <c r="D1054" s="2365" t="s">
        <v>514</v>
      </c>
      <c r="E1054" s="2696">
        <v>2</v>
      </c>
      <c r="F1054" s="2537"/>
      <c r="G1054" s="2838">
        <v>28650</v>
      </c>
      <c r="H1054" s="2839"/>
      <c r="I1054" s="2528">
        <v>57300</v>
      </c>
      <c r="J1054" s="2529"/>
      <c r="K1054" s="301"/>
      <c r="L1054" s="167"/>
      <c r="M1054" s="2772"/>
      <c r="N1054" s="2772"/>
      <c r="O1054" s="2772"/>
      <c r="P1054" s="2772"/>
      <c r="Q1054" s="123"/>
      <c r="R1054" s="167"/>
      <c r="S1054" s="62"/>
      <c r="T1054" s="167"/>
      <c r="U1054" s="288"/>
      <c r="V1054" s="2704" t="s">
        <v>910</v>
      </c>
      <c r="W1054" s="2705"/>
      <c r="X1054" s="2365" t="s">
        <v>513</v>
      </c>
      <c r="Y1054" s="2365" t="s">
        <v>514</v>
      </c>
      <c r="Z1054" s="2696">
        <v>2</v>
      </c>
      <c r="AA1054" s="2537"/>
      <c r="AB1054" s="2838">
        <v>28650</v>
      </c>
      <c r="AC1054" s="2839"/>
      <c r="AD1054" s="2528">
        <v>57300</v>
      </c>
      <c r="AE1054" s="2529"/>
      <c r="AF1054" s="301"/>
      <c r="AG1054" s="167"/>
      <c r="AH1054" s="2370"/>
      <c r="AI1054" s="2370"/>
      <c r="AJ1054" s="2370"/>
      <c r="AK1054" s="2370"/>
      <c r="AL1054" s="123"/>
      <c r="AM1054" s="167"/>
      <c r="AN1054" s="62"/>
      <c r="AO1054" s="167"/>
    </row>
    <row r="1055" spans="1:41" ht="15.95" customHeight="1" x14ac:dyDescent="0.2">
      <c r="A1055" s="2704" t="s">
        <v>911</v>
      </c>
      <c r="B1055" s="2705"/>
      <c r="C1055" s="2365" t="s">
        <v>513</v>
      </c>
      <c r="D1055" s="2365" t="s">
        <v>514</v>
      </c>
      <c r="E1055" s="2844">
        <v>2</v>
      </c>
      <c r="F1055" s="2845"/>
      <c r="G1055" s="2838">
        <v>28650</v>
      </c>
      <c r="H1055" s="2839"/>
      <c r="I1055" s="2528">
        <v>57300</v>
      </c>
      <c r="J1055" s="2529"/>
      <c r="K1055" s="301"/>
      <c r="L1055" s="167"/>
      <c r="M1055" s="2772"/>
      <c r="N1055" s="2772"/>
      <c r="O1055" s="2772"/>
      <c r="P1055" s="2772"/>
      <c r="Q1055" s="123"/>
      <c r="R1055" s="62"/>
      <c r="S1055" s="167"/>
      <c r="T1055" s="167"/>
      <c r="U1055" s="288"/>
      <c r="V1055" s="2704" t="s">
        <v>911</v>
      </c>
      <c r="W1055" s="2705"/>
      <c r="X1055" s="2365" t="s">
        <v>513</v>
      </c>
      <c r="Y1055" s="2365" t="s">
        <v>514</v>
      </c>
      <c r="Z1055" s="2844">
        <v>2</v>
      </c>
      <c r="AA1055" s="2845"/>
      <c r="AB1055" s="2838">
        <v>28650</v>
      </c>
      <c r="AC1055" s="2839"/>
      <c r="AD1055" s="2528">
        <v>57300</v>
      </c>
      <c r="AE1055" s="2529"/>
      <c r="AF1055" s="301"/>
      <c r="AG1055" s="167"/>
      <c r="AH1055" s="2772"/>
      <c r="AI1055" s="2772"/>
      <c r="AJ1055" s="2772"/>
      <c r="AK1055" s="2772"/>
      <c r="AL1055" s="123"/>
      <c r="AM1055" s="62"/>
      <c r="AN1055" s="167"/>
      <c r="AO1055" s="167"/>
    </row>
    <row r="1056" spans="1:41" ht="15.95" customHeight="1" x14ac:dyDescent="0.3">
      <c r="A1056" s="2710" t="s">
        <v>1046</v>
      </c>
      <c r="B1056" s="2711"/>
      <c r="C1056" s="2139"/>
      <c r="D1056" s="2365"/>
      <c r="E1056" s="2371"/>
      <c r="F1056" s="2372"/>
      <c r="G1056" s="2553"/>
      <c r="H1056" s="2669"/>
      <c r="I1056" s="2549">
        <v>637850</v>
      </c>
      <c r="J1056" s="2550"/>
      <c r="K1056" s="301"/>
      <c r="L1056" s="167"/>
      <c r="M1056" s="2772"/>
      <c r="N1056" s="2772"/>
      <c r="O1056" s="2772"/>
      <c r="P1056" s="2772"/>
      <c r="Q1056" s="294"/>
      <c r="R1056" s="62"/>
      <c r="S1056" s="167"/>
      <c r="T1056" s="167"/>
      <c r="U1056" s="288"/>
      <c r="V1056" s="2710" t="s">
        <v>1046</v>
      </c>
      <c r="W1056" s="2711"/>
      <c r="X1056" s="2139"/>
      <c r="Y1056" s="2365"/>
      <c r="Z1056" s="2371"/>
      <c r="AA1056" s="2372"/>
      <c r="AB1056" s="2528"/>
      <c r="AC1056" s="2789"/>
      <c r="AD1056" s="2549">
        <v>1310640</v>
      </c>
      <c r="AE1056" s="2550"/>
      <c r="AF1056" s="301"/>
      <c r="AG1056" s="167"/>
      <c r="AH1056" s="2772"/>
      <c r="AI1056" s="2772"/>
      <c r="AJ1056" s="2772"/>
      <c r="AK1056" s="2772"/>
      <c r="AL1056" s="123"/>
      <c r="AM1056" s="62"/>
      <c r="AN1056" s="167"/>
      <c r="AO1056" s="167"/>
    </row>
    <row r="1057" spans="1:41" ht="15.95" customHeight="1" x14ac:dyDescent="0.2">
      <c r="A1057" s="2704" t="s">
        <v>913</v>
      </c>
      <c r="B1057" s="2705"/>
      <c r="C1057" s="2365" t="s">
        <v>513</v>
      </c>
      <c r="D1057" s="2365" t="s">
        <v>514</v>
      </c>
      <c r="E1057" s="2844">
        <v>7</v>
      </c>
      <c r="F1057" s="2845"/>
      <c r="G1057" s="2838">
        <v>28650</v>
      </c>
      <c r="H1057" s="2839"/>
      <c r="I1057" s="2528">
        <v>200550</v>
      </c>
      <c r="J1057" s="2529"/>
      <c r="K1057" s="301"/>
      <c r="L1057" s="167"/>
      <c r="M1057" s="167"/>
      <c r="N1057" s="167"/>
      <c r="O1057" s="167"/>
      <c r="P1057" s="167"/>
      <c r="Q1057" s="167"/>
      <c r="R1057" s="62"/>
      <c r="S1057" s="167"/>
      <c r="T1057" s="167"/>
      <c r="U1057" s="288"/>
      <c r="V1057" s="2704" t="s">
        <v>913</v>
      </c>
      <c r="W1057" s="2705"/>
      <c r="X1057" s="2365" t="s">
        <v>513</v>
      </c>
      <c r="Y1057" s="2365" t="s">
        <v>514</v>
      </c>
      <c r="Z1057" s="2844">
        <v>20</v>
      </c>
      <c r="AA1057" s="2845"/>
      <c r="AB1057" s="2838">
        <v>28650</v>
      </c>
      <c r="AC1057" s="2839"/>
      <c r="AD1057" s="2528">
        <v>573000</v>
      </c>
      <c r="AE1057" s="2529"/>
      <c r="AF1057" s="301"/>
      <c r="AG1057" s="167"/>
      <c r="AH1057" s="2772"/>
      <c r="AI1057" s="2772"/>
      <c r="AJ1057" s="2772"/>
      <c r="AK1057" s="2772"/>
      <c r="AL1057" s="294"/>
      <c r="AM1057" s="62"/>
      <c r="AN1057" s="167"/>
      <c r="AO1057" s="167"/>
    </row>
    <row r="1058" spans="1:41" ht="15.95" customHeight="1" x14ac:dyDescent="0.2">
      <c r="A1058" s="2704" t="s">
        <v>1729</v>
      </c>
      <c r="B1058" s="2705"/>
      <c r="C1058" s="2365" t="s">
        <v>513</v>
      </c>
      <c r="D1058" s="2365" t="s">
        <v>514</v>
      </c>
      <c r="E1058" s="2844">
        <v>2</v>
      </c>
      <c r="F1058" s="2845"/>
      <c r="G1058" s="2838">
        <v>28650</v>
      </c>
      <c r="H1058" s="2839"/>
      <c r="I1058" s="2528">
        <v>57300</v>
      </c>
      <c r="J1058" s="2529"/>
      <c r="K1058" s="301"/>
      <c r="L1058" s="54"/>
      <c r="M1058" s="54"/>
      <c r="N1058" s="54"/>
      <c r="O1058" s="54"/>
      <c r="P1058" s="54"/>
      <c r="Q1058" s="54"/>
      <c r="R1058" s="167"/>
      <c r="S1058" s="167"/>
      <c r="T1058" s="167"/>
      <c r="U1058" s="288"/>
      <c r="V1058" s="2704" t="s">
        <v>1733</v>
      </c>
      <c r="W1058" s="2705"/>
      <c r="X1058" s="2365" t="s">
        <v>513</v>
      </c>
      <c r="Y1058" s="2365" t="s">
        <v>514</v>
      </c>
      <c r="Z1058" s="2844">
        <v>4</v>
      </c>
      <c r="AA1058" s="2845"/>
      <c r="AB1058" s="2838">
        <v>28650</v>
      </c>
      <c r="AC1058" s="2839"/>
      <c r="AD1058" s="2528">
        <v>114600</v>
      </c>
      <c r="AE1058" s="2529"/>
      <c r="AF1058" s="301"/>
      <c r="AG1058" s="167"/>
      <c r="AH1058" s="167"/>
      <c r="AI1058" s="167"/>
      <c r="AJ1058" s="167"/>
      <c r="AK1058" s="167"/>
      <c r="AL1058" s="167"/>
      <c r="AM1058" s="167"/>
      <c r="AN1058" s="167"/>
      <c r="AO1058" s="167"/>
    </row>
    <row r="1059" spans="1:41" ht="15.95" customHeight="1" x14ac:dyDescent="0.3">
      <c r="A1059" s="2704" t="s">
        <v>922</v>
      </c>
      <c r="B1059" s="2705"/>
      <c r="C1059" s="2365"/>
      <c r="D1059" s="2365"/>
      <c r="E1059" s="2844"/>
      <c r="F1059" s="2845"/>
      <c r="G1059" s="2553"/>
      <c r="H1059" s="2669"/>
      <c r="I1059" s="2528">
        <v>0</v>
      </c>
      <c r="J1059" s="2529"/>
      <c r="K1059" s="301"/>
      <c r="L1059" s="54"/>
      <c r="M1059" s="54"/>
      <c r="N1059" s="54"/>
      <c r="O1059" s="54"/>
      <c r="P1059" s="54"/>
      <c r="Q1059" s="54"/>
      <c r="R1059" s="54"/>
      <c r="S1059" s="167"/>
      <c r="T1059" s="167"/>
      <c r="U1059" s="288"/>
      <c r="V1059" s="2704" t="s">
        <v>922</v>
      </c>
      <c r="W1059" s="2705"/>
      <c r="X1059" s="2365"/>
      <c r="Y1059" s="2365"/>
      <c r="Z1059" s="2844"/>
      <c r="AA1059" s="2845"/>
      <c r="AB1059" s="2528"/>
      <c r="AC1059" s="2529"/>
      <c r="AD1059" s="2528">
        <v>0</v>
      </c>
      <c r="AE1059" s="2529"/>
      <c r="AF1059" s="301"/>
      <c r="AG1059" s="54"/>
      <c r="AH1059" s="54"/>
      <c r="AI1059" s="54"/>
      <c r="AJ1059" s="54"/>
      <c r="AK1059" s="54"/>
      <c r="AL1059" s="54"/>
      <c r="AM1059" s="54"/>
      <c r="AN1059" s="167"/>
      <c r="AO1059" s="167"/>
    </row>
    <row r="1060" spans="1:41" ht="15.95" customHeight="1" x14ac:dyDescent="0.3">
      <c r="A1060" s="2704" t="s">
        <v>756</v>
      </c>
      <c r="B1060" s="2705"/>
      <c r="C1060" s="2365"/>
      <c r="D1060" s="2365"/>
      <c r="E1060" s="2844"/>
      <c r="F1060" s="2845"/>
      <c r="G1060" s="2553"/>
      <c r="H1060" s="2669"/>
      <c r="I1060" s="2528">
        <v>0</v>
      </c>
      <c r="J1060" s="2529"/>
      <c r="K1060" s="301"/>
      <c r="L1060" s="54"/>
      <c r="M1060" s="54"/>
      <c r="N1060" s="54"/>
      <c r="O1060" s="54"/>
      <c r="P1060" s="54"/>
      <c r="Q1060" s="54"/>
      <c r="R1060" s="54"/>
      <c r="S1060" s="167"/>
      <c r="T1060" s="167"/>
      <c r="U1060" s="288"/>
      <c r="V1060" s="2704" t="s">
        <v>756</v>
      </c>
      <c r="W1060" s="2705"/>
      <c r="X1060" s="2365"/>
      <c r="Y1060" s="2365"/>
      <c r="Z1060" s="2844"/>
      <c r="AA1060" s="2845"/>
      <c r="AB1060" s="2528"/>
      <c r="AC1060" s="2529"/>
      <c r="AD1060" s="2528">
        <v>0</v>
      </c>
      <c r="AE1060" s="2529"/>
      <c r="AF1060" s="301"/>
      <c r="AG1060" s="54"/>
      <c r="AH1060" s="54"/>
      <c r="AI1060" s="54"/>
      <c r="AJ1060" s="54"/>
      <c r="AK1060" s="54"/>
      <c r="AL1060" s="54"/>
      <c r="AM1060" s="54"/>
      <c r="AN1060" s="167"/>
      <c r="AO1060" s="167"/>
    </row>
    <row r="1061" spans="1:41" ht="15.95" customHeight="1" x14ac:dyDescent="0.3">
      <c r="A1061" s="2704" t="s">
        <v>793</v>
      </c>
      <c r="B1061" s="2705"/>
      <c r="C1061" s="2139"/>
      <c r="D1061" s="2365" t="s">
        <v>822</v>
      </c>
      <c r="E1061" s="2844"/>
      <c r="F1061" s="2845"/>
      <c r="G1061" s="2553"/>
      <c r="H1061" s="2669"/>
      <c r="I1061" s="2528">
        <v>200000</v>
      </c>
      <c r="J1061" s="2529"/>
      <c r="K1061" s="301"/>
      <c r="L1061" s="54"/>
      <c r="M1061" s="54"/>
      <c r="N1061" s="54"/>
      <c r="O1061" s="54"/>
      <c r="P1061" s="54"/>
      <c r="Q1061" s="54"/>
      <c r="R1061" s="54"/>
      <c r="S1061" s="167"/>
      <c r="T1061" s="167"/>
      <c r="U1061" s="288"/>
      <c r="V1061" s="2704" t="s">
        <v>793</v>
      </c>
      <c r="W1061" s="2705"/>
      <c r="X1061" s="2139"/>
      <c r="Y1061" s="2365" t="s">
        <v>822</v>
      </c>
      <c r="Z1061" s="2844"/>
      <c r="AA1061" s="2845"/>
      <c r="AB1061" s="2528"/>
      <c r="AC1061" s="2789"/>
      <c r="AD1061" s="2528">
        <v>150000</v>
      </c>
      <c r="AE1061" s="2529"/>
      <c r="AF1061" s="301"/>
      <c r="AG1061" s="54"/>
      <c r="AH1061" s="54"/>
      <c r="AI1061" s="54"/>
      <c r="AJ1061" s="54"/>
      <c r="AK1061" s="54"/>
      <c r="AL1061" s="54"/>
      <c r="AM1061" s="54"/>
      <c r="AN1061" s="167"/>
      <c r="AO1061" s="167"/>
    </row>
    <row r="1062" spans="1:41" ht="15.95" customHeight="1" x14ac:dyDescent="0.3">
      <c r="A1062" s="2704" t="s">
        <v>634</v>
      </c>
      <c r="B1062" s="2705"/>
      <c r="C1062" s="2365"/>
      <c r="D1062" s="2365" t="s">
        <v>572</v>
      </c>
      <c r="E1062" s="2844">
        <v>2.5</v>
      </c>
      <c r="F1062" s="2845"/>
      <c r="G1062" s="2553">
        <v>72000</v>
      </c>
      <c r="H1062" s="2669"/>
      <c r="I1062" s="2528">
        <v>180000</v>
      </c>
      <c r="J1062" s="2529"/>
      <c r="K1062" s="301"/>
      <c r="L1062" s="54"/>
      <c r="M1062" s="54"/>
      <c r="N1062" s="54"/>
      <c r="O1062" s="54"/>
      <c r="P1062" s="54"/>
      <c r="Q1062" s="54"/>
      <c r="R1062" s="54"/>
      <c r="S1062" s="54"/>
      <c r="T1062" s="54"/>
      <c r="U1062" s="288"/>
      <c r="V1062" s="2704" t="s">
        <v>634</v>
      </c>
      <c r="W1062" s="2705"/>
      <c r="X1062" s="2365" t="s">
        <v>606</v>
      </c>
      <c r="Y1062" s="2365" t="s">
        <v>572</v>
      </c>
      <c r="Z1062" s="2844">
        <v>6.57</v>
      </c>
      <c r="AA1062" s="2845"/>
      <c r="AB1062" s="2528">
        <v>72000</v>
      </c>
      <c r="AC1062" s="2669"/>
      <c r="AD1062" s="2528">
        <v>473040</v>
      </c>
      <c r="AE1062" s="2529"/>
      <c r="AF1062" s="301"/>
      <c r="AG1062" s="54"/>
      <c r="AH1062" s="54"/>
      <c r="AI1062" s="54"/>
      <c r="AJ1062" s="54"/>
      <c r="AK1062" s="54"/>
      <c r="AL1062" s="54"/>
      <c r="AM1062" s="54"/>
      <c r="AN1062" s="54"/>
      <c r="AO1062" s="54"/>
    </row>
    <row r="1063" spans="1:41" ht="15.95" customHeight="1" thickBot="1" x14ac:dyDescent="0.25">
      <c r="A1063" s="2974" t="s">
        <v>574</v>
      </c>
      <c r="B1063" s="2975"/>
      <c r="C1063" s="233"/>
      <c r="D1063" s="234"/>
      <c r="E1063" s="2532">
        <v>37</v>
      </c>
      <c r="F1063" s="2533"/>
      <c r="G1063" s="2534"/>
      <c r="H1063" s="2535"/>
      <c r="I1063" s="2532">
        <v>2156300</v>
      </c>
      <c r="J1063" s="2533"/>
      <c r="K1063" s="301"/>
      <c r="L1063" s="54"/>
      <c r="M1063" s="54"/>
      <c r="N1063" s="54"/>
      <c r="O1063" s="54"/>
      <c r="P1063" s="54"/>
      <c r="Q1063" s="54"/>
      <c r="R1063" s="54"/>
      <c r="S1063" s="167"/>
      <c r="T1063" s="167"/>
      <c r="U1063" s="288"/>
      <c r="V1063" s="2974" t="s">
        <v>574</v>
      </c>
      <c r="W1063" s="2975"/>
      <c r="X1063" s="233"/>
      <c r="Y1063" s="234"/>
      <c r="Z1063" s="2532">
        <v>44</v>
      </c>
      <c r="AA1063" s="2533"/>
      <c r="AB1063" s="2534"/>
      <c r="AC1063" s="2535"/>
      <c r="AD1063" s="2532">
        <v>2026890</v>
      </c>
      <c r="AE1063" s="2533"/>
      <c r="AF1063" s="301"/>
      <c r="AG1063" s="54"/>
      <c r="AH1063" s="54"/>
      <c r="AI1063" s="54"/>
      <c r="AJ1063" s="54"/>
      <c r="AK1063" s="54"/>
      <c r="AL1063" s="54"/>
      <c r="AM1063" s="54"/>
      <c r="AN1063" s="167"/>
      <c r="AO1063" s="167"/>
    </row>
    <row r="1064" spans="1:41" ht="15.95" customHeight="1" x14ac:dyDescent="0.2"/>
    <row r="1065" spans="1:41" ht="15.95" customHeight="1" x14ac:dyDescent="0.2"/>
    <row r="1066" spans="1:41" ht="15.95" customHeight="1" x14ac:dyDescent="0.2"/>
    <row r="1067" spans="1:41" ht="15.95" customHeight="1" x14ac:dyDescent="0.2"/>
    <row r="1068" spans="1:41" ht="15.95" customHeight="1" x14ac:dyDescent="0.2">
      <c r="A1068" s="2599" t="s">
        <v>1884</v>
      </c>
      <c r="B1068" s="2599"/>
      <c r="C1068" s="2599"/>
      <c r="D1068" s="2599"/>
      <c r="E1068" s="2599"/>
      <c r="F1068" s="2599"/>
      <c r="G1068" s="2599"/>
      <c r="H1068" s="2599"/>
      <c r="I1068" s="2599"/>
      <c r="J1068" s="2599"/>
      <c r="K1068" s="2599"/>
      <c r="L1068" s="2599"/>
      <c r="M1068" s="2599"/>
      <c r="N1068" s="2599"/>
      <c r="O1068" s="2599"/>
      <c r="P1068" s="2599"/>
      <c r="Q1068" s="2599"/>
      <c r="R1068" s="2599"/>
      <c r="S1068" s="2599"/>
      <c r="T1068" s="2599"/>
      <c r="U1068" s="300"/>
      <c r="V1068" s="2599" t="s">
        <v>1903</v>
      </c>
      <c r="W1068" s="2599"/>
      <c r="X1068" s="2599"/>
      <c r="Y1068" s="2599"/>
      <c r="Z1068" s="2599"/>
      <c r="AA1068" s="2599"/>
      <c r="AB1068" s="2599"/>
      <c r="AC1068" s="2599"/>
      <c r="AD1068" s="2599"/>
      <c r="AE1068" s="2599"/>
      <c r="AF1068" s="2599"/>
      <c r="AG1068" s="2599"/>
      <c r="AH1068" s="2599"/>
      <c r="AI1068" s="2599"/>
      <c r="AJ1068" s="2599"/>
      <c r="AK1068" s="2599"/>
      <c r="AL1068" s="2599"/>
      <c r="AM1068" s="2599"/>
      <c r="AN1068" s="2599"/>
      <c r="AO1068" s="2599"/>
    </row>
    <row r="1069" spans="1:41" ht="15.95" customHeight="1" thickBot="1" x14ac:dyDescent="0.25">
      <c r="A1069" s="2599"/>
      <c r="B1069" s="2599"/>
      <c r="C1069" s="2599"/>
      <c r="D1069" s="2599"/>
      <c r="E1069" s="2599"/>
      <c r="F1069" s="2599"/>
      <c r="G1069" s="2599"/>
      <c r="H1069" s="2599"/>
      <c r="I1069" s="2599"/>
      <c r="J1069" s="2599"/>
      <c r="K1069" s="2599"/>
      <c r="L1069" s="2599"/>
      <c r="M1069" s="2599"/>
      <c r="N1069" s="2599"/>
      <c r="O1069" s="2599"/>
      <c r="P1069" s="2599"/>
      <c r="Q1069" s="2599"/>
      <c r="R1069" s="2599"/>
      <c r="S1069" s="2599"/>
      <c r="T1069" s="2599"/>
      <c r="U1069" s="288"/>
      <c r="V1069" s="167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301"/>
      <c r="AG1069" s="54"/>
      <c r="AH1069" s="54"/>
      <c r="AI1069" s="54"/>
      <c r="AJ1069" s="54"/>
      <c r="AK1069" s="54"/>
      <c r="AL1069" s="54"/>
      <c r="AM1069" s="54"/>
      <c r="AN1069" s="54"/>
      <c r="AO1069" s="54"/>
    </row>
    <row r="1070" spans="1:41" ht="15.95" customHeight="1" x14ac:dyDescent="0.3">
      <c r="A1070" s="2577" t="s">
        <v>452</v>
      </c>
      <c r="B1070" s="2578"/>
      <c r="C1070" s="2577" t="s">
        <v>453</v>
      </c>
      <c r="D1070" s="2606"/>
      <c r="E1070" s="2606"/>
      <c r="F1070" s="2578"/>
      <c r="G1070" s="2577" t="s">
        <v>454</v>
      </c>
      <c r="H1070" s="2578"/>
      <c r="I1070" s="2577" t="s">
        <v>455</v>
      </c>
      <c r="J1070" s="2578"/>
      <c r="K1070" s="54"/>
      <c r="L1070" s="2575" t="s">
        <v>452</v>
      </c>
      <c r="M1070" s="2577" t="s">
        <v>453</v>
      </c>
      <c r="N1070" s="2606"/>
      <c r="O1070" s="2606"/>
      <c r="P1070" s="2578"/>
      <c r="Q1070" s="2577" t="s">
        <v>454</v>
      </c>
      <c r="R1070" s="2578"/>
      <c r="S1070" s="2577"/>
      <c r="T1070" s="2578"/>
      <c r="U1070" s="289"/>
      <c r="V1070" s="2577" t="s">
        <v>452</v>
      </c>
      <c r="W1070" s="2578"/>
      <c r="X1070" s="2577" t="s">
        <v>453</v>
      </c>
      <c r="Y1070" s="2606"/>
      <c r="Z1070" s="2606"/>
      <c r="AA1070" s="2578"/>
      <c r="AB1070" s="2577" t="s">
        <v>454</v>
      </c>
      <c r="AC1070" s="2578"/>
      <c r="AD1070" s="2577" t="s">
        <v>455</v>
      </c>
      <c r="AE1070" s="2578"/>
      <c r="AF1070" s="54"/>
      <c r="AG1070" s="2575" t="s">
        <v>452</v>
      </c>
      <c r="AH1070" s="2577" t="s">
        <v>453</v>
      </c>
      <c r="AI1070" s="2606"/>
      <c r="AJ1070" s="2606"/>
      <c r="AK1070" s="2578"/>
      <c r="AL1070" s="2577" t="s">
        <v>454</v>
      </c>
      <c r="AM1070" s="2578"/>
      <c r="AN1070" s="2577"/>
      <c r="AO1070" s="2861"/>
    </row>
    <row r="1071" spans="1:41" ht="15.95" customHeight="1" thickBot="1" x14ac:dyDescent="0.35">
      <c r="A1071" s="2573"/>
      <c r="B1071" s="2574"/>
      <c r="C1071" s="2579"/>
      <c r="D1071" s="2607"/>
      <c r="E1071" s="2607"/>
      <c r="F1071" s="2580"/>
      <c r="G1071" s="2573" t="s">
        <v>457</v>
      </c>
      <c r="H1071" s="2574"/>
      <c r="I1071" s="2573"/>
      <c r="J1071" s="2574"/>
      <c r="K1071" s="54"/>
      <c r="L1071" s="2663"/>
      <c r="M1071" s="2579"/>
      <c r="N1071" s="2607"/>
      <c r="O1071" s="2607"/>
      <c r="P1071" s="2580"/>
      <c r="Q1071" s="2573" t="s">
        <v>457</v>
      </c>
      <c r="R1071" s="2574"/>
      <c r="S1071" s="2573" t="s">
        <v>288</v>
      </c>
      <c r="T1071" s="2574"/>
      <c r="U1071" s="289"/>
      <c r="V1071" s="2573"/>
      <c r="W1071" s="2574"/>
      <c r="X1071" s="2579"/>
      <c r="Y1071" s="2607"/>
      <c r="Z1071" s="2607"/>
      <c r="AA1071" s="2580"/>
      <c r="AB1071" s="2573" t="s">
        <v>457</v>
      </c>
      <c r="AC1071" s="2574"/>
      <c r="AD1071" s="2573"/>
      <c r="AE1071" s="2574"/>
      <c r="AF1071" s="54"/>
      <c r="AG1071" s="2663"/>
      <c r="AH1071" s="2579"/>
      <c r="AI1071" s="2607"/>
      <c r="AJ1071" s="2607"/>
      <c r="AK1071" s="2580"/>
      <c r="AL1071" s="2573" t="s">
        <v>457</v>
      </c>
      <c r="AM1071" s="2574"/>
      <c r="AN1071" s="2573" t="s">
        <v>288</v>
      </c>
      <c r="AO1071" s="2837"/>
    </row>
    <row r="1072" spans="1:41" ht="15.95" customHeight="1" x14ac:dyDescent="0.3">
      <c r="A1072" s="2573"/>
      <c r="B1072" s="2574"/>
      <c r="C1072" s="2366" t="s">
        <v>458</v>
      </c>
      <c r="D1072" s="2663" t="s">
        <v>459</v>
      </c>
      <c r="E1072" s="2573" t="s">
        <v>460</v>
      </c>
      <c r="F1072" s="2574"/>
      <c r="G1072" s="2573" t="s">
        <v>461</v>
      </c>
      <c r="H1072" s="2574"/>
      <c r="I1072" s="2573" t="s">
        <v>362</v>
      </c>
      <c r="J1072" s="2574"/>
      <c r="K1072" s="54"/>
      <c r="L1072" s="2663"/>
      <c r="M1072" s="2361" t="s">
        <v>458</v>
      </c>
      <c r="N1072" s="2575" t="s">
        <v>459</v>
      </c>
      <c r="O1072" s="2577" t="s">
        <v>460</v>
      </c>
      <c r="P1072" s="2578"/>
      <c r="Q1072" s="2573" t="s">
        <v>461</v>
      </c>
      <c r="R1072" s="2574"/>
      <c r="S1072" s="2573" t="s">
        <v>362</v>
      </c>
      <c r="T1072" s="2574"/>
      <c r="U1072" s="289"/>
      <c r="V1072" s="2573"/>
      <c r="W1072" s="2574"/>
      <c r="X1072" s="2366" t="s">
        <v>458</v>
      </c>
      <c r="Y1072" s="2663" t="s">
        <v>459</v>
      </c>
      <c r="Z1072" s="2573" t="s">
        <v>460</v>
      </c>
      <c r="AA1072" s="2574"/>
      <c r="AB1072" s="2573" t="s">
        <v>461</v>
      </c>
      <c r="AC1072" s="2574"/>
      <c r="AD1072" s="2573" t="s">
        <v>362</v>
      </c>
      <c r="AE1072" s="2574"/>
      <c r="AF1072" s="54"/>
      <c r="AG1072" s="2663"/>
      <c r="AH1072" s="2361" t="s">
        <v>458</v>
      </c>
      <c r="AI1072" s="2663" t="s">
        <v>459</v>
      </c>
      <c r="AJ1072" s="2573" t="s">
        <v>460</v>
      </c>
      <c r="AK1072" s="2574"/>
      <c r="AL1072" s="2573" t="s">
        <v>461</v>
      </c>
      <c r="AM1072" s="2574"/>
      <c r="AN1072" s="2573" t="s">
        <v>362</v>
      </c>
      <c r="AO1072" s="2837"/>
    </row>
    <row r="1073" spans="1:41" ht="15.95" customHeight="1" thickBot="1" x14ac:dyDescent="0.35">
      <c r="A1073" s="2579"/>
      <c r="B1073" s="2580"/>
      <c r="C1073" s="2362" t="s">
        <v>462</v>
      </c>
      <c r="D1073" s="2576"/>
      <c r="E1073" s="2579"/>
      <c r="F1073" s="2580"/>
      <c r="G1073" s="2579"/>
      <c r="H1073" s="2580"/>
      <c r="I1073" s="2579"/>
      <c r="J1073" s="2580"/>
      <c r="K1073" s="54"/>
      <c r="L1073" s="2576"/>
      <c r="M1073" s="2360" t="s">
        <v>462</v>
      </c>
      <c r="N1073" s="2576"/>
      <c r="O1073" s="2579"/>
      <c r="P1073" s="2580"/>
      <c r="Q1073" s="2579"/>
      <c r="R1073" s="2580"/>
      <c r="S1073" s="2579"/>
      <c r="T1073" s="2580"/>
      <c r="U1073" s="289"/>
      <c r="V1073" s="2579"/>
      <c r="W1073" s="2580"/>
      <c r="X1073" s="2362" t="s">
        <v>462</v>
      </c>
      <c r="Y1073" s="2576"/>
      <c r="Z1073" s="2579"/>
      <c r="AA1073" s="2580"/>
      <c r="AB1073" s="2579"/>
      <c r="AC1073" s="2580"/>
      <c r="AD1073" s="2579"/>
      <c r="AE1073" s="2580"/>
      <c r="AF1073" s="54"/>
      <c r="AG1073" s="2576"/>
      <c r="AH1073" s="2360" t="s">
        <v>462</v>
      </c>
      <c r="AI1073" s="2576"/>
      <c r="AJ1073" s="2579"/>
      <c r="AK1073" s="2580"/>
      <c r="AL1073" s="2579"/>
      <c r="AM1073" s="2580"/>
      <c r="AN1073" s="2862"/>
      <c r="AO1073" s="2863"/>
    </row>
    <row r="1074" spans="1:41" ht="15.95" customHeight="1" x14ac:dyDescent="0.3">
      <c r="A1074" s="2972" t="s">
        <v>463</v>
      </c>
      <c r="B1074" s="2973"/>
      <c r="C1074" s="2132"/>
      <c r="D1074" s="2365"/>
      <c r="E1074" s="2371"/>
      <c r="F1074" s="2134"/>
      <c r="G1074" s="2553"/>
      <c r="H1074" s="2837"/>
      <c r="I1074" s="2528"/>
      <c r="J1074" s="2837"/>
      <c r="K1074" s="301"/>
      <c r="L1074" s="73" t="s">
        <v>464</v>
      </c>
      <c r="M1074" s="2133"/>
      <c r="N1074" s="2134"/>
      <c r="O1074" s="2135"/>
      <c r="P1074" s="2143"/>
      <c r="Q1074" s="2571"/>
      <c r="R1074" s="2572"/>
      <c r="S1074" s="2571"/>
      <c r="T1074" s="2572"/>
      <c r="U1074" s="185"/>
      <c r="V1074" s="2972" t="s">
        <v>463</v>
      </c>
      <c r="W1074" s="2973"/>
      <c r="X1074" s="2132"/>
      <c r="Y1074" s="2365"/>
      <c r="Z1074" s="2371"/>
      <c r="AA1074" s="2134"/>
      <c r="AB1074" s="2553"/>
      <c r="AC1074" s="2837"/>
      <c r="AD1074" s="2553"/>
      <c r="AE1074" s="2837"/>
      <c r="AF1074" s="301"/>
      <c r="AG1074" s="73" t="s">
        <v>464</v>
      </c>
      <c r="AH1074" s="2133"/>
      <c r="AI1074" s="2134"/>
      <c r="AJ1074" s="2571"/>
      <c r="AK1074" s="2572"/>
      <c r="AL1074" s="2571"/>
      <c r="AM1074" s="2572"/>
      <c r="AN1074" s="2571"/>
      <c r="AO1074" s="2572"/>
    </row>
    <row r="1075" spans="1:41" ht="15.95" customHeight="1" x14ac:dyDescent="0.35">
      <c r="A1075" s="2710" t="s">
        <v>1001</v>
      </c>
      <c r="B1075" s="2711"/>
      <c r="C1075" s="91"/>
      <c r="D1075" s="2136"/>
      <c r="E1075" s="2371"/>
      <c r="F1075" s="2372"/>
      <c r="G1075" s="2553"/>
      <c r="H1075" s="2837"/>
      <c r="I1075" s="2855">
        <v>0</v>
      </c>
      <c r="J1075" s="2850"/>
      <c r="K1075" s="301"/>
      <c r="L1075" s="76"/>
      <c r="M1075" s="2137"/>
      <c r="N1075" s="2372"/>
      <c r="O1075" s="2368"/>
      <c r="P1075" s="2364"/>
      <c r="Q1075" s="2528"/>
      <c r="R1075" s="2529"/>
      <c r="S1075" s="2528"/>
      <c r="T1075" s="2529"/>
      <c r="U1075" s="185"/>
      <c r="V1075" s="2710" t="s">
        <v>1001</v>
      </c>
      <c r="W1075" s="2711"/>
      <c r="X1075" s="2139"/>
      <c r="Y1075" s="2365"/>
      <c r="Z1075" s="2371"/>
      <c r="AA1075" s="2372"/>
      <c r="AB1075" s="2553"/>
      <c r="AC1075" s="2837"/>
      <c r="AD1075" s="2855">
        <v>0</v>
      </c>
      <c r="AE1075" s="2850"/>
      <c r="AF1075" s="301"/>
      <c r="AG1075" s="76"/>
      <c r="AH1075" s="2137"/>
      <c r="AI1075" s="2372"/>
      <c r="AJ1075" s="2528"/>
      <c r="AK1075" s="2529"/>
      <c r="AL1075" s="2528"/>
      <c r="AM1075" s="2529"/>
      <c r="AN1075" s="2528"/>
      <c r="AO1075" s="2529"/>
    </row>
    <row r="1076" spans="1:41" ht="15.95" customHeight="1" x14ac:dyDescent="0.3">
      <c r="A1076" s="2704" t="s">
        <v>1002</v>
      </c>
      <c r="B1076" s="2705"/>
      <c r="C1076" s="2365"/>
      <c r="D1076" s="2365"/>
      <c r="E1076" s="2371"/>
      <c r="F1076" s="2372"/>
      <c r="G1076" s="2553"/>
      <c r="H1076" s="2837"/>
      <c r="I1076" s="2553"/>
      <c r="J1076" s="2837"/>
      <c r="K1076" s="301"/>
      <c r="L1076" s="76" t="s">
        <v>467</v>
      </c>
      <c r="M1076" s="2372"/>
      <c r="N1076" s="2372"/>
      <c r="O1076" s="2696"/>
      <c r="P1076" s="2537"/>
      <c r="Q1076" s="2528"/>
      <c r="R1076" s="2529"/>
      <c r="S1076" s="2528">
        <v>0</v>
      </c>
      <c r="T1076" s="2529"/>
      <c r="U1076" s="185"/>
      <c r="V1076" s="2704" t="s">
        <v>1002</v>
      </c>
      <c r="W1076" s="2705"/>
      <c r="X1076" s="2139"/>
      <c r="Y1076" s="2365"/>
      <c r="Z1076" s="2371"/>
      <c r="AA1076" s="2372"/>
      <c r="AB1076" s="2553"/>
      <c r="AC1076" s="2837"/>
      <c r="AD1076" s="2553"/>
      <c r="AE1076" s="2837"/>
      <c r="AF1076" s="301"/>
      <c r="AG1076" s="76" t="s">
        <v>467</v>
      </c>
      <c r="AH1076" s="2372"/>
      <c r="AI1076" s="2372"/>
      <c r="AJ1076" s="2528"/>
      <c r="AK1076" s="2529"/>
      <c r="AL1076" s="2528"/>
      <c r="AM1076" s="2529"/>
      <c r="AN1076" s="2528"/>
      <c r="AO1076" s="2529"/>
    </row>
    <row r="1077" spans="1:41" ht="15.95" customHeight="1" x14ac:dyDescent="0.3">
      <c r="A1077" s="2704" t="s">
        <v>1003</v>
      </c>
      <c r="B1077" s="2705"/>
      <c r="C1077" s="2365"/>
      <c r="D1077" s="2365"/>
      <c r="E1077" s="2371"/>
      <c r="F1077" s="2372"/>
      <c r="G1077" s="2553"/>
      <c r="H1077" s="2837"/>
      <c r="I1077" s="2553"/>
      <c r="J1077" s="2837"/>
      <c r="K1077" s="301"/>
      <c r="L1077" s="76" t="s">
        <v>882</v>
      </c>
      <c r="M1077" s="2372" t="s">
        <v>1118</v>
      </c>
      <c r="N1077" s="2372" t="s">
        <v>1052</v>
      </c>
      <c r="O1077" s="2696">
        <v>214</v>
      </c>
      <c r="P1077" s="2537"/>
      <c r="Q1077" s="2528">
        <v>13500</v>
      </c>
      <c r="R1077" s="2529"/>
      <c r="S1077" s="2528">
        <v>2889000</v>
      </c>
      <c r="T1077" s="2529"/>
      <c r="U1077" s="185"/>
      <c r="V1077" s="2704" t="s">
        <v>1003</v>
      </c>
      <c r="W1077" s="2705"/>
      <c r="X1077" s="2139"/>
      <c r="Y1077" s="2365"/>
      <c r="Z1077" s="2371"/>
      <c r="AA1077" s="2372"/>
      <c r="AB1077" s="2528"/>
      <c r="AC1077" s="2837"/>
      <c r="AD1077" s="2528">
        <v>0</v>
      </c>
      <c r="AE1077" s="2529"/>
      <c r="AF1077" s="301"/>
      <c r="AG1077" s="76" t="s">
        <v>882</v>
      </c>
      <c r="AH1077" s="2372"/>
      <c r="AI1077" s="2372"/>
      <c r="AJ1077" s="2528"/>
      <c r="AK1077" s="2529"/>
      <c r="AL1077" s="2528"/>
      <c r="AM1077" s="2529"/>
      <c r="AN1077" s="2528">
        <v>0</v>
      </c>
      <c r="AO1077" s="2529"/>
    </row>
    <row r="1078" spans="1:41" ht="15.95" customHeight="1" x14ac:dyDescent="0.35">
      <c r="A1078" s="2710" t="s">
        <v>1013</v>
      </c>
      <c r="B1078" s="2711"/>
      <c r="C1078" s="2140"/>
      <c r="D1078" s="2365"/>
      <c r="E1078" s="2371"/>
      <c r="F1078" s="2372"/>
      <c r="G1078" s="2553"/>
      <c r="H1078" s="2837"/>
      <c r="I1078" s="2855">
        <v>0</v>
      </c>
      <c r="J1078" s="2850"/>
      <c r="K1078" s="301"/>
      <c r="L1078" s="76" t="s">
        <v>1077</v>
      </c>
      <c r="M1078" s="2372" t="s">
        <v>594</v>
      </c>
      <c r="N1078" s="2372" t="s">
        <v>490</v>
      </c>
      <c r="O1078" s="2708">
        <v>4</v>
      </c>
      <c r="P1078" s="2709"/>
      <c r="Q1078" s="2528">
        <v>11880</v>
      </c>
      <c r="R1078" s="2529"/>
      <c r="S1078" s="2528">
        <v>47520</v>
      </c>
      <c r="T1078" s="2529"/>
      <c r="U1078" s="185"/>
      <c r="V1078" s="2710" t="s">
        <v>1013</v>
      </c>
      <c r="W1078" s="2711"/>
      <c r="X1078" s="2139"/>
      <c r="Y1078" s="2365"/>
      <c r="Z1078" s="2371"/>
      <c r="AA1078" s="2372"/>
      <c r="AB1078" s="2553"/>
      <c r="AC1078" s="2837"/>
      <c r="AD1078" s="2855">
        <v>0</v>
      </c>
      <c r="AE1078" s="2850"/>
      <c r="AF1078" s="301"/>
      <c r="AG1078" s="76" t="s">
        <v>1077</v>
      </c>
      <c r="AH1078" s="2372" t="s">
        <v>594</v>
      </c>
      <c r="AI1078" s="2372" t="s">
        <v>490</v>
      </c>
      <c r="AJ1078" s="2696">
        <v>4</v>
      </c>
      <c r="AK1078" s="2537"/>
      <c r="AL1078" s="2528">
        <v>11880</v>
      </c>
      <c r="AM1078" s="2529"/>
      <c r="AN1078" s="2528">
        <v>47520</v>
      </c>
      <c r="AO1078" s="2529"/>
    </row>
    <row r="1079" spans="1:41" ht="15.95" customHeight="1" x14ac:dyDescent="0.3">
      <c r="A1079" s="2704" t="s">
        <v>1014</v>
      </c>
      <c r="B1079" s="2705"/>
      <c r="C1079" s="2365"/>
      <c r="D1079" s="2365"/>
      <c r="E1079" s="2371"/>
      <c r="F1079" s="2372"/>
      <c r="G1079" s="2553"/>
      <c r="H1079" s="2837"/>
      <c r="I1079" s="2553"/>
      <c r="J1079" s="2837"/>
      <c r="K1079" s="301"/>
      <c r="L1079" s="76" t="s">
        <v>890</v>
      </c>
      <c r="M1079" s="2372" t="s">
        <v>611</v>
      </c>
      <c r="N1079" s="2372" t="s">
        <v>490</v>
      </c>
      <c r="O1079" s="2708">
        <v>3</v>
      </c>
      <c r="P1079" s="2709"/>
      <c r="Q1079" s="2528">
        <v>42000</v>
      </c>
      <c r="R1079" s="2529"/>
      <c r="S1079" s="2528">
        <v>126000</v>
      </c>
      <c r="T1079" s="2529"/>
      <c r="U1079" s="185"/>
      <c r="V1079" s="2704" t="s">
        <v>1014</v>
      </c>
      <c r="W1079" s="2705"/>
      <c r="X1079" s="2139"/>
      <c r="Y1079" s="2365"/>
      <c r="Z1079" s="2371"/>
      <c r="AA1079" s="2372"/>
      <c r="AB1079" s="2553"/>
      <c r="AC1079" s="2837"/>
      <c r="AD1079" s="2553"/>
      <c r="AE1079" s="2837"/>
      <c r="AF1079" s="301"/>
      <c r="AG1079" s="76" t="s">
        <v>890</v>
      </c>
      <c r="AH1079" s="2372" t="s">
        <v>611</v>
      </c>
      <c r="AI1079" s="2372" t="s">
        <v>490</v>
      </c>
      <c r="AJ1079" s="2696">
        <v>3</v>
      </c>
      <c r="AK1079" s="2537"/>
      <c r="AL1079" s="2528">
        <v>42000</v>
      </c>
      <c r="AM1079" s="2529"/>
      <c r="AN1079" s="2528">
        <v>126000</v>
      </c>
      <c r="AO1079" s="2529"/>
    </row>
    <row r="1080" spans="1:41" ht="15.95" customHeight="1" x14ac:dyDescent="0.3">
      <c r="A1080" s="2704" t="s">
        <v>1003</v>
      </c>
      <c r="B1080" s="2705"/>
      <c r="C1080" s="2365"/>
      <c r="D1080" s="2365"/>
      <c r="E1080" s="2371"/>
      <c r="F1080" s="2372"/>
      <c r="G1080" s="2553"/>
      <c r="H1080" s="2837"/>
      <c r="I1080" s="2553"/>
      <c r="J1080" s="2837"/>
      <c r="K1080" s="301"/>
      <c r="L1080" s="76" t="s">
        <v>890</v>
      </c>
      <c r="M1080" s="2372" t="s">
        <v>504</v>
      </c>
      <c r="N1080" s="2372" t="s">
        <v>469</v>
      </c>
      <c r="O1080" s="2708">
        <v>0.6</v>
      </c>
      <c r="P1080" s="2709"/>
      <c r="Q1080" s="2528">
        <v>310000</v>
      </c>
      <c r="R1080" s="2529"/>
      <c r="S1080" s="2528">
        <v>186000</v>
      </c>
      <c r="T1080" s="2529"/>
      <c r="U1080" s="185"/>
      <c r="V1080" s="2704" t="s">
        <v>1003</v>
      </c>
      <c r="W1080" s="2705"/>
      <c r="X1080" s="2139"/>
      <c r="Y1080" s="2365"/>
      <c r="Z1080" s="2371"/>
      <c r="AA1080" s="2372"/>
      <c r="AB1080" s="2553"/>
      <c r="AC1080" s="2837"/>
      <c r="AD1080" s="2553"/>
      <c r="AE1080" s="2837"/>
      <c r="AF1080" s="301"/>
      <c r="AG1080" s="76" t="s">
        <v>890</v>
      </c>
      <c r="AH1080" s="2372" t="s">
        <v>504</v>
      </c>
      <c r="AI1080" s="2372" t="s">
        <v>469</v>
      </c>
      <c r="AJ1080" s="2696">
        <v>1.2</v>
      </c>
      <c r="AK1080" s="2537"/>
      <c r="AL1080" s="2528">
        <v>310000</v>
      </c>
      <c r="AM1080" s="2529"/>
      <c r="AN1080" s="2528">
        <v>372000</v>
      </c>
      <c r="AO1080" s="2529"/>
    </row>
    <row r="1081" spans="1:41" ht="15.95" customHeight="1" x14ac:dyDescent="0.3">
      <c r="A1081" s="2704" t="s">
        <v>1015</v>
      </c>
      <c r="B1081" s="2705"/>
      <c r="C1081" s="2365"/>
      <c r="D1081" s="2365"/>
      <c r="E1081" s="2371"/>
      <c r="F1081" s="2372"/>
      <c r="G1081" s="2553"/>
      <c r="H1081" s="2837"/>
      <c r="I1081" s="2553"/>
      <c r="J1081" s="2837"/>
      <c r="K1081" s="301"/>
      <c r="L1081" s="76" t="s">
        <v>591</v>
      </c>
      <c r="M1081" s="2372" t="s">
        <v>819</v>
      </c>
      <c r="N1081" s="2372" t="s">
        <v>469</v>
      </c>
      <c r="O1081" s="2696">
        <v>6</v>
      </c>
      <c r="P1081" s="2537"/>
      <c r="Q1081" s="2528">
        <v>15000</v>
      </c>
      <c r="R1081" s="2529"/>
      <c r="S1081" s="2528">
        <v>90000</v>
      </c>
      <c r="T1081" s="2529"/>
      <c r="U1081" s="185"/>
      <c r="V1081" s="2704" t="s">
        <v>1015</v>
      </c>
      <c r="W1081" s="2705"/>
      <c r="X1081" s="2139"/>
      <c r="Y1081" s="2365"/>
      <c r="Z1081" s="2371"/>
      <c r="AA1081" s="2372"/>
      <c r="AB1081" s="2553"/>
      <c r="AC1081" s="2837"/>
      <c r="AD1081" s="2553"/>
      <c r="AE1081" s="2837"/>
      <c r="AF1081" s="301"/>
      <c r="AG1081" s="76" t="s">
        <v>591</v>
      </c>
      <c r="AH1081" s="2372" t="s">
        <v>819</v>
      </c>
      <c r="AI1081" s="2372" t="s">
        <v>469</v>
      </c>
      <c r="AJ1081" s="2696">
        <v>8</v>
      </c>
      <c r="AK1081" s="2537"/>
      <c r="AL1081" s="2528">
        <v>15000</v>
      </c>
      <c r="AM1081" s="2529"/>
      <c r="AN1081" s="2528">
        <v>120000</v>
      </c>
      <c r="AO1081" s="2529"/>
    </row>
    <row r="1082" spans="1:41" ht="15.95" customHeight="1" x14ac:dyDescent="0.35">
      <c r="A1082" s="2710" t="s">
        <v>1016</v>
      </c>
      <c r="B1082" s="2711"/>
      <c r="C1082" s="2139"/>
      <c r="D1082" s="2365"/>
      <c r="E1082" s="2371"/>
      <c r="F1082" s="2372"/>
      <c r="G1082" s="2553"/>
      <c r="H1082" s="2837"/>
      <c r="I1082" s="2549">
        <v>916800</v>
      </c>
      <c r="J1082" s="2850"/>
      <c r="K1082" s="301"/>
      <c r="L1082" s="76" t="s">
        <v>591</v>
      </c>
      <c r="M1082" s="2372" t="s">
        <v>631</v>
      </c>
      <c r="N1082" s="2372" t="s">
        <v>469</v>
      </c>
      <c r="O1082" s="2696">
        <v>3</v>
      </c>
      <c r="P1082" s="2537"/>
      <c r="Q1082" s="2528">
        <v>82000</v>
      </c>
      <c r="R1082" s="2529"/>
      <c r="S1082" s="2528">
        <v>246000</v>
      </c>
      <c r="T1082" s="2529"/>
      <c r="U1082" s="185"/>
      <c r="V1082" s="2710" t="s">
        <v>1016</v>
      </c>
      <c r="W1082" s="2711"/>
      <c r="X1082" s="2136"/>
      <c r="Y1082" s="2365"/>
      <c r="Z1082" s="2371"/>
      <c r="AA1082" s="2372"/>
      <c r="AB1082" s="2553"/>
      <c r="AC1082" s="2837"/>
      <c r="AD1082" s="2549">
        <v>171900</v>
      </c>
      <c r="AE1082" s="2850"/>
      <c r="AF1082" s="301"/>
      <c r="AG1082" s="76" t="s">
        <v>591</v>
      </c>
      <c r="AH1082" s="2372" t="s">
        <v>631</v>
      </c>
      <c r="AI1082" s="2372" t="s">
        <v>469</v>
      </c>
      <c r="AJ1082" s="2696">
        <v>8</v>
      </c>
      <c r="AK1082" s="2537"/>
      <c r="AL1082" s="2528">
        <v>82000</v>
      </c>
      <c r="AM1082" s="2529"/>
      <c r="AN1082" s="2528">
        <v>656000</v>
      </c>
      <c r="AO1082" s="2529"/>
    </row>
    <row r="1083" spans="1:41" ht="15.95" customHeight="1" x14ac:dyDescent="0.2">
      <c r="A1083" s="2704" t="s">
        <v>1018</v>
      </c>
      <c r="B1083" s="2705"/>
      <c r="C1083" s="2365"/>
      <c r="D1083" s="2365"/>
      <c r="E1083" s="2696"/>
      <c r="F1083" s="2537"/>
      <c r="G1083" s="2838"/>
      <c r="H1083" s="2839"/>
      <c r="I1083" s="2528">
        <v>0</v>
      </c>
      <c r="J1083" s="2529"/>
      <c r="K1083" s="301"/>
      <c r="L1083" s="76" t="s">
        <v>552</v>
      </c>
      <c r="M1083" s="2372" t="s">
        <v>781</v>
      </c>
      <c r="N1083" s="2372" t="s">
        <v>837</v>
      </c>
      <c r="O1083" s="2696">
        <v>8</v>
      </c>
      <c r="P1083" s="2537"/>
      <c r="Q1083" s="2528">
        <v>81700</v>
      </c>
      <c r="R1083" s="2529"/>
      <c r="S1083" s="2528">
        <v>653600</v>
      </c>
      <c r="T1083" s="2529"/>
      <c r="U1083" s="185"/>
      <c r="V1083" s="2704" t="s">
        <v>1018</v>
      </c>
      <c r="W1083" s="2705"/>
      <c r="X1083" s="2136"/>
      <c r="Y1083" s="2365"/>
      <c r="Z1083" s="2368"/>
      <c r="AA1083" s="2364"/>
      <c r="AB1083" s="2528"/>
      <c r="AC1083" s="2529"/>
      <c r="AD1083" s="2528"/>
      <c r="AE1083" s="2529"/>
      <c r="AF1083" s="301"/>
      <c r="AG1083" s="76" t="s">
        <v>552</v>
      </c>
      <c r="AH1083" s="2372" t="s">
        <v>781</v>
      </c>
      <c r="AI1083" s="2372" t="s">
        <v>837</v>
      </c>
      <c r="AJ1083" s="2696">
        <v>10</v>
      </c>
      <c r="AK1083" s="2537"/>
      <c r="AL1083" s="2528">
        <v>81700</v>
      </c>
      <c r="AM1083" s="2529"/>
      <c r="AN1083" s="2528">
        <v>817000</v>
      </c>
      <c r="AO1083" s="2529"/>
    </row>
    <row r="1084" spans="1:41" ht="15.95" customHeight="1" x14ac:dyDescent="0.3">
      <c r="A1084" s="2704" t="s">
        <v>1019</v>
      </c>
      <c r="B1084" s="2705"/>
      <c r="C1084" s="2365"/>
      <c r="D1084" s="2365"/>
      <c r="E1084" s="2368"/>
      <c r="F1084" s="2364"/>
      <c r="G1084" s="2553"/>
      <c r="H1084" s="2837"/>
      <c r="I1084" s="2528">
        <v>0</v>
      </c>
      <c r="J1084" s="2529"/>
      <c r="K1084" s="301"/>
      <c r="L1084" s="76" t="s">
        <v>1736</v>
      </c>
      <c r="M1084" s="2372" t="s">
        <v>476</v>
      </c>
      <c r="N1084" s="2372" t="s">
        <v>837</v>
      </c>
      <c r="O1084" s="2696">
        <v>4</v>
      </c>
      <c r="P1084" s="2537"/>
      <c r="Q1084" s="2528">
        <v>54000</v>
      </c>
      <c r="R1084" s="2529"/>
      <c r="S1084" s="2528">
        <v>216000</v>
      </c>
      <c r="T1084" s="2529"/>
      <c r="U1084" s="185"/>
      <c r="V1084" s="2704" t="s">
        <v>1019</v>
      </c>
      <c r="W1084" s="2705"/>
      <c r="X1084" s="2139"/>
      <c r="Y1084" s="2365"/>
      <c r="Z1084" s="2368"/>
      <c r="AA1084" s="2364"/>
      <c r="AB1084" s="2528"/>
      <c r="AC1084" s="2529"/>
      <c r="AD1084" s="2528">
        <v>0</v>
      </c>
      <c r="AE1084" s="2529"/>
      <c r="AF1084" s="301"/>
      <c r="AG1084" s="76" t="s">
        <v>1736</v>
      </c>
      <c r="AH1084" s="2372" t="s">
        <v>476</v>
      </c>
      <c r="AI1084" s="2372" t="s">
        <v>837</v>
      </c>
      <c r="AJ1084" s="2696">
        <v>6</v>
      </c>
      <c r="AK1084" s="2537"/>
      <c r="AL1084" s="2528">
        <v>54000</v>
      </c>
      <c r="AM1084" s="2529"/>
      <c r="AN1084" s="2528">
        <v>324000</v>
      </c>
      <c r="AO1084" s="2529"/>
    </row>
    <row r="1085" spans="1:41" ht="15.95" customHeight="1" x14ac:dyDescent="0.2">
      <c r="A1085" s="2704" t="s">
        <v>486</v>
      </c>
      <c r="B1085" s="2705"/>
      <c r="C1085" s="2365"/>
      <c r="D1085" s="2365"/>
      <c r="E1085" s="2696"/>
      <c r="F1085" s="2537"/>
      <c r="G1085" s="2528"/>
      <c r="H1085" s="2529"/>
      <c r="I1085" s="2528">
        <v>0</v>
      </c>
      <c r="J1085" s="2529"/>
      <c r="K1085" s="301"/>
      <c r="L1085" s="76" t="s">
        <v>1737</v>
      </c>
      <c r="M1085" s="2372" t="s">
        <v>1072</v>
      </c>
      <c r="N1085" s="2372" t="s">
        <v>837</v>
      </c>
      <c r="O1085" s="2696">
        <v>2</v>
      </c>
      <c r="P1085" s="2537"/>
      <c r="Q1085" s="2528">
        <v>76800</v>
      </c>
      <c r="R1085" s="2529"/>
      <c r="S1085" s="2528">
        <v>153600</v>
      </c>
      <c r="T1085" s="2529"/>
      <c r="U1085" s="185"/>
      <c r="V1085" s="2704" t="s">
        <v>486</v>
      </c>
      <c r="W1085" s="2705"/>
      <c r="X1085" s="2139"/>
      <c r="Y1085" s="2365"/>
      <c r="Z1085" s="2368"/>
      <c r="AA1085" s="2364"/>
      <c r="AB1085" s="2528"/>
      <c r="AC1085" s="2529"/>
      <c r="AD1085" s="2528"/>
      <c r="AE1085" s="2529"/>
      <c r="AF1085" s="301"/>
      <c r="AG1085" s="76" t="s">
        <v>1737</v>
      </c>
      <c r="AH1085" s="2372" t="s">
        <v>1072</v>
      </c>
      <c r="AI1085" s="2372" t="s">
        <v>837</v>
      </c>
      <c r="AJ1085" s="2696">
        <v>2</v>
      </c>
      <c r="AK1085" s="2537"/>
      <c r="AL1085" s="2528">
        <v>76800</v>
      </c>
      <c r="AM1085" s="2529"/>
      <c r="AN1085" s="2528">
        <v>153600</v>
      </c>
      <c r="AO1085" s="2529"/>
    </row>
    <row r="1086" spans="1:41" ht="15.95" customHeight="1" x14ac:dyDescent="0.2">
      <c r="A1086" s="2704" t="s">
        <v>487</v>
      </c>
      <c r="B1086" s="2705"/>
      <c r="C1086" s="2365"/>
      <c r="D1086" s="2365"/>
      <c r="E1086" s="2696"/>
      <c r="F1086" s="2537"/>
      <c r="G1086" s="2528"/>
      <c r="H1086" s="2529"/>
      <c r="I1086" s="2528">
        <v>0</v>
      </c>
      <c r="J1086" s="2529"/>
      <c r="K1086" s="301"/>
      <c r="L1086" s="76" t="s">
        <v>1738</v>
      </c>
      <c r="M1086" s="2372" t="s">
        <v>1739</v>
      </c>
      <c r="N1086" s="2372" t="s">
        <v>572</v>
      </c>
      <c r="O1086" s="2696">
        <v>2</v>
      </c>
      <c r="P1086" s="2537"/>
      <c r="Q1086" s="2528">
        <v>150000</v>
      </c>
      <c r="R1086" s="2529"/>
      <c r="S1086" s="2528">
        <v>300000</v>
      </c>
      <c r="T1086" s="2529"/>
      <c r="U1086" s="185"/>
      <c r="V1086" s="2704" t="s">
        <v>487</v>
      </c>
      <c r="W1086" s="2705"/>
      <c r="X1086" s="2139"/>
      <c r="Y1086" s="2365"/>
      <c r="Z1086" s="2368"/>
      <c r="AA1086" s="2364"/>
      <c r="AB1086" s="2528"/>
      <c r="AC1086" s="2529"/>
      <c r="AD1086" s="2528"/>
      <c r="AE1086" s="2529"/>
      <c r="AF1086" s="301"/>
      <c r="AG1086" s="76" t="s">
        <v>1738</v>
      </c>
      <c r="AH1086" s="2372" t="s">
        <v>1739</v>
      </c>
      <c r="AI1086" s="2372" t="s">
        <v>572</v>
      </c>
      <c r="AJ1086" s="2696">
        <v>2</v>
      </c>
      <c r="AK1086" s="2537"/>
      <c r="AL1086" s="2528">
        <v>150000</v>
      </c>
      <c r="AM1086" s="2529"/>
      <c r="AN1086" s="2528">
        <v>300000</v>
      </c>
      <c r="AO1086" s="2529"/>
    </row>
    <row r="1087" spans="1:41" ht="15.95" customHeight="1" x14ac:dyDescent="0.3">
      <c r="A1087" s="2704" t="s">
        <v>931</v>
      </c>
      <c r="B1087" s="2705"/>
      <c r="C1087" s="2365" t="s">
        <v>513</v>
      </c>
      <c r="D1087" s="2365" t="s">
        <v>514</v>
      </c>
      <c r="E1087" s="2696">
        <v>2</v>
      </c>
      <c r="F1087" s="2537"/>
      <c r="G1087" s="2838">
        <v>28650</v>
      </c>
      <c r="H1087" s="2839"/>
      <c r="I1087" s="2528">
        <v>57300</v>
      </c>
      <c r="J1087" s="2529"/>
      <c r="K1087" s="301"/>
      <c r="L1087" s="76" t="s">
        <v>1740</v>
      </c>
      <c r="M1087" s="2372" t="s">
        <v>1126</v>
      </c>
      <c r="N1087" s="2372" t="s">
        <v>490</v>
      </c>
      <c r="O1087" s="2696">
        <v>8</v>
      </c>
      <c r="P1087" s="2537"/>
      <c r="Q1087" s="2528">
        <v>27000</v>
      </c>
      <c r="R1087" s="2529"/>
      <c r="S1087" s="2528">
        <v>216000</v>
      </c>
      <c r="T1087" s="2529"/>
      <c r="U1087" s="185"/>
      <c r="V1087" s="2704" t="s">
        <v>931</v>
      </c>
      <c r="W1087" s="2705"/>
      <c r="X1087" s="2136"/>
      <c r="Y1087" s="2365"/>
      <c r="Z1087" s="2368"/>
      <c r="AA1087" s="2364"/>
      <c r="AB1087" s="2528"/>
      <c r="AC1087" s="2837"/>
      <c r="AD1087" s="2528"/>
      <c r="AE1087" s="2529"/>
      <c r="AF1087" s="301"/>
      <c r="AG1087" s="76" t="s">
        <v>1740</v>
      </c>
      <c r="AH1087" s="2372" t="s">
        <v>1126</v>
      </c>
      <c r="AI1087" s="2372" t="s">
        <v>490</v>
      </c>
      <c r="AJ1087" s="2696">
        <v>8</v>
      </c>
      <c r="AK1087" s="2537"/>
      <c r="AL1087" s="2528">
        <v>27000</v>
      </c>
      <c r="AM1087" s="2529"/>
      <c r="AN1087" s="2528">
        <v>216000</v>
      </c>
      <c r="AO1087" s="2529"/>
    </row>
    <row r="1088" spans="1:41" ht="15.95" customHeight="1" x14ac:dyDescent="0.3">
      <c r="A1088" s="2704" t="s">
        <v>1021</v>
      </c>
      <c r="B1088" s="2705"/>
      <c r="C1088" s="2365" t="s">
        <v>513</v>
      </c>
      <c r="D1088" s="2365" t="s">
        <v>514</v>
      </c>
      <c r="E1088" s="2844">
        <v>6</v>
      </c>
      <c r="F1088" s="2845"/>
      <c r="G1088" s="2838">
        <v>28650</v>
      </c>
      <c r="H1088" s="2839"/>
      <c r="I1088" s="2528">
        <v>171900</v>
      </c>
      <c r="J1088" s="2529"/>
      <c r="K1088" s="301"/>
      <c r="L1088" s="76" t="s">
        <v>895</v>
      </c>
      <c r="M1088" s="2141" t="s">
        <v>1741</v>
      </c>
      <c r="N1088" s="2365" t="s">
        <v>572</v>
      </c>
      <c r="O1088" s="2696">
        <v>1</v>
      </c>
      <c r="P1088" s="2537"/>
      <c r="Q1088" s="2528">
        <v>135000</v>
      </c>
      <c r="R1088" s="2529"/>
      <c r="S1088" s="2528">
        <v>135000</v>
      </c>
      <c r="T1088" s="2529"/>
      <c r="U1088" s="185"/>
      <c r="V1088" s="2704" t="s">
        <v>1021</v>
      </c>
      <c r="W1088" s="2705"/>
      <c r="X1088" s="2139"/>
      <c r="Y1088" s="2365"/>
      <c r="Z1088" s="2371"/>
      <c r="AA1088" s="2372"/>
      <c r="AB1088" s="2528"/>
      <c r="AC1088" s="2837"/>
      <c r="AD1088" s="2528">
        <v>0</v>
      </c>
      <c r="AE1088" s="2529"/>
      <c r="AF1088" s="301"/>
      <c r="AG1088" s="76" t="s">
        <v>895</v>
      </c>
      <c r="AH1088" s="2141" t="s">
        <v>1741</v>
      </c>
      <c r="AI1088" s="2365" t="s">
        <v>572</v>
      </c>
      <c r="AJ1088" s="2708">
        <v>0.5</v>
      </c>
      <c r="AK1088" s="2709"/>
      <c r="AL1088" s="2528">
        <v>135000</v>
      </c>
      <c r="AM1088" s="2529"/>
      <c r="AN1088" s="2528">
        <v>67500</v>
      </c>
      <c r="AO1088" s="2529"/>
    </row>
    <row r="1089" spans="1:41" ht="15.95" customHeight="1" x14ac:dyDescent="0.3">
      <c r="A1089" s="2704" t="s">
        <v>1022</v>
      </c>
      <c r="B1089" s="2705"/>
      <c r="C1089" s="2365" t="s">
        <v>513</v>
      </c>
      <c r="D1089" s="2365" t="s">
        <v>514</v>
      </c>
      <c r="E1089" s="2844">
        <v>2</v>
      </c>
      <c r="F1089" s="2845"/>
      <c r="G1089" s="2838">
        <v>28650</v>
      </c>
      <c r="H1089" s="2839"/>
      <c r="I1089" s="2528">
        <v>57300</v>
      </c>
      <c r="J1089" s="2529"/>
      <c r="K1089" s="301"/>
      <c r="L1089" s="76" t="s">
        <v>829</v>
      </c>
      <c r="M1089" s="2372"/>
      <c r="N1089" s="2372"/>
      <c r="O1089" s="2368"/>
      <c r="P1089" s="2364"/>
      <c r="Q1089" s="2528"/>
      <c r="R1089" s="2529"/>
      <c r="S1089" s="2528">
        <v>0</v>
      </c>
      <c r="T1089" s="2529"/>
      <c r="U1089" s="185"/>
      <c r="V1089" s="2704" t="s">
        <v>1022</v>
      </c>
      <c r="W1089" s="2705"/>
      <c r="X1089" s="2139"/>
      <c r="Y1089" s="2365"/>
      <c r="Z1089" s="2371"/>
      <c r="AA1089" s="2372"/>
      <c r="AB1089" s="2553"/>
      <c r="AC1089" s="2837"/>
      <c r="AD1089" s="2528"/>
      <c r="AE1089" s="2529"/>
      <c r="AF1089" s="301"/>
      <c r="AG1089" s="76" t="s">
        <v>1744</v>
      </c>
      <c r="AH1089" s="2372"/>
      <c r="AI1089" s="2372" t="s">
        <v>514</v>
      </c>
      <c r="AJ1089" s="2528">
        <v>2500</v>
      </c>
      <c r="AK1089" s="2529"/>
      <c r="AL1089" s="2528">
        <v>180</v>
      </c>
      <c r="AM1089" s="2529"/>
      <c r="AN1089" s="2528">
        <v>450000</v>
      </c>
      <c r="AO1089" s="2529"/>
    </row>
    <row r="1090" spans="1:41" ht="15.95" customHeight="1" x14ac:dyDescent="0.2">
      <c r="A1090" s="2704" t="s">
        <v>902</v>
      </c>
      <c r="B1090" s="2705"/>
      <c r="C1090" s="2365" t="s">
        <v>513</v>
      </c>
      <c r="D1090" s="2365" t="s">
        <v>514</v>
      </c>
      <c r="E1090" s="2844">
        <v>14</v>
      </c>
      <c r="F1090" s="2845"/>
      <c r="G1090" s="2838">
        <v>28650</v>
      </c>
      <c r="H1090" s="2839"/>
      <c r="I1090" s="2528">
        <v>401100</v>
      </c>
      <c r="J1090" s="2529"/>
      <c r="K1090" s="301"/>
      <c r="L1090" s="76" t="s">
        <v>593</v>
      </c>
      <c r="M1090" s="2372"/>
      <c r="N1090" s="2372"/>
      <c r="O1090" s="2368"/>
      <c r="P1090" s="2364"/>
      <c r="Q1090" s="2528"/>
      <c r="R1090" s="2529"/>
      <c r="S1090" s="2528">
        <v>0</v>
      </c>
      <c r="T1090" s="2529"/>
      <c r="U1090" s="185"/>
      <c r="V1090" s="2704" t="s">
        <v>902</v>
      </c>
      <c r="W1090" s="2705"/>
      <c r="X1090" s="2365" t="s">
        <v>513</v>
      </c>
      <c r="Y1090" s="2365" t="s">
        <v>514</v>
      </c>
      <c r="Z1090" s="2844">
        <v>6</v>
      </c>
      <c r="AA1090" s="2845"/>
      <c r="AB1090" s="2838">
        <v>28650</v>
      </c>
      <c r="AC1090" s="2839"/>
      <c r="AD1090" s="2528">
        <v>171900</v>
      </c>
      <c r="AE1090" s="2529"/>
      <c r="AF1090" s="301"/>
      <c r="AG1090" s="76" t="s">
        <v>593</v>
      </c>
      <c r="AH1090" s="211"/>
      <c r="AI1090" s="2359"/>
      <c r="AJ1090" s="2528"/>
      <c r="AK1090" s="2529"/>
      <c r="AL1090" s="2528"/>
      <c r="AM1090" s="2529"/>
      <c r="AN1090" s="2528">
        <v>0</v>
      </c>
      <c r="AO1090" s="2529"/>
    </row>
    <row r="1091" spans="1:41" ht="15.95" customHeight="1" x14ac:dyDescent="0.3">
      <c r="A1091" s="2704" t="s">
        <v>1023</v>
      </c>
      <c r="B1091" s="2705"/>
      <c r="C1091" s="2365" t="s">
        <v>513</v>
      </c>
      <c r="D1091" s="2365" t="s">
        <v>514</v>
      </c>
      <c r="E1091" s="2844">
        <v>8</v>
      </c>
      <c r="F1091" s="2845"/>
      <c r="G1091" s="2838">
        <v>28650</v>
      </c>
      <c r="H1091" s="2839"/>
      <c r="I1091" s="2528">
        <v>229200</v>
      </c>
      <c r="J1091" s="2529"/>
      <c r="K1091" s="301"/>
      <c r="L1091" s="76" t="s">
        <v>903</v>
      </c>
      <c r="M1091" s="2372"/>
      <c r="N1091" s="2372"/>
      <c r="O1091" s="2368"/>
      <c r="P1091" s="2364"/>
      <c r="Q1091" s="2528"/>
      <c r="R1091" s="2529"/>
      <c r="S1091" s="2528">
        <v>0</v>
      </c>
      <c r="T1091" s="2529"/>
      <c r="U1091" s="185"/>
      <c r="V1091" s="2704" t="s">
        <v>1023</v>
      </c>
      <c r="W1091" s="2705"/>
      <c r="X1091" s="2139"/>
      <c r="Y1091" s="2365"/>
      <c r="Z1091" s="2371"/>
      <c r="AA1091" s="2372"/>
      <c r="AB1091" s="2528"/>
      <c r="AC1091" s="2837"/>
      <c r="AD1091" s="2528">
        <v>0</v>
      </c>
      <c r="AE1091" s="2529"/>
      <c r="AF1091" s="301"/>
      <c r="AG1091" s="76" t="s">
        <v>903</v>
      </c>
      <c r="AH1091" s="211"/>
      <c r="AI1091" s="2359"/>
      <c r="AJ1091" s="2528"/>
      <c r="AK1091" s="2529"/>
      <c r="AL1091" s="2528"/>
      <c r="AM1091" s="2529"/>
      <c r="AN1091" s="2528">
        <v>0</v>
      </c>
      <c r="AO1091" s="2529"/>
    </row>
    <row r="1092" spans="1:41" ht="15.95" customHeight="1" x14ac:dyDescent="0.3">
      <c r="A1092" s="2704" t="s">
        <v>521</v>
      </c>
      <c r="B1092" s="2705"/>
      <c r="C1092" s="2139"/>
      <c r="D1092" s="2365"/>
      <c r="E1092" s="2371"/>
      <c r="F1092" s="2372"/>
      <c r="G1092" s="2553"/>
      <c r="H1092" s="2837"/>
      <c r="I1092" s="2528">
        <v>0</v>
      </c>
      <c r="J1092" s="2529"/>
      <c r="K1092" s="301"/>
      <c r="L1092" s="2367" t="s">
        <v>532</v>
      </c>
      <c r="M1092" s="2365"/>
      <c r="N1092" s="2365"/>
      <c r="O1092" s="2368"/>
      <c r="P1092" s="2364"/>
      <c r="Q1092" s="2664"/>
      <c r="R1092" s="2664"/>
      <c r="S1092" s="2528">
        <v>0</v>
      </c>
      <c r="T1092" s="2529"/>
      <c r="U1092" s="185"/>
      <c r="V1092" s="2704" t="s">
        <v>521</v>
      </c>
      <c r="W1092" s="2705"/>
      <c r="X1092" s="2139"/>
      <c r="Y1092" s="2365"/>
      <c r="Z1092" s="2371"/>
      <c r="AA1092" s="2372"/>
      <c r="AB1092" s="2553"/>
      <c r="AC1092" s="2837"/>
      <c r="AD1092" s="2528"/>
      <c r="AE1092" s="2529"/>
      <c r="AF1092" s="301"/>
      <c r="AG1092" s="2367" t="s">
        <v>532</v>
      </c>
      <c r="AH1092" s="220"/>
      <c r="AI1092" s="2363"/>
      <c r="AJ1092" s="2664"/>
      <c r="AK1092" s="2664"/>
      <c r="AL1092" s="2664"/>
      <c r="AM1092" s="2664"/>
      <c r="AN1092" s="2528">
        <v>0</v>
      </c>
      <c r="AO1092" s="2529"/>
    </row>
    <row r="1093" spans="1:41" ht="15.95" customHeight="1" x14ac:dyDescent="0.35">
      <c r="A1093" s="2710" t="s">
        <v>1024</v>
      </c>
      <c r="B1093" s="2711"/>
      <c r="C1093" s="2139"/>
      <c r="D1093" s="2365"/>
      <c r="E1093" s="2371"/>
      <c r="F1093" s="2372"/>
      <c r="G1093" s="2553"/>
      <c r="H1093" s="2837"/>
      <c r="I1093" s="2549">
        <v>1633050</v>
      </c>
      <c r="J1093" s="2850"/>
      <c r="K1093" s="301"/>
      <c r="L1093" s="2367" t="s">
        <v>833</v>
      </c>
      <c r="M1093" s="2140"/>
      <c r="N1093" s="2365" t="s">
        <v>822</v>
      </c>
      <c r="O1093" s="2368"/>
      <c r="P1093" s="2364"/>
      <c r="Q1093" s="2664"/>
      <c r="R1093" s="2664"/>
      <c r="S1093" s="2664">
        <v>350000</v>
      </c>
      <c r="T1093" s="2664"/>
      <c r="U1093" s="2369"/>
      <c r="V1093" s="2710" t="s">
        <v>1024</v>
      </c>
      <c r="W1093" s="2711"/>
      <c r="X1093" s="2139"/>
      <c r="Y1093" s="2365"/>
      <c r="Z1093" s="2371"/>
      <c r="AA1093" s="2372"/>
      <c r="AB1093" s="2553"/>
      <c r="AC1093" s="2837"/>
      <c r="AD1093" s="2549">
        <v>3409350</v>
      </c>
      <c r="AE1093" s="2850"/>
      <c r="AF1093" s="301"/>
      <c r="AG1093" s="2367" t="s">
        <v>833</v>
      </c>
      <c r="AH1093" s="220"/>
      <c r="AI1093" s="2363"/>
      <c r="AJ1093" s="2664"/>
      <c r="AK1093" s="2664"/>
      <c r="AL1093" s="2664"/>
      <c r="AM1093" s="2664"/>
      <c r="AN1093" s="2664"/>
      <c r="AO1093" s="2664"/>
    </row>
    <row r="1094" spans="1:41" ht="15.95" customHeight="1" x14ac:dyDescent="0.2">
      <c r="A1094" s="2704" t="s">
        <v>881</v>
      </c>
      <c r="B1094" s="2705"/>
      <c r="C1094" s="2365" t="s">
        <v>513</v>
      </c>
      <c r="D1094" s="2365" t="s">
        <v>514</v>
      </c>
      <c r="E1094" s="2696">
        <v>5</v>
      </c>
      <c r="F1094" s="2537"/>
      <c r="G1094" s="2838">
        <v>28650</v>
      </c>
      <c r="H1094" s="2839"/>
      <c r="I1094" s="2528">
        <v>143250</v>
      </c>
      <c r="J1094" s="2529"/>
      <c r="K1094" s="301"/>
      <c r="L1094" s="222" t="s">
        <v>905</v>
      </c>
      <c r="M1094" s="2366"/>
      <c r="N1094" s="223"/>
      <c r="O1094" s="2851"/>
      <c r="P1094" s="2851"/>
      <c r="Q1094" s="2851"/>
      <c r="R1094" s="2851"/>
      <c r="S1094" s="2852">
        <v>5608720</v>
      </c>
      <c r="T1094" s="2852"/>
      <c r="U1094" s="142"/>
      <c r="V1094" s="2704" t="s">
        <v>881</v>
      </c>
      <c r="W1094" s="2705"/>
      <c r="X1094" s="2139"/>
      <c r="Y1094" s="2365"/>
      <c r="Z1094" s="2368"/>
      <c r="AA1094" s="2364"/>
      <c r="AB1094" s="2528"/>
      <c r="AC1094" s="2529"/>
      <c r="AD1094" s="2528"/>
      <c r="AE1094" s="2529"/>
      <c r="AF1094" s="301"/>
      <c r="AG1094" s="222" t="s">
        <v>905</v>
      </c>
      <c r="AH1094" s="2366"/>
      <c r="AI1094" s="223"/>
      <c r="AJ1094" s="2851"/>
      <c r="AK1094" s="2851"/>
      <c r="AL1094" s="2851"/>
      <c r="AM1094" s="2851"/>
      <c r="AN1094" s="2852">
        <v>3649620</v>
      </c>
      <c r="AO1094" s="2852"/>
    </row>
    <row r="1095" spans="1:41" ht="15.95" customHeight="1" x14ac:dyDescent="0.2">
      <c r="A1095" s="2704" t="s">
        <v>512</v>
      </c>
      <c r="B1095" s="2705"/>
      <c r="C1095" s="2365" t="s">
        <v>513</v>
      </c>
      <c r="D1095" s="2365" t="s">
        <v>514</v>
      </c>
      <c r="E1095" s="2696">
        <v>1</v>
      </c>
      <c r="F1095" s="2537"/>
      <c r="G1095" s="2838">
        <v>28650</v>
      </c>
      <c r="H1095" s="2839"/>
      <c r="I1095" s="2528">
        <v>28650</v>
      </c>
      <c r="J1095" s="2529"/>
      <c r="K1095" s="301"/>
      <c r="L1095" s="2373"/>
      <c r="M1095" s="220"/>
      <c r="N1095" s="2363"/>
      <c r="O1095" s="2664"/>
      <c r="P1095" s="2664"/>
      <c r="Q1095" s="2664"/>
      <c r="R1095" s="2664"/>
      <c r="S1095" s="2664"/>
      <c r="T1095" s="2664"/>
      <c r="U1095" s="2369"/>
      <c r="V1095" s="2704" t="s">
        <v>512</v>
      </c>
      <c r="W1095" s="2705"/>
      <c r="X1095" s="2139"/>
      <c r="Y1095" s="2365"/>
      <c r="Z1095" s="2368"/>
      <c r="AA1095" s="2364"/>
      <c r="AB1095" s="2528"/>
      <c r="AC1095" s="2529"/>
      <c r="AD1095" s="2528"/>
      <c r="AE1095" s="2529"/>
      <c r="AF1095" s="301"/>
      <c r="AG1095" s="2373"/>
      <c r="AH1095" s="220"/>
      <c r="AI1095" s="2363"/>
      <c r="AJ1095" s="2664"/>
      <c r="AK1095" s="2664"/>
      <c r="AL1095" s="2664"/>
      <c r="AM1095" s="2664"/>
      <c r="AN1095" s="2664"/>
      <c r="AO1095" s="2664"/>
    </row>
    <row r="1096" spans="1:41" ht="15.95" customHeight="1" x14ac:dyDescent="0.3">
      <c r="A1096" s="2704" t="s">
        <v>1026</v>
      </c>
      <c r="B1096" s="2705"/>
      <c r="C1096" s="2365"/>
      <c r="D1096" s="2365"/>
      <c r="E1096" s="2371"/>
      <c r="F1096" s="2372"/>
      <c r="G1096" s="2553"/>
      <c r="H1096" s="2837"/>
      <c r="I1096" s="2528">
        <v>0</v>
      </c>
      <c r="J1096" s="2529"/>
      <c r="K1096" s="301"/>
      <c r="L1096" s="304" t="s">
        <v>834</v>
      </c>
      <c r="M1096" s="162"/>
      <c r="N1096" s="162"/>
      <c r="O1096" s="2848"/>
      <c r="P1096" s="2848"/>
      <c r="Q1096" s="2848"/>
      <c r="R1096" s="2848"/>
      <c r="S1096" s="2848"/>
      <c r="T1096" s="2849"/>
      <c r="U1096" s="185"/>
      <c r="V1096" s="2704" t="s">
        <v>1026</v>
      </c>
      <c r="W1096" s="2705"/>
      <c r="X1096" s="2139"/>
      <c r="Y1096" s="2365"/>
      <c r="Z1096" s="2371"/>
      <c r="AA1096" s="2372"/>
      <c r="AB1096" s="2528"/>
      <c r="AC1096" s="2837"/>
      <c r="AD1096" s="2528">
        <v>0</v>
      </c>
      <c r="AE1096" s="2529"/>
      <c r="AF1096" s="301"/>
      <c r="AG1096" s="304" t="s">
        <v>834</v>
      </c>
      <c r="AH1096" s="162"/>
      <c r="AI1096" s="162"/>
      <c r="AJ1096" s="2848"/>
      <c r="AK1096" s="2848"/>
      <c r="AL1096" s="2848"/>
      <c r="AM1096" s="2848"/>
      <c r="AN1096" s="2848"/>
      <c r="AO1096" s="2849"/>
    </row>
    <row r="1097" spans="1:41" ht="15.95" customHeight="1" x14ac:dyDescent="0.3">
      <c r="A1097" s="2704" t="s">
        <v>1027</v>
      </c>
      <c r="B1097" s="2705"/>
      <c r="C1097" s="2139"/>
      <c r="D1097" s="2365"/>
      <c r="E1097" s="2371"/>
      <c r="F1097" s="2372"/>
      <c r="G1097" s="2553"/>
      <c r="H1097" s="2837"/>
      <c r="I1097" s="2528">
        <v>0</v>
      </c>
      <c r="J1097" s="2529"/>
      <c r="K1097" s="301"/>
      <c r="L1097" s="2373" t="s">
        <v>1028</v>
      </c>
      <c r="M1097" s="291">
        <v>0.05</v>
      </c>
      <c r="N1097" s="167"/>
      <c r="O1097" s="2540"/>
      <c r="P1097" s="2540"/>
      <c r="Q1097" s="2540"/>
      <c r="R1097" s="2540"/>
      <c r="S1097" s="2540">
        <v>422928.5</v>
      </c>
      <c r="T1097" s="2529"/>
      <c r="U1097" s="185"/>
      <c r="V1097" s="2704" t="s">
        <v>1027</v>
      </c>
      <c r="W1097" s="2705"/>
      <c r="X1097" s="2139"/>
      <c r="Y1097" s="2365"/>
      <c r="Z1097" s="2371"/>
      <c r="AA1097" s="2372"/>
      <c r="AB1097" s="2553"/>
      <c r="AC1097" s="2837"/>
      <c r="AD1097" s="2528"/>
      <c r="AE1097" s="2529"/>
      <c r="AF1097" s="301"/>
      <c r="AG1097" s="2373" t="s">
        <v>1028</v>
      </c>
      <c r="AH1097" s="305" t="s">
        <v>1065</v>
      </c>
      <c r="AI1097" s="167"/>
      <c r="AJ1097" s="2540"/>
      <c r="AK1097" s="2540"/>
      <c r="AL1097" s="2540"/>
      <c r="AM1097" s="2540"/>
      <c r="AN1097" s="2540">
        <v>446003.5</v>
      </c>
      <c r="AO1097" s="2529"/>
    </row>
    <row r="1098" spans="1:41" ht="15.95" customHeight="1" x14ac:dyDescent="0.3">
      <c r="A1098" s="2704" t="s">
        <v>1029</v>
      </c>
      <c r="B1098" s="2705"/>
      <c r="C1098" s="2139"/>
      <c r="D1098" s="2365"/>
      <c r="E1098" s="2371"/>
      <c r="F1098" s="2372"/>
      <c r="G1098" s="2553"/>
      <c r="H1098" s="2837"/>
      <c r="I1098" s="2528">
        <v>0</v>
      </c>
      <c r="J1098" s="2529"/>
      <c r="K1098" s="301"/>
      <c r="L1098" s="169" t="s">
        <v>544</v>
      </c>
      <c r="M1098" s="167"/>
      <c r="N1098" s="167"/>
      <c r="O1098" s="2540"/>
      <c r="P1098" s="2540"/>
      <c r="Q1098" s="2540"/>
      <c r="R1098" s="2540"/>
      <c r="S1098" s="2540">
        <v>150000</v>
      </c>
      <c r="T1098" s="2529"/>
      <c r="U1098" s="185"/>
      <c r="V1098" s="2704" t="s">
        <v>1029</v>
      </c>
      <c r="W1098" s="2705"/>
      <c r="X1098" s="2139"/>
      <c r="Y1098" s="2365"/>
      <c r="Z1098" s="2371"/>
      <c r="AA1098" s="2372"/>
      <c r="AB1098" s="2553"/>
      <c r="AC1098" s="2837"/>
      <c r="AD1098" s="2528"/>
      <c r="AE1098" s="2529"/>
      <c r="AF1098" s="301"/>
      <c r="AG1098" s="169" t="s">
        <v>544</v>
      </c>
      <c r="AH1098" s="167"/>
      <c r="AI1098" s="167"/>
      <c r="AJ1098" s="2540"/>
      <c r="AK1098" s="2540"/>
      <c r="AL1098" s="2540"/>
      <c r="AM1098" s="2540"/>
      <c r="AN1098" s="2540">
        <v>150000</v>
      </c>
      <c r="AO1098" s="2529"/>
    </row>
    <row r="1099" spans="1:41" ht="15.95" customHeight="1" x14ac:dyDescent="0.3">
      <c r="A1099" s="2704" t="s">
        <v>1030</v>
      </c>
      <c r="B1099" s="2705"/>
      <c r="C1099" s="2139"/>
      <c r="D1099" s="2365"/>
      <c r="E1099" s="2371"/>
      <c r="F1099" s="2372"/>
      <c r="G1099" s="2553"/>
      <c r="H1099" s="2837"/>
      <c r="I1099" s="2528">
        <v>0</v>
      </c>
      <c r="J1099" s="2529"/>
      <c r="K1099" s="301"/>
      <c r="L1099" s="170" t="s">
        <v>546</v>
      </c>
      <c r="M1099" s="167"/>
      <c r="N1099" s="167"/>
      <c r="O1099" s="2540"/>
      <c r="P1099" s="2540"/>
      <c r="Q1099" s="2540"/>
      <c r="R1099" s="2540"/>
      <c r="S1099" s="2540">
        <v>450000</v>
      </c>
      <c r="T1099" s="2529"/>
      <c r="U1099" s="185"/>
      <c r="V1099" s="2704" t="s">
        <v>1030</v>
      </c>
      <c r="W1099" s="2705"/>
      <c r="X1099" s="2139"/>
      <c r="Y1099" s="2365"/>
      <c r="Z1099" s="2371"/>
      <c r="AA1099" s="2372"/>
      <c r="AB1099" s="2553"/>
      <c r="AC1099" s="2837"/>
      <c r="AD1099" s="2528"/>
      <c r="AE1099" s="2529"/>
      <c r="AF1099" s="301"/>
      <c r="AG1099" s="170" t="s">
        <v>546</v>
      </c>
      <c r="AH1099" s="167"/>
      <c r="AI1099" s="167"/>
      <c r="AJ1099" s="2540"/>
      <c r="AK1099" s="2540"/>
      <c r="AL1099" s="2540"/>
      <c r="AM1099" s="2540"/>
      <c r="AN1099" s="2540">
        <v>400000</v>
      </c>
      <c r="AO1099" s="2529"/>
    </row>
    <row r="1100" spans="1:41" ht="15.95" customHeight="1" x14ac:dyDescent="0.3">
      <c r="A1100" s="2704" t="s">
        <v>1031</v>
      </c>
      <c r="B1100" s="2705"/>
      <c r="C1100" s="2365"/>
      <c r="D1100" s="2365"/>
      <c r="E1100" s="2371"/>
      <c r="F1100" s="2372"/>
      <c r="G1100" s="2553"/>
      <c r="H1100" s="2837"/>
      <c r="I1100" s="2528">
        <v>0</v>
      </c>
      <c r="J1100" s="2529"/>
      <c r="K1100" s="301"/>
      <c r="L1100" s="170" t="s">
        <v>754</v>
      </c>
      <c r="M1100" s="167"/>
      <c r="N1100" s="167"/>
      <c r="O1100" s="2540"/>
      <c r="P1100" s="2540"/>
      <c r="Q1100" s="2540"/>
      <c r="R1100" s="2540"/>
      <c r="S1100" s="2540">
        <v>422928.5</v>
      </c>
      <c r="T1100" s="2529"/>
      <c r="U1100" s="185"/>
      <c r="V1100" s="2704" t="s">
        <v>1031</v>
      </c>
      <c r="W1100" s="2705"/>
      <c r="X1100" s="2365"/>
      <c r="Y1100" s="2365"/>
      <c r="Z1100" s="2371"/>
      <c r="AA1100" s="2372"/>
      <c r="AB1100" s="2553"/>
      <c r="AC1100" s="2837"/>
      <c r="AD1100" s="2528"/>
      <c r="AE1100" s="2529"/>
      <c r="AF1100" s="301"/>
      <c r="AG1100" s="170" t="s">
        <v>754</v>
      </c>
      <c r="AH1100" s="167"/>
      <c r="AI1100" s="167"/>
      <c r="AJ1100" s="2540"/>
      <c r="AK1100" s="2540"/>
      <c r="AL1100" s="2540"/>
      <c r="AM1100" s="2540"/>
      <c r="AN1100" s="2540">
        <v>446003.5</v>
      </c>
      <c r="AO1100" s="2529"/>
    </row>
    <row r="1101" spans="1:41" ht="15.95" customHeight="1" x14ac:dyDescent="0.3">
      <c r="A1101" s="2704" t="s">
        <v>1032</v>
      </c>
      <c r="B1101" s="2705"/>
      <c r="C1101" s="2365" t="s">
        <v>513</v>
      </c>
      <c r="D1101" s="2365" t="s">
        <v>514</v>
      </c>
      <c r="E1101" s="2844">
        <v>8</v>
      </c>
      <c r="F1101" s="2845"/>
      <c r="G1101" s="2838">
        <v>28650</v>
      </c>
      <c r="H1101" s="2839"/>
      <c r="I1101" s="2528">
        <v>229200</v>
      </c>
      <c r="J1101" s="2529"/>
      <c r="K1101" s="301"/>
      <c r="L1101" s="186" t="s">
        <v>521</v>
      </c>
      <c r="M1101" s="174"/>
      <c r="N1101" s="174"/>
      <c r="O1101" s="2735"/>
      <c r="P1101" s="2735"/>
      <c r="Q1101" s="2735"/>
      <c r="R1101" s="2735"/>
      <c r="S1101" s="2735">
        <v>220000</v>
      </c>
      <c r="T1101" s="2736"/>
      <c r="U1101" s="185"/>
      <c r="V1101" s="2704" t="s">
        <v>1032</v>
      </c>
      <c r="W1101" s="2705"/>
      <c r="X1101" s="2365" t="s">
        <v>513</v>
      </c>
      <c r="Y1101" s="2365" t="s">
        <v>514</v>
      </c>
      <c r="Z1101" s="2844">
        <v>12</v>
      </c>
      <c r="AA1101" s="2845"/>
      <c r="AB1101" s="2838">
        <v>28650</v>
      </c>
      <c r="AC1101" s="2839"/>
      <c r="AD1101" s="2528">
        <v>343800</v>
      </c>
      <c r="AE1101" s="2529"/>
      <c r="AF1101" s="301"/>
      <c r="AG1101" s="186" t="s">
        <v>521</v>
      </c>
      <c r="AH1101" s="174"/>
      <c r="AI1101" s="174"/>
      <c r="AJ1101" s="2735"/>
      <c r="AK1101" s="2735"/>
      <c r="AL1101" s="2735"/>
      <c r="AM1101" s="2735"/>
      <c r="AN1101" s="2829">
        <v>120000</v>
      </c>
      <c r="AO1101" s="2830"/>
    </row>
    <row r="1102" spans="1:41" ht="15.95" customHeight="1" x14ac:dyDescent="0.2">
      <c r="A1102" s="2704" t="s">
        <v>1734</v>
      </c>
      <c r="B1102" s="2705"/>
      <c r="C1102" s="2365" t="s">
        <v>513</v>
      </c>
      <c r="D1102" s="2365" t="s">
        <v>514</v>
      </c>
      <c r="E1102" s="2844">
        <v>9</v>
      </c>
      <c r="F1102" s="2845"/>
      <c r="G1102" s="2838">
        <v>28650</v>
      </c>
      <c r="H1102" s="2839"/>
      <c r="I1102" s="2528">
        <v>257850</v>
      </c>
      <c r="J1102" s="2529"/>
      <c r="K1102" s="301"/>
      <c r="L1102" s="175" t="s">
        <v>550</v>
      </c>
      <c r="M1102" s="224"/>
      <c r="N1102" s="224"/>
      <c r="O1102" s="2857"/>
      <c r="P1102" s="2857"/>
      <c r="Q1102" s="2858"/>
      <c r="R1102" s="2858"/>
      <c r="S1102" s="2859">
        <v>1665857</v>
      </c>
      <c r="T1102" s="2859"/>
      <c r="U1102" s="292"/>
      <c r="V1102" s="2704" t="s">
        <v>1742</v>
      </c>
      <c r="W1102" s="2705"/>
      <c r="X1102" s="2365" t="s">
        <v>513</v>
      </c>
      <c r="Y1102" s="2365" t="s">
        <v>514</v>
      </c>
      <c r="Z1102" s="2844">
        <v>10</v>
      </c>
      <c r="AA1102" s="2845"/>
      <c r="AB1102" s="2838">
        <v>28650</v>
      </c>
      <c r="AC1102" s="2839"/>
      <c r="AD1102" s="2528">
        <v>286500</v>
      </c>
      <c r="AE1102" s="2529"/>
      <c r="AF1102" s="301"/>
      <c r="AG1102" s="175" t="s">
        <v>550</v>
      </c>
      <c r="AH1102" s="224"/>
      <c r="AI1102" s="224"/>
      <c r="AJ1102" s="2857"/>
      <c r="AK1102" s="2857"/>
      <c r="AL1102" s="2858"/>
      <c r="AM1102" s="2858"/>
      <c r="AN1102" s="2859">
        <v>1562007</v>
      </c>
      <c r="AO1102" s="2859"/>
    </row>
    <row r="1103" spans="1:41" ht="15.95" customHeight="1" x14ac:dyDescent="0.2">
      <c r="A1103" s="2704" t="s">
        <v>1605</v>
      </c>
      <c r="B1103" s="2705"/>
      <c r="C1103" s="2365"/>
      <c r="D1103" s="2365"/>
      <c r="E1103" s="2844"/>
      <c r="F1103" s="2845"/>
      <c r="G1103" s="2838"/>
      <c r="H1103" s="2839"/>
      <c r="I1103" s="2528">
        <v>0</v>
      </c>
      <c r="J1103" s="2529"/>
      <c r="K1103" s="301"/>
      <c r="L1103" s="178"/>
      <c r="M1103" s="167"/>
      <c r="N1103" s="167"/>
      <c r="O1103" s="2540"/>
      <c r="P1103" s="2540"/>
      <c r="Q1103" s="2540"/>
      <c r="R1103" s="2540"/>
      <c r="S1103" s="2540"/>
      <c r="T1103" s="2529"/>
      <c r="U1103" s="185"/>
      <c r="V1103" s="2704" t="s">
        <v>1743</v>
      </c>
      <c r="W1103" s="2705"/>
      <c r="X1103" s="2365" t="s">
        <v>513</v>
      </c>
      <c r="Y1103" s="2365" t="s">
        <v>514</v>
      </c>
      <c r="Z1103" s="2844">
        <v>32</v>
      </c>
      <c r="AA1103" s="2845"/>
      <c r="AB1103" s="2838">
        <v>28650</v>
      </c>
      <c r="AC1103" s="2839"/>
      <c r="AD1103" s="2528">
        <v>916800</v>
      </c>
      <c r="AE1103" s="2529"/>
      <c r="AF1103" s="301"/>
      <c r="AG1103" s="178"/>
      <c r="AH1103" s="167"/>
      <c r="AI1103" s="167"/>
      <c r="AJ1103" s="2540"/>
      <c r="AK1103" s="2540"/>
      <c r="AL1103" s="2540"/>
      <c r="AM1103" s="2540"/>
      <c r="AN1103" s="2540"/>
      <c r="AO1103" s="2529"/>
    </row>
    <row r="1104" spans="1:41" ht="15.95" customHeight="1" thickBot="1" x14ac:dyDescent="0.35">
      <c r="A1104" s="2704" t="s">
        <v>1566</v>
      </c>
      <c r="B1104" s="2705"/>
      <c r="C1104" s="2365"/>
      <c r="D1104" s="2365"/>
      <c r="E1104" s="2844"/>
      <c r="F1104" s="2845"/>
      <c r="G1104" s="2553"/>
      <c r="H1104" s="2837"/>
      <c r="I1104" s="2528">
        <v>0</v>
      </c>
      <c r="J1104" s="2529"/>
      <c r="K1104" s="301"/>
      <c r="L1104" s="179" t="s">
        <v>602</v>
      </c>
      <c r="M1104" s="228"/>
      <c r="N1104" s="228"/>
      <c r="O1104" s="228"/>
      <c r="P1104" s="228"/>
      <c r="Q1104" s="180"/>
      <c r="R1104" s="180"/>
      <c r="S1104" s="2739">
        <v>10124427</v>
      </c>
      <c r="T1104" s="2740"/>
      <c r="U1104" s="292"/>
      <c r="V1104" s="2704" t="s">
        <v>1566</v>
      </c>
      <c r="W1104" s="2705"/>
      <c r="X1104" s="2365" t="s">
        <v>513</v>
      </c>
      <c r="Y1104" s="2365" t="s">
        <v>514</v>
      </c>
      <c r="Z1104" s="2844">
        <v>24</v>
      </c>
      <c r="AA1104" s="2845"/>
      <c r="AB1104" s="2838">
        <v>28650</v>
      </c>
      <c r="AC1104" s="2839"/>
      <c r="AD1104" s="2528">
        <v>687600</v>
      </c>
      <c r="AE1104" s="2529"/>
      <c r="AF1104" s="301"/>
      <c r="AG1104" s="179" t="s">
        <v>602</v>
      </c>
      <c r="AH1104" s="228"/>
      <c r="AI1104" s="228"/>
      <c r="AJ1104" s="228"/>
      <c r="AK1104" s="228"/>
      <c r="AL1104" s="180"/>
      <c r="AM1104" s="180"/>
      <c r="AN1104" s="2739">
        <v>10482077</v>
      </c>
      <c r="AO1104" s="2740"/>
    </row>
    <row r="1105" spans="1:41" ht="15.95" customHeight="1" x14ac:dyDescent="0.2">
      <c r="A1105" s="2704" t="s">
        <v>1041</v>
      </c>
      <c r="B1105" s="2705"/>
      <c r="C1105" s="2365" t="s">
        <v>513</v>
      </c>
      <c r="D1105" s="2365" t="s">
        <v>514</v>
      </c>
      <c r="E1105" s="2696">
        <v>12</v>
      </c>
      <c r="F1105" s="2537"/>
      <c r="G1105" s="2838">
        <v>28650</v>
      </c>
      <c r="H1105" s="2839"/>
      <c r="I1105" s="2528">
        <v>343800</v>
      </c>
      <c r="J1105" s="2529"/>
      <c r="K1105" s="306"/>
      <c r="L1105" s="167"/>
      <c r="M1105" s="167"/>
      <c r="N1105" s="167"/>
      <c r="O1105" s="167"/>
      <c r="P1105" s="167"/>
      <c r="Q1105" s="167"/>
      <c r="R1105" s="167"/>
      <c r="S1105" s="167"/>
      <c r="T1105" s="167"/>
      <c r="U1105" s="288"/>
      <c r="V1105" s="2704" t="s">
        <v>1041</v>
      </c>
      <c r="W1105" s="2705"/>
      <c r="X1105" s="2365" t="s">
        <v>513</v>
      </c>
      <c r="Y1105" s="2365" t="s">
        <v>514</v>
      </c>
      <c r="Z1105" s="2696">
        <v>20</v>
      </c>
      <c r="AA1105" s="2537"/>
      <c r="AB1105" s="2838">
        <v>28650</v>
      </c>
      <c r="AC1105" s="2839"/>
      <c r="AD1105" s="2528">
        <v>573000</v>
      </c>
      <c r="AE1105" s="2529"/>
      <c r="AF1105" s="306"/>
      <c r="AG1105" s="167"/>
      <c r="AH1105" s="167"/>
      <c r="AI1105" s="167"/>
      <c r="AJ1105" s="167"/>
      <c r="AK1105" s="167"/>
      <c r="AL1105" s="167"/>
      <c r="AM1105" s="167"/>
      <c r="AN1105" s="167"/>
      <c r="AO1105" s="167"/>
    </row>
    <row r="1106" spans="1:41" ht="15.95" customHeight="1" x14ac:dyDescent="0.2">
      <c r="A1106" s="2704" t="s">
        <v>1606</v>
      </c>
      <c r="B1106" s="2705"/>
      <c r="C1106" s="2365"/>
      <c r="D1106" s="2365"/>
      <c r="E1106" s="2844"/>
      <c r="F1106" s="2845"/>
      <c r="G1106" s="2838"/>
      <c r="H1106" s="2839"/>
      <c r="I1106" s="2528">
        <v>0</v>
      </c>
      <c r="J1106" s="2529"/>
      <c r="K1106" s="301"/>
      <c r="L1106" s="7" t="s">
        <v>1573</v>
      </c>
      <c r="M1106" s="167"/>
      <c r="N1106" s="167"/>
      <c r="O1106" s="167"/>
      <c r="P1106" s="167"/>
      <c r="Q1106" s="167"/>
      <c r="R1106" s="167"/>
      <c r="S1106" s="167"/>
      <c r="T1106" s="167"/>
      <c r="U1106" s="288"/>
      <c r="V1106" s="2704" t="s">
        <v>1042</v>
      </c>
      <c r="W1106" s="2705"/>
      <c r="X1106" s="2365" t="s">
        <v>513</v>
      </c>
      <c r="Y1106" s="2365" t="s">
        <v>514</v>
      </c>
      <c r="Z1106" s="2844">
        <v>4</v>
      </c>
      <c r="AA1106" s="2845"/>
      <c r="AB1106" s="2838">
        <v>28650</v>
      </c>
      <c r="AC1106" s="2839"/>
      <c r="AD1106" s="2528">
        <v>114600</v>
      </c>
      <c r="AE1106" s="2529"/>
      <c r="AF1106" s="301"/>
      <c r="AG1106" s="7" t="s">
        <v>1573</v>
      </c>
      <c r="AH1106" s="167"/>
      <c r="AI1106" s="167"/>
      <c r="AJ1106" s="167"/>
      <c r="AK1106" s="167"/>
      <c r="AL1106" s="167"/>
      <c r="AM1106" s="167"/>
      <c r="AN1106" s="167"/>
      <c r="AO1106" s="167"/>
    </row>
    <row r="1107" spans="1:41" ht="15.95" customHeight="1" x14ac:dyDescent="0.2">
      <c r="A1107" s="2704" t="s">
        <v>1607</v>
      </c>
      <c r="B1107" s="2705"/>
      <c r="C1107" s="2365"/>
      <c r="D1107" s="2365"/>
      <c r="E1107" s="2844"/>
      <c r="F1107" s="2845"/>
      <c r="G1107" s="2838"/>
      <c r="H1107" s="2839"/>
      <c r="I1107" s="2528">
        <v>0</v>
      </c>
      <c r="J1107" s="2529"/>
      <c r="K1107" s="301"/>
      <c r="L1107" s="2248" t="s">
        <v>1632</v>
      </c>
      <c r="M1107" s="1941"/>
      <c r="N1107" s="1941"/>
      <c r="O1107" s="1941"/>
      <c r="P1107" s="1941"/>
      <c r="Q1107" s="1956"/>
      <c r="R1107" s="1941"/>
      <c r="S1107" s="1941"/>
      <c r="T1107" s="167"/>
      <c r="U1107" s="288"/>
      <c r="V1107" s="2704" t="s">
        <v>1612</v>
      </c>
      <c r="W1107" s="2705"/>
      <c r="X1107" s="2365"/>
      <c r="Y1107" s="2365"/>
      <c r="Z1107" s="2844"/>
      <c r="AA1107" s="2845"/>
      <c r="AB1107" s="2838"/>
      <c r="AC1107" s="2839"/>
      <c r="AD1107" s="2528">
        <v>0</v>
      </c>
      <c r="AE1107" s="2529"/>
      <c r="AF1107" s="301"/>
      <c r="AG1107" s="2248" t="s">
        <v>1632</v>
      </c>
      <c r="AH1107" s="1941"/>
      <c r="AI1107" s="1941"/>
      <c r="AJ1107" s="1941"/>
      <c r="AK1107" s="1941"/>
      <c r="AL1107" s="1956"/>
      <c r="AM1107" s="1941"/>
      <c r="AN1107" s="1941"/>
      <c r="AO1107" s="167"/>
    </row>
    <row r="1108" spans="1:41" ht="15.95" customHeight="1" x14ac:dyDescent="0.2">
      <c r="A1108" s="2704" t="s">
        <v>1735</v>
      </c>
      <c r="B1108" s="2705"/>
      <c r="C1108" s="2365" t="s">
        <v>513</v>
      </c>
      <c r="D1108" s="2365" t="s">
        <v>514</v>
      </c>
      <c r="E1108" s="2844">
        <v>6</v>
      </c>
      <c r="F1108" s="2845"/>
      <c r="G1108" s="2838">
        <v>28650</v>
      </c>
      <c r="H1108" s="2839"/>
      <c r="I1108" s="2528">
        <v>171900</v>
      </c>
      <c r="J1108" s="2529"/>
      <c r="K1108" s="301"/>
      <c r="L1108" s="167"/>
      <c r="M1108" s="2370"/>
      <c r="N1108" s="2370"/>
      <c r="O1108" s="2370"/>
      <c r="P1108" s="2370"/>
      <c r="Q1108" s="123"/>
      <c r="R1108" s="62"/>
      <c r="S1108" s="167"/>
      <c r="T1108" s="167"/>
      <c r="U1108" s="288"/>
      <c r="V1108" s="2704" t="s">
        <v>1613</v>
      </c>
      <c r="W1108" s="2705"/>
      <c r="X1108" s="2365"/>
      <c r="Y1108" s="2365"/>
      <c r="Z1108" s="2844"/>
      <c r="AA1108" s="2845"/>
      <c r="AB1108" s="2838"/>
      <c r="AC1108" s="2839"/>
      <c r="AD1108" s="2528">
        <v>0</v>
      </c>
      <c r="AE1108" s="2529"/>
      <c r="AF1108" s="301"/>
      <c r="AG1108" s="167"/>
      <c r="AH1108" s="2772"/>
      <c r="AI1108" s="2772"/>
      <c r="AJ1108" s="2772"/>
      <c r="AK1108" s="2772"/>
      <c r="AL1108" s="293"/>
      <c r="AM1108" s="62"/>
      <c r="AN1108" s="167"/>
      <c r="AO1108" s="167"/>
    </row>
    <row r="1109" spans="1:41" ht="15.95" customHeight="1" x14ac:dyDescent="0.2">
      <c r="A1109" s="2704" t="s">
        <v>1045</v>
      </c>
      <c r="B1109" s="2705"/>
      <c r="C1109" s="2365" t="s">
        <v>513</v>
      </c>
      <c r="D1109" s="2365" t="s">
        <v>514</v>
      </c>
      <c r="E1109" s="2696">
        <v>6</v>
      </c>
      <c r="F1109" s="2537"/>
      <c r="G1109" s="2838">
        <v>28650</v>
      </c>
      <c r="H1109" s="2839"/>
      <c r="I1109" s="2528">
        <v>171900</v>
      </c>
      <c r="J1109" s="2529"/>
      <c r="K1109" s="301"/>
      <c r="L1109" s="167"/>
      <c r="M1109" s="2370"/>
      <c r="N1109" s="2370"/>
      <c r="O1109" s="2370"/>
      <c r="P1109" s="2370"/>
      <c r="Q1109" s="123"/>
      <c r="R1109" s="62"/>
      <c r="S1109" s="167"/>
      <c r="T1109" s="167"/>
      <c r="U1109" s="288"/>
      <c r="V1109" s="2704" t="s">
        <v>1045</v>
      </c>
      <c r="W1109" s="2705"/>
      <c r="X1109" s="2365" t="s">
        <v>513</v>
      </c>
      <c r="Y1109" s="2365" t="s">
        <v>514</v>
      </c>
      <c r="Z1109" s="2696">
        <v>6</v>
      </c>
      <c r="AA1109" s="2537"/>
      <c r="AB1109" s="2838">
        <v>28650</v>
      </c>
      <c r="AC1109" s="2839"/>
      <c r="AD1109" s="2528">
        <v>171900</v>
      </c>
      <c r="AE1109" s="2529"/>
      <c r="AF1109" s="301"/>
      <c r="AG1109" s="167"/>
      <c r="AH1109" s="2370"/>
      <c r="AI1109" s="2370"/>
      <c r="AJ1109" s="2370"/>
      <c r="AK1109" s="2370"/>
      <c r="AL1109" s="123"/>
      <c r="AM1109" s="62"/>
      <c r="AN1109" s="167"/>
      <c r="AO1109" s="167"/>
    </row>
    <row r="1110" spans="1:41" ht="15.95" customHeight="1" x14ac:dyDescent="0.2">
      <c r="A1110" s="2704" t="s">
        <v>910</v>
      </c>
      <c r="B1110" s="2705"/>
      <c r="C1110" s="2365" t="s">
        <v>513</v>
      </c>
      <c r="D1110" s="2365" t="s">
        <v>514</v>
      </c>
      <c r="E1110" s="2696">
        <v>5</v>
      </c>
      <c r="F1110" s="2537"/>
      <c r="G1110" s="2838">
        <v>28650</v>
      </c>
      <c r="H1110" s="2839"/>
      <c r="I1110" s="2528">
        <v>143250</v>
      </c>
      <c r="J1110" s="2529"/>
      <c r="K1110" s="301"/>
      <c r="L1110" s="167"/>
      <c r="M1110" s="2772"/>
      <c r="N1110" s="2772"/>
      <c r="O1110" s="2772"/>
      <c r="P1110" s="2772"/>
      <c r="Q1110" s="123"/>
      <c r="R1110" s="167"/>
      <c r="S1110" s="62"/>
      <c r="T1110" s="167"/>
      <c r="U1110" s="288"/>
      <c r="V1110" s="2704" t="s">
        <v>910</v>
      </c>
      <c r="W1110" s="2705"/>
      <c r="X1110" s="2365" t="s">
        <v>513</v>
      </c>
      <c r="Y1110" s="2365" t="s">
        <v>514</v>
      </c>
      <c r="Z1110" s="2696">
        <v>5</v>
      </c>
      <c r="AA1110" s="2537"/>
      <c r="AB1110" s="2838">
        <v>28650</v>
      </c>
      <c r="AC1110" s="2839"/>
      <c r="AD1110" s="2528">
        <v>143250</v>
      </c>
      <c r="AE1110" s="2529"/>
      <c r="AF1110" s="301"/>
      <c r="AG1110" s="167"/>
      <c r="AH1110" s="2370"/>
      <c r="AI1110" s="2370"/>
      <c r="AJ1110" s="2370"/>
      <c r="AK1110" s="2370"/>
      <c r="AL1110" s="123"/>
      <c r="AM1110" s="167"/>
      <c r="AN1110" s="62"/>
      <c r="AO1110" s="167"/>
    </row>
    <row r="1111" spans="1:41" ht="15.95" customHeight="1" x14ac:dyDescent="0.2">
      <c r="A1111" s="2704" t="s">
        <v>911</v>
      </c>
      <c r="B1111" s="2705"/>
      <c r="C1111" s="2365" t="s">
        <v>513</v>
      </c>
      <c r="D1111" s="2365" t="s">
        <v>514</v>
      </c>
      <c r="E1111" s="2844">
        <v>5</v>
      </c>
      <c r="F1111" s="2845"/>
      <c r="G1111" s="2838">
        <v>28650</v>
      </c>
      <c r="H1111" s="2839"/>
      <c r="I1111" s="2528">
        <v>143250</v>
      </c>
      <c r="J1111" s="2529"/>
      <c r="K1111" s="301"/>
      <c r="L1111" s="167"/>
      <c r="M1111" s="2772"/>
      <c r="N1111" s="2772"/>
      <c r="O1111" s="2772"/>
      <c r="P1111" s="2772"/>
      <c r="Q1111" s="123"/>
      <c r="R1111" s="62"/>
      <c r="S1111" s="167"/>
      <c r="T1111" s="167"/>
      <c r="U1111" s="288"/>
      <c r="V1111" s="2704" t="s">
        <v>911</v>
      </c>
      <c r="W1111" s="2705"/>
      <c r="X1111" s="2365" t="s">
        <v>513</v>
      </c>
      <c r="Y1111" s="2365" t="s">
        <v>514</v>
      </c>
      <c r="Z1111" s="2844">
        <v>6</v>
      </c>
      <c r="AA1111" s="2845"/>
      <c r="AB1111" s="2838">
        <v>28650</v>
      </c>
      <c r="AC1111" s="2839"/>
      <c r="AD1111" s="2528">
        <v>171900</v>
      </c>
      <c r="AE1111" s="2529"/>
      <c r="AF1111" s="301"/>
      <c r="AG1111" s="167"/>
      <c r="AH1111" s="2772"/>
      <c r="AI1111" s="2772"/>
      <c r="AJ1111" s="2772"/>
      <c r="AK1111" s="2772"/>
      <c r="AL1111" s="123"/>
      <c r="AM1111" s="62"/>
      <c r="AN1111" s="167"/>
      <c r="AO1111" s="167"/>
    </row>
    <row r="1112" spans="1:41" ht="15.95" customHeight="1" x14ac:dyDescent="0.3">
      <c r="A1112" s="2710" t="s">
        <v>1046</v>
      </c>
      <c r="B1112" s="2711"/>
      <c r="C1112" s="2139"/>
      <c r="D1112" s="2365"/>
      <c r="E1112" s="2371"/>
      <c r="F1112" s="2372"/>
      <c r="G1112" s="2553"/>
      <c r="H1112" s="2837"/>
      <c r="I1112" s="2549">
        <v>300000</v>
      </c>
      <c r="J1112" s="2550"/>
      <c r="K1112" s="301"/>
      <c r="L1112" s="167"/>
      <c r="M1112" s="2772"/>
      <c r="N1112" s="2772"/>
      <c r="O1112" s="2772"/>
      <c r="P1112" s="2772"/>
      <c r="Q1112" s="294"/>
      <c r="R1112" s="62"/>
      <c r="S1112" s="167"/>
      <c r="T1112" s="167"/>
      <c r="U1112" s="288"/>
      <c r="V1112" s="2710" t="s">
        <v>1046</v>
      </c>
      <c r="W1112" s="2711"/>
      <c r="X1112" s="2139"/>
      <c r="Y1112" s="2365"/>
      <c r="Z1112" s="2371"/>
      <c r="AA1112" s="2372"/>
      <c r="AB1112" s="2553"/>
      <c r="AC1112" s="2837"/>
      <c r="AD1112" s="2549">
        <v>1689200</v>
      </c>
      <c r="AE1112" s="2550"/>
      <c r="AF1112" s="301"/>
      <c r="AG1112" s="167"/>
      <c r="AH1112" s="2772"/>
      <c r="AI1112" s="2772"/>
      <c r="AJ1112" s="2772"/>
      <c r="AK1112" s="2772"/>
      <c r="AL1112" s="123"/>
      <c r="AM1112" s="62"/>
      <c r="AN1112" s="167"/>
      <c r="AO1112" s="167"/>
    </row>
    <row r="1113" spans="1:41" ht="15.95" customHeight="1" x14ac:dyDescent="0.3">
      <c r="A1113" s="2704" t="s">
        <v>913</v>
      </c>
      <c r="B1113" s="2705"/>
      <c r="C1113" s="2365"/>
      <c r="D1113" s="2365"/>
      <c r="E1113" s="2844"/>
      <c r="F1113" s="2845"/>
      <c r="G1113" s="2553"/>
      <c r="H1113" s="2837"/>
      <c r="I1113" s="2528">
        <v>0</v>
      </c>
      <c r="J1113" s="2529"/>
      <c r="K1113" s="301"/>
      <c r="L1113" s="167"/>
      <c r="M1113" s="167"/>
      <c r="N1113" s="167"/>
      <c r="O1113" s="167"/>
      <c r="P1113" s="167"/>
      <c r="Q1113" s="167"/>
      <c r="R1113" s="62"/>
      <c r="S1113" s="167"/>
      <c r="T1113" s="167"/>
      <c r="U1113" s="288"/>
      <c r="V1113" s="2704" t="s">
        <v>913</v>
      </c>
      <c r="W1113" s="2705"/>
      <c r="X1113" s="2365" t="s">
        <v>513</v>
      </c>
      <c r="Y1113" s="2365" t="s">
        <v>514</v>
      </c>
      <c r="Z1113" s="2844">
        <v>20</v>
      </c>
      <c r="AA1113" s="2845"/>
      <c r="AB1113" s="2838">
        <v>28650</v>
      </c>
      <c r="AC1113" s="2839"/>
      <c r="AD1113" s="2528">
        <v>573000</v>
      </c>
      <c r="AE1113" s="2529"/>
      <c r="AF1113" s="301"/>
      <c r="AG1113" s="167"/>
      <c r="AH1113" s="2772"/>
      <c r="AI1113" s="2772"/>
      <c r="AJ1113" s="2772"/>
      <c r="AK1113" s="2772"/>
      <c r="AL1113" s="294"/>
      <c r="AM1113" s="62"/>
      <c r="AN1113" s="167"/>
      <c r="AO1113" s="167"/>
    </row>
    <row r="1114" spans="1:41" ht="15.95" customHeight="1" x14ac:dyDescent="0.3">
      <c r="A1114" s="2704" t="s">
        <v>1567</v>
      </c>
      <c r="B1114" s="2705"/>
      <c r="C1114" s="2365"/>
      <c r="D1114" s="2365"/>
      <c r="E1114" s="2371"/>
      <c r="F1114" s="2372"/>
      <c r="G1114" s="2553"/>
      <c r="H1114" s="2837"/>
      <c r="I1114" s="2528">
        <v>0</v>
      </c>
      <c r="J1114" s="2529"/>
      <c r="K1114" s="301"/>
      <c r="L1114" s="54"/>
      <c r="M1114" s="54"/>
      <c r="N1114" s="54"/>
      <c r="O1114" s="54"/>
      <c r="P1114" s="54"/>
      <c r="Q1114" s="54"/>
      <c r="R1114" s="167"/>
      <c r="S1114" s="167"/>
      <c r="T1114" s="167"/>
      <c r="U1114" s="288"/>
      <c r="V1114" s="2704" t="s">
        <v>1567</v>
      </c>
      <c r="W1114" s="2705"/>
      <c r="X1114" s="2365"/>
      <c r="Y1114" s="2365"/>
      <c r="Z1114" s="2371"/>
      <c r="AA1114" s="2372"/>
      <c r="AB1114" s="2528"/>
      <c r="AC1114" s="2837"/>
      <c r="AD1114" s="2528">
        <v>0</v>
      </c>
      <c r="AE1114" s="2529"/>
      <c r="AF1114" s="301"/>
      <c r="AG1114" s="167"/>
      <c r="AH1114" s="167"/>
      <c r="AI1114" s="167"/>
      <c r="AJ1114" s="167"/>
      <c r="AK1114" s="167"/>
      <c r="AL1114" s="167"/>
      <c r="AM1114" s="167"/>
      <c r="AN1114" s="167"/>
      <c r="AO1114" s="167"/>
    </row>
    <row r="1115" spans="1:41" ht="15.95" customHeight="1" x14ac:dyDescent="0.3">
      <c r="A1115" s="2704" t="s">
        <v>922</v>
      </c>
      <c r="B1115" s="2705"/>
      <c r="C1115" s="2365"/>
      <c r="D1115" s="2365"/>
      <c r="E1115" s="2844"/>
      <c r="F1115" s="2845"/>
      <c r="G1115" s="2553"/>
      <c r="H1115" s="2837"/>
      <c r="I1115" s="2528">
        <v>0</v>
      </c>
      <c r="J1115" s="2529"/>
      <c r="K1115" s="301"/>
      <c r="L1115" s="54"/>
      <c r="M1115" s="54"/>
      <c r="N1115" s="54"/>
      <c r="O1115" s="54"/>
      <c r="P1115" s="54"/>
      <c r="Q1115" s="54"/>
      <c r="R1115" s="54"/>
      <c r="S1115" s="167"/>
      <c r="T1115" s="167"/>
      <c r="U1115" s="288"/>
      <c r="V1115" s="2704" t="s">
        <v>922</v>
      </c>
      <c r="W1115" s="2705"/>
      <c r="X1115" s="2365" t="s">
        <v>513</v>
      </c>
      <c r="Y1115" s="2365" t="s">
        <v>514</v>
      </c>
      <c r="Z1115" s="2844">
        <v>4</v>
      </c>
      <c r="AA1115" s="2845"/>
      <c r="AB1115" s="2838">
        <v>28650</v>
      </c>
      <c r="AC1115" s="2839"/>
      <c r="AD1115" s="2528">
        <v>114600</v>
      </c>
      <c r="AE1115" s="2529"/>
      <c r="AF1115" s="301"/>
      <c r="AG1115" s="54"/>
      <c r="AH1115" s="54"/>
      <c r="AI1115" s="54"/>
      <c r="AJ1115" s="54"/>
      <c r="AK1115" s="54"/>
      <c r="AL1115" s="54"/>
      <c r="AM1115" s="54"/>
      <c r="AN1115" s="167"/>
      <c r="AO1115" s="167"/>
    </row>
    <row r="1116" spans="1:41" ht="15.95" customHeight="1" x14ac:dyDescent="0.3">
      <c r="A1116" s="2704" t="s">
        <v>756</v>
      </c>
      <c r="B1116" s="2705"/>
      <c r="C1116" s="2365"/>
      <c r="D1116" s="2365"/>
      <c r="E1116" s="2844"/>
      <c r="F1116" s="2845"/>
      <c r="G1116" s="2553"/>
      <c r="H1116" s="2837"/>
      <c r="I1116" s="2528">
        <v>0</v>
      </c>
      <c r="J1116" s="2529"/>
      <c r="K1116" s="301"/>
      <c r="L1116" s="54"/>
      <c r="M1116" s="54"/>
      <c r="N1116" s="54"/>
      <c r="O1116" s="54"/>
      <c r="P1116" s="54"/>
      <c r="Q1116" s="54"/>
      <c r="R1116" s="54"/>
      <c r="S1116" s="167"/>
      <c r="T1116" s="167"/>
      <c r="U1116" s="288"/>
      <c r="V1116" s="2704" t="s">
        <v>756</v>
      </c>
      <c r="W1116" s="2705"/>
      <c r="X1116" s="2365" t="s">
        <v>513</v>
      </c>
      <c r="Y1116" s="2365" t="s">
        <v>514</v>
      </c>
      <c r="Z1116" s="2844">
        <v>4</v>
      </c>
      <c r="AA1116" s="2845"/>
      <c r="AB1116" s="2838">
        <v>28650</v>
      </c>
      <c r="AC1116" s="2839"/>
      <c r="AD1116" s="2528">
        <v>114600</v>
      </c>
      <c r="AE1116" s="2529"/>
      <c r="AF1116" s="301"/>
      <c r="AG1116" s="54"/>
      <c r="AH1116" s="54"/>
      <c r="AI1116" s="54"/>
      <c r="AJ1116" s="54"/>
      <c r="AK1116" s="54"/>
      <c r="AL1116" s="54"/>
      <c r="AM1116" s="54"/>
      <c r="AN1116" s="167"/>
      <c r="AO1116" s="167"/>
    </row>
    <row r="1117" spans="1:41" ht="15.95" customHeight="1" x14ac:dyDescent="0.3">
      <c r="A1117" s="2704" t="s">
        <v>793</v>
      </c>
      <c r="B1117" s="2705"/>
      <c r="C1117" s="2139"/>
      <c r="D1117" s="2365" t="s">
        <v>822</v>
      </c>
      <c r="E1117" s="2844"/>
      <c r="F1117" s="2845"/>
      <c r="G1117" s="2553"/>
      <c r="H1117" s="2837"/>
      <c r="I1117" s="2528">
        <v>300000</v>
      </c>
      <c r="J1117" s="2529"/>
      <c r="K1117" s="301"/>
      <c r="L1117" s="54"/>
      <c r="M1117" s="54"/>
      <c r="N1117" s="54"/>
      <c r="O1117" s="54"/>
      <c r="P1117" s="54"/>
      <c r="Q1117" s="54"/>
      <c r="R1117" s="54"/>
      <c r="S1117" s="167"/>
      <c r="T1117" s="167"/>
      <c r="U1117" s="288"/>
      <c r="V1117" s="2704" t="s">
        <v>793</v>
      </c>
      <c r="W1117" s="2705"/>
      <c r="X1117" s="2139"/>
      <c r="Y1117" s="2365" t="s">
        <v>822</v>
      </c>
      <c r="Z1117" s="2844"/>
      <c r="AA1117" s="2845"/>
      <c r="AB1117" s="2553"/>
      <c r="AC1117" s="2837"/>
      <c r="AD1117" s="2528">
        <v>200000</v>
      </c>
      <c r="AE1117" s="2529"/>
      <c r="AF1117" s="301"/>
      <c r="AG1117" s="54"/>
      <c r="AH1117" s="54"/>
      <c r="AI1117" s="54"/>
      <c r="AJ1117" s="54"/>
      <c r="AK1117" s="54"/>
      <c r="AL1117" s="54"/>
      <c r="AM1117" s="54"/>
      <c r="AN1117" s="167"/>
      <c r="AO1117" s="167"/>
    </row>
    <row r="1118" spans="1:41" ht="15.95" customHeight="1" x14ac:dyDescent="0.3">
      <c r="A1118" s="2704" t="s">
        <v>634</v>
      </c>
      <c r="B1118" s="2705"/>
      <c r="C1118" s="2365"/>
      <c r="D1118" s="2365"/>
      <c r="E1118" s="2844"/>
      <c r="F1118" s="2845"/>
      <c r="G1118" s="2553"/>
      <c r="H1118" s="2837"/>
      <c r="I1118" s="2528">
        <v>0</v>
      </c>
      <c r="J1118" s="2529"/>
      <c r="K1118" s="301"/>
      <c r="L1118" s="54"/>
      <c r="M1118" s="54"/>
      <c r="N1118" s="54"/>
      <c r="O1118" s="54"/>
      <c r="P1118" s="54"/>
      <c r="Q1118" s="54"/>
      <c r="R1118" s="54"/>
      <c r="S1118" s="54"/>
      <c r="T1118" s="54"/>
      <c r="U1118" s="288"/>
      <c r="V1118" s="2704" t="s">
        <v>634</v>
      </c>
      <c r="W1118" s="2705"/>
      <c r="X1118" s="2365"/>
      <c r="Y1118" s="2365"/>
      <c r="Z1118" s="2844">
        <v>9.16</v>
      </c>
      <c r="AA1118" s="2845"/>
      <c r="AB1118" s="2528">
        <v>75000</v>
      </c>
      <c r="AC1118" s="2837"/>
      <c r="AD1118" s="2528">
        <v>687000</v>
      </c>
      <c r="AE1118" s="2529"/>
      <c r="AF1118" s="301"/>
      <c r="AG1118" s="54"/>
      <c r="AH1118" s="54"/>
      <c r="AI1118" s="54"/>
      <c r="AJ1118" s="54"/>
      <c r="AK1118" s="54"/>
      <c r="AL1118" s="54"/>
      <c r="AM1118" s="54"/>
      <c r="AN1118" s="54"/>
      <c r="AO1118" s="54"/>
    </row>
    <row r="1119" spans="1:41" ht="15.95" customHeight="1" thickBot="1" x14ac:dyDescent="0.25">
      <c r="A1119" s="2974" t="s">
        <v>574</v>
      </c>
      <c r="B1119" s="2975"/>
      <c r="C1119" s="233"/>
      <c r="D1119" s="234"/>
      <c r="E1119" s="2532">
        <v>42</v>
      </c>
      <c r="F1119" s="2533"/>
      <c r="G1119" s="2534"/>
      <c r="H1119" s="2535"/>
      <c r="I1119" s="2532">
        <v>2849850</v>
      </c>
      <c r="J1119" s="2533"/>
      <c r="K1119" s="301"/>
      <c r="L1119" s="54"/>
      <c r="M1119" s="54"/>
      <c r="N1119" s="54"/>
      <c r="O1119" s="54"/>
      <c r="P1119" s="54"/>
      <c r="Q1119" s="54"/>
      <c r="R1119" s="54"/>
      <c r="S1119" s="167"/>
      <c r="T1119" s="167"/>
      <c r="U1119" s="288"/>
      <c r="V1119" s="2974" t="s">
        <v>574</v>
      </c>
      <c r="W1119" s="2975"/>
      <c r="X1119" s="233"/>
      <c r="Y1119" s="234"/>
      <c r="Z1119" s="2532">
        <v>87</v>
      </c>
      <c r="AA1119" s="2533"/>
      <c r="AB1119" s="2534"/>
      <c r="AC1119" s="2535"/>
      <c r="AD1119" s="2532">
        <v>5270450</v>
      </c>
      <c r="AE1119" s="2533"/>
      <c r="AF1119" s="301"/>
      <c r="AG1119" s="54"/>
      <c r="AH1119" s="54"/>
      <c r="AI1119" s="54"/>
      <c r="AJ1119" s="54"/>
      <c r="AK1119" s="54"/>
      <c r="AL1119" s="54"/>
      <c r="AM1119" s="54"/>
      <c r="AN1119" s="167"/>
      <c r="AO1119" s="167"/>
    </row>
    <row r="1120" spans="1:41" ht="15.95" customHeight="1" x14ac:dyDescent="0.2"/>
    <row r="1121" ht="15.95" customHeight="1" x14ac:dyDescent="0.2"/>
    <row r="1122" ht="15.95" customHeight="1" x14ac:dyDescent="0.2"/>
    <row r="1123" ht="15.95" customHeight="1" x14ac:dyDescent="0.2"/>
    <row r="1124" ht="15.95" customHeight="1" x14ac:dyDescent="0.2"/>
    <row r="1125" ht="15.95" customHeight="1" x14ac:dyDescent="0.2"/>
    <row r="1126" ht="15.95" customHeight="1" x14ac:dyDescent="0.2"/>
    <row r="1127" ht="15.95" customHeight="1" x14ac:dyDescent="0.2"/>
    <row r="1128" ht="15.95" customHeight="1" x14ac:dyDescent="0.2"/>
    <row r="1129" ht="15.95" customHeight="1" x14ac:dyDescent="0.2"/>
    <row r="1130" ht="15.95" customHeight="1" x14ac:dyDescent="0.2"/>
    <row r="1131" ht="15.95" customHeight="1" x14ac:dyDescent="0.2"/>
    <row r="1132" ht="15.95" customHeight="1" x14ac:dyDescent="0.2"/>
    <row r="1133" ht="15.95" customHeight="1" x14ac:dyDescent="0.2"/>
    <row r="1134" ht="15.95" customHeight="1" x14ac:dyDescent="0.2"/>
    <row r="1135" ht="15.95" customHeight="1" x14ac:dyDescent="0.2"/>
    <row r="1136" ht="15.95" customHeight="1" x14ac:dyDescent="0.2"/>
    <row r="1137" ht="15.95" customHeight="1" x14ac:dyDescent="0.2"/>
    <row r="1138" ht="15.95" customHeight="1" x14ac:dyDescent="0.2"/>
    <row r="1139" ht="15.95" customHeight="1" x14ac:dyDescent="0.2"/>
    <row r="1140" ht="15.95" customHeight="1" x14ac:dyDescent="0.2"/>
    <row r="1141" ht="15.95" customHeight="1" x14ac:dyDescent="0.2"/>
    <row r="1142" ht="15.95" customHeight="1" x14ac:dyDescent="0.2"/>
    <row r="1143" ht="15.95" customHeight="1" x14ac:dyDescent="0.2"/>
    <row r="1144" ht="15.95" customHeight="1" x14ac:dyDescent="0.2"/>
    <row r="1145" ht="15.95" customHeight="1" x14ac:dyDescent="0.2"/>
    <row r="1146" ht="15.95" customHeight="1" x14ac:dyDescent="0.2"/>
    <row r="1147" ht="15.95" customHeight="1" x14ac:dyDescent="0.2"/>
    <row r="1148" ht="15.95" customHeight="1" x14ac:dyDescent="0.2"/>
    <row r="1149" ht="15.95" customHeight="1" x14ac:dyDescent="0.2"/>
    <row r="1150" ht="15.95" customHeight="1" x14ac:dyDescent="0.2"/>
    <row r="1151" ht="15.95" customHeight="1" x14ac:dyDescent="0.2"/>
    <row r="1152" ht="15.95" customHeight="1" x14ac:dyDescent="0.2"/>
    <row r="1153" ht="15.95" customHeight="1" x14ac:dyDescent="0.2"/>
    <row r="1154" ht="15.95" customHeight="1" x14ac:dyDescent="0.2"/>
    <row r="1155" ht="15.95" customHeight="1" x14ac:dyDescent="0.2"/>
    <row r="1156" ht="15.95" customHeight="1" x14ac:dyDescent="0.2"/>
    <row r="1157" ht="15.95" customHeight="1" x14ac:dyDescent="0.2"/>
    <row r="1158" ht="15.95" customHeight="1" x14ac:dyDescent="0.2"/>
    <row r="1159" ht="15.95" customHeight="1" x14ac:dyDescent="0.2"/>
    <row r="1160" ht="15.95" customHeight="1" x14ac:dyDescent="0.2"/>
    <row r="1161" ht="15.95" customHeight="1" x14ac:dyDescent="0.2"/>
    <row r="1162" ht="15.95" customHeight="1" x14ac:dyDescent="0.2"/>
    <row r="1163" ht="15.95" customHeight="1" x14ac:dyDescent="0.2"/>
    <row r="1164" ht="15.95" customHeight="1" x14ac:dyDescent="0.2"/>
    <row r="1165" ht="15.95" customHeight="1" x14ac:dyDescent="0.2"/>
    <row r="1166" ht="15.95" customHeight="1" x14ac:dyDescent="0.2"/>
    <row r="1167" ht="15.95" customHeight="1" x14ac:dyDescent="0.2"/>
    <row r="1168" ht="15.95" customHeight="1" x14ac:dyDescent="0.2"/>
    <row r="1169" ht="15.95" customHeight="1" x14ac:dyDescent="0.2"/>
    <row r="1170" ht="15.95" customHeight="1" x14ac:dyDescent="0.2"/>
  </sheetData>
  <mergeCells count="11512"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1118:B1118"/>
    <mergeCell ref="E1118:F1118"/>
    <mergeCell ref="G1118:H1118"/>
    <mergeCell ref="I1118:J1118"/>
    <mergeCell ref="V1118:W1118"/>
    <mergeCell ref="Z1118:AA1118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E1089:F1089"/>
    <mergeCell ref="E1091:F1091"/>
    <mergeCell ref="E1108:F1108"/>
    <mergeCell ref="O1076:P1076"/>
    <mergeCell ref="O1084:P1084"/>
    <mergeCell ref="O1086:P1086"/>
    <mergeCell ref="O1087:P1087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AH1113:AK1113"/>
    <mergeCell ref="A1114:B1114"/>
    <mergeCell ref="G1114:H1114"/>
    <mergeCell ref="I1114:J1114"/>
    <mergeCell ref="V1114:W1114"/>
    <mergeCell ref="AB1114:AC1114"/>
    <mergeCell ref="AD1114:AE1114"/>
    <mergeCell ref="A1115:B1115"/>
    <mergeCell ref="E1115:F1115"/>
    <mergeCell ref="G1115:H1115"/>
    <mergeCell ref="I1115:J1115"/>
    <mergeCell ref="V1115:W1115"/>
    <mergeCell ref="Z1115:AA1115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1110:B1110"/>
    <mergeCell ref="E1110:F1110"/>
    <mergeCell ref="G1110:H1110"/>
    <mergeCell ref="I1110:J1110"/>
    <mergeCell ref="M1110:P1110"/>
    <mergeCell ref="V1110:W1110"/>
    <mergeCell ref="Z1110:AA1110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AD1111:AE1111"/>
    <mergeCell ref="AH1111:AK1111"/>
    <mergeCell ref="A1104:B1104"/>
    <mergeCell ref="E1104:F1104"/>
    <mergeCell ref="G1104:H1104"/>
    <mergeCell ref="I1104:J1104"/>
    <mergeCell ref="S1104:T1104"/>
    <mergeCell ref="V1104:W1104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A1107:B1107"/>
    <mergeCell ref="E1107:F1107"/>
    <mergeCell ref="G1107:H1107"/>
    <mergeCell ref="I1107:J1107"/>
    <mergeCell ref="V1107:W1107"/>
    <mergeCell ref="Z1107:AA1107"/>
    <mergeCell ref="AB1107:AC1107"/>
    <mergeCell ref="AD1107:AE1107"/>
    <mergeCell ref="A1101:B1101"/>
    <mergeCell ref="E1101:F1101"/>
    <mergeCell ref="G1101:H1101"/>
    <mergeCell ref="I1101:J1101"/>
    <mergeCell ref="O1101:P1101"/>
    <mergeCell ref="Q1101:R1101"/>
    <mergeCell ref="S1101:T1101"/>
    <mergeCell ref="V1101:W1101"/>
    <mergeCell ref="Z1101:AA1101"/>
    <mergeCell ref="AB1101:AC1101"/>
    <mergeCell ref="AD1101:AE1101"/>
    <mergeCell ref="AJ1101:AK1101"/>
    <mergeCell ref="AL1101:AM1101"/>
    <mergeCell ref="A1102:B1102"/>
    <mergeCell ref="E1102:F1102"/>
    <mergeCell ref="G1102:H1102"/>
    <mergeCell ref="I1102:J1102"/>
    <mergeCell ref="O1102:P1102"/>
    <mergeCell ref="Q1102:R1102"/>
    <mergeCell ref="S1102:T1102"/>
    <mergeCell ref="V1102:W1102"/>
    <mergeCell ref="Z1102:AA1102"/>
    <mergeCell ref="AB1102:AC1102"/>
    <mergeCell ref="AD1102:AE1102"/>
    <mergeCell ref="AJ1102:AK1102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AB1103:AC1103"/>
    <mergeCell ref="AD1103:AE1103"/>
    <mergeCell ref="AJ1103:AK1103"/>
    <mergeCell ref="AL1103:AM1103"/>
    <mergeCell ref="AN1103:AO1103"/>
    <mergeCell ref="AN1101:AO1101"/>
    <mergeCell ref="A1098:B1098"/>
    <mergeCell ref="G1098:H1098"/>
    <mergeCell ref="I1098:J1098"/>
    <mergeCell ref="O1098:P1098"/>
    <mergeCell ref="Q1098:R1098"/>
    <mergeCell ref="S1098:T1098"/>
    <mergeCell ref="V1098:W1098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S1099:T1099"/>
    <mergeCell ref="V1099:W1099"/>
    <mergeCell ref="AB1099:AC1099"/>
    <mergeCell ref="AD1099:AE1099"/>
    <mergeCell ref="AJ1099:AK1099"/>
    <mergeCell ref="AL1099:AM1099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AJ1100:AK1100"/>
    <mergeCell ref="AL1100:AM1100"/>
    <mergeCell ref="AN1100:AO1100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S1096:T1096"/>
    <mergeCell ref="V1096:W1096"/>
    <mergeCell ref="AB1096:AC1096"/>
    <mergeCell ref="AD1096:AE1096"/>
    <mergeCell ref="AJ1096:AK1096"/>
    <mergeCell ref="AL1096:AM1096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AJ1097:AK1097"/>
    <mergeCell ref="AL1097:AM1097"/>
    <mergeCell ref="AN1097:AO1097"/>
    <mergeCell ref="A1092:B1092"/>
    <mergeCell ref="G1092:H1092"/>
    <mergeCell ref="I1092:J1092"/>
    <mergeCell ref="Q1092:R1092"/>
    <mergeCell ref="S1092:T1092"/>
    <mergeCell ref="V1092:W1092"/>
    <mergeCell ref="AB1092:AC1092"/>
    <mergeCell ref="AD1092:AE1092"/>
    <mergeCell ref="AJ1092:AK1092"/>
    <mergeCell ref="AL1092:AM1092"/>
    <mergeCell ref="AN1092:AO1092"/>
    <mergeCell ref="A1093:B1093"/>
    <mergeCell ref="G1093:H1093"/>
    <mergeCell ref="I1093:J1093"/>
    <mergeCell ref="Q1093:R1093"/>
    <mergeCell ref="S1093:T1093"/>
    <mergeCell ref="V1093:W1093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Q1094:R1094"/>
    <mergeCell ref="S1094:T1094"/>
    <mergeCell ref="V1094:W1094"/>
    <mergeCell ref="AB1094:AC1094"/>
    <mergeCell ref="AD1094:AE1094"/>
    <mergeCell ref="AJ1094:AK1094"/>
    <mergeCell ref="AL1094:AM1094"/>
    <mergeCell ref="AN1094:AO1094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Z1090:AA1090"/>
    <mergeCell ref="AB1090:AC1090"/>
    <mergeCell ref="AD1090:AE1090"/>
    <mergeCell ref="AJ1090:AK1090"/>
    <mergeCell ref="AL1090:AM1090"/>
    <mergeCell ref="AN1090:AO1090"/>
    <mergeCell ref="A1091:B1091"/>
    <mergeCell ref="G1091:H1091"/>
    <mergeCell ref="I1091:J1091"/>
    <mergeCell ref="Q1091:R1091"/>
    <mergeCell ref="S1091:T1091"/>
    <mergeCell ref="V1091:W1091"/>
    <mergeCell ref="AB1091:AC1091"/>
    <mergeCell ref="AD1091:AE1091"/>
    <mergeCell ref="AJ1091:AK1091"/>
    <mergeCell ref="AL1091:AM1091"/>
    <mergeCell ref="AN1091:AO1091"/>
    <mergeCell ref="A1086:B1086"/>
    <mergeCell ref="E1086:F1086"/>
    <mergeCell ref="G1086:H1086"/>
    <mergeCell ref="I1086:J1086"/>
    <mergeCell ref="Q1086:R1086"/>
    <mergeCell ref="S1086:T1086"/>
    <mergeCell ref="V1086:W1086"/>
    <mergeCell ref="AB1086:AC1086"/>
    <mergeCell ref="AD1086:AE1086"/>
    <mergeCell ref="AL1086:AM1086"/>
    <mergeCell ref="AN1086:AO1086"/>
    <mergeCell ref="A1087:B1087"/>
    <mergeCell ref="E1087:F1087"/>
    <mergeCell ref="G1087:H1087"/>
    <mergeCell ref="I1087:J1087"/>
    <mergeCell ref="Q1087:R1087"/>
    <mergeCell ref="S1087:T1087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Q1088:R1088"/>
    <mergeCell ref="S1088:T1088"/>
    <mergeCell ref="V1088:W1088"/>
    <mergeCell ref="AB1088:AC1088"/>
    <mergeCell ref="AD1088:AE1088"/>
    <mergeCell ref="AJ1088:AK1088"/>
    <mergeCell ref="AL1088:AM1088"/>
    <mergeCell ref="AN1088:AO1088"/>
    <mergeCell ref="A1083:B1083"/>
    <mergeCell ref="E1083:F1083"/>
    <mergeCell ref="G1083:H1083"/>
    <mergeCell ref="I1083:J1083"/>
    <mergeCell ref="O1083:P1083"/>
    <mergeCell ref="Q1083:R1083"/>
    <mergeCell ref="S1083:T1083"/>
    <mergeCell ref="V1083:W1083"/>
    <mergeCell ref="AB1083:AC1083"/>
    <mergeCell ref="AD1083:AE1083"/>
    <mergeCell ref="AJ1083:AK1083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B1085:AC1085"/>
    <mergeCell ref="AD1085:AE1085"/>
    <mergeCell ref="AJ1085:AK1085"/>
    <mergeCell ref="AL1085:AM1085"/>
    <mergeCell ref="AN1085:AO1085"/>
    <mergeCell ref="A1080:B1080"/>
    <mergeCell ref="G1080:H1080"/>
    <mergeCell ref="I1080:J1080"/>
    <mergeCell ref="O1080:P1080"/>
    <mergeCell ref="Q1080:R1080"/>
    <mergeCell ref="S1080:T1080"/>
    <mergeCell ref="V1080:W1080"/>
    <mergeCell ref="AB1080:AC1080"/>
    <mergeCell ref="AD1080:AE1080"/>
    <mergeCell ref="AJ1080:AK1080"/>
    <mergeCell ref="AL1080:AM1080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B1082:AC1082"/>
    <mergeCell ref="AD1082:AE1082"/>
    <mergeCell ref="AJ1082:AK1082"/>
    <mergeCell ref="AL1082:AM1082"/>
    <mergeCell ref="AN1082:AO1082"/>
    <mergeCell ref="A1077:B1077"/>
    <mergeCell ref="G1077:H1077"/>
    <mergeCell ref="I1077:J1077"/>
    <mergeCell ref="O1077:P1077"/>
    <mergeCell ref="Q1077:R1077"/>
    <mergeCell ref="S1077:T1077"/>
    <mergeCell ref="V1077:W1077"/>
    <mergeCell ref="AB1077:AC1077"/>
    <mergeCell ref="AD1077:AE1077"/>
    <mergeCell ref="AJ1077:AK1077"/>
    <mergeCell ref="AL1077:AM1077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B1079:AC1079"/>
    <mergeCell ref="AD1079:AE1079"/>
    <mergeCell ref="AJ1079:AK1079"/>
    <mergeCell ref="AL1079:AM1079"/>
    <mergeCell ref="AN1079:AO1079"/>
    <mergeCell ref="A1074:B1074"/>
    <mergeCell ref="G1074:H1074"/>
    <mergeCell ref="I1074:J1074"/>
    <mergeCell ref="Q1074:R1074"/>
    <mergeCell ref="S1074:T1074"/>
    <mergeCell ref="V1074:W1074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V1075:W1075"/>
    <mergeCell ref="AB1075:AC1075"/>
    <mergeCell ref="AD1075:AE1075"/>
    <mergeCell ref="AJ1075:AK1075"/>
    <mergeCell ref="AL1075:AM1075"/>
    <mergeCell ref="AN1075:AO1075"/>
    <mergeCell ref="A1076:B1076"/>
    <mergeCell ref="G1076:H1076"/>
    <mergeCell ref="I1076:J1076"/>
    <mergeCell ref="Q1076:R1076"/>
    <mergeCell ref="S1076:T1076"/>
    <mergeCell ref="V1076:W1076"/>
    <mergeCell ref="AB1076:AC1076"/>
    <mergeCell ref="AD1076:AE1076"/>
    <mergeCell ref="AJ1076:AK1076"/>
    <mergeCell ref="AL1076:AM1076"/>
    <mergeCell ref="AN1076:AO1076"/>
    <mergeCell ref="A1068:T1068"/>
    <mergeCell ref="V1068:AO1068"/>
    <mergeCell ref="A1069:T1069"/>
    <mergeCell ref="A1070:B1073"/>
    <mergeCell ref="C1070:F1071"/>
    <mergeCell ref="G1070:H1070"/>
    <mergeCell ref="I1070:J1071"/>
    <mergeCell ref="L1070:L1073"/>
    <mergeCell ref="M1070:P1071"/>
    <mergeCell ref="Q1070:R1070"/>
    <mergeCell ref="S1070:T1070"/>
    <mergeCell ref="V1070:W1073"/>
    <mergeCell ref="X1070:AA1071"/>
    <mergeCell ref="AB1070:AC1070"/>
    <mergeCell ref="AD1070:AE1071"/>
    <mergeCell ref="AG1070:AG1073"/>
    <mergeCell ref="AH1070:AK1071"/>
    <mergeCell ref="AL1070:AM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D1072:D1073"/>
    <mergeCell ref="E1072:F1073"/>
    <mergeCell ref="G1072:H1073"/>
    <mergeCell ref="I1072:J1072"/>
    <mergeCell ref="N1072:N1073"/>
    <mergeCell ref="O1072:P1073"/>
    <mergeCell ref="Q1072:R1073"/>
    <mergeCell ref="S1072:T1073"/>
    <mergeCell ref="Y1072:Y1073"/>
    <mergeCell ref="Z1072:AA1073"/>
    <mergeCell ref="AB1072:AC1073"/>
    <mergeCell ref="AD1072:AE1072"/>
    <mergeCell ref="AI1072:AI1073"/>
    <mergeCell ref="AJ1072:AK1073"/>
    <mergeCell ref="AL1072:AM1073"/>
    <mergeCell ref="AN1072:AO1073"/>
    <mergeCell ref="I1073:J1073"/>
    <mergeCell ref="AD1073:AE1073"/>
    <mergeCell ref="A1061:B1061"/>
    <mergeCell ref="E1061:F1061"/>
    <mergeCell ref="G1061:H1061"/>
    <mergeCell ref="I1061:J1061"/>
    <mergeCell ref="V1061:W1061"/>
    <mergeCell ref="Z1061:AA1061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3:B1063"/>
    <mergeCell ref="E1063:F1063"/>
    <mergeCell ref="G1063:H1063"/>
    <mergeCell ref="I1063:J1063"/>
    <mergeCell ref="V1063:W1063"/>
    <mergeCell ref="Z1063:AA1063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E1058:F1058"/>
    <mergeCell ref="O1020:P1020"/>
    <mergeCell ref="O1028:P1028"/>
    <mergeCell ref="O1033:P1033"/>
    <mergeCell ref="O1034:P1034"/>
    <mergeCell ref="O1035:P1035"/>
    <mergeCell ref="O1036:P1036"/>
    <mergeCell ref="Z1044:AA1044"/>
    <mergeCell ref="Z1058:AA1058"/>
    <mergeCell ref="A1056:B1056"/>
    <mergeCell ref="G1056:H1056"/>
    <mergeCell ref="I1056:J1056"/>
    <mergeCell ref="M1056:P1056"/>
    <mergeCell ref="V1056:W1056"/>
    <mergeCell ref="AB1056:AC105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V1045:W1045"/>
    <mergeCell ref="Z1045:AA1045"/>
    <mergeCell ref="AB1045:AC1045"/>
    <mergeCell ref="AD1045:AE1045"/>
    <mergeCell ref="A1036:B1036"/>
    <mergeCell ref="G1036:H1036"/>
    <mergeCell ref="I1036:J1036"/>
    <mergeCell ref="AH1056:AK1056"/>
    <mergeCell ref="A1057:B1057"/>
    <mergeCell ref="E1057:F1057"/>
    <mergeCell ref="G1057:H1057"/>
    <mergeCell ref="I1057:J1057"/>
    <mergeCell ref="V1057:W1057"/>
    <mergeCell ref="Z1057:AA1057"/>
    <mergeCell ref="AB1057:AC1057"/>
    <mergeCell ref="AD1057:AE1057"/>
    <mergeCell ref="AH1057:AK1057"/>
    <mergeCell ref="A1058:B1058"/>
    <mergeCell ref="G1058:H1058"/>
    <mergeCell ref="I1058:J1058"/>
    <mergeCell ref="V1058:W1058"/>
    <mergeCell ref="AB1058:AC1058"/>
    <mergeCell ref="AD1058:AE1058"/>
    <mergeCell ref="A1059:B1059"/>
    <mergeCell ref="E1059:F1059"/>
    <mergeCell ref="G1059:H1059"/>
    <mergeCell ref="I1059:J1059"/>
    <mergeCell ref="V1059:W1059"/>
    <mergeCell ref="Z1059:AA1059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2:B1052"/>
    <mergeCell ref="G1052:H1052"/>
    <mergeCell ref="I1052:J1052"/>
    <mergeCell ref="V1052:W1052"/>
    <mergeCell ref="Z1052:AA1052"/>
    <mergeCell ref="AB1052:AC1052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4:B1054"/>
    <mergeCell ref="E1054:F1054"/>
    <mergeCell ref="G1054:H1054"/>
    <mergeCell ref="I1054:J1054"/>
    <mergeCell ref="M1054:P1054"/>
    <mergeCell ref="V1054:W1054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1050:B1050"/>
    <mergeCell ref="E1050:F1050"/>
    <mergeCell ref="G1050:H1050"/>
    <mergeCell ref="I1050:J1050"/>
    <mergeCell ref="V1050:W1050"/>
    <mergeCell ref="Z1050:AA1050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Z1046:AA1046"/>
    <mergeCell ref="AB1046:AC1046"/>
    <mergeCell ref="AD1046:AE1046"/>
    <mergeCell ref="AJ1046:AK1046"/>
    <mergeCell ref="AL1046:AM1046"/>
    <mergeCell ref="AN1046:AO1046"/>
    <mergeCell ref="A1047:B1047"/>
    <mergeCell ref="E1047:F1047"/>
    <mergeCell ref="G1047:H1047"/>
    <mergeCell ref="I1047:J1047"/>
    <mergeCell ref="O1047:P1047"/>
    <mergeCell ref="Q1047:R1047"/>
    <mergeCell ref="S1047:T1047"/>
    <mergeCell ref="V1047:W1047"/>
    <mergeCell ref="AB1047:AC1047"/>
    <mergeCell ref="AD1047:AE1047"/>
    <mergeCell ref="AJ1047:AK1047"/>
    <mergeCell ref="AL1047:AM1047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S1044:T1044"/>
    <mergeCell ref="V1044:W1044"/>
    <mergeCell ref="AB1044:AC1044"/>
    <mergeCell ref="AD1044:AE1044"/>
    <mergeCell ref="AJ1044:AK1044"/>
    <mergeCell ref="AL1044:AM1044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V1040:W1040"/>
    <mergeCell ref="AB1040:AC1040"/>
    <mergeCell ref="AD1040:AE1040"/>
    <mergeCell ref="AJ1040:AK1040"/>
    <mergeCell ref="AL1040:AM1040"/>
    <mergeCell ref="AN1040:AO1040"/>
    <mergeCell ref="A1041:B1041"/>
    <mergeCell ref="G1041:H1041"/>
    <mergeCell ref="I1041:J1041"/>
    <mergeCell ref="O1041:P1041"/>
    <mergeCell ref="Q1041:R1041"/>
    <mergeCell ref="S1041:T1041"/>
    <mergeCell ref="V1041:W1041"/>
    <mergeCell ref="AB1041:AC1041"/>
    <mergeCell ref="AD1041:AE1041"/>
    <mergeCell ref="AJ1041:AK1041"/>
    <mergeCell ref="AL1041:AM1041"/>
    <mergeCell ref="AN1041:AO1041"/>
    <mergeCell ref="Q1036:R1036"/>
    <mergeCell ref="S1036:T1036"/>
    <mergeCell ref="V1036:W1036"/>
    <mergeCell ref="AB1036:AC1036"/>
    <mergeCell ref="AD1036:AE1036"/>
    <mergeCell ref="AJ1036:AK1036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V1038:W1038"/>
    <mergeCell ref="AB1038:AC1038"/>
    <mergeCell ref="AD1038:AE1038"/>
    <mergeCell ref="AJ1038:AK1038"/>
    <mergeCell ref="AL1038:AM1038"/>
    <mergeCell ref="AN1038:AO1038"/>
    <mergeCell ref="A1033:B1033"/>
    <mergeCell ref="G1033:H1033"/>
    <mergeCell ref="I1033:J1033"/>
    <mergeCell ref="Q1033:R1033"/>
    <mergeCell ref="S1033:T1033"/>
    <mergeCell ref="V1033:W1033"/>
    <mergeCell ref="AB1033:AC1033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V1034:W1034"/>
    <mergeCell ref="Z1034:AA1034"/>
    <mergeCell ref="AB1034:AC1034"/>
    <mergeCell ref="AD1034:AE1034"/>
    <mergeCell ref="AJ1034:AK1034"/>
    <mergeCell ref="AL1034:AM1034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AJ1035:AK1035"/>
    <mergeCell ref="AL1035:AM1035"/>
    <mergeCell ref="AN1035:AO1035"/>
    <mergeCell ref="A1030:B1030"/>
    <mergeCell ref="E1030:F1030"/>
    <mergeCell ref="G1030:H1030"/>
    <mergeCell ref="I1030:J1030"/>
    <mergeCell ref="Q1030:R1030"/>
    <mergeCell ref="S1030:T1030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S1031:T1031"/>
    <mergeCell ref="V1031:W1031"/>
    <mergeCell ref="AB1031:AC1031"/>
    <mergeCell ref="AD1031:AE1031"/>
    <mergeCell ref="AL1031:AM1031"/>
    <mergeCell ref="AN1031:AO1031"/>
    <mergeCell ref="A1032:B1032"/>
    <mergeCell ref="E1032:F1032"/>
    <mergeCell ref="G1032:H1032"/>
    <mergeCell ref="I1032:J1032"/>
    <mergeCell ref="O1032:P1032"/>
    <mergeCell ref="Q1032:R1032"/>
    <mergeCell ref="S1032:T1032"/>
    <mergeCell ref="V1032:W1032"/>
    <mergeCell ref="AB1032:AC1032"/>
    <mergeCell ref="AD1032:AE1032"/>
    <mergeCell ref="AJ1032:AK1032"/>
    <mergeCell ref="AL1032:AM1032"/>
    <mergeCell ref="AN1032:AO1032"/>
    <mergeCell ref="A1027:B1027"/>
    <mergeCell ref="E1027:F1027"/>
    <mergeCell ref="G1027:H1027"/>
    <mergeCell ref="I1027:J1027"/>
    <mergeCell ref="O1027:P1027"/>
    <mergeCell ref="Q1027:R1027"/>
    <mergeCell ref="S1027:T1027"/>
    <mergeCell ref="V1027:W1027"/>
    <mergeCell ref="AB1027:AC1027"/>
    <mergeCell ref="AD1027:AE1027"/>
    <mergeCell ref="AJ1027:AK1027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B1029:AC1029"/>
    <mergeCell ref="AD1029:AE1029"/>
    <mergeCell ref="AJ1029:AK1029"/>
    <mergeCell ref="AL1029:AM1029"/>
    <mergeCell ref="AN1029:AO1029"/>
    <mergeCell ref="A1024:B1024"/>
    <mergeCell ref="G1024:H1024"/>
    <mergeCell ref="I1024:J1024"/>
    <mergeCell ref="O1024:P1024"/>
    <mergeCell ref="Q1024:R1024"/>
    <mergeCell ref="S1024:T1024"/>
    <mergeCell ref="V1024:W1024"/>
    <mergeCell ref="AB1024:AC1024"/>
    <mergeCell ref="AD1024:AE1024"/>
    <mergeCell ref="AJ1024:AK1024"/>
    <mergeCell ref="AL1024:AM1024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B1026:AC1026"/>
    <mergeCell ref="AD1026:AE1026"/>
    <mergeCell ref="AJ1026:AK1026"/>
    <mergeCell ref="AL1026:AM1026"/>
    <mergeCell ref="AN1026:AO1026"/>
    <mergeCell ref="A1021:B1021"/>
    <mergeCell ref="G1021:H1021"/>
    <mergeCell ref="I1021:J1021"/>
    <mergeCell ref="O1021:P1021"/>
    <mergeCell ref="Q1021:R1021"/>
    <mergeCell ref="S1021:T1021"/>
    <mergeCell ref="V1021:W1021"/>
    <mergeCell ref="AB1021:AC1021"/>
    <mergeCell ref="AD1021:AE1021"/>
    <mergeCell ref="AJ1021:AK1021"/>
    <mergeCell ref="AL1021:AM1021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B1023:AC1023"/>
    <mergeCell ref="AD1023:AE1023"/>
    <mergeCell ref="AJ1023:AK1023"/>
    <mergeCell ref="AL1023:AM1023"/>
    <mergeCell ref="AN1023:AO1023"/>
    <mergeCell ref="A1018:B1018"/>
    <mergeCell ref="G1018:H1018"/>
    <mergeCell ref="I1018:J1018"/>
    <mergeCell ref="Q1018:R1018"/>
    <mergeCell ref="S1018:T1018"/>
    <mergeCell ref="V1018:W1018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V1019:W1019"/>
    <mergeCell ref="AB1019:AC1019"/>
    <mergeCell ref="AD1019:AE1019"/>
    <mergeCell ref="AJ1019:AK1019"/>
    <mergeCell ref="AL1019:AM1019"/>
    <mergeCell ref="AN1019:AO1019"/>
    <mergeCell ref="A1020:B1020"/>
    <mergeCell ref="G1020:H1020"/>
    <mergeCell ref="I1020:J1020"/>
    <mergeCell ref="Q1020:R1020"/>
    <mergeCell ref="S1020:T1020"/>
    <mergeCell ref="V1020:W1020"/>
    <mergeCell ref="AB1020:AC1020"/>
    <mergeCell ref="AD1020:AE1020"/>
    <mergeCell ref="AJ1020:AK1020"/>
    <mergeCell ref="AL1020:AM1020"/>
    <mergeCell ref="AN1020:AO1020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Q1014:R1014"/>
    <mergeCell ref="S1014:T1014"/>
    <mergeCell ref="V1014:W1017"/>
    <mergeCell ref="X1014:AA1015"/>
    <mergeCell ref="AB1014:AC1014"/>
    <mergeCell ref="AD1014:AE1015"/>
    <mergeCell ref="AG1014:AG1017"/>
    <mergeCell ref="AH1014:AK1015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D1016:D1017"/>
    <mergeCell ref="E1016:F1017"/>
    <mergeCell ref="G1016:H1017"/>
    <mergeCell ref="I1016:J1016"/>
    <mergeCell ref="N1016:N1017"/>
    <mergeCell ref="O1016:P1017"/>
    <mergeCell ref="Q1016:R1017"/>
    <mergeCell ref="S1016:T1017"/>
    <mergeCell ref="Y1016:Y1017"/>
    <mergeCell ref="Z1016:AA1017"/>
    <mergeCell ref="AB1016:AC1017"/>
    <mergeCell ref="AD1016:AE1016"/>
    <mergeCell ref="AI1016:AI1017"/>
    <mergeCell ref="AJ1016:AK1017"/>
    <mergeCell ref="AL1016:AM1017"/>
    <mergeCell ref="AN1016:AO1017"/>
    <mergeCell ref="I1017:J1017"/>
    <mergeCell ref="AD1017:AE1017"/>
    <mergeCell ref="A1007:B1007"/>
    <mergeCell ref="E1007:F1007"/>
    <mergeCell ref="G1007:H1007"/>
    <mergeCell ref="I1007:J1007"/>
    <mergeCell ref="V1007:W1007"/>
    <mergeCell ref="Z1007:AA1007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A1001:B1001"/>
    <mergeCell ref="E1001:F1001"/>
    <mergeCell ref="G1001:H1001"/>
    <mergeCell ref="I1001:J1001"/>
    <mergeCell ref="V1001:W1001"/>
    <mergeCell ref="Z1001:AA1001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988:B988"/>
    <mergeCell ref="G988:H988"/>
    <mergeCell ref="I988:J988"/>
    <mergeCell ref="O988:P988"/>
    <mergeCell ref="Q988:R988"/>
    <mergeCell ref="S988:T988"/>
    <mergeCell ref="V988:W988"/>
    <mergeCell ref="AB988:AC988"/>
    <mergeCell ref="AD988:AE988"/>
    <mergeCell ref="A984:B984"/>
    <mergeCell ref="G984:H984"/>
    <mergeCell ref="I984:J984"/>
    <mergeCell ref="A993:B993"/>
    <mergeCell ref="AH1001:AK1001"/>
    <mergeCell ref="A1002:B1002"/>
    <mergeCell ref="G1002:H1002"/>
    <mergeCell ref="I1002:J1002"/>
    <mergeCell ref="V1002:W1002"/>
    <mergeCell ref="AB1002:AC1002"/>
    <mergeCell ref="AD1002:AE1002"/>
    <mergeCell ref="A1003:B1003"/>
    <mergeCell ref="E1003:F1003"/>
    <mergeCell ref="G1003:H1003"/>
    <mergeCell ref="I1003:J1003"/>
    <mergeCell ref="V1003:W1003"/>
    <mergeCell ref="Z1003:AA1003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D999:AE999"/>
    <mergeCell ref="AH999:AK999"/>
    <mergeCell ref="A1000:B1000"/>
    <mergeCell ref="G1000:H1000"/>
    <mergeCell ref="I1000:J1000"/>
    <mergeCell ref="M1000:P1000"/>
    <mergeCell ref="V1000:W1000"/>
    <mergeCell ref="AB1000:AC1000"/>
    <mergeCell ref="AD1000:AE1000"/>
    <mergeCell ref="AH1000:AK1000"/>
    <mergeCell ref="AH996:AK996"/>
    <mergeCell ref="A997:B997"/>
    <mergeCell ref="E997:F997"/>
    <mergeCell ref="G997:H997"/>
    <mergeCell ref="I997:J997"/>
    <mergeCell ref="V997:W997"/>
    <mergeCell ref="Z997:AA997"/>
    <mergeCell ref="AB997:AC997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D998:AE998"/>
    <mergeCell ref="A994:B994"/>
    <mergeCell ref="E994:F994"/>
    <mergeCell ref="G994:H994"/>
    <mergeCell ref="I994:J994"/>
    <mergeCell ref="V994:W994"/>
    <mergeCell ref="Z994:AA994"/>
    <mergeCell ref="AB994:AC994"/>
    <mergeCell ref="AD994:AE994"/>
    <mergeCell ref="A995:B995"/>
    <mergeCell ref="G995:H995"/>
    <mergeCell ref="I995:J995"/>
    <mergeCell ref="V995:W995"/>
    <mergeCell ref="AB995:AC995"/>
    <mergeCell ref="AD995:AE995"/>
    <mergeCell ref="A996:B996"/>
    <mergeCell ref="G996:H996"/>
    <mergeCell ref="I996:J996"/>
    <mergeCell ref="V996:W996"/>
    <mergeCell ref="AB996:AC996"/>
    <mergeCell ref="AD996:AE996"/>
    <mergeCell ref="Z996:AA996"/>
    <mergeCell ref="E993:F993"/>
    <mergeCell ref="G993:H993"/>
    <mergeCell ref="I993:J993"/>
    <mergeCell ref="V993:W993"/>
    <mergeCell ref="Z993:AA993"/>
    <mergeCell ref="AB993:AC993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S991:T991"/>
    <mergeCell ref="V991:W991"/>
    <mergeCell ref="AB991:AC991"/>
    <mergeCell ref="AD991:AE991"/>
    <mergeCell ref="AJ991:AK991"/>
    <mergeCell ref="AL991:AM991"/>
    <mergeCell ref="AN991:AO991"/>
    <mergeCell ref="S992:T992"/>
    <mergeCell ref="AN992:AO992"/>
    <mergeCell ref="AJ988:AK988"/>
    <mergeCell ref="AL988:AM988"/>
    <mergeCell ref="AN988:AO988"/>
    <mergeCell ref="A989:B989"/>
    <mergeCell ref="E989:F989"/>
    <mergeCell ref="G989:H989"/>
    <mergeCell ref="I989:J989"/>
    <mergeCell ref="O989:P989"/>
    <mergeCell ref="Q989:R989"/>
    <mergeCell ref="S989:T989"/>
    <mergeCell ref="V989:W989"/>
    <mergeCell ref="Z989:AA989"/>
    <mergeCell ref="AB989:AC989"/>
    <mergeCell ref="AD989:AE989"/>
    <mergeCell ref="AJ989:AK989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B986:AC986"/>
    <mergeCell ref="AD986:AE986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B987:AC987"/>
    <mergeCell ref="AD987:AE987"/>
    <mergeCell ref="AJ987:AK987"/>
    <mergeCell ref="AL987:AM987"/>
    <mergeCell ref="AN987:AO987"/>
    <mergeCell ref="AN989:AO98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V982:W982"/>
    <mergeCell ref="AB982:AC982"/>
    <mergeCell ref="AD982:AE982"/>
    <mergeCell ref="AJ982:AK982"/>
    <mergeCell ref="AL982:AM982"/>
    <mergeCell ref="AN982:AO982"/>
    <mergeCell ref="A983:B983"/>
    <mergeCell ref="E983:F983"/>
    <mergeCell ref="G983:H983"/>
    <mergeCell ref="I983:J983"/>
    <mergeCell ref="O983:P983"/>
    <mergeCell ref="Q983:R983"/>
    <mergeCell ref="S983:T983"/>
    <mergeCell ref="V983:W983"/>
    <mergeCell ref="AB983:AC983"/>
    <mergeCell ref="AD983:AE983"/>
    <mergeCell ref="AJ983:AK983"/>
    <mergeCell ref="AL983:AM983"/>
    <mergeCell ref="AN983:AO983"/>
    <mergeCell ref="A980:B980"/>
    <mergeCell ref="G980:H980"/>
    <mergeCell ref="I980:J980"/>
    <mergeCell ref="Q980:R980"/>
    <mergeCell ref="S980:T980"/>
    <mergeCell ref="V980:W980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V981:W981"/>
    <mergeCell ref="AB981:AC981"/>
    <mergeCell ref="AD981:AE981"/>
    <mergeCell ref="AJ981:AK981"/>
    <mergeCell ref="AL981:AM981"/>
    <mergeCell ref="AN981:AO981"/>
    <mergeCell ref="A978:B978"/>
    <mergeCell ref="E978:F978"/>
    <mergeCell ref="G978:H978"/>
    <mergeCell ref="I978:J978"/>
    <mergeCell ref="Q978:R978"/>
    <mergeCell ref="S978:T978"/>
    <mergeCell ref="V978:W978"/>
    <mergeCell ref="Z978:AA978"/>
    <mergeCell ref="AB978:AC978"/>
    <mergeCell ref="AD978:AE978"/>
    <mergeCell ref="AJ978:AK978"/>
    <mergeCell ref="AL978:AM978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AL979:AM979"/>
    <mergeCell ref="AN979:AO979"/>
    <mergeCell ref="A976:B976"/>
    <mergeCell ref="E976:F976"/>
    <mergeCell ref="G976:H976"/>
    <mergeCell ref="I976:J976"/>
    <mergeCell ref="O976:P976"/>
    <mergeCell ref="Q976:R976"/>
    <mergeCell ref="S976:T976"/>
    <mergeCell ref="V976:W976"/>
    <mergeCell ref="AB976:AC976"/>
    <mergeCell ref="AD976:AE976"/>
    <mergeCell ref="AJ976:AK976"/>
    <mergeCell ref="AL976:AM976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B975:AC975"/>
    <mergeCell ref="AD975:AE975"/>
    <mergeCell ref="AL975:AM975"/>
    <mergeCell ref="AN975:AO975"/>
    <mergeCell ref="A972:B972"/>
    <mergeCell ref="G972:H972"/>
    <mergeCell ref="I972:J972"/>
    <mergeCell ref="Q972:R972"/>
    <mergeCell ref="S972:T972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Q973:R973"/>
    <mergeCell ref="S973:T973"/>
    <mergeCell ref="V973:W973"/>
    <mergeCell ref="AB973:AC973"/>
    <mergeCell ref="AD973:AE973"/>
    <mergeCell ref="AJ973:AK973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V971:W971"/>
    <mergeCell ref="AB971:AC971"/>
    <mergeCell ref="AD971:AE971"/>
    <mergeCell ref="AJ971:AK971"/>
    <mergeCell ref="AL971:AM971"/>
    <mergeCell ref="AN971:AO971"/>
    <mergeCell ref="A968:B968"/>
    <mergeCell ref="G968:H968"/>
    <mergeCell ref="I968:J968"/>
    <mergeCell ref="O968:P968"/>
    <mergeCell ref="Q968:R968"/>
    <mergeCell ref="S968:T968"/>
    <mergeCell ref="V968:W968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S969:T969"/>
    <mergeCell ref="V969:W969"/>
    <mergeCell ref="AB969:AC969"/>
    <mergeCell ref="AD969:AE969"/>
    <mergeCell ref="AJ969:AK969"/>
    <mergeCell ref="AL969:AM969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B967:AC967"/>
    <mergeCell ref="AD967:AE967"/>
    <mergeCell ref="AJ967:AK967"/>
    <mergeCell ref="AL967:AM967"/>
    <mergeCell ref="AN967:AO967"/>
    <mergeCell ref="A964:B964"/>
    <mergeCell ref="G964:H964"/>
    <mergeCell ref="I964:J964"/>
    <mergeCell ref="Q964:R964"/>
    <mergeCell ref="S964:T964"/>
    <mergeCell ref="V964:W964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S965:T965"/>
    <mergeCell ref="V965:W965"/>
    <mergeCell ref="AB965:AC965"/>
    <mergeCell ref="AD965:AE965"/>
    <mergeCell ref="AJ965:AK965"/>
    <mergeCell ref="AL965:AM965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J963:AK963"/>
    <mergeCell ref="AL963:AM963"/>
    <mergeCell ref="AN963:AO963"/>
    <mergeCell ref="AN959:AO959"/>
    <mergeCell ref="D960:D961"/>
    <mergeCell ref="E960:F961"/>
    <mergeCell ref="G960:H961"/>
    <mergeCell ref="I960:J960"/>
    <mergeCell ref="N960:N961"/>
    <mergeCell ref="O960:P961"/>
    <mergeCell ref="Q960:R961"/>
    <mergeCell ref="S960:T961"/>
    <mergeCell ref="Y960:Y961"/>
    <mergeCell ref="Z960:AA961"/>
    <mergeCell ref="AB960:AC961"/>
    <mergeCell ref="AD960:AE960"/>
    <mergeCell ref="AI960:AI961"/>
    <mergeCell ref="AJ960:AK961"/>
    <mergeCell ref="AL960:AM961"/>
    <mergeCell ref="AN960:AO961"/>
    <mergeCell ref="I961:J961"/>
    <mergeCell ref="AD961:AE961"/>
    <mergeCell ref="A956:T956"/>
    <mergeCell ref="V956:AO956"/>
    <mergeCell ref="A957:T957"/>
    <mergeCell ref="A958:B961"/>
    <mergeCell ref="C958:F959"/>
    <mergeCell ref="G958:H958"/>
    <mergeCell ref="I958:J959"/>
    <mergeCell ref="L958:L961"/>
    <mergeCell ref="M958:P959"/>
    <mergeCell ref="Q958:R958"/>
    <mergeCell ref="S958:T958"/>
    <mergeCell ref="V958:W961"/>
    <mergeCell ref="X958:AA959"/>
    <mergeCell ref="AB958:AC958"/>
    <mergeCell ref="AD958:AE959"/>
    <mergeCell ref="AG958:AG961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A950:B950"/>
    <mergeCell ref="V950:W950"/>
    <mergeCell ref="E950:F950"/>
    <mergeCell ref="G950:H950"/>
    <mergeCell ref="I950:J950"/>
    <mergeCell ref="Z948:AA948"/>
    <mergeCell ref="Z950:AA950"/>
    <mergeCell ref="AB950:AC950"/>
    <mergeCell ref="AD950:AE950"/>
    <mergeCell ref="AB948:AC948"/>
    <mergeCell ref="AD948:AE948"/>
    <mergeCell ref="AD947:AE947"/>
    <mergeCell ref="Z949:AA949"/>
    <mergeCell ref="AB949:AC949"/>
    <mergeCell ref="AD949:AE949"/>
    <mergeCell ref="A948:B948"/>
    <mergeCell ref="E948:F948"/>
    <mergeCell ref="G948:H948"/>
    <mergeCell ref="I948:J948"/>
    <mergeCell ref="V948:W948"/>
    <mergeCell ref="A947:B947"/>
    <mergeCell ref="E947:F947"/>
    <mergeCell ref="G947:H947"/>
    <mergeCell ref="I947:J947"/>
    <mergeCell ref="Z947:AA947"/>
    <mergeCell ref="AB947:AC947"/>
    <mergeCell ref="V947:W947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V944:W944"/>
    <mergeCell ref="Z944:AA944"/>
    <mergeCell ref="AB944:AC944"/>
    <mergeCell ref="AH944:AK944"/>
    <mergeCell ref="A946:B94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945:B945"/>
    <mergeCell ref="G945:H945"/>
    <mergeCell ref="I945:J945"/>
    <mergeCell ref="V945:W945"/>
    <mergeCell ref="Z941:AA941"/>
    <mergeCell ref="AB941:AC941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G941:H941"/>
    <mergeCell ref="I941:J941"/>
    <mergeCell ref="M941:P941"/>
    <mergeCell ref="V941:W941"/>
    <mergeCell ref="AB945:AC945"/>
    <mergeCell ref="AD945:AE945"/>
    <mergeCell ref="AH939:AK939"/>
    <mergeCell ref="A940:B940"/>
    <mergeCell ref="E940:F940"/>
    <mergeCell ref="G940:H940"/>
    <mergeCell ref="I940:J940"/>
    <mergeCell ref="V940:W940"/>
    <mergeCell ref="Z940:AA940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6:AC936"/>
    <mergeCell ref="AD936:AE936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AB934:AC934"/>
    <mergeCell ref="AD934:AE934"/>
    <mergeCell ref="AJ934:AK934"/>
    <mergeCell ref="AL934:AM934"/>
    <mergeCell ref="AJ933:AK933"/>
    <mergeCell ref="AL933:AM933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S933:T933"/>
    <mergeCell ref="V933:W933"/>
    <mergeCell ref="Z933:AA933"/>
    <mergeCell ref="AB933:AC933"/>
    <mergeCell ref="AD933:AE933"/>
    <mergeCell ref="Z932:AA932"/>
    <mergeCell ref="AB932:AC932"/>
    <mergeCell ref="AD932:AE932"/>
    <mergeCell ref="AJ932:AK932"/>
    <mergeCell ref="AL932:AM932"/>
    <mergeCell ref="A933:B933"/>
    <mergeCell ref="E933:F933"/>
    <mergeCell ref="G933:H933"/>
    <mergeCell ref="I933:J933"/>
    <mergeCell ref="O933:P933"/>
    <mergeCell ref="AN935:AO935"/>
    <mergeCell ref="S935:T935"/>
    <mergeCell ref="AN932:AO932"/>
    <mergeCell ref="AL931:AM931"/>
    <mergeCell ref="V931:W931"/>
    <mergeCell ref="AB931:AC931"/>
    <mergeCell ref="AD931:AE931"/>
    <mergeCell ref="AJ931:AK931"/>
    <mergeCell ref="AN931:AO931"/>
    <mergeCell ref="A932:B932"/>
    <mergeCell ref="E932:F932"/>
    <mergeCell ref="G932:H932"/>
    <mergeCell ref="I932:J932"/>
    <mergeCell ref="O932:P932"/>
    <mergeCell ref="Q932:R932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B930:AC930"/>
    <mergeCell ref="A930:B930"/>
    <mergeCell ref="G930:H930"/>
    <mergeCell ref="I930:J930"/>
    <mergeCell ref="O930:P930"/>
    <mergeCell ref="AD930:AE930"/>
    <mergeCell ref="AJ930:AK930"/>
    <mergeCell ref="AL930:AM930"/>
    <mergeCell ref="AN930:AO930"/>
    <mergeCell ref="AL929:AM929"/>
    <mergeCell ref="AN929:AO929"/>
    <mergeCell ref="AD929:AE929"/>
    <mergeCell ref="AJ929:AK929"/>
    <mergeCell ref="Q930:R930"/>
    <mergeCell ref="S930:T930"/>
    <mergeCell ref="V930:W930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B928:AC928"/>
    <mergeCell ref="A928:B928"/>
    <mergeCell ref="G928:H928"/>
    <mergeCell ref="I928:J928"/>
    <mergeCell ref="O928:P928"/>
    <mergeCell ref="AD928:AE928"/>
    <mergeCell ref="AJ928:AK928"/>
    <mergeCell ref="AL928:AM928"/>
    <mergeCell ref="AN928:AO928"/>
    <mergeCell ref="AL927:AM927"/>
    <mergeCell ref="AN927:AO927"/>
    <mergeCell ref="AD927:AE927"/>
    <mergeCell ref="AJ927:AK927"/>
    <mergeCell ref="Q928:R928"/>
    <mergeCell ref="S928:T928"/>
    <mergeCell ref="V928:W928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B926:AC926"/>
    <mergeCell ref="A926:B926"/>
    <mergeCell ref="E926:F926"/>
    <mergeCell ref="G926:H926"/>
    <mergeCell ref="I926:J926"/>
    <mergeCell ref="AD926:AE926"/>
    <mergeCell ref="AJ926:AK926"/>
    <mergeCell ref="AL926:AM926"/>
    <mergeCell ref="AN926:AO926"/>
    <mergeCell ref="V920:W920"/>
    <mergeCell ref="S919:T919"/>
    <mergeCell ref="V919:W919"/>
    <mergeCell ref="AB919:AC919"/>
    <mergeCell ref="AD919:AE919"/>
    <mergeCell ref="AD920:AE920"/>
    <mergeCell ref="A919:B919"/>
    <mergeCell ref="E919:F919"/>
    <mergeCell ref="G919:H919"/>
    <mergeCell ref="I919:J919"/>
    <mergeCell ref="O919:P919"/>
    <mergeCell ref="Q919:R919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B924:AC924"/>
    <mergeCell ref="AD924:AE924"/>
    <mergeCell ref="AJ924:AK924"/>
    <mergeCell ref="AL924:AM924"/>
    <mergeCell ref="AN924:AO924"/>
    <mergeCell ref="AL923:AM923"/>
    <mergeCell ref="AN923:AO923"/>
    <mergeCell ref="A924:B924"/>
    <mergeCell ref="G924:H924"/>
    <mergeCell ref="I924:J924"/>
    <mergeCell ref="Q924:R924"/>
    <mergeCell ref="S924:T924"/>
    <mergeCell ref="V924:W924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D916:AE916"/>
    <mergeCell ref="A915:B915"/>
    <mergeCell ref="G915:H915"/>
    <mergeCell ref="I915:J915"/>
    <mergeCell ref="Q915:R915"/>
    <mergeCell ref="AL917:AM917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AB917:AC917"/>
    <mergeCell ref="AD917:AE917"/>
    <mergeCell ref="S914:T914"/>
    <mergeCell ref="V914:W914"/>
    <mergeCell ref="AN914:AO914"/>
    <mergeCell ref="AB922:AC922"/>
    <mergeCell ref="AD922:AE922"/>
    <mergeCell ref="AJ922:AK922"/>
    <mergeCell ref="AL922:AM922"/>
    <mergeCell ref="AN922:AO922"/>
    <mergeCell ref="AL921:AM921"/>
    <mergeCell ref="AN921:AO921"/>
    <mergeCell ref="A922:B922"/>
    <mergeCell ref="G922:H922"/>
    <mergeCell ref="I922:J922"/>
    <mergeCell ref="Q922:R922"/>
    <mergeCell ref="S922:T922"/>
    <mergeCell ref="V922:W922"/>
    <mergeCell ref="S921:T921"/>
    <mergeCell ref="V921:W921"/>
    <mergeCell ref="Z921:AA921"/>
    <mergeCell ref="AB921:AC921"/>
    <mergeCell ref="AD921:AE921"/>
    <mergeCell ref="AJ921:AK921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AJ920:AK920"/>
    <mergeCell ref="AL920:AM920"/>
    <mergeCell ref="AN920:AO920"/>
    <mergeCell ref="AL919:AM919"/>
    <mergeCell ref="AN919:AO919"/>
    <mergeCell ref="AJ919:AK919"/>
    <mergeCell ref="S920:T920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G913:H913"/>
    <mergeCell ref="I913:J913"/>
    <mergeCell ref="O913:P913"/>
    <mergeCell ref="Q913:R913"/>
    <mergeCell ref="AJ914:AK914"/>
    <mergeCell ref="AJ916:AK916"/>
    <mergeCell ref="AL916:AM916"/>
    <mergeCell ref="AN916:AO916"/>
    <mergeCell ref="AL915:AM915"/>
    <mergeCell ref="AN915:AO915"/>
    <mergeCell ref="AL912:AM912"/>
    <mergeCell ref="AL914:AM914"/>
    <mergeCell ref="AN912:AO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A912:B912"/>
    <mergeCell ref="G912:H912"/>
    <mergeCell ref="I912:J912"/>
    <mergeCell ref="O912:P912"/>
    <mergeCell ref="Q912:R912"/>
    <mergeCell ref="S912:T912"/>
    <mergeCell ref="V911:W911"/>
    <mergeCell ref="AB911:AC911"/>
    <mergeCell ref="AD911:AE911"/>
    <mergeCell ref="AJ911:AK911"/>
    <mergeCell ref="AB912:AC912"/>
    <mergeCell ref="AD912:AE912"/>
    <mergeCell ref="AJ912:AK912"/>
    <mergeCell ref="A911:B911"/>
    <mergeCell ref="G911:H911"/>
    <mergeCell ref="I911:J911"/>
    <mergeCell ref="O911:P911"/>
    <mergeCell ref="Q911:R911"/>
    <mergeCell ref="AB914:AC914"/>
    <mergeCell ref="AD914:AE914"/>
    <mergeCell ref="A916:B916"/>
    <mergeCell ref="E916:F916"/>
    <mergeCell ref="G916:H916"/>
    <mergeCell ref="I916:J916"/>
    <mergeCell ref="O916:P916"/>
    <mergeCell ref="Q916:R916"/>
    <mergeCell ref="S916:T916"/>
    <mergeCell ref="V916:W916"/>
    <mergeCell ref="S915:T915"/>
    <mergeCell ref="V915:W915"/>
    <mergeCell ref="AB915:AC915"/>
    <mergeCell ref="AD915:AE915"/>
    <mergeCell ref="AB916:AC916"/>
    <mergeCell ref="Q908:R908"/>
    <mergeCell ref="S908:T908"/>
    <mergeCell ref="V908:W908"/>
    <mergeCell ref="S907:T907"/>
    <mergeCell ref="V907:W907"/>
    <mergeCell ref="AB907:AC907"/>
    <mergeCell ref="A907:B907"/>
    <mergeCell ref="G907:H907"/>
    <mergeCell ref="I907:J907"/>
    <mergeCell ref="Q907:R907"/>
    <mergeCell ref="AB906:AC906"/>
    <mergeCell ref="AD906:AE906"/>
    <mergeCell ref="V906:W906"/>
    <mergeCell ref="AJ906:AK906"/>
    <mergeCell ref="AL906:AM906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B905:AC905"/>
    <mergeCell ref="AD905:AE905"/>
    <mergeCell ref="AJ905:AK905"/>
    <mergeCell ref="A905:B905"/>
    <mergeCell ref="G905:H905"/>
    <mergeCell ref="I905:J905"/>
    <mergeCell ref="Q905:R905"/>
    <mergeCell ref="AB910:AC910"/>
    <mergeCell ref="A910:B910"/>
    <mergeCell ref="G910:H910"/>
    <mergeCell ref="I910:J910"/>
    <mergeCell ref="O910:P910"/>
    <mergeCell ref="AD910:AE910"/>
    <mergeCell ref="AJ910:AK910"/>
    <mergeCell ref="AL910:AM910"/>
    <mergeCell ref="AN910:AO910"/>
    <mergeCell ref="AL909:AM909"/>
    <mergeCell ref="AN909:AO909"/>
    <mergeCell ref="AD909:AE909"/>
    <mergeCell ref="AJ909:AK909"/>
    <mergeCell ref="Q910:R910"/>
    <mergeCell ref="S910:T910"/>
    <mergeCell ref="V910:W910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B908:AC908"/>
    <mergeCell ref="A908:B908"/>
    <mergeCell ref="G908:H908"/>
    <mergeCell ref="I908:J908"/>
    <mergeCell ref="O908:P908"/>
    <mergeCell ref="AD908:AE908"/>
    <mergeCell ref="AJ908:AK908"/>
    <mergeCell ref="AL908:AM908"/>
    <mergeCell ref="AJ903:AK904"/>
    <mergeCell ref="AL903:AM904"/>
    <mergeCell ref="AN903:AO904"/>
    <mergeCell ref="AD904:AE904"/>
    <mergeCell ref="AG901:AG904"/>
    <mergeCell ref="AH901:AK902"/>
    <mergeCell ref="AL901:AM901"/>
    <mergeCell ref="AN901:AO901"/>
    <mergeCell ref="AD903:AE903"/>
    <mergeCell ref="D903:D904"/>
    <mergeCell ref="E903:F904"/>
    <mergeCell ref="G903:H904"/>
    <mergeCell ref="I903:J903"/>
    <mergeCell ref="N903:N904"/>
    <mergeCell ref="O903:P904"/>
    <mergeCell ref="I904:J904"/>
    <mergeCell ref="G902:H902"/>
    <mergeCell ref="Q902:R902"/>
    <mergeCell ref="S902:T902"/>
    <mergeCell ref="AB902:AC902"/>
    <mergeCell ref="AL902:AM902"/>
    <mergeCell ref="AN902:AO902"/>
    <mergeCell ref="Q901:R901"/>
    <mergeCell ref="S901:T901"/>
    <mergeCell ref="V901:W904"/>
    <mergeCell ref="AB901:AC901"/>
    <mergeCell ref="AD901:AE902"/>
    <mergeCell ref="Q903:R904"/>
    <mergeCell ref="S903:T904"/>
    <mergeCell ref="Y903:Y904"/>
    <mergeCell ref="Z903:AA904"/>
    <mergeCell ref="AB903:AC904"/>
    <mergeCell ref="AL907:AM907"/>
    <mergeCell ref="AN907:AO907"/>
    <mergeCell ref="AD907:AE907"/>
    <mergeCell ref="AJ907:AK907"/>
    <mergeCell ref="A899:T899"/>
    <mergeCell ref="V899:AO899"/>
    <mergeCell ref="A900:T900"/>
    <mergeCell ref="A901:B904"/>
    <mergeCell ref="C901:F902"/>
    <mergeCell ref="G901:H901"/>
    <mergeCell ref="I901:J902"/>
    <mergeCell ref="L901:L904"/>
    <mergeCell ref="M901:P902"/>
    <mergeCell ref="X901:AA902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V886:W886"/>
    <mergeCell ref="Z886:AA886"/>
    <mergeCell ref="AB886:AC886"/>
    <mergeCell ref="G887:H887"/>
    <mergeCell ref="I887:J887"/>
    <mergeCell ref="M887:P887"/>
    <mergeCell ref="V887:W887"/>
    <mergeCell ref="A886:B886"/>
    <mergeCell ref="E886:F886"/>
    <mergeCell ref="G886:H886"/>
    <mergeCell ref="I886:J886"/>
    <mergeCell ref="AN877:AO877"/>
    <mergeCell ref="AH883:AK883"/>
    <mergeCell ref="M885:P885"/>
    <mergeCell ref="AB877:AC877"/>
    <mergeCell ref="AD877:AE877"/>
    <mergeCell ref="AJ877:AK877"/>
    <mergeCell ref="AL878:AM878"/>
    <mergeCell ref="AL877:AM877"/>
    <mergeCell ref="O878:P878"/>
    <mergeCell ref="A877:B877"/>
    <mergeCell ref="E877:F877"/>
    <mergeCell ref="G877:H877"/>
    <mergeCell ref="I877:J877"/>
    <mergeCell ref="V879:W879"/>
    <mergeCell ref="A878:B878"/>
    <mergeCell ref="E878:F878"/>
    <mergeCell ref="G878:H878"/>
    <mergeCell ref="I878:J878"/>
    <mergeCell ref="AB878:AC878"/>
    <mergeCell ref="AD878:AE878"/>
    <mergeCell ref="Z878:AA878"/>
    <mergeCell ref="A879:B879"/>
    <mergeCell ref="E879:F879"/>
    <mergeCell ref="G879:H879"/>
    <mergeCell ref="I879:J879"/>
    <mergeCell ref="Q878:R878"/>
    <mergeCell ref="S878:T878"/>
    <mergeCell ref="V878:W878"/>
    <mergeCell ref="AB879:AC879"/>
    <mergeCell ref="AD879:AE879"/>
    <mergeCell ref="AB880:AC880"/>
    <mergeCell ref="AI903:AI904"/>
    <mergeCell ref="A889:B889"/>
    <mergeCell ref="AB849:AC849"/>
    <mergeCell ref="AJ849:AK849"/>
    <mergeCell ref="AL849:AM849"/>
    <mergeCell ref="AN849:AO849"/>
    <mergeCell ref="AD849:AE849"/>
    <mergeCell ref="Q849:R849"/>
    <mergeCell ref="S849:T849"/>
    <mergeCell ref="V849:W849"/>
    <mergeCell ref="Z849:AA849"/>
    <mergeCell ref="AL874:AM874"/>
    <mergeCell ref="O877:P877"/>
    <mergeCell ref="Q877:R877"/>
    <mergeCell ref="S877:T877"/>
    <mergeCell ref="V877:W877"/>
    <mergeCell ref="AB875:AC875"/>
    <mergeCell ref="AD875:AE875"/>
    <mergeCell ref="AJ875:AK875"/>
    <mergeCell ref="O876:P876"/>
    <mergeCell ref="Q876:R876"/>
    <mergeCell ref="AD880:AE880"/>
    <mergeCell ref="V880:W880"/>
    <mergeCell ref="Z880:AA880"/>
    <mergeCell ref="A849:B849"/>
    <mergeCell ref="E849:F849"/>
    <mergeCell ref="G849:H849"/>
    <mergeCell ref="O849:P849"/>
    <mergeCell ref="I849:J849"/>
    <mergeCell ref="N847:N848"/>
    <mergeCell ref="O847:P848"/>
    <mergeCell ref="Q847:R848"/>
    <mergeCell ref="S847:T848"/>
    <mergeCell ref="D847:D848"/>
    <mergeCell ref="E847:F848"/>
    <mergeCell ref="G847:H848"/>
    <mergeCell ref="I847:J847"/>
    <mergeCell ref="I848:J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852:B852"/>
    <mergeCell ref="E852:F852"/>
    <mergeCell ref="G852:H852"/>
    <mergeCell ref="I852:J852"/>
    <mergeCell ref="O852:P852"/>
    <mergeCell ref="Q852:R852"/>
    <mergeCell ref="S852:T852"/>
    <mergeCell ref="V852:W852"/>
    <mergeCell ref="Z852:AA852"/>
    <mergeCell ref="A843:T843"/>
    <mergeCell ref="V843:AO843"/>
    <mergeCell ref="A845:B848"/>
    <mergeCell ref="C845:F846"/>
    <mergeCell ref="G845:H845"/>
    <mergeCell ref="I845:J846"/>
    <mergeCell ref="L845:L848"/>
    <mergeCell ref="M845:P846"/>
    <mergeCell ref="Q845:R845"/>
    <mergeCell ref="S845:T845"/>
    <mergeCell ref="A844:T844"/>
    <mergeCell ref="G846:H846"/>
    <mergeCell ref="Q846:R846"/>
    <mergeCell ref="S846:T846"/>
    <mergeCell ref="AB846:AC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Z825:AA825"/>
    <mergeCell ref="V826:W826"/>
    <mergeCell ref="Z826:AA826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AL793:AM793"/>
    <mergeCell ref="AN793:AO793"/>
    <mergeCell ref="AD793:AE793"/>
    <mergeCell ref="Q793:R793"/>
    <mergeCell ref="S793:T793"/>
    <mergeCell ref="V793:W793"/>
    <mergeCell ref="Z793:AA793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Q795:R795"/>
    <mergeCell ref="S795:T795"/>
    <mergeCell ref="V795:W795"/>
    <mergeCell ref="AJ795:AK795"/>
    <mergeCell ref="AL795:AM795"/>
    <mergeCell ref="AN795:AO795"/>
    <mergeCell ref="A796:B796"/>
    <mergeCell ref="E796:F796"/>
    <mergeCell ref="G796:H796"/>
    <mergeCell ref="I796:J796"/>
    <mergeCell ref="O796:P796"/>
    <mergeCell ref="Q796:R796"/>
    <mergeCell ref="A787:T787"/>
    <mergeCell ref="V787:AO787"/>
    <mergeCell ref="O791:P792"/>
    <mergeCell ref="Q791:R792"/>
    <mergeCell ref="S791:T792"/>
    <mergeCell ref="A789:B792"/>
    <mergeCell ref="C789:F790"/>
    <mergeCell ref="AG789:AG792"/>
    <mergeCell ref="V789:W792"/>
    <mergeCell ref="X789:AA790"/>
    <mergeCell ref="AB789:AC789"/>
    <mergeCell ref="AD789:AE790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Y791:Y792"/>
    <mergeCell ref="Z791:AA792"/>
    <mergeCell ref="AB791:AC792"/>
    <mergeCell ref="AD791:AE791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Z772:AA772"/>
    <mergeCell ref="A774:B774"/>
    <mergeCell ref="E774:F774"/>
    <mergeCell ref="G774:H774"/>
    <mergeCell ref="I774:J774"/>
    <mergeCell ref="M774:P774"/>
    <mergeCell ref="V774:W774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AH776:AK776"/>
    <mergeCell ref="Z777:AA777"/>
    <mergeCell ref="AB777:AC777"/>
    <mergeCell ref="AH775:AK775"/>
    <mergeCell ref="AD781:AE781"/>
    <mergeCell ref="AN784:AO784"/>
    <mergeCell ref="A737:B737"/>
    <mergeCell ref="E737:F737"/>
    <mergeCell ref="G737:H737"/>
    <mergeCell ref="O737:P737"/>
    <mergeCell ref="I737:J737"/>
    <mergeCell ref="AG733:AG736"/>
    <mergeCell ref="V733:W736"/>
    <mergeCell ref="X733:AA734"/>
    <mergeCell ref="AB733:AC733"/>
    <mergeCell ref="AD733:AE734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Y735:Y736"/>
    <mergeCell ref="Z735:AA736"/>
    <mergeCell ref="AB735:AC736"/>
    <mergeCell ref="AD735:AE735"/>
    <mergeCell ref="AD736:AE736"/>
    <mergeCell ref="L733:L736"/>
    <mergeCell ref="M733:P734"/>
    <mergeCell ref="Q733:R733"/>
    <mergeCell ref="S733:T733"/>
    <mergeCell ref="N735:N736"/>
    <mergeCell ref="G733:H733"/>
    <mergeCell ref="I733:J734"/>
    <mergeCell ref="D735:D736"/>
    <mergeCell ref="E735:F736"/>
    <mergeCell ref="G735:H736"/>
    <mergeCell ref="I735:J735"/>
    <mergeCell ref="I736:J736"/>
    <mergeCell ref="A740:B740"/>
    <mergeCell ref="E740:F740"/>
    <mergeCell ref="G740:H740"/>
    <mergeCell ref="I740:J740"/>
    <mergeCell ref="O740:P740"/>
    <mergeCell ref="Q740:R740"/>
    <mergeCell ref="S740:T740"/>
    <mergeCell ref="Z740:AA740"/>
    <mergeCell ref="AB740:AC740"/>
    <mergeCell ref="AD740:AE740"/>
    <mergeCell ref="AJ740:AK740"/>
    <mergeCell ref="AL740:AM74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AB741:AC741"/>
    <mergeCell ref="AD741:AE741"/>
    <mergeCell ref="AJ741:AK741"/>
    <mergeCell ref="Q684:R684"/>
    <mergeCell ref="S684:T684"/>
    <mergeCell ref="V684:W684"/>
    <mergeCell ref="Z684:AA684"/>
    <mergeCell ref="AB684:AC684"/>
    <mergeCell ref="AD684:AE684"/>
    <mergeCell ref="AJ684:AK684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O765:P765"/>
    <mergeCell ref="Q765:R765"/>
    <mergeCell ref="S765:T765"/>
    <mergeCell ref="V765:W765"/>
    <mergeCell ref="Z765:AA765"/>
    <mergeCell ref="AB768:AC768"/>
    <mergeCell ref="AD769:AE769"/>
    <mergeCell ref="AD767:AE767"/>
    <mergeCell ref="Z685:AA685"/>
    <mergeCell ref="AB685:AC685"/>
    <mergeCell ref="AD685:AE685"/>
    <mergeCell ref="AJ685:AK685"/>
    <mergeCell ref="AL685:AM685"/>
    <mergeCell ref="AN685:AO685"/>
    <mergeCell ref="A686:B686"/>
    <mergeCell ref="E686:F686"/>
    <mergeCell ref="G686:H686"/>
    <mergeCell ref="I686:J686"/>
    <mergeCell ref="O686:P686"/>
    <mergeCell ref="Q686:R686"/>
    <mergeCell ref="S686:T686"/>
    <mergeCell ref="V686:W686"/>
    <mergeCell ref="Z686:AA686"/>
    <mergeCell ref="AB686:AC686"/>
    <mergeCell ref="AD686:AE686"/>
    <mergeCell ref="AJ686:AK686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Z687:AA687"/>
    <mergeCell ref="AB687:AC687"/>
    <mergeCell ref="AB677:AC677"/>
    <mergeCell ref="AD677:AE678"/>
    <mergeCell ref="Y679:Y680"/>
    <mergeCell ref="Z679:AA680"/>
    <mergeCell ref="AB679:AC680"/>
    <mergeCell ref="AD679:AE679"/>
    <mergeCell ref="AD680:AE680"/>
    <mergeCell ref="A675:T675"/>
    <mergeCell ref="V675:AO675"/>
    <mergeCell ref="A677:B680"/>
    <mergeCell ref="C677:F678"/>
    <mergeCell ref="G677:H677"/>
    <mergeCell ref="I677:J678"/>
    <mergeCell ref="L677:L680"/>
    <mergeCell ref="M677:P678"/>
    <mergeCell ref="Q677:R677"/>
    <mergeCell ref="S677:T677"/>
    <mergeCell ref="AN728:AO728"/>
    <mergeCell ref="A729:U729"/>
    <mergeCell ref="V729:AO729"/>
    <mergeCell ref="A731:T731"/>
    <mergeCell ref="V731:AO731"/>
    <mergeCell ref="O735:P736"/>
    <mergeCell ref="Q735:R736"/>
    <mergeCell ref="S735:T736"/>
    <mergeCell ref="A733:B736"/>
    <mergeCell ref="C733:F734"/>
    <mergeCell ref="AH715:AK715"/>
    <mergeCell ref="M716:P716"/>
    <mergeCell ref="AH718:AK718"/>
    <mergeCell ref="S728:T728"/>
    <mergeCell ref="V715:W715"/>
    <mergeCell ref="Z715:AA715"/>
    <mergeCell ref="AB715:AC715"/>
    <mergeCell ref="AD715:AE715"/>
    <mergeCell ref="V716:W716"/>
    <mergeCell ref="Z716:AA716"/>
    <mergeCell ref="A716:B716"/>
    <mergeCell ref="E716:F716"/>
    <mergeCell ref="G716:H716"/>
    <mergeCell ref="I716:J716"/>
    <mergeCell ref="AB716:AC716"/>
    <mergeCell ref="AD716:AE716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Z681:AA681"/>
    <mergeCell ref="A681:B681"/>
    <mergeCell ref="E681:F681"/>
    <mergeCell ref="G681:H681"/>
    <mergeCell ref="O681:P681"/>
    <mergeCell ref="I681:J681"/>
    <mergeCell ref="A684:B684"/>
    <mergeCell ref="E684:F684"/>
    <mergeCell ref="G684:H684"/>
    <mergeCell ref="I684:J684"/>
    <mergeCell ref="O684:P684"/>
    <mergeCell ref="AN514:AO514"/>
    <mergeCell ref="A515:B515"/>
    <mergeCell ref="E515:F515"/>
    <mergeCell ref="G515:H515"/>
    <mergeCell ref="I515:J515"/>
    <mergeCell ref="O515:P515"/>
    <mergeCell ref="Q515:R51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D665:AE665"/>
    <mergeCell ref="V668:W668"/>
    <mergeCell ref="Z668:AA668"/>
    <mergeCell ref="AB668:AC668"/>
    <mergeCell ref="AB565:AC565"/>
    <mergeCell ref="AD565:AE566"/>
    <mergeCell ref="AD568:AE568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D623:AE623"/>
    <mergeCell ref="L621:L624"/>
    <mergeCell ref="M621:P622"/>
    <mergeCell ref="Q621:R621"/>
    <mergeCell ref="S621:T621"/>
    <mergeCell ref="N623:N624"/>
    <mergeCell ref="O623:P624"/>
    <mergeCell ref="AD624:AE624"/>
    <mergeCell ref="D623:D624"/>
    <mergeCell ref="E623:F624"/>
    <mergeCell ref="G623:H624"/>
    <mergeCell ref="AL565:AM565"/>
    <mergeCell ref="AN565:AO565"/>
    <mergeCell ref="AI567:AI568"/>
    <mergeCell ref="AN560:AO560"/>
    <mergeCell ref="A561:U561"/>
    <mergeCell ref="V561:AO561"/>
    <mergeCell ref="A563:T563"/>
    <mergeCell ref="Q572:R572"/>
    <mergeCell ref="I604:J604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N567:N568"/>
    <mergeCell ref="A569:B569"/>
    <mergeCell ref="E569:F569"/>
    <mergeCell ref="G569:H569"/>
    <mergeCell ref="O569:P569"/>
    <mergeCell ref="Q569:R569"/>
    <mergeCell ref="S569:T569"/>
    <mergeCell ref="AH547:AK547"/>
    <mergeCell ref="M548:P548"/>
    <mergeCell ref="AH550:AK550"/>
    <mergeCell ref="S560:T560"/>
    <mergeCell ref="V547:W547"/>
    <mergeCell ref="Z547:AA547"/>
    <mergeCell ref="AB547:AC547"/>
    <mergeCell ref="AD547:AE547"/>
    <mergeCell ref="V548:W548"/>
    <mergeCell ref="Z548:AA548"/>
    <mergeCell ref="A549:B549"/>
    <mergeCell ref="E549:F549"/>
    <mergeCell ref="G549:H549"/>
    <mergeCell ref="I549:J549"/>
    <mergeCell ref="M549:P549"/>
    <mergeCell ref="V549:W549"/>
    <mergeCell ref="Z549:AA549"/>
    <mergeCell ref="AB549:AC549"/>
    <mergeCell ref="AJ567:AK568"/>
    <mergeCell ref="AL566:AM566"/>
    <mergeCell ref="AL567:AM568"/>
    <mergeCell ref="AH565:AK566"/>
    <mergeCell ref="AN567:AO568"/>
    <mergeCell ref="E570:F570"/>
    <mergeCell ref="G570:H570"/>
    <mergeCell ref="A555:B555"/>
    <mergeCell ref="E555:F555"/>
    <mergeCell ref="G555:H555"/>
    <mergeCell ref="I555:J555"/>
    <mergeCell ref="V555:W555"/>
    <mergeCell ref="Z555:AA555"/>
    <mergeCell ref="AB555:AC555"/>
    <mergeCell ref="AD555:AE555"/>
    <mergeCell ref="A556:B556"/>
    <mergeCell ref="E556:F556"/>
    <mergeCell ref="G556:H556"/>
    <mergeCell ref="I556:J556"/>
    <mergeCell ref="V556:W556"/>
    <mergeCell ref="Z556:AA556"/>
    <mergeCell ref="AB556:AC556"/>
    <mergeCell ref="AD556:AE556"/>
    <mergeCell ref="A557:B557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92:AA492"/>
    <mergeCell ref="AB457:AC457"/>
    <mergeCell ref="AJ457:AK457"/>
    <mergeCell ref="AL457:AM457"/>
    <mergeCell ref="AN457:AO457"/>
    <mergeCell ref="Q457:R457"/>
    <mergeCell ref="S457:T457"/>
    <mergeCell ref="V457:W457"/>
    <mergeCell ref="Z457:AA457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Z458:AA458"/>
    <mergeCell ref="AB458:AC458"/>
    <mergeCell ref="AD458:AE458"/>
    <mergeCell ref="AJ458:AK458"/>
    <mergeCell ref="AL458:AM458"/>
    <mergeCell ref="AN458:AO458"/>
    <mergeCell ref="A459:B459"/>
    <mergeCell ref="E459:F459"/>
    <mergeCell ref="G459:H459"/>
    <mergeCell ref="I459:J459"/>
    <mergeCell ref="O459:P459"/>
    <mergeCell ref="Q459:R459"/>
    <mergeCell ref="S459:T459"/>
    <mergeCell ref="V459:W459"/>
    <mergeCell ref="Z459:AA459"/>
    <mergeCell ref="AB459:AC459"/>
    <mergeCell ref="AD459:AE459"/>
    <mergeCell ref="AJ459:AK459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Z460:AA460"/>
    <mergeCell ref="AB460:AC460"/>
    <mergeCell ref="AD460:AE460"/>
    <mergeCell ref="AJ460:AK460"/>
    <mergeCell ref="AL460:AM460"/>
    <mergeCell ref="AN460:AO460"/>
    <mergeCell ref="A461:B461"/>
    <mergeCell ref="E461:F461"/>
    <mergeCell ref="E348:F348"/>
    <mergeCell ref="G348:H348"/>
    <mergeCell ref="I348:J348"/>
    <mergeCell ref="O348:P348"/>
    <mergeCell ref="Q348:R348"/>
    <mergeCell ref="S348:T348"/>
    <mergeCell ref="V348:W348"/>
    <mergeCell ref="Z348:AA348"/>
    <mergeCell ref="AB348:AC348"/>
    <mergeCell ref="AD348:AE348"/>
    <mergeCell ref="AJ348:AK348"/>
    <mergeCell ref="AL348:AM348"/>
    <mergeCell ref="AN348:AO348"/>
    <mergeCell ref="A349:B349"/>
    <mergeCell ref="E349:F349"/>
    <mergeCell ref="G349:H349"/>
    <mergeCell ref="I349:J349"/>
    <mergeCell ref="O349:P349"/>
    <mergeCell ref="Q349:R349"/>
    <mergeCell ref="AL453:AM453"/>
    <mergeCell ref="AN453:AO453"/>
    <mergeCell ref="AI455:AI456"/>
    <mergeCell ref="AJ455:AK456"/>
    <mergeCell ref="AL455:AM456"/>
    <mergeCell ref="AN455:AO456"/>
    <mergeCell ref="AN454:AO454"/>
    <mergeCell ref="AB455:AC456"/>
    <mergeCell ref="AD455:AE455"/>
    <mergeCell ref="L453:L456"/>
    <mergeCell ref="M453:P454"/>
    <mergeCell ref="Q453:R453"/>
    <mergeCell ref="AH435:AK435"/>
    <mergeCell ref="M436:P43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S406:T406"/>
    <mergeCell ref="V406:W406"/>
    <mergeCell ref="Z406:AA406"/>
    <mergeCell ref="AB406:AC406"/>
    <mergeCell ref="AD406:AE406"/>
    <mergeCell ref="AJ406:AK406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S407:T407"/>
    <mergeCell ref="V407:W407"/>
    <mergeCell ref="Z407:AA407"/>
    <mergeCell ref="AB407:AC407"/>
    <mergeCell ref="AD407:AE407"/>
    <mergeCell ref="AJ407:AK407"/>
    <mergeCell ref="AL407:AM407"/>
    <mergeCell ref="AN407:AO407"/>
    <mergeCell ref="A408:B408"/>
    <mergeCell ref="AB345:AC345"/>
    <mergeCell ref="AJ345:AK345"/>
    <mergeCell ref="AL345:AM345"/>
    <mergeCell ref="AN345:AO345"/>
    <mergeCell ref="AD345:AE345"/>
    <mergeCell ref="Q345:R345"/>
    <mergeCell ref="S345:T345"/>
    <mergeCell ref="V345:W345"/>
    <mergeCell ref="Z345:AA345"/>
    <mergeCell ref="A345:B345"/>
    <mergeCell ref="E345:F345"/>
    <mergeCell ref="G345:H345"/>
    <mergeCell ref="O345:P345"/>
    <mergeCell ref="I345:J345"/>
    <mergeCell ref="AG341:AG344"/>
    <mergeCell ref="V341:W344"/>
    <mergeCell ref="X341:AA342"/>
    <mergeCell ref="AB341:AC341"/>
    <mergeCell ref="AD341:AE342"/>
    <mergeCell ref="AH341:AK342"/>
    <mergeCell ref="AL341:AM341"/>
    <mergeCell ref="AN341:AO341"/>
    <mergeCell ref="G343:H344"/>
    <mergeCell ref="I343:J343"/>
    <mergeCell ref="I344:J344"/>
    <mergeCell ref="A348:B348"/>
    <mergeCell ref="AG397:AG400"/>
    <mergeCell ref="V397:W400"/>
    <mergeCell ref="X397:AA398"/>
    <mergeCell ref="AB397:AC397"/>
    <mergeCell ref="AD397:AE398"/>
    <mergeCell ref="AH397:AK398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Y399:Y400"/>
    <mergeCell ref="Z399:AA400"/>
    <mergeCell ref="AB399:AC400"/>
    <mergeCell ref="AD399:AE399"/>
    <mergeCell ref="AD400:AE400"/>
    <mergeCell ref="L397:L400"/>
    <mergeCell ref="M397:P398"/>
    <mergeCell ref="Q397:R397"/>
    <mergeCell ref="S397:T397"/>
    <mergeCell ref="N399:N400"/>
    <mergeCell ref="G397:H397"/>
    <mergeCell ref="I397:J398"/>
    <mergeCell ref="D399:D400"/>
    <mergeCell ref="E399:F400"/>
    <mergeCell ref="G399:H400"/>
    <mergeCell ref="I399:J399"/>
    <mergeCell ref="I400:J400"/>
    <mergeCell ref="AN392:AO392"/>
    <mergeCell ref="A393:U393"/>
    <mergeCell ref="V393:AO393"/>
    <mergeCell ref="A395:T395"/>
    <mergeCell ref="V395:AO395"/>
    <mergeCell ref="O399:P400"/>
    <mergeCell ref="Q399:R400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Z323:AA323"/>
    <mergeCell ref="AB323:AC323"/>
    <mergeCell ref="AD323:AE323"/>
    <mergeCell ref="V324:W324"/>
    <mergeCell ref="Z324:AA324"/>
    <mergeCell ref="AB289:AC289"/>
    <mergeCell ref="AJ289:AK289"/>
    <mergeCell ref="AL289:AM289"/>
    <mergeCell ref="AN289:AO289"/>
    <mergeCell ref="AD289:AE289"/>
    <mergeCell ref="Q289:R289"/>
    <mergeCell ref="S289:T289"/>
    <mergeCell ref="V289:W289"/>
    <mergeCell ref="Z289:AA289"/>
    <mergeCell ref="O317:P317"/>
    <mergeCell ref="Q317:R317"/>
    <mergeCell ref="S317:T317"/>
    <mergeCell ref="V317:W317"/>
    <mergeCell ref="Z317:AA317"/>
    <mergeCell ref="AB320:AC320"/>
    <mergeCell ref="AD321:AE321"/>
    <mergeCell ref="AD319:AE319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291:B291"/>
    <mergeCell ref="E291:F291"/>
    <mergeCell ref="G291:H291"/>
    <mergeCell ref="I291:J291"/>
    <mergeCell ref="O291:P291"/>
    <mergeCell ref="Q291:R291"/>
    <mergeCell ref="S291:T291"/>
    <mergeCell ref="V291:W291"/>
    <mergeCell ref="Z291:AA291"/>
    <mergeCell ref="AB291:AC291"/>
    <mergeCell ref="AD291:AE291"/>
    <mergeCell ref="AJ291:AK291"/>
    <mergeCell ref="AL291:AM291"/>
    <mergeCell ref="AN291:AO291"/>
    <mergeCell ref="A292:B292"/>
    <mergeCell ref="E292:F292"/>
    <mergeCell ref="G292:H292"/>
    <mergeCell ref="I292:J292"/>
    <mergeCell ref="O292:P292"/>
    <mergeCell ref="AL285:AM285"/>
    <mergeCell ref="AN285:AO285"/>
    <mergeCell ref="AI287:AI288"/>
    <mergeCell ref="AJ287:AK288"/>
    <mergeCell ref="AL287:AM288"/>
    <mergeCell ref="AN287:AO288"/>
    <mergeCell ref="AL286:AM286"/>
    <mergeCell ref="AN286:AO286"/>
    <mergeCell ref="Y287:Y288"/>
    <mergeCell ref="Z287:AA288"/>
    <mergeCell ref="AB287:AC288"/>
    <mergeCell ref="AD287:AE287"/>
    <mergeCell ref="AH215:AK215"/>
    <mergeCell ref="AG285:AG288"/>
    <mergeCell ref="V285:W288"/>
    <mergeCell ref="X285:AA286"/>
    <mergeCell ref="AB285:AC285"/>
    <mergeCell ref="AD285:AE286"/>
    <mergeCell ref="G285:H285"/>
    <mergeCell ref="I285:J286"/>
    <mergeCell ref="D287:D288"/>
    <mergeCell ref="G269:H269"/>
    <mergeCell ref="I269:J269"/>
    <mergeCell ref="M269:P269"/>
    <mergeCell ref="V269:W269"/>
    <mergeCell ref="Z269:AA269"/>
    <mergeCell ref="AB269:AC269"/>
    <mergeCell ref="AD269:AE269"/>
    <mergeCell ref="A270:B270"/>
    <mergeCell ref="E270:F270"/>
    <mergeCell ref="G270:H270"/>
    <mergeCell ref="A274:B274"/>
    <mergeCell ref="E274:F274"/>
    <mergeCell ref="G274:H274"/>
    <mergeCell ref="I274:J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C285:F286"/>
    <mergeCell ref="AH267:AK267"/>
    <mergeCell ref="M268:P268"/>
    <mergeCell ref="AH270:AK270"/>
    <mergeCell ref="S280:T280"/>
    <mergeCell ref="V267:W267"/>
    <mergeCell ref="Z267:AA267"/>
    <mergeCell ref="AB267:AC267"/>
    <mergeCell ref="AD267:AE267"/>
    <mergeCell ref="V268:W268"/>
    <mergeCell ref="AB219:AC219"/>
    <mergeCell ref="AD219:AE219"/>
    <mergeCell ref="AB220:AC220"/>
    <mergeCell ref="AD220:AE220"/>
    <mergeCell ref="A220:B220"/>
    <mergeCell ref="E220:F220"/>
    <mergeCell ref="G220:H220"/>
    <mergeCell ref="I220:J220"/>
    <mergeCell ref="E221:F221"/>
    <mergeCell ref="G221:H221"/>
    <mergeCell ref="I221:J221"/>
    <mergeCell ref="V220:W220"/>
    <mergeCell ref="V221:W221"/>
    <mergeCell ref="Z221:AA221"/>
    <mergeCell ref="Z220:AA220"/>
    <mergeCell ref="AB221:AC221"/>
    <mergeCell ref="AD221:AE221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V212:W212"/>
    <mergeCell ref="Z212:AA212"/>
    <mergeCell ref="A212:B212"/>
    <mergeCell ref="E212:F212"/>
    <mergeCell ref="G212:H212"/>
    <mergeCell ref="I212:J212"/>
    <mergeCell ref="AB212:AC212"/>
    <mergeCell ref="AD212:AE212"/>
    <mergeCell ref="A213:B213"/>
    <mergeCell ref="E213:F213"/>
    <mergeCell ref="G213:H213"/>
    <mergeCell ref="I213:J213"/>
    <mergeCell ref="M213:P213"/>
    <mergeCell ref="V213:W213"/>
    <mergeCell ref="Z213:AA213"/>
    <mergeCell ref="AB213:AC213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H285:AK286"/>
    <mergeCell ref="A216:B216"/>
    <mergeCell ref="E216:F216"/>
    <mergeCell ref="G216:H216"/>
    <mergeCell ref="I216:J216"/>
    <mergeCell ref="V216:W216"/>
    <mergeCell ref="Z216:AA216"/>
    <mergeCell ref="AB216:AC216"/>
    <mergeCell ref="AD216:AE216"/>
    <mergeCell ref="AH216:AK216"/>
    <mergeCell ref="Z217:AA217"/>
    <mergeCell ref="AB217:AC217"/>
    <mergeCell ref="AD217:AE217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C173:F174"/>
    <mergeCell ref="G173:H173"/>
    <mergeCell ref="AG173:AG176"/>
    <mergeCell ref="V173:W176"/>
    <mergeCell ref="X173:AA174"/>
    <mergeCell ref="AB173:AC173"/>
    <mergeCell ref="AD173:AE174"/>
    <mergeCell ref="AH173:AK174"/>
    <mergeCell ref="AL173:AM173"/>
    <mergeCell ref="AN173:AO173"/>
    <mergeCell ref="AI175:AI176"/>
    <mergeCell ref="AJ175:AK176"/>
    <mergeCell ref="AL175:AM176"/>
    <mergeCell ref="AN175:AO176"/>
    <mergeCell ref="AL174:AM174"/>
    <mergeCell ref="AN174:AO174"/>
    <mergeCell ref="Y175:Y176"/>
    <mergeCell ref="Z175:AA176"/>
    <mergeCell ref="AB175:AC176"/>
    <mergeCell ref="AD175:AE175"/>
    <mergeCell ref="AD176:AE176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S173:T173"/>
    <mergeCell ref="N175:N176"/>
    <mergeCell ref="I173:J174"/>
    <mergeCell ref="D175:D176"/>
    <mergeCell ref="E175:F176"/>
    <mergeCell ref="G175:H176"/>
    <mergeCell ref="I175:J175"/>
    <mergeCell ref="I176:J176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B155:AC155"/>
    <mergeCell ref="M159:P159"/>
    <mergeCell ref="V159:W159"/>
    <mergeCell ref="Z159:AA159"/>
    <mergeCell ref="AB159:AC159"/>
    <mergeCell ref="AD162:AE162"/>
    <mergeCell ref="AD165:AE165"/>
    <mergeCell ref="D119:D120"/>
    <mergeCell ref="E119:F120"/>
    <mergeCell ref="G119:H120"/>
    <mergeCell ref="I119:J119"/>
    <mergeCell ref="I120:J120"/>
    <mergeCell ref="AN150:AO150"/>
    <mergeCell ref="AH160:AK160"/>
    <mergeCell ref="AB166:AC166"/>
    <mergeCell ref="AD166:AE166"/>
    <mergeCell ref="E166:F166"/>
    <mergeCell ref="G166:H166"/>
    <mergeCell ref="I166:J166"/>
    <mergeCell ref="Z166:AA166"/>
    <mergeCell ref="AG117:AG120"/>
    <mergeCell ref="V117:W120"/>
    <mergeCell ref="X117:AA118"/>
    <mergeCell ref="AN122:AO122"/>
    <mergeCell ref="AN148:AO148"/>
    <mergeCell ref="AL65:AM65"/>
    <mergeCell ref="AN65:AO65"/>
    <mergeCell ref="AD65:AE65"/>
    <mergeCell ref="Q65:R65"/>
    <mergeCell ref="S65:T65"/>
    <mergeCell ref="V65:W65"/>
    <mergeCell ref="Z65:AA65"/>
    <mergeCell ref="AD106:AE106"/>
    <mergeCell ref="AD109:AE109"/>
    <mergeCell ref="AD120:AE120"/>
    <mergeCell ref="L117:L120"/>
    <mergeCell ref="M117:P118"/>
    <mergeCell ref="Q117:R117"/>
    <mergeCell ref="S117:T117"/>
    <mergeCell ref="N119:N120"/>
    <mergeCell ref="G117:H117"/>
    <mergeCell ref="I117:J118"/>
    <mergeCell ref="AB117:AC117"/>
    <mergeCell ref="AD117:AE118"/>
    <mergeCell ref="AH117:AK118"/>
    <mergeCell ref="AL117:AM117"/>
    <mergeCell ref="AN117:AO117"/>
    <mergeCell ref="AI119:AI120"/>
    <mergeCell ref="AJ119:AK120"/>
    <mergeCell ref="AL119:AM120"/>
    <mergeCell ref="AN119:AO120"/>
    <mergeCell ref="AL118:AM118"/>
    <mergeCell ref="AN118:AO118"/>
    <mergeCell ref="Y119:Y120"/>
    <mergeCell ref="Z119:AA120"/>
    <mergeCell ref="AB119:AC120"/>
    <mergeCell ref="AD119:AE119"/>
    <mergeCell ref="G65:H65"/>
    <mergeCell ref="O65:P65"/>
    <mergeCell ref="I65:J65"/>
    <mergeCell ref="AB110:AC110"/>
    <mergeCell ref="AD110:AE110"/>
    <mergeCell ref="A116:T116"/>
    <mergeCell ref="G118:H118"/>
    <mergeCell ref="Q118:R118"/>
    <mergeCell ref="S118:T118"/>
    <mergeCell ref="AB118:AC118"/>
    <mergeCell ref="E110:F110"/>
    <mergeCell ref="G110:H110"/>
    <mergeCell ref="I110:J110"/>
    <mergeCell ref="Z110:AA110"/>
    <mergeCell ref="S112:T112"/>
    <mergeCell ref="A66:B66"/>
    <mergeCell ref="E66:F66"/>
    <mergeCell ref="G66:H66"/>
    <mergeCell ref="I66:J66"/>
    <mergeCell ref="O66:P66"/>
    <mergeCell ref="Q66:R66"/>
    <mergeCell ref="S66:T66"/>
    <mergeCell ref="V66:W66"/>
    <mergeCell ref="Z66:AA66"/>
    <mergeCell ref="AB66:AC66"/>
    <mergeCell ref="AD66:AE66"/>
    <mergeCell ref="AJ66:AK66"/>
    <mergeCell ref="AL66:AM66"/>
    <mergeCell ref="AN66:AO66"/>
    <mergeCell ref="A67:B67"/>
    <mergeCell ref="E67:F67"/>
    <mergeCell ref="G67:H67"/>
    <mergeCell ref="AG61:AG64"/>
    <mergeCell ref="AD61:AE62"/>
    <mergeCell ref="Y63:Y64"/>
    <mergeCell ref="Z63:AA64"/>
    <mergeCell ref="AB63:AC64"/>
    <mergeCell ref="AH61:AK62"/>
    <mergeCell ref="AL61:AM61"/>
    <mergeCell ref="AN61:AO61"/>
    <mergeCell ref="AI63:AI64"/>
    <mergeCell ref="AJ63:AK64"/>
    <mergeCell ref="AL63:AM64"/>
    <mergeCell ref="AN63:AO64"/>
    <mergeCell ref="AD63:AE63"/>
    <mergeCell ref="AD64:AE64"/>
    <mergeCell ref="S63:T64"/>
    <mergeCell ref="V61:W64"/>
    <mergeCell ref="X61:AA62"/>
    <mergeCell ref="AB61:AC61"/>
    <mergeCell ref="I64:J64"/>
    <mergeCell ref="L61:L64"/>
    <mergeCell ref="M61:P62"/>
    <mergeCell ref="Q61:R61"/>
    <mergeCell ref="N63:N64"/>
    <mergeCell ref="O63:P64"/>
    <mergeCell ref="Q63:R64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AJ9:AK9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61:B64"/>
    <mergeCell ref="C61:F62"/>
    <mergeCell ref="G61:H61"/>
    <mergeCell ref="I61:J62"/>
    <mergeCell ref="D63:D64"/>
    <mergeCell ref="E63:F64"/>
    <mergeCell ref="G63:H64"/>
    <mergeCell ref="I63:J63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B10:AC10"/>
    <mergeCell ref="A3:T3"/>
    <mergeCell ref="V3:AO3"/>
    <mergeCell ref="A5:B8"/>
    <mergeCell ref="C5:F6"/>
    <mergeCell ref="G5:H5"/>
    <mergeCell ref="I5:J6"/>
    <mergeCell ref="L5:L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AL7:AM8"/>
    <mergeCell ref="AN7:AO8"/>
    <mergeCell ref="AG5:AG8"/>
    <mergeCell ref="AB6:AC6"/>
    <mergeCell ref="AB7:AC8"/>
    <mergeCell ref="AD7:AE7"/>
    <mergeCell ref="AD8:AE8"/>
    <mergeCell ref="D7:D8"/>
    <mergeCell ref="S7:T8"/>
    <mergeCell ref="G7:H8"/>
    <mergeCell ref="I7:J7"/>
    <mergeCell ref="N7:N8"/>
    <mergeCell ref="O10:P10"/>
    <mergeCell ref="Q10:R10"/>
    <mergeCell ref="S10:T10"/>
    <mergeCell ref="I8:J8"/>
    <mergeCell ref="I9:J9"/>
    <mergeCell ref="Z7:AA8"/>
    <mergeCell ref="Y7:Y8"/>
    <mergeCell ref="AD10:AE10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S12:T12"/>
    <mergeCell ref="V12:W12"/>
    <mergeCell ref="Z12:AA12"/>
    <mergeCell ref="AB12:AC12"/>
    <mergeCell ref="AD12:AE12"/>
    <mergeCell ref="AJ12:AK12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Z13:AA13"/>
    <mergeCell ref="AB13:AC13"/>
    <mergeCell ref="AD13:AE13"/>
    <mergeCell ref="AJ13:AK13"/>
    <mergeCell ref="AL13:AM13"/>
    <mergeCell ref="AN13:AO13"/>
    <mergeCell ref="A9:B9"/>
    <mergeCell ref="E9:F9"/>
    <mergeCell ref="G9:H9"/>
    <mergeCell ref="O9:P9"/>
    <mergeCell ref="AL9:AM9"/>
    <mergeCell ref="AD9:AE9"/>
    <mergeCell ref="AB9:AC9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V11:W11"/>
    <mergeCell ref="Z11:AA11"/>
    <mergeCell ref="AB11:AC11"/>
    <mergeCell ref="A14:B14"/>
    <mergeCell ref="E14:F14"/>
    <mergeCell ref="G14:H14"/>
    <mergeCell ref="I14:J14"/>
    <mergeCell ref="O14:P14"/>
    <mergeCell ref="Q14:R14"/>
    <mergeCell ref="S14:T14"/>
    <mergeCell ref="V14:W14"/>
    <mergeCell ref="Z14:AA14"/>
    <mergeCell ref="AB14:AC14"/>
    <mergeCell ref="AD14:AE14"/>
    <mergeCell ref="AJ14:AK14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Z15:AA15"/>
    <mergeCell ref="AB15:AC15"/>
    <mergeCell ref="AD15:AE15"/>
    <mergeCell ref="AJ15:AK15"/>
    <mergeCell ref="AL15:AM15"/>
    <mergeCell ref="AN15:AO15"/>
    <mergeCell ref="A16:B16"/>
    <mergeCell ref="E16:F16"/>
    <mergeCell ref="G16:H16"/>
    <mergeCell ref="I16:J16"/>
    <mergeCell ref="O16:P16"/>
    <mergeCell ref="Q16:R16"/>
    <mergeCell ref="S16:T16"/>
    <mergeCell ref="V16:W16"/>
    <mergeCell ref="Z16:AA16"/>
    <mergeCell ref="AB16:AC16"/>
    <mergeCell ref="AD16:AE16"/>
    <mergeCell ref="AJ16:AK16"/>
    <mergeCell ref="AL16:AM16"/>
    <mergeCell ref="AN16:AO16"/>
    <mergeCell ref="A17:B17"/>
    <mergeCell ref="E17:F17"/>
    <mergeCell ref="G17:H17"/>
    <mergeCell ref="I17:J17"/>
    <mergeCell ref="O17:P17"/>
    <mergeCell ref="Q17:R17"/>
    <mergeCell ref="S17:T17"/>
    <mergeCell ref="V17:W17"/>
    <mergeCell ref="Z17:AA17"/>
    <mergeCell ref="AB17:AC17"/>
    <mergeCell ref="AD17:AE17"/>
    <mergeCell ref="AJ17:AK17"/>
    <mergeCell ref="AL17:AM17"/>
    <mergeCell ref="AN17:AO17"/>
    <mergeCell ref="A18:B18"/>
    <mergeCell ref="E18:F18"/>
    <mergeCell ref="G18:H18"/>
    <mergeCell ref="I18:J18"/>
    <mergeCell ref="O18:P18"/>
    <mergeCell ref="Q18:R18"/>
    <mergeCell ref="S18:T18"/>
    <mergeCell ref="V18:W18"/>
    <mergeCell ref="Z18:AA18"/>
    <mergeCell ref="AB18:AC18"/>
    <mergeCell ref="AD18:AE18"/>
    <mergeCell ref="AJ18:AK18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Z19:AA19"/>
    <mergeCell ref="AB19:AC19"/>
    <mergeCell ref="AD19:AE19"/>
    <mergeCell ref="AJ19:AK19"/>
    <mergeCell ref="AL19:AM19"/>
    <mergeCell ref="AN19:AO19"/>
    <mergeCell ref="A20:B20"/>
    <mergeCell ref="E20:F20"/>
    <mergeCell ref="G20:H20"/>
    <mergeCell ref="I20:J20"/>
    <mergeCell ref="O20:P20"/>
    <mergeCell ref="Q20:R20"/>
    <mergeCell ref="S20:T20"/>
    <mergeCell ref="V20:W20"/>
    <mergeCell ref="Z20:AA20"/>
    <mergeCell ref="AB20:AC20"/>
    <mergeCell ref="AD20:AE20"/>
    <mergeCell ref="AJ20:AK20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Z21:AA21"/>
    <mergeCell ref="AB21:AC21"/>
    <mergeCell ref="AD21:AE21"/>
    <mergeCell ref="AJ21:AK21"/>
    <mergeCell ref="AL21:AM21"/>
    <mergeCell ref="AN21:AO21"/>
    <mergeCell ref="A22:B22"/>
    <mergeCell ref="E22:F22"/>
    <mergeCell ref="G22:H22"/>
    <mergeCell ref="I22:J22"/>
    <mergeCell ref="O22:P22"/>
    <mergeCell ref="Q22:R22"/>
    <mergeCell ref="S22:T22"/>
    <mergeCell ref="V22:W22"/>
    <mergeCell ref="Z22:AA22"/>
    <mergeCell ref="AB22:AC22"/>
    <mergeCell ref="AD22:AE22"/>
    <mergeCell ref="AJ22:AK22"/>
    <mergeCell ref="AL22:AM22"/>
    <mergeCell ref="AN22:AO22"/>
    <mergeCell ref="A23:B23"/>
    <mergeCell ref="E23:F23"/>
    <mergeCell ref="G23:H23"/>
    <mergeCell ref="I23:J23"/>
    <mergeCell ref="O23:P23"/>
    <mergeCell ref="Q23:R23"/>
    <mergeCell ref="S23:T23"/>
    <mergeCell ref="V23:W23"/>
    <mergeCell ref="Z23:AA23"/>
    <mergeCell ref="AB23:AC23"/>
    <mergeCell ref="AD23:AE23"/>
    <mergeCell ref="AJ23:AK23"/>
    <mergeCell ref="AL23:AM23"/>
    <mergeCell ref="AN23:AO23"/>
    <mergeCell ref="A24:B24"/>
    <mergeCell ref="E24:F24"/>
    <mergeCell ref="G24:H24"/>
    <mergeCell ref="I24:J24"/>
    <mergeCell ref="O24:P24"/>
    <mergeCell ref="Q24:R24"/>
    <mergeCell ref="S24:T24"/>
    <mergeCell ref="V24:W24"/>
    <mergeCell ref="Z24:AA24"/>
    <mergeCell ref="AB24:AC24"/>
    <mergeCell ref="AD24:AE24"/>
    <mergeCell ref="AJ24:AK24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Z25:AA25"/>
    <mergeCell ref="AB25:AC25"/>
    <mergeCell ref="AD25:AE25"/>
    <mergeCell ref="AJ25:AK25"/>
    <mergeCell ref="AL25:AM25"/>
    <mergeCell ref="AN25:AO25"/>
    <mergeCell ref="A26:B26"/>
    <mergeCell ref="E26:F26"/>
    <mergeCell ref="G26:H26"/>
    <mergeCell ref="I26:J26"/>
    <mergeCell ref="O26:P26"/>
    <mergeCell ref="Q26:R26"/>
    <mergeCell ref="S26:T26"/>
    <mergeCell ref="V26:W26"/>
    <mergeCell ref="Z26:AA26"/>
    <mergeCell ref="AB26:AC26"/>
    <mergeCell ref="AD26:AE26"/>
    <mergeCell ref="AJ26:AK26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Z27:AA27"/>
    <mergeCell ref="AB27:AC27"/>
    <mergeCell ref="AD27:AE27"/>
    <mergeCell ref="AJ27:AK27"/>
    <mergeCell ref="AL27:AM27"/>
    <mergeCell ref="AN27:AO27"/>
    <mergeCell ref="A28:B28"/>
    <mergeCell ref="E28:F28"/>
    <mergeCell ref="G28:H28"/>
    <mergeCell ref="I28:J28"/>
    <mergeCell ref="O28:P28"/>
    <mergeCell ref="Q28:R28"/>
    <mergeCell ref="S28:T28"/>
    <mergeCell ref="V28:W28"/>
    <mergeCell ref="Z28:AA28"/>
    <mergeCell ref="AB28:AC28"/>
    <mergeCell ref="AD28:AE28"/>
    <mergeCell ref="AJ28:AK28"/>
    <mergeCell ref="AL28:AM28"/>
    <mergeCell ref="AN28:AO28"/>
    <mergeCell ref="A29:B29"/>
    <mergeCell ref="E29:F29"/>
    <mergeCell ref="G29:H29"/>
    <mergeCell ref="I29:J29"/>
    <mergeCell ref="O29:P29"/>
    <mergeCell ref="Q29:R29"/>
    <mergeCell ref="S29:T29"/>
    <mergeCell ref="V29:W29"/>
    <mergeCell ref="Z29:AA29"/>
    <mergeCell ref="AB29:AC29"/>
    <mergeCell ref="AD29:AE29"/>
    <mergeCell ref="AJ29:AK29"/>
    <mergeCell ref="AL29:AM29"/>
    <mergeCell ref="AN29:AO29"/>
    <mergeCell ref="A30:B30"/>
    <mergeCell ref="E30:F30"/>
    <mergeCell ref="G30:H30"/>
    <mergeCell ref="I30:J30"/>
    <mergeCell ref="O30:P30"/>
    <mergeCell ref="Q30:R30"/>
    <mergeCell ref="S30:T30"/>
    <mergeCell ref="V30:W30"/>
    <mergeCell ref="Z30:AA30"/>
    <mergeCell ref="AB30:AC30"/>
    <mergeCell ref="AD30:AE30"/>
    <mergeCell ref="AJ30:AK30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Z31:AA31"/>
    <mergeCell ref="AB31:AC31"/>
    <mergeCell ref="AD31:AE31"/>
    <mergeCell ref="AJ31:AK31"/>
    <mergeCell ref="AL31:AM31"/>
    <mergeCell ref="AN31:AO31"/>
    <mergeCell ref="A32:B32"/>
    <mergeCell ref="E32:F32"/>
    <mergeCell ref="G32:H32"/>
    <mergeCell ref="I32:J32"/>
    <mergeCell ref="O32:P32"/>
    <mergeCell ref="Q32:R32"/>
    <mergeCell ref="S32:T32"/>
    <mergeCell ref="V32:W32"/>
    <mergeCell ref="Z32:AA32"/>
    <mergeCell ref="AB32:AC32"/>
    <mergeCell ref="AD32:AE32"/>
    <mergeCell ref="AJ32:AK32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Z33:AA33"/>
    <mergeCell ref="AB33:AC33"/>
    <mergeCell ref="AD33:AE33"/>
    <mergeCell ref="AJ33:AK33"/>
    <mergeCell ref="AL33:AM33"/>
    <mergeCell ref="AN33:AO33"/>
    <mergeCell ref="A34:B34"/>
    <mergeCell ref="E34:F34"/>
    <mergeCell ref="G34:H34"/>
    <mergeCell ref="I34:J34"/>
    <mergeCell ref="O34:P34"/>
    <mergeCell ref="Q34:R34"/>
    <mergeCell ref="S34:T34"/>
    <mergeCell ref="V34:W34"/>
    <mergeCell ref="Z34:AA34"/>
    <mergeCell ref="AB34:AC34"/>
    <mergeCell ref="AD34:AE34"/>
    <mergeCell ref="AJ34:AK34"/>
    <mergeCell ref="AL34:AM34"/>
    <mergeCell ref="AN34:AO34"/>
    <mergeCell ref="A35:B35"/>
    <mergeCell ref="E35:F35"/>
    <mergeCell ref="G35:H35"/>
    <mergeCell ref="I35:J35"/>
    <mergeCell ref="O35:P35"/>
    <mergeCell ref="Q35:R35"/>
    <mergeCell ref="S35:T35"/>
    <mergeCell ref="V35:W35"/>
    <mergeCell ref="Z35:AA35"/>
    <mergeCell ref="AB35:AC35"/>
    <mergeCell ref="AD35:AE35"/>
    <mergeCell ref="AJ35:AK35"/>
    <mergeCell ref="AL35:AM35"/>
    <mergeCell ref="AN35:AO35"/>
    <mergeCell ref="A36:B36"/>
    <mergeCell ref="E36:F36"/>
    <mergeCell ref="G36:H36"/>
    <mergeCell ref="I36:J36"/>
    <mergeCell ref="O36:P36"/>
    <mergeCell ref="Q36:R36"/>
    <mergeCell ref="S36:T36"/>
    <mergeCell ref="V36:W36"/>
    <mergeCell ref="Z36:AA36"/>
    <mergeCell ref="AB36:AC36"/>
    <mergeCell ref="AD36:AE36"/>
    <mergeCell ref="AJ36:AK36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Z37:AA37"/>
    <mergeCell ref="AB37:AC37"/>
    <mergeCell ref="AD37:AE37"/>
    <mergeCell ref="AJ37:AK37"/>
    <mergeCell ref="AL37:AM37"/>
    <mergeCell ref="AN37:AO37"/>
    <mergeCell ref="A38:B38"/>
    <mergeCell ref="E38:F38"/>
    <mergeCell ref="G38:H38"/>
    <mergeCell ref="I38:J38"/>
    <mergeCell ref="O38:P38"/>
    <mergeCell ref="Q38:R38"/>
    <mergeCell ref="S38:T38"/>
    <mergeCell ref="V38:W38"/>
    <mergeCell ref="Z38:AA38"/>
    <mergeCell ref="AB38:AC38"/>
    <mergeCell ref="AD38:AE38"/>
    <mergeCell ref="AJ38:AK38"/>
    <mergeCell ref="AL38:AM38"/>
    <mergeCell ref="AN38:AO38"/>
    <mergeCell ref="A39:B39"/>
    <mergeCell ref="E39:F39"/>
    <mergeCell ref="G39:H39"/>
    <mergeCell ref="I39:J39"/>
    <mergeCell ref="V39:W39"/>
    <mergeCell ref="Z39:AA39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41:B41"/>
    <mergeCell ref="E41:F41"/>
    <mergeCell ref="G41:H41"/>
    <mergeCell ref="I41:J41"/>
    <mergeCell ref="V41:W41"/>
    <mergeCell ref="Z41:AA41"/>
    <mergeCell ref="AB41:AC41"/>
    <mergeCell ref="AD41:AE41"/>
    <mergeCell ref="A42:B42"/>
    <mergeCell ref="E42:F42"/>
    <mergeCell ref="G42:H42"/>
    <mergeCell ref="I42:J42"/>
    <mergeCell ref="V42:W42"/>
    <mergeCell ref="Z42:AA42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4:B44"/>
    <mergeCell ref="E44:F44"/>
    <mergeCell ref="G44:H44"/>
    <mergeCell ref="I44:J44"/>
    <mergeCell ref="V44:W44"/>
    <mergeCell ref="Z44:AA44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6:B46"/>
    <mergeCell ref="E46:F46"/>
    <mergeCell ref="G46:H46"/>
    <mergeCell ref="I46:J46"/>
    <mergeCell ref="V46:W46"/>
    <mergeCell ref="Z46:AA46"/>
    <mergeCell ref="AB46:AC46"/>
    <mergeCell ref="AD46:AE46"/>
    <mergeCell ref="A47:B47"/>
    <mergeCell ref="E47:F47"/>
    <mergeCell ref="G47:H47"/>
    <mergeCell ref="I47:J47"/>
    <mergeCell ref="M47:P47"/>
    <mergeCell ref="V47:W47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A51:B51"/>
    <mergeCell ref="E51:F51"/>
    <mergeCell ref="G51:H51"/>
    <mergeCell ref="I51:J51"/>
    <mergeCell ref="V51:W51"/>
    <mergeCell ref="Z51:AA51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3:B53"/>
    <mergeCell ref="E53:F53"/>
    <mergeCell ref="G53:H53"/>
    <mergeCell ref="I53:J53"/>
    <mergeCell ref="V53:W53"/>
    <mergeCell ref="Z53:AA53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S56:T56"/>
    <mergeCell ref="AN56:AO56"/>
    <mergeCell ref="A57:U57"/>
    <mergeCell ref="V57:AO57"/>
    <mergeCell ref="I67:J67"/>
    <mergeCell ref="O67:P67"/>
    <mergeCell ref="Q67:R67"/>
    <mergeCell ref="S67:T67"/>
    <mergeCell ref="V67:W67"/>
    <mergeCell ref="Z67:AA67"/>
    <mergeCell ref="AB67:AC67"/>
    <mergeCell ref="AD67:AE67"/>
    <mergeCell ref="AJ67:AK67"/>
    <mergeCell ref="AL67:AM67"/>
    <mergeCell ref="AN67:AO67"/>
    <mergeCell ref="A68:B68"/>
    <mergeCell ref="E68:F68"/>
    <mergeCell ref="G68:H68"/>
    <mergeCell ref="I68:J68"/>
    <mergeCell ref="O68:P68"/>
    <mergeCell ref="Q68:R68"/>
    <mergeCell ref="S68:T68"/>
    <mergeCell ref="V68:W68"/>
    <mergeCell ref="Z68:AA68"/>
    <mergeCell ref="AB68:AC68"/>
    <mergeCell ref="AD68:AE68"/>
    <mergeCell ref="AJ68:AK68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Z69:AA69"/>
    <mergeCell ref="AB69:AC69"/>
    <mergeCell ref="AD69:AE69"/>
    <mergeCell ref="AJ69:AK69"/>
    <mergeCell ref="AL69:AM69"/>
    <mergeCell ref="AN69:AO69"/>
    <mergeCell ref="A70:B70"/>
    <mergeCell ref="E70:F70"/>
    <mergeCell ref="G70:H70"/>
    <mergeCell ref="I70:J70"/>
    <mergeCell ref="O70:P70"/>
    <mergeCell ref="Q70:R70"/>
    <mergeCell ref="S70:T70"/>
    <mergeCell ref="V70:W70"/>
    <mergeCell ref="Z70:AA70"/>
    <mergeCell ref="AB70:AC70"/>
    <mergeCell ref="AD70:AE70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V71:W71"/>
    <mergeCell ref="Z71:AA71"/>
    <mergeCell ref="AB71:AC71"/>
    <mergeCell ref="AD71:AE71"/>
    <mergeCell ref="AJ71:AK71"/>
    <mergeCell ref="AL71:AM71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AB72:AC72"/>
    <mergeCell ref="AD72:AE72"/>
    <mergeCell ref="AJ72:AK72"/>
    <mergeCell ref="AL72:AM72"/>
    <mergeCell ref="AN72:AO72"/>
    <mergeCell ref="A73:B73"/>
    <mergeCell ref="E73:F73"/>
    <mergeCell ref="G73:H73"/>
    <mergeCell ref="I73:J73"/>
    <mergeCell ref="O73:P73"/>
    <mergeCell ref="Q73:R73"/>
    <mergeCell ref="S73:T73"/>
    <mergeCell ref="V73:W73"/>
    <mergeCell ref="Z73:AA73"/>
    <mergeCell ref="AB73:AC73"/>
    <mergeCell ref="AD73:AE73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V74:W74"/>
    <mergeCell ref="Z74:AA74"/>
    <mergeCell ref="AB74:AC74"/>
    <mergeCell ref="AD74:AE74"/>
    <mergeCell ref="AJ74:AK74"/>
    <mergeCell ref="AL74:AM74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AB75:AC75"/>
    <mergeCell ref="AD75:AE75"/>
    <mergeCell ref="AJ75:AK75"/>
    <mergeCell ref="AL75:AM75"/>
    <mergeCell ref="AN75:AO75"/>
    <mergeCell ref="A76:B76"/>
    <mergeCell ref="E76:F76"/>
    <mergeCell ref="G76:H76"/>
    <mergeCell ref="I76:J76"/>
    <mergeCell ref="O76:P76"/>
    <mergeCell ref="Q76:R76"/>
    <mergeCell ref="S76:T76"/>
    <mergeCell ref="V76:W76"/>
    <mergeCell ref="Z76:AA76"/>
    <mergeCell ref="AB76:AC76"/>
    <mergeCell ref="AD76:AE76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V77:W77"/>
    <mergeCell ref="Z77:AA77"/>
    <mergeCell ref="AB77:AC77"/>
    <mergeCell ref="AD77:AE77"/>
    <mergeCell ref="AJ77:AK77"/>
    <mergeCell ref="AL77:AM77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AB78:AC78"/>
    <mergeCell ref="AD78:AE78"/>
    <mergeCell ref="AJ78:AK78"/>
    <mergeCell ref="AL78:AM78"/>
    <mergeCell ref="AN78:AO78"/>
    <mergeCell ref="A79:B79"/>
    <mergeCell ref="E79:F79"/>
    <mergeCell ref="G79:H79"/>
    <mergeCell ref="I79:J79"/>
    <mergeCell ref="O79:P79"/>
    <mergeCell ref="Q79:R79"/>
    <mergeCell ref="S79:T79"/>
    <mergeCell ref="V79:W79"/>
    <mergeCell ref="Z79:AA79"/>
    <mergeCell ref="AB79:AC79"/>
    <mergeCell ref="AD79:AE79"/>
    <mergeCell ref="AJ79:AK79"/>
    <mergeCell ref="AL79:AM79"/>
    <mergeCell ref="AN79:AO79"/>
    <mergeCell ref="A80:B80"/>
    <mergeCell ref="E80:F80"/>
    <mergeCell ref="G80:H80"/>
    <mergeCell ref="I80:J80"/>
    <mergeCell ref="O80:P80"/>
    <mergeCell ref="Q80:R80"/>
    <mergeCell ref="S80:T80"/>
    <mergeCell ref="V80:W80"/>
    <mergeCell ref="Z80:AA80"/>
    <mergeCell ref="AB80:AC80"/>
    <mergeCell ref="AD80:AE80"/>
    <mergeCell ref="AJ80:AK80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AB81:AC81"/>
    <mergeCell ref="AD81:AE81"/>
    <mergeCell ref="AJ81:AK81"/>
    <mergeCell ref="AL81:AM81"/>
    <mergeCell ref="AN81:AO81"/>
    <mergeCell ref="A82:B82"/>
    <mergeCell ref="E82:F82"/>
    <mergeCell ref="G82:H82"/>
    <mergeCell ref="I82:J82"/>
    <mergeCell ref="O82:P82"/>
    <mergeCell ref="Q82:R82"/>
    <mergeCell ref="S82:T82"/>
    <mergeCell ref="V82:W82"/>
    <mergeCell ref="Z82:AA82"/>
    <mergeCell ref="AB82:AC82"/>
    <mergeCell ref="AD82:AE82"/>
    <mergeCell ref="AJ82:AK82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Z83:AA83"/>
    <mergeCell ref="AB83:AC83"/>
    <mergeCell ref="AD83:AE83"/>
    <mergeCell ref="AJ83:AK83"/>
    <mergeCell ref="AL83:AM83"/>
    <mergeCell ref="AN83:AO83"/>
    <mergeCell ref="A84:B84"/>
    <mergeCell ref="E84:F84"/>
    <mergeCell ref="G84:H84"/>
    <mergeCell ref="I84:J84"/>
    <mergeCell ref="O84:P84"/>
    <mergeCell ref="Q84:R84"/>
    <mergeCell ref="S84:T84"/>
    <mergeCell ref="V84:W84"/>
    <mergeCell ref="Z84:AA84"/>
    <mergeCell ref="AB84:AC84"/>
    <mergeCell ref="AD84:AE84"/>
    <mergeCell ref="AJ84:AK84"/>
    <mergeCell ref="AL84:AM84"/>
    <mergeCell ref="AN84:AO84"/>
    <mergeCell ref="A85:B85"/>
    <mergeCell ref="E85:F85"/>
    <mergeCell ref="G85:H85"/>
    <mergeCell ref="I85:J85"/>
    <mergeCell ref="O85:P85"/>
    <mergeCell ref="Q85:R85"/>
    <mergeCell ref="S85:T85"/>
    <mergeCell ref="V85:W85"/>
    <mergeCell ref="Z85:AA85"/>
    <mergeCell ref="AB85:AC85"/>
    <mergeCell ref="AD85:AE85"/>
    <mergeCell ref="AJ85:AK85"/>
    <mergeCell ref="AL85:AM85"/>
    <mergeCell ref="AN85:AO85"/>
    <mergeCell ref="A86:B86"/>
    <mergeCell ref="E86:F86"/>
    <mergeCell ref="G86:H86"/>
    <mergeCell ref="I86:J86"/>
    <mergeCell ref="O86:P86"/>
    <mergeCell ref="Q86:R86"/>
    <mergeCell ref="S86:T86"/>
    <mergeCell ref="V86:W86"/>
    <mergeCell ref="Z86:AA86"/>
    <mergeCell ref="AB86:AC86"/>
    <mergeCell ref="AD86:AE86"/>
    <mergeCell ref="AJ86:AK86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Z87:AA87"/>
    <mergeCell ref="AB87:AC87"/>
    <mergeCell ref="AD87:AE87"/>
    <mergeCell ref="AJ87:AK87"/>
    <mergeCell ref="AL87:AM87"/>
    <mergeCell ref="AN87:AO87"/>
    <mergeCell ref="A88:B88"/>
    <mergeCell ref="E88:F88"/>
    <mergeCell ref="G88:H88"/>
    <mergeCell ref="I88:J88"/>
    <mergeCell ref="O88:P88"/>
    <mergeCell ref="Q88:R88"/>
    <mergeCell ref="S88:T88"/>
    <mergeCell ref="V88:W88"/>
    <mergeCell ref="Z88:AA88"/>
    <mergeCell ref="AB88:AC88"/>
    <mergeCell ref="AD88:AE88"/>
    <mergeCell ref="AJ88:AK88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Z89:AA89"/>
    <mergeCell ref="AB89:AC89"/>
    <mergeCell ref="AD89:AE89"/>
    <mergeCell ref="AJ89:AK89"/>
    <mergeCell ref="AL89:AM89"/>
    <mergeCell ref="AN89:AO89"/>
    <mergeCell ref="A90:B90"/>
    <mergeCell ref="E90:F90"/>
    <mergeCell ref="G90:H90"/>
    <mergeCell ref="I90:J90"/>
    <mergeCell ref="O90:P90"/>
    <mergeCell ref="Q90:R90"/>
    <mergeCell ref="S90:T90"/>
    <mergeCell ref="V90:W90"/>
    <mergeCell ref="Z90:AA90"/>
    <mergeCell ref="AB90:AC90"/>
    <mergeCell ref="AD90:AE90"/>
    <mergeCell ref="AJ90:AK90"/>
    <mergeCell ref="AL90:AM90"/>
    <mergeCell ref="AN90:AO90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Q92:R92"/>
    <mergeCell ref="S92:T92"/>
    <mergeCell ref="V92:W92"/>
    <mergeCell ref="Z92:AA92"/>
    <mergeCell ref="AB92:AC92"/>
    <mergeCell ref="AD92:AE92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V93:W93"/>
    <mergeCell ref="Z93:AA93"/>
    <mergeCell ref="AB93:AC93"/>
    <mergeCell ref="AD93:AE93"/>
    <mergeCell ref="AJ93:AK93"/>
    <mergeCell ref="AL93:AM93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AD97:AE97"/>
    <mergeCell ref="A98:B98"/>
    <mergeCell ref="E98:F98"/>
    <mergeCell ref="G98:H98"/>
    <mergeCell ref="I98:J98"/>
    <mergeCell ref="V98:W98"/>
    <mergeCell ref="Z98:AA98"/>
    <mergeCell ref="AB98:AC98"/>
    <mergeCell ref="AD98:AE98"/>
    <mergeCell ref="A99:B99"/>
    <mergeCell ref="E99:F99"/>
    <mergeCell ref="G99:H99"/>
    <mergeCell ref="I99:J99"/>
    <mergeCell ref="V99:W99"/>
    <mergeCell ref="Z99:AA99"/>
    <mergeCell ref="AB99:AC99"/>
    <mergeCell ref="AD99:AE99"/>
    <mergeCell ref="A100:B100"/>
    <mergeCell ref="E100:F100"/>
    <mergeCell ref="G100:H100"/>
    <mergeCell ref="I100:J100"/>
    <mergeCell ref="V100:W100"/>
    <mergeCell ref="Z100:AA100"/>
    <mergeCell ref="AB100:AC100"/>
    <mergeCell ref="AD100:AE100"/>
    <mergeCell ref="A101:B101"/>
    <mergeCell ref="E101:F101"/>
    <mergeCell ref="G101:H101"/>
    <mergeCell ref="I101:J101"/>
    <mergeCell ref="V101:W101"/>
    <mergeCell ref="Z101:AA101"/>
    <mergeCell ref="AB101:AC101"/>
    <mergeCell ref="AD101:AE101"/>
    <mergeCell ref="A102:B102"/>
    <mergeCell ref="E102:F102"/>
    <mergeCell ref="G102:H102"/>
    <mergeCell ref="I102:J102"/>
    <mergeCell ref="Z102:AA102"/>
    <mergeCell ref="AB102:AC102"/>
    <mergeCell ref="AD102:AE102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A122:B122"/>
    <mergeCell ref="E122:F122"/>
    <mergeCell ref="G122:H122"/>
    <mergeCell ref="I122:J122"/>
    <mergeCell ref="O122:P122"/>
    <mergeCell ref="Q122:R122"/>
    <mergeCell ref="S122:T122"/>
    <mergeCell ref="V122:W122"/>
    <mergeCell ref="Z122:AA122"/>
    <mergeCell ref="AB122:AC122"/>
    <mergeCell ref="AD122:AE122"/>
    <mergeCell ref="AJ122:AK122"/>
    <mergeCell ref="AL122:AM122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AB123:AC123"/>
    <mergeCell ref="AD123:AE123"/>
    <mergeCell ref="AJ123:AK123"/>
    <mergeCell ref="AL123:AM123"/>
    <mergeCell ref="AN123:AO123"/>
    <mergeCell ref="AN112:AO112"/>
    <mergeCell ref="A113:U113"/>
    <mergeCell ref="V113:AO113"/>
    <mergeCell ref="A115:T115"/>
    <mergeCell ref="V115:AO115"/>
    <mergeCell ref="O119:P120"/>
    <mergeCell ref="Q119:R120"/>
    <mergeCell ref="S119:T120"/>
    <mergeCell ref="A117:B120"/>
    <mergeCell ref="C117:F118"/>
    <mergeCell ref="AB121:AC121"/>
    <mergeCell ref="AJ121:AK121"/>
    <mergeCell ref="AL121:AM121"/>
    <mergeCell ref="AN121:AO121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Q125:R125"/>
    <mergeCell ref="S125:T125"/>
    <mergeCell ref="V125:W125"/>
    <mergeCell ref="Z125:AA125"/>
    <mergeCell ref="AB125:AC125"/>
    <mergeCell ref="AD125:AE125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V126:W126"/>
    <mergeCell ref="Z126:AA126"/>
    <mergeCell ref="AB126:AC126"/>
    <mergeCell ref="AD126:AE126"/>
    <mergeCell ref="AJ126:AK126"/>
    <mergeCell ref="AL126:AM126"/>
    <mergeCell ref="AN126:AO126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Q128:R128"/>
    <mergeCell ref="S128:T128"/>
    <mergeCell ref="V128:W128"/>
    <mergeCell ref="Z128:AA128"/>
    <mergeCell ref="AB128:AC128"/>
    <mergeCell ref="AD128:AE128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V129:W129"/>
    <mergeCell ref="Z129:AA129"/>
    <mergeCell ref="AB129:AC129"/>
    <mergeCell ref="AD129:AE129"/>
    <mergeCell ref="AJ129:AK129"/>
    <mergeCell ref="AL129:AM129"/>
    <mergeCell ref="AN129:AO129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Q131:R131"/>
    <mergeCell ref="S131:T131"/>
    <mergeCell ref="V131:W131"/>
    <mergeCell ref="Z131:AA131"/>
    <mergeCell ref="AB131:AC131"/>
    <mergeCell ref="AD131:AE131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V132:W132"/>
    <mergeCell ref="Z132:AA132"/>
    <mergeCell ref="AB132:AC132"/>
    <mergeCell ref="AD132:AE132"/>
    <mergeCell ref="AJ132:AK132"/>
    <mergeCell ref="AL132:AM132"/>
    <mergeCell ref="AN132:AO132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Q134:R134"/>
    <mergeCell ref="S134:T134"/>
    <mergeCell ref="V134:W134"/>
    <mergeCell ref="Z134:AA134"/>
    <mergeCell ref="AB134:AC134"/>
    <mergeCell ref="AD134:AE134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V135:W135"/>
    <mergeCell ref="Z135:AA135"/>
    <mergeCell ref="AB135:AC135"/>
    <mergeCell ref="AD135:AE135"/>
    <mergeCell ref="AJ135:AK135"/>
    <mergeCell ref="AL135:AM135"/>
    <mergeCell ref="AN135:AO135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Q137:R137"/>
    <mergeCell ref="S137:T137"/>
    <mergeCell ref="V137:W137"/>
    <mergeCell ref="Z137:AA137"/>
    <mergeCell ref="AB137:AC137"/>
    <mergeCell ref="AD137:AE137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V138:W138"/>
    <mergeCell ref="Z138:AA138"/>
    <mergeCell ref="AB138:AC138"/>
    <mergeCell ref="AD138:AE138"/>
    <mergeCell ref="AJ138:AK138"/>
    <mergeCell ref="AL138:AM138"/>
    <mergeCell ref="AN138:AO138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Q140:R140"/>
    <mergeCell ref="S140:T140"/>
    <mergeCell ref="V140:W140"/>
    <mergeCell ref="Z140:AA140"/>
    <mergeCell ref="AB140:AC140"/>
    <mergeCell ref="AD140:AE140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V141:W141"/>
    <mergeCell ref="Z141:AA141"/>
    <mergeCell ref="AB141:AC141"/>
    <mergeCell ref="AD141:AE141"/>
    <mergeCell ref="AJ141:AK141"/>
    <mergeCell ref="AL141:AM141"/>
    <mergeCell ref="AN141:AO141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Q143:R143"/>
    <mergeCell ref="S143:T143"/>
    <mergeCell ref="V143:W143"/>
    <mergeCell ref="Z143:AA143"/>
    <mergeCell ref="AB143:AC143"/>
    <mergeCell ref="AD143:AE143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V144:W144"/>
    <mergeCell ref="Z144:AA144"/>
    <mergeCell ref="AB144:AC144"/>
    <mergeCell ref="AD144:AE144"/>
    <mergeCell ref="AJ144:AK144"/>
    <mergeCell ref="AL144:AM144"/>
    <mergeCell ref="AN144:AO144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Q146:R146"/>
    <mergeCell ref="S146:T146"/>
    <mergeCell ref="V146:W146"/>
    <mergeCell ref="Z146:AA146"/>
    <mergeCell ref="AB146:AC146"/>
    <mergeCell ref="AD146:AE146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V147:W147"/>
    <mergeCell ref="Z147:AA147"/>
    <mergeCell ref="AB147:AC147"/>
    <mergeCell ref="AD147:AE147"/>
    <mergeCell ref="AJ147:AK147"/>
    <mergeCell ref="AL147:AM147"/>
    <mergeCell ref="AN147:AO147"/>
    <mergeCell ref="A148:B148"/>
    <mergeCell ref="E148:F148"/>
    <mergeCell ref="G148:H148"/>
    <mergeCell ref="I148:J148"/>
    <mergeCell ref="O148:P148"/>
    <mergeCell ref="Q148:R148"/>
    <mergeCell ref="S148:T148"/>
    <mergeCell ref="V148:W148"/>
    <mergeCell ref="Z148:AA148"/>
    <mergeCell ref="AB148:AC148"/>
    <mergeCell ref="AD148:AE148"/>
    <mergeCell ref="AJ148:AK148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A150:B150"/>
    <mergeCell ref="E150:F150"/>
    <mergeCell ref="G150:H150"/>
    <mergeCell ref="I150:J150"/>
    <mergeCell ref="S150:T150"/>
    <mergeCell ref="V150:W150"/>
    <mergeCell ref="Z150:AA150"/>
    <mergeCell ref="O149:P149"/>
    <mergeCell ref="Q149:R149"/>
    <mergeCell ref="AB150:AC150"/>
    <mergeCell ref="AD150:AE150"/>
    <mergeCell ref="AJ150:AK150"/>
    <mergeCell ref="AL150:AM150"/>
    <mergeCell ref="A151:B151"/>
    <mergeCell ref="E151:F151"/>
    <mergeCell ref="G151:H151"/>
    <mergeCell ref="I151:J151"/>
    <mergeCell ref="V151:W151"/>
    <mergeCell ref="Z151:AA151"/>
    <mergeCell ref="AB151:AC151"/>
    <mergeCell ref="AD151:AE151"/>
    <mergeCell ref="A152:B152"/>
    <mergeCell ref="E152:F152"/>
    <mergeCell ref="G152:H152"/>
    <mergeCell ref="I152:J152"/>
    <mergeCell ref="V152:W152"/>
    <mergeCell ref="Z152:AA152"/>
    <mergeCell ref="AB152:AC152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A154:B154"/>
    <mergeCell ref="E154:F154"/>
    <mergeCell ref="G154:H154"/>
    <mergeCell ref="I154:J154"/>
    <mergeCell ref="V154:W154"/>
    <mergeCell ref="Z154:AA154"/>
    <mergeCell ref="AB154:AC154"/>
    <mergeCell ref="AD154:AE154"/>
    <mergeCell ref="A155:B155"/>
    <mergeCell ref="E155:F155"/>
    <mergeCell ref="G155:H155"/>
    <mergeCell ref="I155:J155"/>
    <mergeCell ref="AD155:AE155"/>
    <mergeCell ref="A156:B156"/>
    <mergeCell ref="E156:F156"/>
    <mergeCell ref="G156:H156"/>
    <mergeCell ref="I156:J156"/>
    <mergeCell ref="V156:W156"/>
    <mergeCell ref="Z156:AA156"/>
    <mergeCell ref="AB156:AC156"/>
    <mergeCell ref="AD156:AE156"/>
    <mergeCell ref="V155:W155"/>
    <mergeCell ref="Z158:AA158"/>
    <mergeCell ref="AB158:AC158"/>
    <mergeCell ref="A157:B157"/>
    <mergeCell ref="E157:F157"/>
    <mergeCell ref="G157:H157"/>
    <mergeCell ref="I157:J157"/>
    <mergeCell ref="V157:W157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AD160:AE160"/>
    <mergeCell ref="A161:B161"/>
    <mergeCell ref="E161:F161"/>
    <mergeCell ref="G161:H161"/>
    <mergeCell ref="I161:J161"/>
    <mergeCell ref="V161:W161"/>
    <mergeCell ref="Z161:AA161"/>
    <mergeCell ref="AB161:AC161"/>
    <mergeCell ref="AD161:AE161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S180:T180"/>
    <mergeCell ref="V180:W180"/>
    <mergeCell ref="Z180:AA180"/>
    <mergeCell ref="AB180:AC180"/>
    <mergeCell ref="AD180:AE180"/>
    <mergeCell ref="AJ180:AK180"/>
    <mergeCell ref="AL180:AM180"/>
    <mergeCell ref="AN180:AO180"/>
    <mergeCell ref="AB177:AC177"/>
    <mergeCell ref="AJ177:AK177"/>
    <mergeCell ref="AB178:AC178"/>
    <mergeCell ref="AD178:AE178"/>
    <mergeCell ref="AJ178:AK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Q178:R178"/>
    <mergeCell ref="S178:T178"/>
    <mergeCell ref="V178:W178"/>
    <mergeCell ref="Z178:AA178"/>
    <mergeCell ref="AL178:AM178"/>
    <mergeCell ref="AN178:AO178"/>
    <mergeCell ref="A179:B179"/>
    <mergeCell ref="E179:F179"/>
    <mergeCell ref="G179:H179"/>
    <mergeCell ref="A171:T171"/>
    <mergeCell ref="V171:AO171"/>
    <mergeCell ref="O175:P176"/>
    <mergeCell ref="Q175:R176"/>
    <mergeCell ref="S175:T176"/>
    <mergeCell ref="A173:B176"/>
    <mergeCell ref="A181:B181"/>
    <mergeCell ref="E181:F181"/>
    <mergeCell ref="G181:H181"/>
    <mergeCell ref="I181:J181"/>
    <mergeCell ref="O181:P181"/>
    <mergeCell ref="Q181:R181"/>
    <mergeCell ref="S181:T181"/>
    <mergeCell ref="V181:W181"/>
    <mergeCell ref="Z181:AA181"/>
    <mergeCell ref="AB181:AC181"/>
    <mergeCell ref="AD181:AE181"/>
    <mergeCell ref="AJ181:AK181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Z182:AA182"/>
    <mergeCell ref="AB182:AC182"/>
    <mergeCell ref="AD182:AE182"/>
    <mergeCell ref="AJ182:AK182"/>
    <mergeCell ref="AL182:AM182"/>
    <mergeCell ref="AN182:AO182"/>
    <mergeCell ref="A183:B183"/>
    <mergeCell ref="E183:F183"/>
    <mergeCell ref="G183:H183"/>
    <mergeCell ref="I183:J183"/>
    <mergeCell ref="O183:P183"/>
    <mergeCell ref="Q183:R183"/>
    <mergeCell ref="S183:T183"/>
    <mergeCell ref="V183:W183"/>
    <mergeCell ref="Z183:AA183"/>
    <mergeCell ref="AB183:AC183"/>
    <mergeCell ref="AD183:AE183"/>
    <mergeCell ref="AJ183:AK183"/>
    <mergeCell ref="AL183:AM183"/>
    <mergeCell ref="AN183:AO183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Z184:AA184"/>
    <mergeCell ref="AB184:AC184"/>
    <mergeCell ref="AD184:AE184"/>
    <mergeCell ref="AJ184:AK184"/>
    <mergeCell ref="AL184:AM184"/>
    <mergeCell ref="AN184:AO184"/>
    <mergeCell ref="A185:B185"/>
    <mergeCell ref="E185:F185"/>
    <mergeCell ref="G185:H185"/>
    <mergeCell ref="I185:J185"/>
    <mergeCell ref="O185:P185"/>
    <mergeCell ref="Q185:R185"/>
    <mergeCell ref="S185:T185"/>
    <mergeCell ref="V185:W185"/>
    <mergeCell ref="Z185:AA185"/>
    <mergeCell ref="AB185:AC185"/>
    <mergeCell ref="AD185:AE185"/>
    <mergeCell ref="AJ185:AK185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Z186:AA186"/>
    <mergeCell ref="AB186:AC186"/>
    <mergeCell ref="AD186:AE186"/>
    <mergeCell ref="AJ186:AK186"/>
    <mergeCell ref="AL186:AM186"/>
    <mergeCell ref="AN186:AO186"/>
    <mergeCell ref="A187:B187"/>
    <mergeCell ref="E187:F187"/>
    <mergeCell ref="G187:H187"/>
    <mergeCell ref="I187:J187"/>
    <mergeCell ref="O187:P187"/>
    <mergeCell ref="Q187:R187"/>
    <mergeCell ref="S187:T187"/>
    <mergeCell ref="V187:W187"/>
    <mergeCell ref="Z187:AA187"/>
    <mergeCell ref="AB187:AC187"/>
    <mergeCell ref="AD187:AE187"/>
    <mergeCell ref="AJ187:AK187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Z188:AA188"/>
    <mergeCell ref="AB188:AC188"/>
    <mergeCell ref="AD188:AE188"/>
    <mergeCell ref="AJ188:AK188"/>
    <mergeCell ref="AL188:AM188"/>
    <mergeCell ref="AN188:AO188"/>
    <mergeCell ref="A189:B189"/>
    <mergeCell ref="E189:F189"/>
    <mergeCell ref="G189:H189"/>
    <mergeCell ref="I189:J189"/>
    <mergeCell ref="O189:P189"/>
    <mergeCell ref="Q189:R189"/>
    <mergeCell ref="S189:T189"/>
    <mergeCell ref="V189:W189"/>
    <mergeCell ref="Z189:AA189"/>
    <mergeCell ref="AB189:AC189"/>
    <mergeCell ref="AD189:AE189"/>
    <mergeCell ref="AJ189:AK189"/>
    <mergeCell ref="AL189:AM189"/>
    <mergeCell ref="AN189:AO189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Z190:AA190"/>
    <mergeCell ref="AB190:AC190"/>
    <mergeCell ref="AD190:AE190"/>
    <mergeCell ref="AJ190:AK190"/>
    <mergeCell ref="AL190:AM190"/>
    <mergeCell ref="AN190:AO190"/>
    <mergeCell ref="A191:B191"/>
    <mergeCell ref="E191:F191"/>
    <mergeCell ref="G191:H191"/>
    <mergeCell ref="I191:J191"/>
    <mergeCell ref="O191:P191"/>
    <mergeCell ref="Q191:R191"/>
    <mergeCell ref="S191:T191"/>
    <mergeCell ref="V191:W191"/>
    <mergeCell ref="Z191:AA191"/>
    <mergeCell ref="AB191:AC191"/>
    <mergeCell ref="AD191:AE191"/>
    <mergeCell ref="AJ191:AK191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Z192:AA192"/>
    <mergeCell ref="AB192:AC192"/>
    <mergeCell ref="AD192:AE192"/>
    <mergeCell ref="AJ192:AK192"/>
    <mergeCell ref="AL192:AM192"/>
    <mergeCell ref="AN192:AO192"/>
    <mergeCell ref="A193:B193"/>
    <mergeCell ref="E193:F193"/>
    <mergeCell ref="G193:H193"/>
    <mergeCell ref="I193:J193"/>
    <mergeCell ref="O193:P193"/>
    <mergeCell ref="Q193:R193"/>
    <mergeCell ref="S193:T193"/>
    <mergeCell ref="V193:W193"/>
    <mergeCell ref="Z193:AA193"/>
    <mergeCell ref="AB193:AC193"/>
    <mergeCell ref="AD193:AE193"/>
    <mergeCell ref="AJ193:AK193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Z194:AA194"/>
    <mergeCell ref="AB194:AC194"/>
    <mergeCell ref="AD194:AE194"/>
    <mergeCell ref="AJ194:AK194"/>
    <mergeCell ref="AL194:AM194"/>
    <mergeCell ref="AN194:AO194"/>
    <mergeCell ref="A195:B195"/>
    <mergeCell ref="E195:F195"/>
    <mergeCell ref="G195:H195"/>
    <mergeCell ref="I195:J195"/>
    <mergeCell ref="O195:P195"/>
    <mergeCell ref="Q195:R195"/>
    <mergeCell ref="S195:T195"/>
    <mergeCell ref="V195:W195"/>
    <mergeCell ref="Z195:AA195"/>
    <mergeCell ref="AB195:AC195"/>
    <mergeCell ref="AD195:AE195"/>
    <mergeCell ref="AJ195:AK195"/>
    <mergeCell ref="AL195:AM195"/>
    <mergeCell ref="AN195:AO195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Z196:AA196"/>
    <mergeCell ref="AB196:AC196"/>
    <mergeCell ref="AD196:AE196"/>
    <mergeCell ref="AJ196:AK196"/>
    <mergeCell ref="AL196:AM196"/>
    <mergeCell ref="AN196:AO196"/>
    <mergeCell ref="A197:B197"/>
    <mergeCell ref="E197:F197"/>
    <mergeCell ref="G197:H197"/>
    <mergeCell ref="I197:J197"/>
    <mergeCell ref="O197:P197"/>
    <mergeCell ref="Q197:R197"/>
    <mergeCell ref="S197:T197"/>
    <mergeCell ref="V197:W197"/>
    <mergeCell ref="Z197:AA197"/>
    <mergeCell ref="AB197:AC197"/>
    <mergeCell ref="AD197:AE197"/>
    <mergeCell ref="AJ197:AK197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Z198:AA198"/>
    <mergeCell ref="AB198:AC198"/>
    <mergeCell ref="AD198:AE198"/>
    <mergeCell ref="AJ198:AK198"/>
    <mergeCell ref="AL198:AM198"/>
    <mergeCell ref="AN198:AO198"/>
    <mergeCell ref="A199:B199"/>
    <mergeCell ref="E199:F199"/>
    <mergeCell ref="G199:H199"/>
    <mergeCell ref="I199:J199"/>
    <mergeCell ref="O199:P199"/>
    <mergeCell ref="Q199:R199"/>
    <mergeCell ref="S199:T199"/>
    <mergeCell ref="V199:W199"/>
    <mergeCell ref="Z199:AA199"/>
    <mergeCell ref="AB199:AC199"/>
    <mergeCell ref="AD199:AE199"/>
    <mergeCell ref="AJ199:AK199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Z200:AA200"/>
    <mergeCell ref="AB200:AC200"/>
    <mergeCell ref="AD200:AE200"/>
    <mergeCell ref="AJ200:AK200"/>
    <mergeCell ref="AL200:AM200"/>
    <mergeCell ref="AN200:AO200"/>
    <mergeCell ref="A201:B201"/>
    <mergeCell ref="E201:F201"/>
    <mergeCell ref="G201:H201"/>
    <mergeCell ref="I201:J201"/>
    <mergeCell ref="O201:P201"/>
    <mergeCell ref="Q201:R201"/>
    <mergeCell ref="S201:T201"/>
    <mergeCell ref="V201:W201"/>
    <mergeCell ref="Z201:AA201"/>
    <mergeCell ref="AB201:AC201"/>
    <mergeCell ref="AD201:AE201"/>
    <mergeCell ref="AJ201:AK201"/>
    <mergeCell ref="AL201:AM201"/>
    <mergeCell ref="AN201:AO201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Z202:AA202"/>
    <mergeCell ref="AB202:AC202"/>
    <mergeCell ref="AD202:AE202"/>
    <mergeCell ref="AJ202:AK202"/>
    <mergeCell ref="AL202:AM202"/>
    <mergeCell ref="AN202:AO202"/>
    <mergeCell ref="A203:B203"/>
    <mergeCell ref="E203:F203"/>
    <mergeCell ref="G203:H203"/>
    <mergeCell ref="I203:J203"/>
    <mergeCell ref="O203:P203"/>
    <mergeCell ref="Q203:R203"/>
    <mergeCell ref="S203:T203"/>
    <mergeCell ref="V203:W203"/>
    <mergeCell ref="Z203:AA203"/>
    <mergeCell ref="AB203:AC203"/>
    <mergeCell ref="AD203:AE203"/>
    <mergeCell ref="AJ203:AK203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Z204:AA204"/>
    <mergeCell ref="AB204:AC204"/>
    <mergeCell ref="AD204:AE204"/>
    <mergeCell ref="AJ204:AK204"/>
    <mergeCell ref="AL204:AM204"/>
    <mergeCell ref="AN204:AO204"/>
    <mergeCell ref="A205:B205"/>
    <mergeCell ref="E205:F205"/>
    <mergeCell ref="G205:H205"/>
    <mergeCell ref="I205:J205"/>
    <mergeCell ref="O205:P205"/>
    <mergeCell ref="Q205:R205"/>
    <mergeCell ref="S205:T205"/>
    <mergeCell ref="V205:W205"/>
    <mergeCell ref="Z205:AA205"/>
    <mergeCell ref="AB205:AC205"/>
    <mergeCell ref="AD205:AE205"/>
    <mergeCell ref="AJ205:AK205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Z206:AA206"/>
    <mergeCell ref="AB206:AC206"/>
    <mergeCell ref="AD206:AE206"/>
    <mergeCell ref="AJ206:AK206"/>
    <mergeCell ref="AL206:AM206"/>
    <mergeCell ref="AN206:AO206"/>
    <mergeCell ref="A207:B207"/>
    <mergeCell ref="E207:F207"/>
    <mergeCell ref="G207:H207"/>
    <mergeCell ref="I207:J207"/>
    <mergeCell ref="V207:W207"/>
    <mergeCell ref="Z207:AA207"/>
    <mergeCell ref="AB207:AC207"/>
    <mergeCell ref="AD207:AE207"/>
    <mergeCell ref="A208:B208"/>
    <mergeCell ref="E208:F208"/>
    <mergeCell ref="G208:H208"/>
    <mergeCell ref="I208:J208"/>
    <mergeCell ref="V208:W208"/>
    <mergeCell ref="Z208:AA208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10:B210"/>
    <mergeCell ref="E210:F210"/>
    <mergeCell ref="G210:H210"/>
    <mergeCell ref="I210:J210"/>
    <mergeCell ref="V210:W210"/>
    <mergeCell ref="Z210:AA210"/>
    <mergeCell ref="AB210:AC210"/>
    <mergeCell ref="AD210:AE210"/>
    <mergeCell ref="A211:B211"/>
    <mergeCell ref="E211:F211"/>
    <mergeCell ref="G211:H211"/>
    <mergeCell ref="I211:J211"/>
    <mergeCell ref="AB214:AC214"/>
    <mergeCell ref="AD214:AE214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Z222:AA222"/>
    <mergeCell ref="AB222:AC222"/>
    <mergeCell ref="AD222:AE222"/>
    <mergeCell ref="AN224:AO224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E231:F232"/>
    <mergeCell ref="G231:H232"/>
    <mergeCell ref="I231:J231"/>
    <mergeCell ref="G230:H230"/>
    <mergeCell ref="I232:J232"/>
    <mergeCell ref="A225:U225"/>
    <mergeCell ref="V225:AO225"/>
    <mergeCell ref="A227:T227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AI231:AI232"/>
    <mergeCell ref="AJ231:AK232"/>
    <mergeCell ref="AL231:AM232"/>
    <mergeCell ref="AN231:AO232"/>
    <mergeCell ref="AN230:AO230"/>
    <mergeCell ref="AL230:AM230"/>
    <mergeCell ref="AD231:AE231"/>
    <mergeCell ref="L229:L232"/>
    <mergeCell ref="M229:P230"/>
    <mergeCell ref="Q229:R229"/>
    <mergeCell ref="S229:T229"/>
    <mergeCell ref="N231:N232"/>
    <mergeCell ref="A234:B234"/>
    <mergeCell ref="E234:F234"/>
    <mergeCell ref="G234:H234"/>
    <mergeCell ref="I234:J234"/>
    <mergeCell ref="O234:P234"/>
    <mergeCell ref="Q234:R234"/>
    <mergeCell ref="S234:T234"/>
    <mergeCell ref="V234:W234"/>
    <mergeCell ref="Z234:AA234"/>
    <mergeCell ref="AB234:AC234"/>
    <mergeCell ref="AD234:AE234"/>
    <mergeCell ref="AJ234:AK234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AL233:AM233"/>
    <mergeCell ref="AN233:AO233"/>
    <mergeCell ref="Q233:R233"/>
    <mergeCell ref="S233:T233"/>
    <mergeCell ref="V233:W233"/>
    <mergeCell ref="Z233:AA233"/>
    <mergeCell ref="AD233:AE233"/>
    <mergeCell ref="A233:B233"/>
    <mergeCell ref="E233:F233"/>
    <mergeCell ref="G233:H233"/>
    <mergeCell ref="A235:B235"/>
    <mergeCell ref="E235:F235"/>
    <mergeCell ref="G235:H235"/>
    <mergeCell ref="I235:J235"/>
    <mergeCell ref="O235:P235"/>
    <mergeCell ref="Q235:R235"/>
    <mergeCell ref="S235:T235"/>
    <mergeCell ref="V235:W235"/>
    <mergeCell ref="Z235:AA235"/>
    <mergeCell ref="AB235:AC235"/>
    <mergeCell ref="AD235:AE235"/>
    <mergeCell ref="AJ235:AK235"/>
    <mergeCell ref="AL235:AM235"/>
    <mergeCell ref="AN235:AO235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Z236:AA236"/>
    <mergeCell ref="AB236:AC236"/>
    <mergeCell ref="AD236:AE236"/>
    <mergeCell ref="AJ236:AK236"/>
    <mergeCell ref="AL236:AM236"/>
    <mergeCell ref="AN236:AO236"/>
    <mergeCell ref="A237:B237"/>
    <mergeCell ref="E237:F237"/>
    <mergeCell ref="G237:H237"/>
    <mergeCell ref="I237:J237"/>
    <mergeCell ref="O237:P237"/>
    <mergeCell ref="Q237:R237"/>
    <mergeCell ref="S237:T237"/>
    <mergeCell ref="V237:W237"/>
    <mergeCell ref="Z237:AA237"/>
    <mergeCell ref="AB237:AC237"/>
    <mergeCell ref="AD237:AE237"/>
    <mergeCell ref="AJ237:AK237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Z238:AA238"/>
    <mergeCell ref="AB238:AC238"/>
    <mergeCell ref="AD238:AE238"/>
    <mergeCell ref="AJ238:AK238"/>
    <mergeCell ref="AL238:AM238"/>
    <mergeCell ref="AN238:AO238"/>
    <mergeCell ref="A239:B239"/>
    <mergeCell ref="E239:F239"/>
    <mergeCell ref="G239:H239"/>
    <mergeCell ref="I239:J239"/>
    <mergeCell ref="O239:P239"/>
    <mergeCell ref="Q239:R239"/>
    <mergeCell ref="S239:T239"/>
    <mergeCell ref="V239:W239"/>
    <mergeCell ref="Z239:AA239"/>
    <mergeCell ref="AB239:AC239"/>
    <mergeCell ref="AD239:AE239"/>
    <mergeCell ref="AJ239:AK239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Z240:AA240"/>
    <mergeCell ref="AB240:AC240"/>
    <mergeCell ref="AD240:AE240"/>
    <mergeCell ref="AJ240:AK240"/>
    <mergeCell ref="AL240:AM240"/>
    <mergeCell ref="AN240:AO240"/>
    <mergeCell ref="A241:B241"/>
    <mergeCell ref="E241:F241"/>
    <mergeCell ref="G241:H241"/>
    <mergeCell ref="I241:J241"/>
    <mergeCell ref="O241:P241"/>
    <mergeCell ref="Q241:R241"/>
    <mergeCell ref="S241:T241"/>
    <mergeCell ref="V241:W241"/>
    <mergeCell ref="Z241:AA241"/>
    <mergeCell ref="AB241:AC241"/>
    <mergeCell ref="AD241:AE241"/>
    <mergeCell ref="AJ241:AK241"/>
    <mergeCell ref="AL241:AM241"/>
    <mergeCell ref="AN241:AO241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Z242:AA242"/>
    <mergeCell ref="AB242:AC242"/>
    <mergeCell ref="AD242:AE242"/>
    <mergeCell ref="AJ242:AK242"/>
    <mergeCell ref="AL242:AM242"/>
    <mergeCell ref="AN242:AO242"/>
    <mergeCell ref="A243:B243"/>
    <mergeCell ref="E243:F243"/>
    <mergeCell ref="G243:H243"/>
    <mergeCell ref="I243:J243"/>
    <mergeCell ref="O243:P243"/>
    <mergeCell ref="Q243:R243"/>
    <mergeCell ref="S243:T243"/>
    <mergeCell ref="V243:W243"/>
    <mergeCell ref="Z243:AA243"/>
    <mergeCell ref="AB243:AC243"/>
    <mergeCell ref="AD243:AE243"/>
    <mergeCell ref="AJ243:AK243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Z244:AA244"/>
    <mergeCell ref="AB244:AC244"/>
    <mergeCell ref="AD244:AE244"/>
    <mergeCell ref="AJ244:AK244"/>
    <mergeCell ref="AL244:AM244"/>
    <mergeCell ref="AN244:AO244"/>
    <mergeCell ref="A245:B245"/>
    <mergeCell ref="E245:F245"/>
    <mergeCell ref="G245:H245"/>
    <mergeCell ref="I245:J245"/>
    <mergeCell ref="O245:P245"/>
    <mergeCell ref="Q245:R245"/>
    <mergeCell ref="S245:T245"/>
    <mergeCell ref="V245:W245"/>
    <mergeCell ref="Z245:AA245"/>
    <mergeCell ref="AB245:AC245"/>
    <mergeCell ref="AD245:AE245"/>
    <mergeCell ref="AJ245:AK245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Z246:AA246"/>
    <mergeCell ref="AB246:AC246"/>
    <mergeCell ref="AD246:AE246"/>
    <mergeCell ref="AJ246:AK246"/>
    <mergeCell ref="AL246:AM246"/>
    <mergeCell ref="AN246:AO246"/>
    <mergeCell ref="A247:B247"/>
    <mergeCell ref="E247:F247"/>
    <mergeCell ref="G247:H247"/>
    <mergeCell ref="I247:J247"/>
    <mergeCell ref="O247:P247"/>
    <mergeCell ref="Q247:R247"/>
    <mergeCell ref="S247:T247"/>
    <mergeCell ref="V247:W247"/>
    <mergeCell ref="Z247:AA247"/>
    <mergeCell ref="AB247:AC247"/>
    <mergeCell ref="AD247:AE247"/>
    <mergeCell ref="AJ247:AK247"/>
    <mergeCell ref="AL247:AM247"/>
    <mergeCell ref="AN247:AO247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Z248:AA248"/>
    <mergeCell ref="AB248:AC248"/>
    <mergeCell ref="AD248:AE248"/>
    <mergeCell ref="AJ248:AK248"/>
    <mergeCell ref="AL248:AM248"/>
    <mergeCell ref="AN248:AO248"/>
    <mergeCell ref="A249:B249"/>
    <mergeCell ref="E249:F249"/>
    <mergeCell ref="G249:H249"/>
    <mergeCell ref="I249:J249"/>
    <mergeCell ref="O249:P249"/>
    <mergeCell ref="Q249:R249"/>
    <mergeCell ref="S249:T249"/>
    <mergeCell ref="V249:W249"/>
    <mergeCell ref="Z249:AA249"/>
    <mergeCell ref="AB249:AC249"/>
    <mergeCell ref="AD249:AE249"/>
    <mergeCell ref="AJ249:AK249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Z250:AA250"/>
    <mergeCell ref="AB250:AC250"/>
    <mergeCell ref="AD250:AE250"/>
    <mergeCell ref="AJ250:AK250"/>
    <mergeCell ref="AL250:AM250"/>
    <mergeCell ref="AN250:AO250"/>
    <mergeCell ref="A251:B251"/>
    <mergeCell ref="E251:F251"/>
    <mergeCell ref="G251:H251"/>
    <mergeCell ref="I251:J251"/>
    <mergeCell ref="O251:P251"/>
    <mergeCell ref="Q251:R251"/>
    <mergeCell ref="S251:T251"/>
    <mergeCell ref="V251:W251"/>
    <mergeCell ref="Z251:AA251"/>
    <mergeCell ref="AB251:AC251"/>
    <mergeCell ref="AD251:AE251"/>
    <mergeCell ref="AJ251:AK251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Z252:AA252"/>
    <mergeCell ref="AB252:AC252"/>
    <mergeCell ref="AD252:AE252"/>
    <mergeCell ref="AJ252:AK252"/>
    <mergeCell ref="AL252:AM252"/>
    <mergeCell ref="AN252:AO252"/>
    <mergeCell ref="A253:B253"/>
    <mergeCell ref="E253:F253"/>
    <mergeCell ref="G253:H253"/>
    <mergeCell ref="I253:J253"/>
    <mergeCell ref="O253:P253"/>
    <mergeCell ref="Q253:R253"/>
    <mergeCell ref="S253:T253"/>
    <mergeCell ref="V253:W253"/>
    <mergeCell ref="Z253:AA253"/>
    <mergeCell ref="AB253:AC253"/>
    <mergeCell ref="AD253:AE253"/>
    <mergeCell ref="AJ253:AK253"/>
    <mergeCell ref="AL253:AM253"/>
    <mergeCell ref="AN253:AO253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Z254:AA254"/>
    <mergeCell ref="AB254:AC254"/>
    <mergeCell ref="AD254:AE254"/>
    <mergeCell ref="AJ254:AK254"/>
    <mergeCell ref="AL254:AM254"/>
    <mergeCell ref="AN254:AO254"/>
    <mergeCell ref="A255:B255"/>
    <mergeCell ref="E255:F255"/>
    <mergeCell ref="G255:H255"/>
    <mergeCell ref="I255:J255"/>
    <mergeCell ref="O255:P255"/>
    <mergeCell ref="Q255:R255"/>
    <mergeCell ref="S255:T255"/>
    <mergeCell ref="V255:W255"/>
    <mergeCell ref="Z255:AA255"/>
    <mergeCell ref="AB255:AC255"/>
    <mergeCell ref="AD255:AE255"/>
    <mergeCell ref="AJ255:AK255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Z256:AA256"/>
    <mergeCell ref="AB256:AC256"/>
    <mergeCell ref="AD256:AE256"/>
    <mergeCell ref="AJ256:AK256"/>
    <mergeCell ref="AL256:AM256"/>
    <mergeCell ref="AN256:AO256"/>
    <mergeCell ref="A257:B257"/>
    <mergeCell ref="E257:F257"/>
    <mergeCell ref="G257:H257"/>
    <mergeCell ref="I257:J257"/>
    <mergeCell ref="O257:P257"/>
    <mergeCell ref="Q257:R257"/>
    <mergeCell ref="S257:T257"/>
    <mergeCell ref="V257:W257"/>
    <mergeCell ref="Z257:AA257"/>
    <mergeCell ref="AB257:AC257"/>
    <mergeCell ref="AD257:AE257"/>
    <mergeCell ref="AJ257:AK257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Z258:AA258"/>
    <mergeCell ref="AB258:AC258"/>
    <mergeCell ref="AD258:AE258"/>
    <mergeCell ref="AJ258:AK258"/>
    <mergeCell ref="AL258:AM258"/>
    <mergeCell ref="AN258:AO258"/>
    <mergeCell ref="A259:B259"/>
    <mergeCell ref="E259:F259"/>
    <mergeCell ref="G259:H259"/>
    <mergeCell ref="I259:J259"/>
    <mergeCell ref="O259:P259"/>
    <mergeCell ref="Q259:R259"/>
    <mergeCell ref="S259:T259"/>
    <mergeCell ref="V259:W259"/>
    <mergeCell ref="Z259:AA259"/>
    <mergeCell ref="AB259:AC259"/>
    <mergeCell ref="AD259:AE259"/>
    <mergeCell ref="AJ259:AK259"/>
    <mergeCell ref="AL259:AM259"/>
    <mergeCell ref="AN259:AO259"/>
    <mergeCell ref="A260:B260"/>
    <mergeCell ref="E260:F260"/>
    <mergeCell ref="G260:H260"/>
    <mergeCell ref="I260:J260"/>
    <mergeCell ref="O260:P260"/>
    <mergeCell ref="Q260:R260"/>
    <mergeCell ref="S260:T260"/>
    <mergeCell ref="V260:W260"/>
    <mergeCell ref="Z260:AA260"/>
    <mergeCell ref="AB260:AC260"/>
    <mergeCell ref="AD260:AE260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S261:T261"/>
    <mergeCell ref="V261:W261"/>
    <mergeCell ref="Z261:AA261"/>
    <mergeCell ref="AB261:AC261"/>
    <mergeCell ref="AD261:AE261"/>
    <mergeCell ref="AJ261:AK261"/>
    <mergeCell ref="AL261:AM261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Z262:AA262"/>
    <mergeCell ref="AB262:AC262"/>
    <mergeCell ref="AD262:AE262"/>
    <mergeCell ref="AJ262:AK262"/>
    <mergeCell ref="AL262:AM262"/>
    <mergeCell ref="AN262:AO262"/>
    <mergeCell ref="A263:B263"/>
    <mergeCell ref="E263:F263"/>
    <mergeCell ref="G263:H263"/>
    <mergeCell ref="I263:J263"/>
    <mergeCell ref="V263:W263"/>
    <mergeCell ref="Z263:AA263"/>
    <mergeCell ref="AB263:AC263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D264:AE264"/>
    <mergeCell ref="A265:B265"/>
    <mergeCell ref="E265:F265"/>
    <mergeCell ref="G265:H265"/>
    <mergeCell ref="I265:J265"/>
    <mergeCell ref="V265:W265"/>
    <mergeCell ref="Z265:AA265"/>
    <mergeCell ref="AB265:AC265"/>
    <mergeCell ref="AD265:AE265"/>
    <mergeCell ref="A266:B266"/>
    <mergeCell ref="E266:F266"/>
    <mergeCell ref="G266:H266"/>
    <mergeCell ref="I266:J266"/>
    <mergeCell ref="V266:W266"/>
    <mergeCell ref="Z266:AA266"/>
    <mergeCell ref="AB266:AC266"/>
    <mergeCell ref="AD266:AE266"/>
    <mergeCell ref="A267:B267"/>
    <mergeCell ref="E267:F267"/>
    <mergeCell ref="G267:H267"/>
    <mergeCell ref="I267:J267"/>
    <mergeCell ref="I270:J270"/>
    <mergeCell ref="M270:P270"/>
    <mergeCell ref="V270:W270"/>
    <mergeCell ref="Z270:AA270"/>
    <mergeCell ref="AB270:AC270"/>
    <mergeCell ref="AD270:AE270"/>
    <mergeCell ref="A271:B271"/>
    <mergeCell ref="E271:F271"/>
    <mergeCell ref="G271:H271"/>
    <mergeCell ref="I271:J271"/>
    <mergeCell ref="V271:W271"/>
    <mergeCell ref="Z271:AA271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Z268:AA268"/>
    <mergeCell ref="A268:B268"/>
    <mergeCell ref="E268:F268"/>
    <mergeCell ref="G268:H268"/>
    <mergeCell ref="I268:J268"/>
    <mergeCell ref="AB268:AC268"/>
    <mergeCell ref="AD268:AE268"/>
    <mergeCell ref="A269:B269"/>
    <mergeCell ref="E269:F269"/>
    <mergeCell ref="Z275:AA275"/>
    <mergeCell ref="AB275:AC275"/>
    <mergeCell ref="AD275:AE275"/>
    <mergeCell ref="A276:B276"/>
    <mergeCell ref="E276:F276"/>
    <mergeCell ref="G276:H276"/>
    <mergeCell ref="I276:J276"/>
    <mergeCell ref="V276:W276"/>
    <mergeCell ref="Z276:AA276"/>
    <mergeCell ref="AB276:AC276"/>
    <mergeCell ref="AD276:AE276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90:AC290"/>
    <mergeCell ref="AD290:AE290"/>
    <mergeCell ref="E287:F288"/>
    <mergeCell ref="G287:H288"/>
    <mergeCell ref="I287:J287"/>
    <mergeCell ref="I288:J288"/>
    <mergeCell ref="AD288:AE288"/>
    <mergeCell ref="L285:L288"/>
    <mergeCell ref="M285:P286"/>
    <mergeCell ref="Q285:R285"/>
    <mergeCell ref="S285:T285"/>
    <mergeCell ref="N287:N288"/>
    <mergeCell ref="A289:B289"/>
    <mergeCell ref="E289:F289"/>
    <mergeCell ref="G289:H289"/>
    <mergeCell ref="O289:P289"/>
    <mergeCell ref="I289:J289"/>
    <mergeCell ref="A281:U281"/>
    <mergeCell ref="V281:AO281"/>
    <mergeCell ref="A283:T283"/>
    <mergeCell ref="V283:AO283"/>
    <mergeCell ref="O287:P288"/>
    <mergeCell ref="Q287:R288"/>
    <mergeCell ref="S287:T288"/>
    <mergeCell ref="A285:B288"/>
    <mergeCell ref="Q292:R292"/>
    <mergeCell ref="S292:T292"/>
    <mergeCell ref="V292:W292"/>
    <mergeCell ref="Z292:AA292"/>
    <mergeCell ref="AB292:AC292"/>
    <mergeCell ref="AD292:AE292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V293:W293"/>
    <mergeCell ref="Z293:AA293"/>
    <mergeCell ref="AB293:AC293"/>
    <mergeCell ref="AD293:AE293"/>
    <mergeCell ref="AJ293:AK293"/>
    <mergeCell ref="AL293:AM293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AB294:AC294"/>
    <mergeCell ref="AD294:AE294"/>
    <mergeCell ref="AJ294:AK294"/>
    <mergeCell ref="AL294:AM294"/>
    <mergeCell ref="AN294:AO294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Z295:AA295"/>
    <mergeCell ref="AB295:AC295"/>
    <mergeCell ref="AD295:AE295"/>
    <mergeCell ref="AJ295:AK295"/>
    <mergeCell ref="AL295:AM295"/>
    <mergeCell ref="AN295:AO295"/>
    <mergeCell ref="A296:B296"/>
    <mergeCell ref="E296:F296"/>
    <mergeCell ref="G296:H296"/>
    <mergeCell ref="I296:J296"/>
    <mergeCell ref="O296:P296"/>
    <mergeCell ref="Q296:R296"/>
    <mergeCell ref="S296:T296"/>
    <mergeCell ref="V296:W296"/>
    <mergeCell ref="Z296:AA296"/>
    <mergeCell ref="AB296:AC296"/>
    <mergeCell ref="AD296:AE296"/>
    <mergeCell ref="AJ296:AK296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Z297:AA297"/>
    <mergeCell ref="AB297:AC297"/>
    <mergeCell ref="AD297:AE297"/>
    <mergeCell ref="AJ297:AK297"/>
    <mergeCell ref="AL297:AM297"/>
    <mergeCell ref="AN297:AO297"/>
    <mergeCell ref="A298:B298"/>
    <mergeCell ref="E298:F298"/>
    <mergeCell ref="G298:H298"/>
    <mergeCell ref="I298:J298"/>
    <mergeCell ref="O298:P298"/>
    <mergeCell ref="Q298:R298"/>
    <mergeCell ref="S298:T298"/>
    <mergeCell ref="V298:W298"/>
    <mergeCell ref="Z298:AA298"/>
    <mergeCell ref="AB298:AC298"/>
    <mergeCell ref="AD298:AE298"/>
    <mergeCell ref="AJ298:AK298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Z299:AA299"/>
    <mergeCell ref="AB299:AC299"/>
    <mergeCell ref="AD299:AE299"/>
    <mergeCell ref="AJ299:AK299"/>
    <mergeCell ref="AL299:AM299"/>
    <mergeCell ref="AN299:AO299"/>
    <mergeCell ref="A300:B300"/>
    <mergeCell ref="E300:F300"/>
    <mergeCell ref="G300:H300"/>
    <mergeCell ref="I300:J300"/>
    <mergeCell ref="O300:P300"/>
    <mergeCell ref="Q300:R300"/>
    <mergeCell ref="S300:T300"/>
    <mergeCell ref="V300:W300"/>
    <mergeCell ref="Z300:AA300"/>
    <mergeCell ref="AB300:AC300"/>
    <mergeCell ref="AD300:AE300"/>
    <mergeCell ref="AJ300:AK300"/>
    <mergeCell ref="AL300:AM300"/>
    <mergeCell ref="AN300:AO300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Z301:AA301"/>
    <mergeCell ref="AB301:AC301"/>
    <mergeCell ref="AD301:AE301"/>
    <mergeCell ref="AJ301:AK301"/>
    <mergeCell ref="AL301:AM301"/>
    <mergeCell ref="AN301:AO301"/>
    <mergeCell ref="A302:B302"/>
    <mergeCell ref="E302:F302"/>
    <mergeCell ref="G302:H302"/>
    <mergeCell ref="I302:J302"/>
    <mergeCell ref="O302:P302"/>
    <mergeCell ref="Q302:R302"/>
    <mergeCell ref="S302:T302"/>
    <mergeCell ref="V302:W302"/>
    <mergeCell ref="Z302:AA302"/>
    <mergeCell ref="AB302:AC302"/>
    <mergeCell ref="AD302:AE302"/>
    <mergeCell ref="AJ302:AK302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Z303:AA303"/>
    <mergeCell ref="AB303:AC303"/>
    <mergeCell ref="AD303:AE303"/>
    <mergeCell ref="AJ303:AK303"/>
    <mergeCell ref="AL303:AM303"/>
    <mergeCell ref="AN303:AO303"/>
    <mergeCell ref="Q309:R309"/>
    <mergeCell ref="S309:T309"/>
    <mergeCell ref="V309:W309"/>
    <mergeCell ref="Z309:AA309"/>
    <mergeCell ref="AB309:AC309"/>
    <mergeCell ref="AD309:AE309"/>
    <mergeCell ref="AJ309:AK309"/>
    <mergeCell ref="AL309:AM309"/>
    <mergeCell ref="AN309:AO309"/>
    <mergeCell ref="A304:B304"/>
    <mergeCell ref="E304:F304"/>
    <mergeCell ref="G304:H304"/>
    <mergeCell ref="I304:J304"/>
    <mergeCell ref="O304:P304"/>
    <mergeCell ref="Q304:R304"/>
    <mergeCell ref="S304:T304"/>
    <mergeCell ref="V304:W304"/>
    <mergeCell ref="Z304:AA304"/>
    <mergeCell ref="AB304:AC304"/>
    <mergeCell ref="AD304:AE304"/>
    <mergeCell ref="AJ304:AK304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Z305:AA305"/>
    <mergeCell ref="AB305:AC305"/>
    <mergeCell ref="AD305:AE305"/>
    <mergeCell ref="AJ305:AK305"/>
    <mergeCell ref="AL305:AM305"/>
    <mergeCell ref="AN305:AO305"/>
    <mergeCell ref="A306:B306"/>
    <mergeCell ref="E306:F306"/>
    <mergeCell ref="G306:H306"/>
    <mergeCell ref="I306:J306"/>
    <mergeCell ref="O306:P306"/>
    <mergeCell ref="Q306:R306"/>
    <mergeCell ref="S306:T306"/>
    <mergeCell ref="V306:W306"/>
    <mergeCell ref="Z306:AA306"/>
    <mergeCell ref="AB306:AC306"/>
    <mergeCell ref="AD306:AE306"/>
    <mergeCell ref="AJ306:AK306"/>
    <mergeCell ref="AL306:AM306"/>
    <mergeCell ref="AN306:AO306"/>
    <mergeCell ref="AD313:AE313"/>
    <mergeCell ref="AJ313:AK313"/>
    <mergeCell ref="AL313:AM313"/>
    <mergeCell ref="AN313:AO313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AB310:AC310"/>
    <mergeCell ref="AD310:AE310"/>
    <mergeCell ref="AJ310:AK310"/>
    <mergeCell ref="AL310:AM310"/>
    <mergeCell ref="AN310:AO310"/>
    <mergeCell ref="A311:B311"/>
    <mergeCell ref="E311:F311"/>
    <mergeCell ref="G311:H311"/>
    <mergeCell ref="I311:J311"/>
    <mergeCell ref="O311:P311"/>
    <mergeCell ref="Q311:R311"/>
    <mergeCell ref="S311:T311"/>
    <mergeCell ref="V311:W311"/>
    <mergeCell ref="Z311:AA311"/>
    <mergeCell ref="AB311:AC311"/>
    <mergeCell ref="AD311:AE311"/>
    <mergeCell ref="AN314:AO314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AB307:AC307"/>
    <mergeCell ref="AD307:AE307"/>
    <mergeCell ref="AJ307:AK307"/>
    <mergeCell ref="AL307:AM307"/>
    <mergeCell ref="AN307:AO307"/>
    <mergeCell ref="AN311:AO311"/>
    <mergeCell ref="A308:B308"/>
    <mergeCell ref="E308:F308"/>
    <mergeCell ref="G308:H308"/>
    <mergeCell ref="I308:J308"/>
    <mergeCell ref="O308:P308"/>
    <mergeCell ref="Q308:R308"/>
    <mergeCell ref="S308:T308"/>
    <mergeCell ref="V308:W308"/>
    <mergeCell ref="Z308:AA308"/>
    <mergeCell ref="AB308:AC308"/>
    <mergeCell ref="AD308:AE308"/>
    <mergeCell ref="AJ308:AK308"/>
    <mergeCell ref="AL308:AM308"/>
    <mergeCell ref="AN308:AO308"/>
    <mergeCell ref="A309:B309"/>
    <mergeCell ref="E309:F309"/>
    <mergeCell ref="G309:H309"/>
    <mergeCell ref="I309:J309"/>
    <mergeCell ref="O309:P309"/>
    <mergeCell ref="A315:B315"/>
    <mergeCell ref="E315:F315"/>
    <mergeCell ref="G315:H315"/>
    <mergeCell ref="I315:J315"/>
    <mergeCell ref="O315:P315"/>
    <mergeCell ref="V315:W315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S312:T312"/>
    <mergeCell ref="V312:W312"/>
    <mergeCell ref="Z312:AA312"/>
    <mergeCell ref="AB312:AC312"/>
    <mergeCell ref="AD312:AE312"/>
    <mergeCell ref="AJ312:AK312"/>
    <mergeCell ref="AL312:AM312"/>
    <mergeCell ref="AN312:AO312"/>
    <mergeCell ref="A313:B313"/>
    <mergeCell ref="E313:F313"/>
    <mergeCell ref="G313:H313"/>
    <mergeCell ref="I313:J313"/>
    <mergeCell ref="O313:P313"/>
    <mergeCell ref="Q313:R313"/>
    <mergeCell ref="S313:T313"/>
    <mergeCell ref="A316:B316"/>
    <mergeCell ref="E316:F316"/>
    <mergeCell ref="G316:H316"/>
    <mergeCell ref="I316:J316"/>
    <mergeCell ref="O316:P316"/>
    <mergeCell ref="AD315:AE315"/>
    <mergeCell ref="AJ316:AK316"/>
    <mergeCell ref="AL316:AM316"/>
    <mergeCell ref="AJ315:AK315"/>
    <mergeCell ref="AJ314:AK314"/>
    <mergeCell ref="AL314:AM314"/>
    <mergeCell ref="Q316:R316"/>
    <mergeCell ref="S316:T316"/>
    <mergeCell ref="Q315:R315"/>
    <mergeCell ref="S315:T315"/>
    <mergeCell ref="AB316:AC316"/>
    <mergeCell ref="AD316:AE316"/>
    <mergeCell ref="Z316:AA316"/>
    <mergeCell ref="AB315:AC315"/>
    <mergeCell ref="AL315:AM315"/>
    <mergeCell ref="V316:W316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Z314:AA314"/>
    <mergeCell ref="V313:W313"/>
    <mergeCell ref="Z313:AA313"/>
    <mergeCell ref="AB313:AC313"/>
    <mergeCell ref="A318:B318"/>
    <mergeCell ref="E318:F318"/>
    <mergeCell ref="G318:H318"/>
    <mergeCell ref="I318:J318"/>
    <mergeCell ref="O318:P318"/>
    <mergeCell ref="AN316:AO316"/>
    <mergeCell ref="A317:B317"/>
    <mergeCell ref="E317:F317"/>
    <mergeCell ref="G317:H317"/>
    <mergeCell ref="I317:J317"/>
    <mergeCell ref="AD318:AE318"/>
    <mergeCell ref="AB317:AC317"/>
    <mergeCell ref="AD317:AE317"/>
    <mergeCell ref="AJ317:AK317"/>
    <mergeCell ref="AL317:AM317"/>
    <mergeCell ref="AN317:AO317"/>
    <mergeCell ref="Z319:AA319"/>
    <mergeCell ref="Q318:R318"/>
    <mergeCell ref="S318:T318"/>
    <mergeCell ref="V318:W318"/>
    <mergeCell ref="Z318:AA318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20:B320"/>
    <mergeCell ref="E320:F320"/>
    <mergeCell ref="G320:H320"/>
    <mergeCell ref="I320:J320"/>
    <mergeCell ref="V320:W320"/>
    <mergeCell ref="Z320:AA320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A324:B324"/>
    <mergeCell ref="E324:F324"/>
    <mergeCell ref="G324:H324"/>
    <mergeCell ref="I324:J324"/>
    <mergeCell ref="AB324:AC324"/>
    <mergeCell ref="AD324:AE324"/>
    <mergeCell ref="A325:B325"/>
    <mergeCell ref="E325:F325"/>
    <mergeCell ref="G325:H325"/>
    <mergeCell ref="I325:J325"/>
    <mergeCell ref="M325:P325"/>
    <mergeCell ref="V325:W325"/>
    <mergeCell ref="Z325:AA325"/>
    <mergeCell ref="AB325:AC325"/>
    <mergeCell ref="AD325:AE325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A327:B327"/>
    <mergeCell ref="E327:F327"/>
    <mergeCell ref="G327:H327"/>
    <mergeCell ref="I327:J327"/>
    <mergeCell ref="V327:W327"/>
    <mergeCell ref="Z327:AA327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A330:B330"/>
    <mergeCell ref="E330:F330"/>
    <mergeCell ref="G330:H330"/>
    <mergeCell ref="I330:J330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AB331:AC331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A333:B333"/>
    <mergeCell ref="E333:F333"/>
    <mergeCell ref="G333:H333"/>
    <mergeCell ref="I333:J333"/>
    <mergeCell ref="V333:W333"/>
    <mergeCell ref="Z333:AA333"/>
    <mergeCell ref="AB333:AC333"/>
    <mergeCell ref="AB334:AC334"/>
    <mergeCell ref="AD334:AE334"/>
    <mergeCell ref="A340:T340"/>
    <mergeCell ref="G342:H342"/>
    <mergeCell ref="Q342:R342"/>
    <mergeCell ref="S342:T342"/>
    <mergeCell ref="AB342:AC342"/>
    <mergeCell ref="E334:F334"/>
    <mergeCell ref="G334:H334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S346:T346"/>
    <mergeCell ref="V346:W346"/>
    <mergeCell ref="Z346:AA346"/>
    <mergeCell ref="AB346:AC346"/>
    <mergeCell ref="AD346:AE346"/>
    <mergeCell ref="AJ346:AK346"/>
    <mergeCell ref="AL346:AM346"/>
    <mergeCell ref="AN346:AO346"/>
    <mergeCell ref="A347:B347"/>
    <mergeCell ref="E347:F347"/>
    <mergeCell ref="G347:H347"/>
    <mergeCell ref="I347:J347"/>
    <mergeCell ref="O347:P347"/>
    <mergeCell ref="Q347:R347"/>
    <mergeCell ref="S347:T347"/>
    <mergeCell ref="V347:W347"/>
    <mergeCell ref="Z347:AA347"/>
    <mergeCell ref="AB347:AC347"/>
    <mergeCell ref="AD347:AE347"/>
    <mergeCell ref="AJ347:AK347"/>
    <mergeCell ref="AL347:AM347"/>
    <mergeCell ref="AN347:AO347"/>
    <mergeCell ref="A339:T339"/>
    <mergeCell ref="V339:AO339"/>
    <mergeCell ref="O343:P344"/>
    <mergeCell ref="Q343:R344"/>
    <mergeCell ref="S343:T344"/>
    <mergeCell ref="A341:B344"/>
    <mergeCell ref="C341:F342"/>
    <mergeCell ref="AI343:AI344"/>
    <mergeCell ref="AJ343:AK344"/>
    <mergeCell ref="AL343:AM344"/>
    <mergeCell ref="AN343:AO344"/>
    <mergeCell ref="AL342:AM342"/>
    <mergeCell ref="AN342:AO342"/>
    <mergeCell ref="Y343:Y344"/>
    <mergeCell ref="Z343:AA344"/>
    <mergeCell ref="AB343:AC344"/>
    <mergeCell ref="AD343:AE343"/>
    <mergeCell ref="AD344:AE344"/>
    <mergeCell ref="L341:L344"/>
    <mergeCell ref="M341:P342"/>
    <mergeCell ref="Q341:R341"/>
    <mergeCell ref="S341:T341"/>
    <mergeCell ref="N343:N344"/>
    <mergeCell ref="G341:H341"/>
    <mergeCell ref="I341:J342"/>
    <mergeCell ref="D343:D344"/>
    <mergeCell ref="E343:F344"/>
    <mergeCell ref="S349:T349"/>
    <mergeCell ref="V349:W349"/>
    <mergeCell ref="Z349:AA349"/>
    <mergeCell ref="AB349:AC349"/>
    <mergeCell ref="AD349:AE349"/>
    <mergeCell ref="AJ349:AK349"/>
    <mergeCell ref="AL349:AM349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Z350:AA350"/>
    <mergeCell ref="AB350:AC350"/>
    <mergeCell ref="AD350:AE350"/>
    <mergeCell ref="AJ350:AK350"/>
    <mergeCell ref="AL350:AM350"/>
    <mergeCell ref="AN350:AO350"/>
    <mergeCell ref="A351:B351"/>
    <mergeCell ref="E351:F351"/>
    <mergeCell ref="G351:H351"/>
    <mergeCell ref="I351:J351"/>
    <mergeCell ref="O351:P351"/>
    <mergeCell ref="Q351:R351"/>
    <mergeCell ref="S351:T351"/>
    <mergeCell ref="V351:W351"/>
    <mergeCell ref="Z351:AA351"/>
    <mergeCell ref="AB351:AC351"/>
    <mergeCell ref="AD351:AE351"/>
    <mergeCell ref="AJ351:AK351"/>
    <mergeCell ref="AL351:AM351"/>
    <mergeCell ref="AN351:AO351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Z352:AA352"/>
    <mergeCell ref="AB352:AC352"/>
    <mergeCell ref="AD352:AE352"/>
    <mergeCell ref="AJ352:AK352"/>
    <mergeCell ref="AL352:AM352"/>
    <mergeCell ref="AN352:AO352"/>
    <mergeCell ref="A353:B353"/>
    <mergeCell ref="E353:F353"/>
    <mergeCell ref="G353:H353"/>
    <mergeCell ref="I353:J353"/>
    <mergeCell ref="O353:P353"/>
    <mergeCell ref="Q353:R353"/>
    <mergeCell ref="S353:T353"/>
    <mergeCell ref="V353:W353"/>
    <mergeCell ref="Z353:AA353"/>
    <mergeCell ref="AB353:AC353"/>
    <mergeCell ref="AD353:AE353"/>
    <mergeCell ref="AJ353:AK353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Z354:AA354"/>
    <mergeCell ref="AB354:AC354"/>
    <mergeCell ref="AD354:AE354"/>
    <mergeCell ref="AJ354:AK354"/>
    <mergeCell ref="AL354:AM354"/>
    <mergeCell ref="AN354:AO354"/>
    <mergeCell ref="A355:B355"/>
    <mergeCell ref="E355:F355"/>
    <mergeCell ref="G355:H355"/>
    <mergeCell ref="I355:J355"/>
    <mergeCell ref="O355:P355"/>
    <mergeCell ref="Q355:R355"/>
    <mergeCell ref="S355:T355"/>
    <mergeCell ref="V355:W355"/>
    <mergeCell ref="Z355:AA355"/>
    <mergeCell ref="AB355:AC355"/>
    <mergeCell ref="AD355:AE355"/>
    <mergeCell ref="AJ355:AK355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Z356:AA356"/>
    <mergeCell ref="AB356:AC356"/>
    <mergeCell ref="AD356:AE356"/>
    <mergeCell ref="AJ356:AK356"/>
    <mergeCell ref="AL356:AM356"/>
    <mergeCell ref="AN356:AO356"/>
    <mergeCell ref="A357:B357"/>
    <mergeCell ref="E357:F357"/>
    <mergeCell ref="G357:H357"/>
    <mergeCell ref="I357:J357"/>
    <mergeCell ref="O357:P357"/>
    <mergeCell ref="Q357:R357"/>
    <mergeCell ref="S357:T357"/>
    <mergeCell ref="V357:W357"/>
    <mergeCell ref="Z357:AA357"/>
    <mergeCell ref="AB357:AC357"/>
    <mergeCell ref="AD357:AE357"/>
    <mergeCell ref="AJ357:AK357"/>
    <mergeCell ref="AL357:AM357"/>
    <mergeCell ref="AN357:AO357"/>
    <mergeCell ref="A358:B358"/>
    <mergeCell ref="E358:F358"/>
    <mergeCell ref="G358:H358"/>
    <mergeCell ref="I358:J358"/>
    <mergeCell ref="O358:P358"/>
    <mergeCell ref="Q358:R358"/>
    <mergeCell ref="S358:T358"/>
    <mergeCell ref="V358:W358"/>
    <mergeCell ref="Z358:AA358"/>
    <mergeCell ref="AB358:AC358"/>
    <mergeCell ref="AD358:AE358"/>
    <mergeCell ref="AJ358:AK358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Z359:AA359"/>
    <mergeCell ref="AB359:AC359"/>
    <mergeCell ref="AD359:AE359"/>
    <mergeCell ref="AJ359:AK359"/>
    <mergeCell ref="AL359:AM359"/>
    <mergeCell ref="AN359:AO359"/>
    <mergeCell ref="V365:W365"/>
    <mergeCell ref="Z365:AA365"/>
    <mergeCell ref="AB365:AC365"/>
    <mergeCell ref="AD365:AE365"/>
    <mergeCell ref="AJ365:AK365"/>
    <mergeCell ref="AL365:AM365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Q361:R361"/>
    <mergeCell ref="S361:T361"/>
    <mergeCell ref="V361:W361"/>
    <mergeCell ref="Z361:AA361"/>
    <mergeCell ref="AB361:AC361"/>
    <mergeCell ref="AD361:AE361"/>
    <mergeCell ref="AJ361:AK361"/>
    <mergeCell ref="AL361:AM361"/>
    <mergeCell ref="AN361:AO361"/>
    <mergeCell ref="A362:B362"/>
    <mergeCell ref="E362:F362"/>
    <mergeCell ref="G362:H362"/>
    <mergeCell ref="I362:J362"/>
    <mergeCell ref="O362:P362"/>
    <mergeCell ref="Q362:R362"/>
    <mergeCell ref="S362:T362"/>
    <mergeCell ref="V362:W362"/>
    <mergeCell ref="Z362:AA362"/>
    <mergeCell ref="AB362:AC362"/>
    <mergeCell ref="AD362:AE362"/>
    <mergeCell ref="AJ362:AK362"/>
    <mergeCell ref="AL362:AM362"/>
    <mergeCell ref="AN362:AO362"/>
    <mergeCell ref="A366:B366"/>
    <mergeCell ref="E366:F366"/>
    <mergeCell ref="G366:H366"/>
    <mergeCell ref="I366:J366"/>
    <mergeCell ref="O366:P366"/>
    <mergeCell ref="Q366:R366"/>
    <mergeCell ref="S366:T366"/>
    <mergeCell ref="V366:W366"/>
    <mergeCell ref="Z366:AA366"/>
    <mergeCell ref="AB366:AC366"/>
    <mergeCell ref="AD366:AE366"/>
    <mergeCell ref="AJ366:AK366"/>
    <mergeCell ref="AL366:AM366"/>
    <mergeCell ref="AN366:AO366"/>
    <mergeCell ref="A367:B367"/>
    <mergeCell ref="E367:F367"/>
    <mergeCell ref="G367:H367"/>
    <mergeCell ref="I367:J367"/>
    <mergeCell ref="O367:P367"/>
    <mergeCell ref="Q367:R367"/>
    <mergeCell ref="S367:T367"/>
    <mergeCell ref="V367:W367"/>
    <mergeCell ref="Z367:AA367"/>
    <mergeCell ref="AB367:AC367"/>
    <mergeCell ref="AD367:AE367"/>
    <mergeCell ref="A363:B363"/>
    <mergeCell ref="E363:F363"/>
    <mergeCell ref="G363:H363"/>
    <mergeCell ref="I363:J363"/>
    <mergeCell ref="O363:P363"/>
    <mergeCell ref="Q363:R363"/>
    <mergeCell ref="S363:T363"/>
    <mergeCell ref="V363:W363"/>
    <mergeCell ref="Z363:AA363"/>
    <mergeCell ref="AB363:AC363"/>
    <mergeCell ref="AD363:AE363"/>
    <mergeCell ref="AJ363:AK363"/>
    <mergeCell ref="AL363:AM363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Q364:R364"/>
    <mergeCell ref="S364:T364"/>
    <mergeCell ref="V364:W364"/>
    <mergeCell ref="Z364:AA364"/>
    <mergeCell ref="AB364:AC364"/>
    <mergeCell ref="AD364:AE364"/>
    <mergeCell ref="AJ364:AK364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A371:B371"/>
    <mergeCell ref="E371:F371"/>
    <mergeCell ref="G371:H371"/>
    <mergeCell ref="I371:J371"/>
    <mergeCell ref="O371:P371"/>
    <mergeCell ref="V371:W371"/>
    <mergeCell ref="Z371:AA371"/>
    <mergeCell ref="AB370:AC370"/>
    <mergeCell ref="AD370:AE370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B368:AC368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S369:T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A370:B370"/>
    <mergeCell ref="E370:F370"/>
    <mergeCell ref="G370:H370"/>
    <mergeCell ref="I370:J370"/>
    <mergeCell ref="O370:P370"/>
    <mergeCell ref="Q370:R370"/>
    <mergeCell ref="S370:T370"/>
    <mergeCell ref="V370:W370"/>
    <mergeCell ref="Z370:AA370"/>
    <mergeCell ref="V369:W369"/>
    <mergeCell ref="Z369:AA369"/>
    <mergeCell ref="AB369:AC369"/>
    <mergeCell ref="AD369:AE369"/>
    <mergeCell ref="AJ369:AK369"/>
    <mergeCell ref="AL369:AM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374:B374"/>
    <mergeCell ref="E374:F374"/>
    <mergeCell ref="G374:H374"/>
    <mergeCell ref="I374:J374"/>
    <mergeCell ref="O374:P374"/>
    <mergeCell ref="AN372:AO372"/>
    <mergeCell ref="A373:B373"/>
    <mergeCell ref="E373:F373"/>
    <mergeCell ref="G373:H373"/>
    <mergeCell ref="I373:J373"/>
    <mergeCell ref="AD374:AE374"/>
    <mergeCell ref="AB373:AC373"/>
    <mergeCell ref="AD373:AE373"/>
    <mergeCell ref="AJ373:AK373"/>
    <mergeCell ref="AL373:AM373"/>
    <mergeCell ref="AN373:AO373"/>
    <mergeCell ref="A372:B372"/>
    <mergeCell ref="E372:F372"/>
    <mergeCell ref="G372:H372"/>
    <mergeCell ref="I372:J372"/>
    <mergeCell ref="O372:P372"/>
    <mergeCell ref="Z375:AA375"/>
    <mergeCell ref="Q374:R374"/>
    <mergeCell ref="S374:T374"/>
    <mergeCell ref="V374:W374"/>
    <mergeCell ref="Z374:AA374"/>
    <mergeCell ref="AB374:AC374"/>
    <mergeCell ref="AB376:AC376"/>
    <mergeCell ref="AJ374:AK374"/>
    <mergeCell ref="AL374:AM374"/>
    <mergeCell ref="AN374:AO374"/>
    <mergeCell ref="A375:B375"/>
    <mergeCell ref="E375:F375"/>
    <mergeCell ref="G375:H375"/>
    <mergeCell ref="I375:J375"/>
    <mergeCell ref="V375:W375"/>
    <mergeCell ref="AJ372:AK372"/>
    <mergeCell ref="AL372:AM372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Z376:AA376"/>
    <mergeCell ref="V378:W378"/>
    <mergeCell ref="Z378:AA378"/>
    <mergeCell ref="AD376:AE376"/>
    <mergeCell ref="A377:B377"/>
    <mergeCell ref="E377:F377"/>
    <mergeCell ref="G377:H377"/>
    <mergeCell ref="I377:J377"/>
    <mergeCell ref="V377:W377"/>
    <mergeCell ref="Z377:AA377"/>
    <mergeCell ref="AB377:AC377"/>
    <mergeCell ref="AB378:AC378"/>
    <mergeCell ref="AD378:AE378"/>
    <mergeCell ref="Q372:R372"/>
    <mergeCell ref="S372:T372"/>
    <mergeCell ref="AB372:AC372"/>
    <mergeCell ref="AD372:AE372"/>
    <mergeCell ref="Z372:AA372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I381:J381"/>
    <mergeCell ref="M381:P381"/>
    <mergeCell ref="V381:W381"/>
    <mergeCell ref="Z381:AA381"/>
    <mergeCell ref="AB381:AC381"/>
    <mergeCell ref="AD381:AE381"/>
    <mergeCell ref="A382:B382"/>
    <mergeCell ref="E382:F382"/>
    <mergeCell ref="G382:H382"/>
    <mergeCell ref="I382:J382"/>
    <mergeCell ref="M382:P382"/>
    <mergeCell ref="V382:W382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0:AA380"/>
    <mergeCell ref="A380:B380"/>
    <mergeCell ref="E380:F380"/>
    <mergeCell ref="G380:H380"/>
    <mergeCell ref="I380:J380"/>
    <mergeCell ref="AB380:AC380"/>
    <mergeCell ref="AD380:AE380"/>
    <mergeCell ref="A381:B381"/>
    <mergeCell ref="E381:F381"/>
    <mergeCell ref="A384:B384"/>
    <mergeCell ref="E384:F384"/>
    <mergeCell ref="G384:H384"/>
    <mergeCell ref="I384:J384"/>
    <mergeCell ref="V384:W384"/>
    <mergeCell ref="Z384:AA384"/>
    <mergeCell ref="AB384:AC384"/>
    <mergeCell ref="AD384:AE384"/>
    <mergeCell ref="AH384:AK384"/>
    <mergeCell ref="Z385:AA385"/>
    <mergeCell ref="AB385:AC385"/>
    <mergeCell ref="AD385:AE385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D387:AE387"/>
    <mergeCell ref="A388:B388"/>
    <mergeCell ref="E388:F388"/>
    <mergeCell ref="G388:H388"/>
    <mergeCell ref="I388:J388"/>
    <mergeCell ref="V388:W388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Z402:AA402"/>
    <mergeCell ref="Z401:AA401"/>
    <mergeCell ref="S392:T392"/>
    <mergeCell ref="S399:T400"/>
    <mergeCell ref="A397:B400"/>
    <mergeCell ref="C397:F398"/>
    <mergeCell ref="A403:B403"/>
    <mergeCell ref="E403:F403"/>
    <mergeCell ref="G403:H403"/>
    <mergeCell ref="I403:J403"/>
    <mergeCell ref="O403:P403"/>
    <mergeCell ref="Q403:R403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S404:T404"/>
    <mergeCell ref="V404:W404"/>
    <mergeCell ref="Z404:AA404"/>
    <mergeCell ref="AB404:AC404"/>
    <mergeCell ref="AD404:AE404"/>
    <mergeCell ref="AJ404:AK404"/>
    <mergeCell ref="AL404:AM404"/>
    <mergeCell ref="AN404:AO404"/>
    <mergeCell ref="AB401:AC401"/>
    <mergeCell ref="AJ401:AK401"/>
    <mergeCell ref="AB402:AC402"/>
    <mergeCell ref="AD402:AE402"/>
    <mergeCell ref="AJ402:AK402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L401:AM401"/>
    <mergeCell ref="AN401:AO401"/>
    <mergeCell ref="AD401:AE401"/>
    <mergeCell ref="Q401:R401"/>
    <mergeCell ref="S401:T401"/>
    <mergeCell ref="V401:W401"/>
    <mergeCell ref="AL402:AM402"/>
    <mergeCell ref="AN402:AO402"/>
    <mergeCell ref="S405:T405"/>
    <mergeCell ref="V405:W405"/>
    <mergeCell ref="Z405:AA405"/>
    <mergeCell ref="AB405:AC405"/>
    <mergeCell ref="AD405:AE405"/>
    <mergeCell ref="AJ405:AK405"/>
    <mergeCell ref="AL409:AM409"/>
    <mergeCell ref="AN409:AO409"/>
    <mergeCell ref="A410:B410"/>
    <mergeCell ref="E410:F410"/>
    <mergeCell ref="G410:H410"/>
    <mergeCell ref="I410:J410"/>
    <mergeCell ref="O410:P410"/>
    <mergeCell ref="Q410:R410"/>
    <mergeCell ref="S410:T410"/>
    <mergeCell ref="V410:W410"/>
    <mergeCell ref="Z410:AA410"/>
    <mergeCell ref="AB410:AC410"/>
    <mergeCell ref="AD410:AE410"/>
    <mergeCell ref="AJ410:AK410"/>
    <mergeCell ref="AL410:AM410"/>
    <mergeCell ref="AN410:AO410"/>
    <mergeCell ref="A411:B411"/>
    <mergeCell ref="E411:F411"/>
    <mergeCell ref="G411:H411"/>
    <mergeCell ref="I411:J411"/>
    <mergeCell ref="O411:P411"/>
    <mergeCell ref="Q411:R411"/>
    <mergeCell ref="S411:T411"/>
    <mergeCell ref="V411:W411"/>
    <mergeCell ref="Z411:AA411"/>
    <mergeCell ref="AB411:AC411"/>
    <mergeCell ref="AD411:AE411"/>
    <mergeCell ref="AJ411:AK411"/>
    <mergeCell ref="AL411:AM411"/>
    <mergeCell ref="AN411:AO411"/>
    <mergeCell ref="E408:F408"/>
    <mergeCell ref="G408:H408"/>
    <mergeCell ref="I408:J408"/>
    <mergeCell ref="O408:P408"/>
    <mergeCell ref="Q408:R408"/>
    <mergeCell ref="S408:T408"/>
    <mergeCell ref="V408:W408"/>
    <mergeCell ref="Z408:AA408"/>
    <mergeCell ref="AB408:AC408"/>
    <mergeCell ref="AD408:AE408"/>
    <mergeCell ref="AJ408:AK408"/>
    <mergeCell ref="AL408:AM408"/>
    <mergeCell ref="AN408:AO408"/>
    <mergeCell ref="A405:B405"/>
    <mergeCell ref="E405:F405"/>
    <mergeCell ref="G405:H405"/>
    <mergeCell ref="I405:J405"/>
    <mergeCell ref="O405:P405"/>
    <mergeCell ref="Q405:R405"/>
    <mergeCell ref="A412:B412"/>
    <mergeCell ref="E412:F412"/>
    <mergeCell ref="G412:H412"/>
    <mergeCell ref="I412:J412"/>
    <mergeCell ref="O412:P412"/>
    <mergeCell ref="Q412:R412"/>
    <mergeCell ref="S412:T412"/>
    <mergeCell ref="V412:W412"/>
    <mergeCell ref="Z412:AA412"/>
    <mergeCell ref="AB412:AC412"/>
    <mergeCell ref="AD412:AE412"/>
    <mergeCell ref="AJ412:AK412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AL413:AM413"/>
    <mergeCell ref="AN413:AO413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Z414:AA414"/>
    <mergeCell ref="AB414:AC414"/>
    <mergeCell ref="AD414:AE414"/>
    <mergeCell ref="AJ414:AK414"/>
    <mergeCell ref="AL414:AM414"/>
    <mergeCell ref="AN414:AO414"/>
    <mergeCell ref="A415:B415"/>
    <mergeCell ref="E415:F415"/>
    <mergeCell ref="G415:H415"/>
    <mergeCell ref="I415:J415"/>
    <mergeCell ref="O415:P415"/>
    <mergeCell ref="Q415:R415"/>
    <mergeCell ref="S415:T415"/>
    <mergeCell ref="V415:W415"/>
    <mergeCell ref="Z415:AA415"/>
    <mergeCell ref="AB415:AC415"/>
    <mergeCell ref="AD415:AE415"/>
    <mergeCell ref="AJ415:AK415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A416:B416"/>
    <mergeCell ref="E416:F416"/>
    <mergeCell ref="G416:H416"/>
    <mergeCell ref="I416:J416"/>
    <mergeCell ref="O416:P416"/>
    <mergeCell ref="Q416:R416"/>
    <mergeCell ref="S416:T416"/>
    <mergeCell ref="V416:W416"/>
    <mergeCell ref="Z416:AA416"/>
    <mergeCell ref="AB416:AC416"/>
    <mergeCell ref="AD416:AE416"/>
    <mergeCell ref="AJ416:AK416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Z417:AA417"/>
    <mergeCell ref="AB417:AC417"/>
    <mergeCell ref="AD417:AE417"/>
    <mergeCell ref="AJ417:AK417"/>
    <mergeCell ref="AL417:AM417"/>
    <mergeCell ref="AN417:AO417"/>
    <mergeCell ref="A418:B418"/>
    <mergeCell ref="E418:F418"/>
    <mergeCell ref="G418:H418"/>
    <mergeCell ref="I418:J418"/>
    <mergeCell ref="O418:P418"/>
    <mergeCell ref="Q418:R418"/>
    <mergeCell ref="S418:T418"/>
    <mergeCell ref="V418:W418"/>
    <mergeCell ref="Z418:AA418"/>
    <mergeCell ref="AB418:AC418"/>
    <mergeCell ref="AD418:AE418"/>
    <mergeCell ref="AJ418:AK418"/>
    <mergeCell ref="AL418:AM418"/>
    <mergeCell ref="AN418:AO418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Z419:AA419"/>
    <mergeCell ref="AB419:AC419"/>
    <mergeCell ref="AD419:AE419"/>
    <mergeCell ref="AJ419:AK419"/>
    <mergeCell ref="AL419:AM419"/>
    <mergeCell ref="AN419:AO419"/>
    <mergeCell ref="A420:B420"/>
    <mergeCell ref="E420:F420"/>
    <mergeCell ref="G420:H420"/>
    <mergeCell ref="I420:J420"/>
    <mergeCell ref="O420:P420"/>
    <mergeCell ref="Q420:R420"/>
    <mergeCell ref="S420:T420"/>
    <mergeCell ref="V420:W420"/>
    <mergeCell ref="Z420:AA420"/>
    <mergeCell ref="AB420:AC420"/>
    <mergeCell ref="AD420:AE420"/>
    <mergeCell ref="AJ420:AK420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Z421:AA421"/>
    <mergeCell ref="AB421:AC421"/>
    <mergeCell ref="AD421:AE421"/>
    <mergeCell ref="AJ421:AK421"/>
    <mergeCell ref="AL421:AM421"/>
    <mergeCell ref="AN421:AO421"/>
    <mergeCell ref="A422:B422"/>
    <mergeCell ref="E422:F422"/>
    <mergeCell ref="G422:H422"/>
    <mergeCell ref="I422:J422"/>
    <mergeCell ref="O422:P422"/>
    <mergeCell ref="Q422:R422"/>
    <mergeCell ref="S422:T422"/>
    <mergeCell ref="V422:W422"/>
    <mergeCell ref="Z422:AA422"/>
    <mergeCell ref="AB422:AC422"/>
    <mergeCell ref="AD422:AE422"/>
    <mergeCell ref="AJ422:AK422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Z423:AA423"/>
    <mergeCell ref="AB423:AC423"/>
    <mergeCell ref="AD423:AE423"/>
    <mergeCell ref="AJ423:AK423"/>
    <mergeCell ref="AL423:AM423"/>
    <mergeCell ref="AN423:AO423"/>
    <mergeCell ref="A424:B424"/>
    <mergeCell ref="E424:F424"/>
    <mergeCell ref="G424:H424"/>
    <mergeCell ref="I424:J424"/>
    <mergeCell ref="O424:P424"/>
    <mergeCell ref="Q424:R424"/>
    <mergeCell ref="S424:T424"/>
    <mergeCell ref="V424:W424"/>
    <mergeCell ref="Z424:AA424"/>
    <mergeCell ref="AB424:AC424"/>
    <mergeCell ref="AD424:AE424"/>
    <mergeCell ref="AJ424:AK424"/>
    <mergeCell ref="AL424:AM424"/>
    <mergeCell ref="AN424:AO424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Z425:AA425"/>
    <mergeCell ref="AB425:AC425"/>
    <mergeCell ref="AD425:AE425"/>
    <mergeCell ref="AJ425:AK425"/>
    <mergeCell ref="AL425:AM425"/>
    <mergeCell ref="AN425:AO425"/>
    <mergeCell ref="A426:B426"/>
    <mergeCell ref="E426:F426"/>
    <mergeCell ref="G426:H426"/>
    <mergeCell ref="I426:J426"/>
    <mergeCell ref="O426:P426"/>
    <mergeCell ref="Q426:R426"/>
    <mergeCell ref="S426:T426"/>
    <mergeCell ref="V426:W426"/>
    <mergeCell ref="Z426:AA426"/>
    <mergeCell ref="AB426:AC426"/>
    <mergeCell ref="AD426:AE426"/>
    <mergeCell ref="AJ426:AK426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Z427:AA427"/>
    <mergeCell ref="AB427:AC427"/>
    <mergeCell ref="AD427:AE427"/>
    <mergeCell ref="AJ427:AK427"/>
    <mergeCell ref="AL427:AM427"/>
    <mergeCell ref="AN427:AO427"/>
    <mergeCell ref="A428:B428"/>
    <mergeCell ref="E428:F428"/>
    <mergeCell ref="G428:H428"/>
    <mergeCell ref="I428:J428"/>
    <mergeCell ref="O428:P428"/>
    <mergeCell ref="Q428:R428"/>
    <mergeCell ref="S428:T428"/>
    <mergeCell ref="V428:W428"/>
    <mergeCell ref="Z428:AA428"/>
    <mergeCell ref="AB428:AC428"/>
    <mergeCell ref="AD428:AE428"/>
    <mergeCell ref="AJ428:AK428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Z429:AA429"/>
    <mergeCell ref="AB429:AC429"/>
    <mergeCell ref="AD429:AE429"/>
    <mergeCell ref="AJ429:AK429"/>
    <mergeCell ref="AL429:AM429"/>
    <mergeCell ref="AN429:AO429"/>
    <mergeCell ref="A430:B430"/>
    <mergeCell ref="E430:F430"/>
    <mergeCell ref="G430:H430"/>
    <mergeCell ref="I430:J430"/>
    <mergeCell ref="O430:P430"/>
    <mergeCell ref="Q430:R430"/>
    <mergeCell ref="S430:T430"/>
    <mergeCell ref="V430:W430"/>
    <mergeCell ref="Z430:AA430"/>
    <mergeCell ref="AB430:AC430"/>
    <mergeCell ref="AD430:AE430"/>
    <mergeCell ref="AJ430:AK430"/>
    <mergeCell ref="AL430:AM430"/>
    <mergeCell ref="AN430:AO430"/>
    <mergeCell ref="A431:B431"/>
    <mergeCell ref="E431:F431"/>
    <mergeCell ref="G431:H431"/>
    <mergeCell ref="I431:J431"/>
    <mergeCell ref="V431:W431"/>
    <mergeCell ref="Z431:AA431"/>
    <mergeCell ref="AB431:AC431"/>
    <mergeCell ref="AD431:AE431"/>
    <mergeCell ref="A432:B432"/>
    <mergeCell ref="E432:F432"/>
    <mergeCell ref="G432:H432"/>
    <mergeCell ref="I432:J432"/>
    <mergeCell ref="V432:W432"/>
    <mergeCell ref="Z432:AA432"/>
    <mergeCell ref="AB432:AC432"/>
    <mergeCell ref="AD432:AE432"/>
    <mergeCell ref="A433:B433"/>
    <mergeCell ref="E433:F433"/>
    <mergeCell ref="G433:H433"/>
    <mergeCell ref="I433:J433"/>
    <mergeCell ref="V433:W433"/>
    <mergeCell ref="Z433:AA433"/>
    <mergeCell ref="AB433:AC433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D434:AE434"/>
    <mergeCell ref="A435:B435"/>
    <mergeCell ref="E435:F435"/>
    <mergeCell ref="G435:H435"/>
    <mergeCell ref="I435:J435"/>
    <mergeCell ref="A436:B436"/>
    <mergeCell ref="E436:F436"/>
    <mergeCell ref="G436:H436"/>
    <mergeCell ref="V435:W435"/>
    <mergeCell ref="Z435:AA435"/>
    <mergeCell ref="AB435:AC435"/>
    <mergeCell ref="AD435:AE435"/>
    <mergeCell ref="V436:W436"/>
    <mergeCell ref="Z436:AA436"/>
    <mergeCell ref="AB436:AC436"/>
    <mergeCell ref="AD436:AE436"/>
    <mergeCell ref="A437:B437"/>
    <mergeCell ref="E437:F437"/>
    <mergeCell ref="G437:H437"/>
    <mergeCell ref="I437:J437"/>
    <mergeCell ref="M437:P437"/>
    <mergeCell ref="I439:J439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B439:AC439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AH440:AK440"/>
    <mergeCell ref="AD441:AE441"/>
    <mergeCell ref="A441:B441"/>
    <mergeCell ref="E441:F441"/>
    <mergeCell ref="G441:H441"/>
    <mergeCell ref="I441:J441"/>
    <mergeCell ref="V441:W441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D442:AE442"/>
    <mergeCell ref="AH438:AK438"/>
    <mergeCell ref="Z438:AA438"/>
    <mergeCell ref="AB438:AC438"/>
    <mergeCell ref="AD438:AE438"/>
    <mergeCell ref="AH439:AK439"/>
    <mergeCell ref="V437:W437"/>
    <mergeCell ref="Z437:AA437"/>
    <mergeCell ref="AB437:AC437"/>
    <mergeCell ref="A444:B444"/>
    <mergeCell ref="E444:F444"/>
    <mergeCell ref="G444:H444"/>
    <mergeCell ref="I444:J444"/>
    <mergeCell ref="V444:W444"/>
    <mergeCell ref="V442:W442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D445:AE445"/>
    <mergeCell ref="AN448:AO448"/>
    <mergeCell ref="G454:H454"/>
    <mergeCell ref="AL454:AM454"/>
    <mergeCell ref="A449:U449"/>
    <mergeCell ref="V449:AO449"/>
    <mergeCell ref="A451:T451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G446:H446"/>
    <mergeCell ref="I446:J446"/>
    <mergeCell ref="I455:J455"/>
    <mergeCell ref="I456:J456"/>
    <mergeCell ref="V451:AO451"/>
    <mergeCell ref="S453:T453"/>
    <mergeCell ref="N455:N456"/>
    <mergeCell ref="O455:P456"/>
    <mergeCell ref="A453:B456"/>
    <mergeCell ref="C453:F454"/>
    <mergeCell ref="G453:H453"/>
    <mergeCell ref="I453:J454"/>
    <mergeCell ref="D455:D456"/>
    <mergeCell ref="E455:F456"/>
    <mergeCell ref="G455:H456"/>
    <mergeCell ref="S448:T448"/>
    <mergeCell ref="AD443:AE443"/>
    <mergeCell ref="AD444:AE444"/>
    <mergeCell ref="Z446:AA446"/>
    <mergeCell ref="AB446:AC446"/>
    <mergeCell ref="AD446:AE446"/>
    <mergeCell ref="A457:B457"/>
    <mergeCell ref="E457:F457"/>
    <mergeCell ref="G457:H457"/>
    <mergeCell ref="O457:P457"/>
    <mergeCell ref="AG453:AG456"/>
    <mergeCell ref="AH453:AK454"/>
    <mergeCell ref="V453:W456"/>
    <mergeCell ref="X453:AA454"/>
    <mergeCell ref="AB453:AC453"/>
    <mergeCell ref="AD453:AE454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S462:T462"/>
    <mergeCell ref="V462:W462"/>
    <mergeCell ref="Z462:AA462"/>
    <mergeCell ref="AB462:AC462"/>
    <mergeCell ref="AD462:AE462"/>
    <mergeCell ref="AJ462:AK462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Z463:AA463"/>
    <mergeCell ref="AB463:AC463"/>
    <mergeCell ref="AD463:AE463"/>
    <mergeCell ref="AJ463:AK463"/>
    <mergeCell ref="AL463:AM463"/>
    <mergeCell ref="AN463:AO463"/>
    <mergeCell ref="A464:B464"/>
    <mergeCell ref="E464:F464"/>
    <mergeCell ref="G464:H464"/>
    <mergeCell ref="I464:J464"/>
    <mergeCell ref="O464:P464"/>
    <mergeCell ref="Q464:R464"/>
    <mergeCell ref="S464:T464"/>
    <mergeCell ref="V464:W464"/>
    <mergeCell ref="Z464:AA464"/>
    <mergeCell ref="AB464:AC464"/>
    <mergeCell ref="AD464:AE464"/>
    <mergeCell ref="AJ464:AK464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Z465:AA465"/>
    <mergeCell ref="AB465:AC465"/>
    <mergeCell ref="AD465:AE465"/>
    <mergeCell ref="AJ465:AK465"/>
    <mergeCell ref="AL465:AM465"/>
    <mergeCell ref="AN465:AO465"/>
    <mergeCell ref="A466:B466"/>
    <mergeCell ref="E466:F466"/>
    <mergeCell ref="G466:H466"/>
    <mergeCell ref="I466:J466"/>
    <mergeCell ref="O466:P466"/>
    <mergeCell ref="Q466:R466"/>
    <mergeCell ref="S466:T466"/>
    <mergeCell ref="V466:W466"/>
    <mergeCell ref="Z466:AA466"/>
    <mergeCell ref="AB466:AC466"/>
    <mergeCell ref="AD466:AE466"/>
    <mergeCell ref="AJ466:AK466"/>
    <mergeCell ref="AL466:AM466"/>
    <mergeCell ref="AN466:AO466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Z467:AA467"/>
    <mergeCell ref="AB467:AC467"/>
    <mergeCell ref="AD467:AE467"/>
    <mergeCell ref="AJ467:AK467"/>
    <mergeCell ref="AL467:AM467"/>
    <mergeCell ref="AN467:AO467"/>
    <mergeCell ref="A468:B468"/>
    <mergeCell ref="E468:F468"/>
    <mergeCell ref="G468:H468"/>
    <mergeCell ref="I468:J468"/>
    <mergeCell ref="O468:P468"/>
    <mergeCell ref="Q468:R468"/>
    <mergeCell ref="S468:T468"/>
    <mergeCell ref="V468:W468"/>
    <mergeCell ref="Z468:AA468"/>
    <mergeCell ref="AB468:AC468"/>
    <mergeCell ref="AD468:AE468"/>
    <mergeCell ref="AJ468:AK468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Z469:AA469"/>
    <mergeCell ref="AB469:AC469"/>
    <mergeCell ref="AD469:AE469"/>
    <mergeCell ref="AJ469:AK469"/>
    <mergeCell ref="AL469:AM469"/>
    <mergeCell ref="AN469:AO469"/>
    <mergeCell ref="A470:B470"/>
    <mergeCell ref="E470:F470"/>
    <mergeCell ref="G470:H470"/>
    <mergeCell ref="I470:J470"/>
    <mergeCell ref="O470:P470"/>
    <mergeCell ref="Q470:R470"/>
    <mergeCell ref="S470:T470"/>
    <mergeCell ref="V470:W470"/>
    <mergeCell ref="Z470:AA470"/>
    <mergeCell ref="AB470:AC470"/>
    <mergeCell ref="AD470:AE470"/>
    <mergeCell ref="AJ470:AK470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Z471:AA471"/>
    <mergeCell ref="AB471:AC471"/>
    <mergeCell ref="AD471:AE471"/>
    <mergeCell ref="AJ471:AK471"/>
    <mergeCell ref="AL471:AM471"/>
    <mergeCell ref="AN471:AO471"/>
    <mergeCell ref="A472:B472"/>
    <mergeCell ref="E472:F472"/>
    <mergeCell ref="G472:H472"/>
    <mergeCell ref="I472:J472"/>
    <mergeCell ref="O472:P472"/>
    <mergeCell ref="Q472:R472"/>
    <mergeCell ref="S472:T472"/>
    <mergeCell ref="V472:W472"/>
    <mergeCell ref="Z472:AA472"/>
    <mergeCell ref="AB472:AC472"/>
    <mergeCell ref="AD472:AE472"/>
    <mergeCell ref="AJ472:AK472"/>
    <mergeCell ref="AL472:AM472"/>
    <mergeCell ref="AN472:AO472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Z473:AA473"/>
    <mergeCell ref="AB473:AC473"/>
    <mergeCell ref="AD473:AE473"/>
    <mergeCell ref="AJ473:AK473"/>
    <mergeCell ref="AL473:AM473"/>
    <mergeCell ref="AN473:AO473"/>
    <mergeCell ref="A474:B474"/>
    <mergeCell ref="E474:F474"/>
    <mergeCell ref="G474:H474"/>
    <mergeCell ref="I474:J474"/>
    <mergeCell ref="O474:P474"/>
    <mergeCell ref="Q474:R474"/>
    <mergeCell ref="S474:T474"/>
    <mergeCell ref="V474:W474"/>
    <mergeCell ref="Z474:AA474"/>
    <mergeCell ref="AB474:AC474"/>
    <mergeCell ref="AD474:AE474"/>
    <mergeCell ref="AJ474:AK474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Z475:AA475"/>
    <mergeCell ref="AB475:AC475"/>
    <mergeCell ref="AD475:AE475"/>
    <mergeCell ref="AJ475:AK475"/>
    <mergeCell ref="AL475:AM475"/>
    <mergeCell ref="AN475:AO475"/>
    <mergeCell ref="A476:B476"/>
    <mergeCell ref="E476:F476"/>
    <mergeCell ref="G476:H476"/>
    <mergeCell ref="I476:J476"/>
    <mergeCell ref="O476:P476"/>
    <mergeCell ref="Q476:R476"/>
    <mergeCell ref="S476:T476"/>
    <mergeCell ref="V476:W476"/>
    <mergeCell ref="Z476:AA476"/>
    <mergeCell ref="AB476:AC476"/>
    <mergeCell ref="AD476:AE476"/>
    <mergeCell ref="AJ476:AK476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Z477:AA477"/>
    <mergeCell ref="AB477:AC477"/>
    <mergeCell ref="AD477:AE477"/>
    <mergeCell ref="AJ477:AK477"/>
    <mergeCell ref="AL477:AM477"/>
    <mergeCell ref="AN477:AO477"/>
    <mergeCell ref="A478:B478"/>
    <mergeCell ref="E478:F478"/>
    <mergeCell ref="G478:H478"/>
    <mergeCell ref="I478:J478"/>
    <mergeCell ref="O478:P478"/>
    <mergeCell ref="Q478:R478"/>
    <mergeCell ref="S478:T478"/>
    <mergeCell ref="V478:W478"/>
    <mergeCell ref="Z478:AA478"/>
    <mergeCell ref="AB478:AC478"/>
    <mergeCell ref="AD478:AE478"/>
    <mergeCell ref="AJ478:AK478"/>
    <mergeCell ref="AL478:AM478"/>
    <mergeCell ref="AN478:AO478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Z479:AA479"/>
    <mergeCell ref="AB479:AC479"/>
    <mergeCell ref="AD479:AE479"/>
    <mergeCell ref="AJ479:AK479"/>
    <mergeCell ref="AL479:AM479"/>
    <mergeCell ref="AN479:AO479"/>
    <mergeCell ref="A480:B480"/>
    <mergeCell ref="E480:F480"/>
    <mergeCell ref="G480:H480"/>
    <mergeCell ref="I480:J480"/>
    <mergeCell ref="O480:P480"/>
    <mergeCell ref="Q480:R480"/>
    <mergeCell ref="S480:T480"/>
    <mergeCell ref="V480:W480"/>
    <mergeCell ref="Z480:AA480"/>
    <mergeCell ref="AB480:AC480"/>
    <mergeCell ref="AD480:AE480"/>
    <mergeCell ref="AJ480:AK480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Z481:AA481"/>
    <mergeCell ref="AB481:AC481"/>
    <mergeCell ref="AD481:AE481"/>
    <mergeCell ref="AJ481:AK481"/>
    <mergeCell ref="AL481:AM481"/>
    <mergeCell ref="AN481:AO481"/>
    <mergeCell ref="A482:B482"/>
    <mergeCell ref="E482:F482"/>
    <mergeCell ref="G482:H482"/>
    <mergeCell ref="I482:J482"/>
    <mergeCell ref="O482:P482"/>
    <mergeCell ref="Q482:R482"/>
    <mergeCell ref="S482:T482"/>
    <mergeCell ref="V482:W482"/>
    <mergeCell ref="Z482:AA482"/>
    <mergeCell ref="AB482:AC482"/>
    <mergeCell ref="AD482:AE482"/>
    <mergeCell ref="AJ482:AK482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Z483:AA483"/>
    <mergeCell ref="AB483:AC483"/>
    <mergeCell ref="AD483:AE483"/>
    <mergeCell ref="AJ483:AK483"/>
    <mergeCell ref="AL483:AM483"/>
    <mergeCell ref="AN483:AO483"/>
    <mergeCell ref="A484:B484"/>
    <mergeCell ref="E484:F484"/>
    <mergeCell ref="G484:H484"/>
    <mergeCell ref="I484:J484"/>
    <mergeCell ref="O484:P484"/>
    <mergeCell ref="Q484:R484"/>
    <mergeCell ref="S484:T484"/>
    <mergeCell ref="V484:W484"/>
    <mergeCell ref="Z484:AA484"/>
    <mergeCell ref="AB484:AC484"/>
    <mergeCell ref="AD484:AE484"/>
    <mergeCell ref="AJ484:AK484"/>
    <mergeCell ref="AL484:AM484"/>
    <mergeCell ref="AN484:AO484"/>
    <mergeCell ref="A485:B485"/>
    <mergeCell ref="E485:F485"/>
    <mergeCell ref="G485:H485"/>
    <mergeCell ref="I485:J485"/>
    <mergeCell ref="O485:P485"/>
    <mergeCell ref="Q485:R485"/>
    <mergeCell ref="S485:T485"/>
    <mergeCell ref="V485:W485"/>
    <mergeCell ref="Z485:AA485"/>
    <mergeCell ref="AB485:AC485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S486:T486"/>
    <mergeCell ref="V486:W486"/>
    <mergeCell ref="Z486:AA486"/>
    <mergeCell ref="AB486:AC486"/>
    <mergeCell ref="AD486:AE486"/>
    <mergeCell ref="AJ486:AK486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A488:B488"/>
    <mergeCell ref="E488:F488"/>
    <mergeCell ref="G488:H488"/>
    <mergeCell ref="I488:J488"/>
    <mergeCell ref="V488:W488"/>
    <mergeCell ref="Z488:AA488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90:B490"/>
    <mergeCell ref="E490:F490"/>
    <mergeCell ref="G490:H490"/>
    <mergeCell ref="I490:J490"/>
    <mergeCell ref="V490:W490"/>
    <mergeCell ref="Z490:AA490"/>
    <mergeCell ref="AB490:AC490"/>
    <mergeCell ref="AD490:AE490"/>
    <mergeCell ref="A491:B491"/>
    <mergeCell ref="E491:F491"/>
    <mergeCell ref="G491:H491"/>
    <mergeCell ref="I491:J491"/>
    <mergeCell ref="A492:B492"/>
    <mergeCell ref="E492:F492"/>
    <mergeCell ref="G492:H492"/>
    <mergeCell ref="I492:J492"/>
    <mergeCell ref="AB492:AC492"/>
    <mergeCell ref="AD492:AE492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495:B495"/>
    <mergeCell ref="E495:F495"/>
    <mergeCell ref="G495:H495"/>
    <mergeCell ref="I495:J495"/>
    <mergeCell ref="V495:W495"/>
    <mergeCell ref="Z495:AA495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A498:B498"/>
    <mergeCell ref="E498:F498"/>
    <mergeCell ref="G498:H498"/>
    <mergeCell ref="I498:J498"/>
    <mergeCell ref="V498:W498"/>
    <mergeCell ref="Z498:AA498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500:B500"/>
    <mergeCell ref="E500:F500"/>
    <mergeCell ref="G500:H500"/>
    <mergeCell ref="I500:J500"/>
    <mergeCell ref="V500:W500"/>
    <mergeCell ref="Z500:AA500"/>
    <mergeCell ref="AB500:AC500"/>
    <mergeCell ref="AD500:AE500"/>
    <mergeCell ref="A501:B501"/>
    <mergeCell ref="E501:F501"/>
    <mergeCell ref="G501:H501"/>
    <mergeCell ref="I501:J501"/>
    <mergeCell ref="V501:W501"/>
    <mergeCell ref="Z501:AA501"/>
    <mergeCell ref="AB501:AC501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Q514:R514"/>
    <mergeCell ref="S514:T514"/>
    <mergeCell ref="V514:W514"/>
    <mergeCell ref="Z514:AA514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S515:T515"/>
    <mergeCell ref="V515:W515"/>
    <mergeCell ref="AB515:AC515"/>
    <mergeCell ref="AD515:AE515"/>
    <mergeCell ref="AJ515:AK515"/>
    <mergeCell ref="AL515:AM515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C509:F510"/>
    <mergeCell ref="AB513:AC513"/>
    <mergeCell ref="AJ513:AK513"/>
    <mergeCell ref="AB514:AC514"/>
    <mergeCell ref="AD514:AE514"/>
    <mergeCell ref="AJ514:AK514"/>
    <mergeCell ref="Z515:AA515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V516:W516"/>
    <mergeCell ref="Z516:AA516"/>
    <mergeCell ref="AB516:AC516"/>
    <mergeCell ref="AD516:AE516"/>
    <mergeCell ref="AJ516:AK516"/>
    <mergeCell ref="AL516:AM516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AL511:AM512"/>
    <mergeCell ref="AN511:AO512"/>
    <mergeCell ref="AL510:AM510"/>
    <mergeCell ref="AN510:AO510"/>
    <mergeCell ref="AL514:AM514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Z518:AA518"/>
    <mergeCell ref="AB518:AC518"/>
    <mergeCell ref="AD518:AE518"/>
    <mergeCell ref="AJ518:AK518"/>
    <mergeCell ref="AL518:AM518"/>
    <mergeCell ref="AN518:AO518"/>
    <mergeCell ref="A519:B519"/>
    <mergeCell ref="E519:F519"/>
    <mergeCell ref="G519:H519"/>
    <mergeCell ref="I519:J519"/>
    <mergeCell ref="O519:P519"/>
    <mergeCell ref="Q519:R519"/>
    <mergeCell ref="S519:T519"/>
    <mergeCell ref="V519:W519"/>
    <mergeCell ref="Z519:AA519"/>
    <mergeCell ref="AB519:AC519"/>
    <mergeCell ref="AD519:AE519"/>
    <mergeCell ref="AJ519:AK519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Z520:AA520"/>
    <mergeCell ref="AB520:AC520"/>
    <mergeCell ref="AD520:AE520"/>
    <mergeCell ref="AJ520:AK520"/>
    <mergeCell ref="AL520:AM520"/>
    <mergeCell ref="AN520:AO520"/>
    <mergeCell ref="A521:B521"/>
    <mergeCell ref="E521:F521"/>
    <mergeCell ref="G521:H521"/>
    <mergeCell ref="I521:J521"/>
    <mergeCell ref="O521:P521"/>
    <mergeCell ref="Q521:R521"/>
    <mergeCell ref="S521:T521"/>
    <mergeCell ref="V521:W521"/>
    <mergeCell ref="Z521:AA521"/>
    <mergeCell ref="AB521:AC521"/>
    <mergeCell ref="AD521:AE521"/>
    <mergeCell ref="AJ521:AK521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Z522:AA522"/>
    <mergeCell ref="AB522:AC522"/>
    <mergeCell ref="AD522:AE522"/>
    <mergeCell ref="AJ522:AK522"/>
    <mergeCell ref="AL522:AM522"/>
    <mergeCell ref="AN522:AO522"/>
    <mergeCell ref="A523:B523"/>
    <mergeCell ref="E523:F523"/>
    <mergeCell ref="G523:H523"/>
    <mergeCell ref="I523:J523"/>
    <mergeCell ref="O523:P523"/>
    <mergeCell ref="Q523:R523"/>
    <mergeCell ref="S523:T523"/>
    <mergeCell ref="V523:W523"/>
    <mergeCell ref="Z523:AA523"/>
    <mergeCell ref="AB523:AC523"/>
    <mergeCell ref="AD523:AE523"/>
    <mergeCell ref="AJ523:AK523"/>
    <mergeCell ref="AL523:AM523"/>
    <mergeCell ref="AN523:AO523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Z524:AA524"/>
    <mergeCell ref="AB524:AC524"/>
    <mergeCell ref="AD524:AE524"/>
    <mergeCell ref="AJ524:AK524"/>
    <mergeCell ref="AL524:AM524"/>
    <mergeCell ref="AN524:AO524"/>
    <mergeCell ref="A525:B525"/>
    <mergeCell ref="E525:F525"/>
    <mergeCell ref="G525:H525"/>
    <mergeCell ref="I525:J525"/>
    <mergeCell ref="O525:P525"/>
    <mergeCell ref="Q525:R525"/>
    <mergeCell ref="S525:T525"/>
    <mergeCell ref="V525:W525"/>
    <mergeCell ref="Z525:AA525"/>
    <mergeCell ref="AB525:AC525"/>
    <mergeCell ref="AD525:AE525"/>
    <mergeCell ref="AJ525:AK525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Z526:AA526"/>
    <mergeCell ref="AB526:AC526"/>
    <mergeCell ref="AD526:AE526"/>
    <mergeCell ref="AJ526:AK526"/>
    <mergeCell ref="AL526:AM526"/>
    <mergeCell ref="AN526:AO526"/>
    <mergeCell ref="A527:B527"/>
    <mergeCell ref="E527:F527"/>
    <mergeCell ref="G527:H527"/>
    <mergeCell ref="I527:J527"/>
    <mergeCell ref="O527:P527"/>
    <mergeCell ref="Q527:R527"/>
    <mergeCell ref="S527:T527"/>
    <mergeCell ref="V527:W527"/>
    <mergeCell ref="Z527:AA527"/>
    <mergeCell ref="AB527:AC527"/>
    <mergeCell ref="AD527:AE527"/>
    <mergeCell ref="AJ527:AK527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Z528:AA528"/>
    <mergeCell ref="AB528:AC528"/>
    <mergeCell ref="AD528:AE528"/>
    <mergeCell ref="AJ528:AK528"/>
    <mergeCell ref="AL528:AM528"/>
    <mergeCell ref="AN528:AO528"/>
    <mergeCell ref="A529:B529"/>
    <mergeCell ref="E529:F529"/>
    <mergeCell ref="G529:H529"/>
    <mergeCell ref="I529:J529"/>
    <mergeCell ref="O529:P529"/>
    <mergeCell ref="Q529:R529"/>
    <mergeCell ref="S529:T529"/>
    <mergeCell ref="V529:W529"/>
    <mergeCell ref="Z529:AA529"/>
    <mergeCell ref="AB529:AC529"/>
    <mergeCell ref="AD529:AE529"/>
    <mergeCell ref="AJ529:AK529"/>
    <mergeCell ref="AL529:AM529"/>
    <mergeCell ref="AN529:AO529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Z530:AA530"/>
    <mergeCell ref="AB530:AC530"/>
    <mergeCell ref="AD530:AE530"/>
    <mergeCell ref="AJ530:AK530"/>
    <mergeCell ref="AL530:AM530"/>
    <mergeCell ref="AN530:AO530"/>
    <mergeCell ref="A531:B531"/>
    <mergeCell ref="E531:F531"/>
    <mergeCell ref="G531:H531"/>
    <mergeCell ref="I531:J531"/>
    <mergeCell ref="O531:P531"/>
    <mergeCell ref="Q531:R531"/>
    <mergeCell ref="S531:T531"/>
    <mergeCell ref="V531:W531"/>
    <mergeCell ref="Z531:AA531"/>
    <mergeCell ref="AB531:AC531"/>
    <mergeCell ref="AD531:AE531"/>
    <mergeCell ref="AJ531:AK531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Z532:AA532"/>
    <mergeCell ref="AB532:AC532"/>
    <mergeCell ref="AD532:AE532"/>
    <mergeCell ref="AJ532:AK532"/>
    <mergeCell ref="AL532:AM532"/>
    <mergeCell ref="AN532:AO532"/>
    <mergeCell ref="A533:B533"/>
    <mergeCell ref="E533:F533"/>
    <mergeCell ref="G533:H533"/>
    <mergeCell ref="I533:J533"/>
    <mergeCell ref="O533:P533"/>
    <mergeCell ref="Q533:R533"/>
    <mergeCell ref="S533:T533"/>
    <mergeCell ref="V533:W533"/>
    <mergeCell ref="Z533:AA533"/>
    <mergeCell ref="AB533:AC533"/>
    <mergeCell ref="AD533:AE533"/>
    <mergeCell ref="AJ533:AK533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Z534:AA534"/>
    <mergeCell ref="AB534:AC534"/>
    <mergeCell ref="AD534:AE534"/>
    <mergeCell ref="AJ534:AK534"/>
    <mergeCell ref="AL534:AM534"/>
    <mergeCell ref="AN534:AO534"/>
    <mergeCell ref="A535:B535"/>
    <mergeCell ref="E535:F535"/>
    <mergeCell ref="G535:H535"/>
    <mergeCell ref="I535:J535"/>
    <mergeCell ref="O535:P535"/>
    <mergeCell ref="Q535:R535"/>
    <mergeCell ref="S535:T535"/>
    <mergeCell ref="V535:W535"/>
    <mergeCell ref="Z535:AA535"/>
    <mergeCell ref="AB535:AC535"/>
    <mergeCell ref="AD535:AE535"/>
    <mergeCell ref="AJ535:AK535"/>
    <mergeCell ref="AL535:AM535"/>
    <mergeCell ref="AN535:AO535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Z536:AA536"/>
    <mergeCell ref="AB536:AC536"/>
    <mergeCell ref="AD536:AE536"/>
    <mergeCell ref="AJ536:AK536"/>
    <mergeCell ref="AL536:AM536"/>
    <mergeCell ref="AN536:AO536"/>
    <mergeCell ref="A537:B537"/>
    <mergeCell ref="E537:F537"/>
    <mergeCell ref="G537:H537"/>
    <mergeCell ref="I537:J537"/>
    <mergeCell ref="O537:P537"/>
    <mergeCell ref="Q537:R537"/>
    <mergeCell ref="S537:T537"/>
    <mergeCell ref="V537:W537"/>
    <mergeCell ref="Z537:AA537"/>
    <mergeCell ref="AB537:AC537"/>
    <mergeCell ref="AD537:AE537"/>
    <mergeCell ref="AJ537:AK537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Z538:AA538"/>
    <mergeCell ref="AB538:AC538"/>
    <mergeCell ref="AD538:AE538"/>
    <mergeCell ref="AJ538:AK538"/>
    <mergeCell ref="AL538:AM538"/>
    <mergeCell ref="AN538:AO538"/>
    <mergeCell ref="A539:B539"/>
    <mergeCell ref="E539:F539"/>
    <mergeCell ref="G539:H539"/>
    <mergeCell ref="I539:J539"/>
    <mergeCell ref="O539:P539"/>
    <mergeCell ref="Q539:R539"/>
    <mergeCell ref="S539:T539"/>
    <mergeCell ref="V539:W539"/>
    <mergeCell ref="Z539:AA539"/>
    <mergeCell ref="AB539:AC539"/>
    <mergeCell ref="AD539:AE539"/>
    <mergeCell ref="AJ539:AK539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Z540:AA540"/>
    <mergeCell ref="AB540:AC540"/>
    <mergeCell ref="AD540:AE540"/>
    <mergeCell ref="AJ540:AK540"/>
    <mergeCell ref="AL540:AM540"/>
    <mergeCell ref="AN540:AO540"/>
    <mergeCell ref="A541:B541"/>
    <mergeCell ref="E541:F541"/>
    <mergeCell ref="G541:H541"/>
    <mergeCell ref="I541:J541"/>
    <mergeCell ref="O541:P541"/>
    <mergeCell ref="Q541:R541"/>
    <mergeCell ref="S541:T541"/>
    <mergeCell ref="V541:W541"/>
    <mergeCell ref="Z541:AA541"/>
    <mergeCell ref="AB541:AC541"/>
    <mergeCell ref="AD541:AE541"/>
    <mergeCell ref="AJ541:AK541"/>
    <mergeCell ref="AL541:AM541"/>
    <mergeCell ref="AN541:AO541"/>
    <mergeCell ref="A542:B542"/>
    <mergeCell ref="E542:F542"/>
    <mergeCell ref="G542:H542"/>
    <mergeCell ref="I542:J542"/>
    <mergeCell ref="O542:P542"/>
    <mergeCell ref="Q542:R542"/>
    <mergeCell ref="S542:T542"/>
    <mergeCell ref="V542:W542"/>
    <mergeCell ref="Z542:AA542"/>
    <mergeCell ref="AB542:AC542"/>
    <mergeCell ref="AD542:AE542"/>
    <mergeCell ref="AJ542:AK542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A544:B544"/>
    <mergeCell ref="E544:F544"/>
    <mergeCell ref="G544:H544"/>
    <mergeCell ref="I544:J544"/>
    <mergeCell ref="V544:W544"/>
    <mergeCell ref="Z544:AA544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46:B546"/>
    <mergeCell ref="E546:F546"/>
    <mergeCell ref="G546:H546"/>
    <mergeCell ref="I546:J546"/>
    <mergeCell ref="V546:W546"/>
    <mergeCell ref="Z546:AA546"/>
    <mergeCell ref="AB546:AC546"/>
    <mergeCell ref="AD546:AE546"/>
    <mergeCell ref="A547:B547"/>
    <mergeCell ref="E547:F547"/>
    <mergeCell ref="G547:H547"/>
    <mergeCell ref="I547:J547"/>
    <mergeCell ref="A548:B548"/>
    <mergeCell ref="E548:F548"/>
    <mergeCell ref="G548:H548"/>
    <mergeCell ref="I548:J548"/>
    <mergeCell ref="AB548:AC548"/>
    <mergeCell ref="AD548:AE548"/>
    <mergeCell ref="I552:J552"/>
    <mergeCell ref="V552:W552"/>
    <mergeCell ref="Z552:AA552"/>
    <mergeCell ref="AB552:AC552"/>
    <mergeCell ref="AD552:AE552"/>
    <mergeCell ref="AH552:AK552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A554:B554"/>
    <mergeCell ref="E554:F554"/>
    <mergeCell ref="G554:H554"/>
    <mergeCell ref="I554:J554"/>
    <mergeCell ref="V554:W554"/>
    <mergeCell ref="Z554:AA554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B550:AC550"/>
    <mergeCell ref="AD550:AE550"/>
    <mergeCell ref="A551:B551"/>
    <mergeCell ref="E551:F551"/>
    <mergeCell ref="G551:H551"/>
    <mergeCell ref="I551:J551"/>
    <mergeCell ref="V551:W551"/>
    <mergeCell ref="Z551:AA551"/>
    <mergeCell ref="AB551:AC551"/>
    <mergeCell ref="AD551:AE551"/>
    <mergeCell ref="A552:B552"/>
    <mergeCell ref="E552:F552"/>
    <mergeCell ref="G552:H552"/>
    <mergeCell ref="AH551:AK551"/>
    <mergeCell ref="E557:F557"/>
    <mergeCell ref="G557:H557"/>
    <mergeCell ref="I557:J557"/>
    <mergeCell ref="V557:W557"/>
    <mergeCell ref="Z557:AA557"/>
    <mergeCell ref="AB557:AC557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Z567:AA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C565:F566"/>
    <mergeCell ref="G565:H565"/>
    <mergeCell ref="E567:F568"/>
    <mergeCell ref="G567:H568"/>
    <mergeCell ref="S570:T570"/>
    <mergeCell ref="D567:D568"/>
    <mergeCell ref="G572:H572"/>
    <mergeCell ref="I572:J572"/>
    <mergeCell ref="A571:B571"/>
    <mergeCell ref="E571:F571"/>
    <mergeCell ref="G571:H571"/>
    <mergeCell ref="I571:J571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3:T573"/>
    <mergeCell ref="A572:B572"/>
    <mergeCell ref="E572:F572"/>
    <mergeCell ref="A574:B574"/>
    <mergeCell ref="E574:F574"/>
    <mergeCell ref="G574:H574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A580:B580"/>
    <mergeCell ref="E580:F580"/>
    <mergeCell ref="G580:H580"/>
    <mergeCell ref="I580:J580"/>
    <mergeCell ref="O580:P580"/>
    <mergeCell ref="Q580:R580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Q581:R581"/>
    <mergeCell ref="G583:H583"/>
    <mergeCell ref="I583:J583"/>
    <mergeCell ref="O583:P583"/>
    <mergeCell ref="Q583:R583"/>
    <mergeCell ref="S581:T581"/>
    <mergeCell ref="A582:B582"/>
    <mergeCell ref="E582:F582"/>
    <mergeCell ref="G582:H582"/>
    <mergeCell ref="I582:J582"/>
    <mergeCell ref="O582:P582"/>
    <mergeCell ref="S583:T583"/>
    <mergeCell ref="A584:B584"/>
    <mergeCell ref="E584:F584"/>
    <mergeCell ref="G584:H584"/>
    <mergeCell ref="I584:J584"/>
    <mergeCell ref="O584:P584"/>
    <mergeCell ref="Q584:R584"/>
    <mergeCell ref="S584:T584"/>
    <mergeCell ref="A583:B583"/>
    <mergeCell ref="E583:F583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S587:T587"/>
    <mergeCell ref="A588:B588"/>
    <mergeCell ref="E588:F588"/>
    <mergeCell ref="G588:H588"/>
    <mergeCell ref="I588:J588"/>
    <mergeCell ref="O588:P588"/>
    <mergeCell ref="Q588:R588"/>
    <mergeCell ref="S588:T588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G591:H591"/>
    <mergeCell ref="I591:J591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92:B592"/>
    <mergeCell ref="E592:F592"/>
    <mergeCell ref="G592:H592"/>
    <mergeCell ref="I592:J592"/>
    <mergeCell ref="O592:P592"/>
    <mergeCell ref="Q592:R592"/>
    <mergeCell ref="S592:T592"/>
    <mergeCell ref="A591:B591"/>
    <mergeCell ref="E591:F591"/>
    <mergeCell ref="A593:B593"/>
    <mergeCell ref="E593:F593"/>
    <mergeCell ref="G593:H593"/>
    <mergeCell ref="I593:J593"/>
    <mergeCell ref="O593:P593"/>
    <mergeCell ref="Q593:R593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7:T597"/>
    <mergeCell ref="A598:B598"/>
    <mergeCell ref="E598:F598"/>
    <mergeCell ref="G598:H598"/>
    <mergeCell ref="I598:J598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599:F599"/>
    <mergeCell ref="G599:H599"/>
    <mergeCell ref="I599:J599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G607:H607"/>
    <mergeCell ref="I607:J607"/>
    <mergeCell ref="A609:B609"/>
    <mergeCell ref="E609:F609"/>
    <mergeCell ref="G609:H609"/>
    <mergeCell ref="I609:J609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E614:F614"/>
    <mergeCell ref="G614:H614"/>
    <mergeCell ref="I614:J614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I624:J624"/>
    <mergeCell ref="I625:J625"/>
    <mergeCell ref="Q622:R622"/>
    <mergeCell ref="S622:T622"/>
    <mergeCell ref="AB622:AC622"/>
    <mergeCell ref="AB623:AC624"/>
    <mergeCell ref="AB625:AC625"/>
    <mergeCell ref="S623:T624"/>
    <mergeCell ref="A626:B626"/>
    <mergeCell ref="E626:F626"/>
    <mergeCell ref="G626:H626"/>
    <mergeCell ref="I626:J626"/>
    <mergeCell ref="O626:P626"/>
    <mergeCell ref="Q626:R626"/>
    <mergeCell ref="S626:T626"/>
    <mergeCell ref="V626:W626"/>
    <mergeCell ref="Z626:AA626"/>
    <mergeCell ref="AB626:AC626"/>
    <mergeCell ref="AD626:AE626"/>
    <mergeCell ref="AJ626:AK626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A627:B627"/>
    <mergeCell ref="E627:F627"/>
    <mergeCell ref="G627:H627"/>
    <mergeCell ref="I627:J627"/>
    <mergeCell ref="O627:P627"/>
    <mergeCell ref="Q627:R627"/>
    <mergeCell ref="S627:T627"/>
    <mergeCell ref="V627:W627"/>
    <mergeCell ref="Z627:AA627"/>
    <mergeCell ref="AB627:AC627"/>
    <mergeCell ref="AD627:AE627"/>
    <mergeCell ref="AJ627:AK627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Z628:AA628"/>
    <mergeCell ref="AB628:AC628"/>
    <mergeCell ref="AD628:AE628"/>
    <mergeCell ref="AJ628:AK628"/>
    <mergeCell ref="AL628:AM628"/>
    <mergeCell ref="AN628:AO628"/>
    <mergeCell ref="A629:B629"/>
    <mergeCell ref="E629:F629"/>
    <mergeCell ref="G629:H629"/>
    <mergeCell ref="I629:J629"/>
    <mergeCell ref="O629:P629"/>
    <mergeCell ref="Q629:R629"/>
    <mergeCell ref="S629:T629"/>
    <mergeCell ref="V629:W629"/>
    <mergeCell ref="Z629:AA629"/>
    <mergeCell ref="AB629:AC629"/>
    <mergeCell ref="AD629:AE629"/>
    <mergeCell ref="AJ629:AK629"/>
    <mergeCell ref="AL629:AM629"/>
    <mergeCell ref="AN629:AO629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Z630:AA630"/>
    <mergeCell ref="AB630:AC630"/>
    <mergeCell ref="AD630:AE630"/>
    <mergeCell ref="AJ630:AK630"/>
    <mergeCell ref="AL630:AM630"/>
    <mergeCell ref="AN630:AO630"/>
    <mergeCell ref="A631:B631"/>
    <mergeCell ref="E631:F631"/>
    <mergeCell ref="G631:H631"/>
    <mergeCell ref="I631:J631"/>
    <mergeCell ref="O631:P631"/>
    <mergeCell ref="Q631:R631"/>
    <mergeCell ref="S631:T631"/>
    <mergeCell ref="V631:W631"/>
    <mergeCell ref="Z631:AA631"/>
    <mergeCell ref="AB631:AC631"/>
    <mergeCell ref="AD631:AE631"/>
    <mergeCell ref="AJ631:AK631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Z632:AA632"/>
    <mergeCell ref="AB632:AC632"/>
    <mergeCell ref="AD632:AE632"/>
    <mergeCell ref="AJ632:AK632"/>
    <mergeCell ref="AL632:AM632"/>
    <mergeCell ref="AN632:AO632"/>
    <mergeCell ref="A633:B633"/>
    <mergeCell ref="E633:F633"/>
    <mergeCell ref="G633:H633"/>
    <mergeCell ref="I633:J633"/>
    <mergeCell ref="O633:P633"/>
    <mergeCell ref="Q633:R633"/>
    <mergeCell ref="S633:T633"/>
    <mergeCell ref="V633:W633"/>
    <mergeCell ref="Z633:AA633"/>
    <mergeCell ref="AB633:AC633"/>
    <mergeCell ref="AD633:AE633"/>
    <mergeCell ref="AJ633:AK633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Z634:AA634"/>
    <mergeCell ref="AB634:AC634"/>
    <mergeCell ref="AD634:AE634"/>
    <mergeCell ref="AJ634:AK634"/>
    <mergeCell ref="AL634:AM634"/>
    <mergeCell ref="AN634:AO634"/>
    <mergeCell ref="A635:B635"/>
    <mergeCell ref="E635:F635"/>
    <mergeCell ref="G635:H635"/>
    <mergeCell ref="I635:J635"/>
    <mergeCell ref="O635:P635"/>
    <mergeCell ref="Q635:R635"/>
    <mergeCell ref="S635:T635"/>
    <mergeCell ref="V635:W635"/>
    <mergeCell ref="Z635:AA635"/>
    <mergeCell ref="AB635:AC635"/>
    <mergeCell ref="AD635:AE635"/>
    <mergeCell ref="AJ635:AK635"/>
    <mergeCell ref="AL635:AM635"/>
    <mergeCell ref="AN635:AO635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Z636:AA636"/>
    <mergeCell ref="AB636:AC636"/>
    <mergeCell ref="AD636:AE636"/>
    <mergeCell ref="AJ636:AK636"/>
    <mergeCell ref="AL636:AM636"/>
    <mergeCell ref="AN636:AO636"/>
    <mergeCell ref="A637:B637"/>
    <mergeCell ref="E637:F637"/>
    <mergeCell ref="G637:H637"/>
    <mergeCell ref="I637:J637"/>
    <mergeCell ref="O637:P637"/>
    <mergeCell ref="Q637:R637"/>
    <mergeCell ref="S637:T637"/>
    <mergeCell ref="V637:W637"/>
    <mergeCell ref="Z637:AA637"/>
    <mergeCell ref="AB637:AC637"/>
    <mergeCell ref="AD637:AE637"/>
    <mergeCell ref="AJ637:AK637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Z638:AA638"/>
    <mergeCell ref="AB638:AC638"/>
    <mergeCell ref="AD638:AE638"/>
    <mergeCell ref="AJ638:AK638"/>
    <mergeCell ref="AL638:AM638"/>
    <mergeCell ref="AN638:AO638"/>
    <mergeCell ref="A639:B639"/>
    <mergeCell ref="E639:F639"/>
    <mergeCell ref="G639:H639"/>
    <mergeCell ref="I639:J639"/>
    <mergeCell ref="O639:P639"/>
    <mergeCell ref="Q639:R639"/>
    <mergeCell ref="S639:T639"/>
    <mergeCell ref="V639:W639"/>
    <mergeCell ref="Z639:AA639"/>
    <mergeCell ref="AB639:AC639"/>
    <mergeCell ref="AD639:AE639"/>
    <mergeCell ref="AJ639:AK639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Z640:AA640"/>
    <mergeCell ref="AB640:AC640"/>
    <mergeCell ref="AD640:AE640"/>
    <mergeCell ref="AJ640:AK640"/>
    <mergeCell ref="AL640:AM640"/>
    <mergeCell ref="AN640:AO640"/>
    <mergeCell ref="A641:B641"/>
    <mergeCell ref="E641:F641"/>
    <mergeCell ref="G641:H641"/>
    <mergeCell ref="I641:J641"/>
    <mergeCell ref="O641:P641"/>
    <mergeCell ref="Q641:R641"/>
    <mergeCell ref="S641:T641"/>
    <mergeCell ref="V641:W641"/>
    <mergeCell ref="Z641:AA641"/>
    <mergeCell ref="AB641:AC641"/>
    <mergeCell ref="AD641:AE641"/>
    <mergeCell ref="AJ641:AK641"/>
    <mergeCell ref="AL641:AM641"/>
    <mergeCell ref="AN641:AO641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Z642:AA642"/>
    <mergeCell ref="AB642:AC642"/>
    <mergeCell ref="AD642:AE642"/>
    <mergeCell ref="AJ642:AK642"/>
    <mergeCell ref="AL642:AM642"/>
    <mergeCell ref="AN642:AO642"/>
    <mergeCell ref="A643:B643"/>
    <mergeCell ref="E643:F643"/>
    <mergeCell ref="G643:H643"/>
    <mergeCell ref="I643:J643"/>
    <mergeCell ref="O643:P643"/>
    <mergeCell ref="Q643:R643"/>
    <mergeCell ref="S643:T643"/>
    <mergeCell ref="V643:W643"/>
    <mergeCell ref="Z643:AA643"/>
    <mergeCell ref="AB643:AC643"/>
    <mergeCell ref="AD643:AE643"/>
    <mergeCell ref="AJ643:AK643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Z644:AA644"/>
    <mergeCell ref="AB644:AC644"/>
    <mergeCell ref="AD644:AE644"/>
    <mergeCell ref="AJ644:AK644"/>
    <mergeCell ref="AL644:AM644"/>
    <mergeCell ref="AN644:AO644"/>
    <mergeCell ref="A645:B645"/>
    <mergeCell ref="E645:F645"/>
    <mergeCell ref="G645:H645"/>
    <mergeCell ref="I645:J645"/>
    <mergeCell ref="O645:P645"/>
    <mergeCell ref="Q645:R645"/>
    <mergeCell ref="S645:T645"/>
    <mergeCell ref="V645:W645"/>
    <mergeCell ref="Z645:AA645"/>
    <mergeCell ref="AB645:AC645"/>
    <mergeCell ref="AD645:AE645"/>
    <mergeCell ref="AJ645:AK645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Z646:AA646"/>
    <mergeCell ref="AB646:AC646"/>
    <mergeCell ref="AD646:AE646"/>
    <mergeCell ref="AJ646:AK646"/>
    <mergeCell ref="AL646:AM646"/>
    <mergeCell ref="AN646:AO646"/>
    <mergeCell ref="A647:B647"/>
    <mergeCell ref="E647:F647"/>
    <mergeCell ref="G647:H647"/>
    <mergeCell ref="I647:J647"/>
    <mergeCell ref="O647:P647"/>
    <mergeCell ref="Q647:R647"/>
    <mergeCell ref="S647:T647"/>
    <mergeCell ref="V647:W647"/>
    <mergeCell ref="Z647:AA647"/>
    <mergeCell ref="AB647:AC647"/>
    <mergeCell ref="AD647:AE647"/>
    <mergeCell ref="AJ647:AK647"/>
    <mergeCell ref="AL647:AM647"/>
    <mergeCell ref="AN647:AO647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Z648:AA648"/>
    <mergeCell ref="AB648:AC648"/>
    <mergeCell ref="AD648:AE648"/>
    <mergeCell ref="AJ648:AK648"/>
    <mergeCell ref="AL648:AM648"/>
    <mergeCell ref="AN648:AO648"/>
    <mergeCell ref="A649:B649"/>
    <mergeCell ref="E649:F649"/>
    <mergeCell ref="G649:H649"/>
    <mergeCell ref="I649:J649"/>
    <mergeCell ref="O649:P649"/>
    <mergeCell ref="Q649:R649"/>
    <mergeCell ref="S649:T649"/>
    <mergeCell ref="V649:W649"/>
    <mergeCell ref="Z649:AA649"/>
    <mergeCell ref="AB649:AC649"/>
    <mergeCell ref="AD649:AE649"/>
    <mergeCell ref="AJ649:AK649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Z650:AA650"/>
    <mergeCell ref="AB650:AC650"/>
    <mergeCell ref="AD650:AE650"/>
    <mergeCell ref="AJ650:AK650"/>
    <mergeCell ref="AL650:AM650"/>
    <mergeCell ref="AN650:AO650"/>
    <mergeCell ref="A651:B651"/>
    <mergeCell ref="E651:F651"/>
    <mergeCell ref="G651:H651"/>
    <mergeCell ref="I651:J651"/>
    <mergeCell ref="O651:P651"/>
    <mergeCell ref="Q651:R651"/>
    <mergeCell ref="S651:T651"/>
    <mergeCell ref="V651:W651"/>
    <mergeCell ref="Z651:AA651"/>
    <mergeCell ref="AB651:AC651"/>
    <mergeCell ref="AD651:AE651"/>
    <mergeCell ref="AJ651:AK651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Z652:AA652"/>
    <mergeCell ref="AB652:AC652"/>
    <mergeCell ref="AD652:AE652"/>
    <mergeCell ref="AJ652:AK652"/>
    <mergeCell ref="AL652:AM652"/>
    <mergeCell ref="AN652:AO652"/>
    <mergeCell ref="A653:B653"/>
    <mergeCell ref="E653:F653"/>
    <mergeCell ref="G653:H653"/>
    <mergeCell ref="I653:J653"/>
    <mergeCell ref="O653:P653"/>
    <mergeCell ref="Q653:R653"/>
    <mergeCell ref="S653:T653"/>
    <mergeCell ref="V653:W653"/>
    <mergeCell ref="Z653:AA653"/>
    <mergeCell ref="AB653:AC653"/>
    <mergeCell ref="AD653:AE653"/>
    <mergeCell ref="AJ653:AK653"/>
    <mergeCell ref="AL653:AM653"/>
    <mergeCell ref="AN653:AO653"/>
    <mergeCell ref="A654:B654"/>
    <mergeCell ref="E654:F654"/>
    <mergeCell ref="G654:H654"/>
    <mergeCell ref="I654:J654"/>
    <mergeCell ref="O654:P654"/>
    <mergeCell ref="Q654:R654"/>
    <mergeCell ref="S654:T654"/>
    <mergeCell ref="V654:W654"/>
    <mergeCell ref="Z654:AA654"/>
    <mergeCell ref="AB654:AC654"/>
    <mergeCell ref="AD654:AE654"/>
    <mergeCell ref="AJ654:AK654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A656:B656"/>
    <mergeCell ref="E656:F656"/>
    <mergeCell ref="G656:H656"/>
    <mergeCell ref="I656:J656"/>
    <mergeCell ref="V656:W656"/>
    <mergeCell ref="Z656:AA656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8:B658"/>
    <mergeCell ref="E658:F658"/>
    <mergeCell ref="G658:H658"/>
    <mergeCell ref="I658:J658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0:B660"/>
    <mergeCell ref="E660:F660"/>
    <mergeCell ref="G660:H660"/>
    <mergeCell ref="I660:J660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663:B663"/>
    <mergeCell ref="E663:F663"/>
    <mergeCell ref="G663:H663"/>
    <mergeCell ref="I663:J663"/>
    <mergeCell ref="V663:W663"/>
    <mergeCell ref="Z663:AA663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D664:AE664"/>
    <mergeCell ref="AH664:AK664"/>
    <mergeCell ref="A665:B665"/>
    <mergeCell ref="E665:F665"/>
    <mergeCell ref="G665:H665"/>
    <mergeCell ref="I665:J665"/>
    <mergeCell ref="V665:W665"/>
    <mergeCell ref="I666:J666"/>
    <mergeCell ref="Z665:AA665"/>
    <mergeCell ref="AB665:AC665"/>
    <mergeCell ref="V666:W666"/>
    <mergeCell ref="Z666:AA666"/>
    <mergeCell ref="AB666:AC666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A666:B666"/>
    <mergeCell ref="E666:F666"/>
    <mergeCell ref="A668:B668"/>
    <mergeCell ref="E668:F668"/>
    <mergeCell ref="G668:H668"/>
    <mergeCell ref="I668:J668"/>
    <mergeCell ref="AN672:AO67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82:B682"/>
    <mergeCell ref="E682:F682"/>
    <mergeCell ref="G682:H682"/>
    <mergeCell ref="I682:J682"/>
    <mergeCell ref="O682:P682"/>
    <mergeCell ref="Q682:R682"/>
    <mergeCell ref="S682:T682"/>
    <mergeCell ref="V682:W682"/>
    <mergeCell ref="Z682:AA682"/>
    <mergeCell ref="AB682:AC682"/>
    <mergeCell ref="AD682:AE682"/>
    <mergeCell ref="AJ682:AK682"/>
    <mergeCell ref="AL682:AM682"/>
    <mergeCell ref="AN682:AO682"/>
    <mergeCell ref="E669:F669"/>
    <mergeCell ref="G669:H669"/>
    <mergeCell ref="I669:J669"/>
    <mergeCell ref="X677:AA678"/>
    <mergeCell ref="A683:B683"/>
    <mergeCell ref="E683:F683"/>
    <mergeCell ref="G683:H683"/>
    <mergeCell ref="I683:J683"/>
    <mergeCell ref="O683:P683"/>
    <mergeCell ref="Q683:R683"/>
    <mergeCell ref="S683:T683"/>
    <mergeCell ref="V683:W683"/>
    <mergeCell ref="Z683:AA683"/>
    <mergeCell ref="AB683:AC683"/>
    <mergeCell ref="AD683:AE683"/>
    <mergeCell ref="AJ683:AK683"/>
    <mergeCell ref="AL683:AM683"/>
    <mergeCell ref="AN683:AO683"/>
    <mergeCell ref="N679:N680"/>
    <mergeCell ref="O679:P680"/>
    <mergeCell ref="Q679:R680"/>
    <mergeCell ref="S679:T680"/>
    <mergeCell ref="D679:D680"/>
    <mergeCell ref="E679:F680"/>
    <mergeCell ref="G679:H680"/>
    <mergeCell ref="I679:J679"/>
    <mergeCell ref="I680:J680"/>
    <mergeCell ref="AG677:AG680"/>
    <mergeCell ref="AH677:AK678"/>
    <mergeCell ref="AL677:AM677"/>
    <mergeCell ref="AN677:AO677"/>
    <mergeCell ref="AI679:AI680"/>
    <mergeCell ref="AJ679:AK680"/>
    <mergeCell ref="AL679:AM680"/>
    <mergeCell ref="AN679:AO680"/>
    <mergeCell ref="V677:W680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Q688:R688"/>
    <mergeCell ref="S688:T688"/>
    <mergeCell ref="V688:W688"/>
    <mergeCell ref="Z688:AA688"/>
    <mergeCell ref="AB688:AC688"/>
    <mergeCell ref="AD688:AE688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V689:W689"/>
    <mergeCell ref="Z689:AA689"/>
    <mergeCell ref="AB689:AC689"/>
    <mergeCell ref="AD689:AE689"/>
    <mergeCell ref="AJ689:AK689"/>
    <mergeCell ref="AL689:AM689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AB690:AC690"/>
    <mergeCell ref="AD690:AE690"/>
    <mergeCell ref="AJ690:AK690"/>
    <mergeCell ref="AL690:AM690"/>
    <mergeCell ref="AN690:AO690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Q692:R692"/>
    <mergeCell ref="S692:T692"/>
    <mergeCell ref="V692:W692"/>
    <mergeCell ref="Z692:AA692"/>
    <mergeCell ref="AB692:AC692"/>
    <mergeCell ref="AD692:AE692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V693:W693"/>
    <mergeCell ref="Z693:AA693"/>
    <mergeCell ref="AB693:AC693"/>
    <mergeCell ref="AD693:AE693"/>
    <mergeCell ref="AJ693:AK693"/>
    <mergeCell ref="AL693:AM693"/>
    <mergeCell ref="AN693:AO693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Q695:R695"/>
    <mergeCell ref="S695:T695"/>
    <mergeCell ref="V695:W695"/>
    <mergeCell ref="Z695:AA695"/>
    <mergeCell ref="AB695:AC695"/>
    <mergeCell ref="AD695:AE695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V696:W696"/>
    <mergeCell ref="Z696:AA696"/>
    <mergeCell ref="AB696:AC696"/>
    <mergeCell ref="AD696:AE696"/>
    <mergeCell ref="AJ696:AK696"/>
    <mergeCell ref="AL696:AM696"/>
    <mergeCell ref="AN696:AO696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Q698:R698"/>
    <mergeCell ref="S698:T698"/>
    <mergeCell ref="V698:W698"/>
    <mergeCell ref="Z698:AA698"/>
    <mergeCell ref="AB698:AC698"/>
    <mergeCell ref="AD698:AE698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V699:W699"/>
    <mergeCell ref="Z699:AA699"/>
    <mergeCell ref="AB699:AC699"/>
    <mergeCell ref="AD699:AE699"/>
    <mergeCell ref="AJ699:AK699"/>
    <mergeCell ref="AL699:AM699"/>
    <mergeCell ref="AN699:AO699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Q701:R701"/>
    <mergeCell ref="S701:T701"/>
    <mergeCell ref="V701:W701"/>
    <mergeCell ref="Z701:AA701"/>
    <mergeCell ref="AB701:AC701"/>
    <mergeCell ref="AD701:AE701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V702:W702"/>
    <mergeCell ref="Z702:AA702"/>
    <mergeCell ref="AB702:AC702"/>
    <mergeCell ref="AD702:AE702"/>
    <mergeCell ref="AJ702:AK702"/>
    <mergeCell ref="AL702:AM702"/>
    <mergeCell ref="AN702:AO702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Q704:R704"/>
    <mergeCell ref="S704:T704"/>
    <mergeCell ref="V704:W704"/>
    <mergeCell ref="Z704:AA704"/>
    <mergeCell ref="AB704:AC704"/>
    <mergeCell ref="AD704:AE704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V705:W705"/>
    <mergeCell ref="Z705:AA705"/>
    <mergeCell ref="AB705:AC705"/>
    <mergeCell ref="AD705:AE705"/>
    <mergeCell ref="AJ705:AK705"/>
    <mergeCell ref="AL705:AM705"/>
    <mergeCell ref="AN705:AO705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Q707:R707"/>
    <mergeCell ref="S707:T707"/>
    <mergeCell ref="V707:W707"/>
    <mergeCell ref="Z707:AA707"/>
    <mergeCell ref="AB707:AC707"/>
    <mergeCell ref="AD707:AE707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V708:W708"/>
    <mergeCell ref="Z708:AA708"/>
    <mergeCell ref="AB708:AC708"/>
    <mergeCell ref="AD708:AE708"/>
    <mergeCell ref="AJ708:AK708"/>
    <mergeCell ref="AL708:AM708"/>
    <mergeCell ref="AN708:AO708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Z709:AA709"/>
    <mergeCell ref="AB709:AC709"/>
    <mergeCell ref="AD709:AE709"/>
    <mergeCell ref="AJ709:AK709"/>
    <mergeCell ref="AL709:AM709"/>
    <mergeCell ref="AN709:AO709"/>
    <mergeCell ref="A710:B710"/>
    <mergeCell ref="E710:F710"/>
    <mergeCell ref="G710:H710"/>
    <mergeCell ref="I710:J710"/>
    <mergeCell ref="O710:P710"/>
    <mergeCell ref="Q710:R710"/>
    <mergeCell ref="S710:T710"/>
    <mergeCell ref="V710:W710"/>
    <mergeCell ref="Z710:AA710"/>
    <mergeCell ref="AB710:AC710"/>
    <mergeCell ref="AD710:AE710"/>
    <mergeCell ref="AJ710:AK710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AD711:AE711"/>
    <mergeCell ref="A712:B712"/>
    <mergeCell ref="E712:F712"/>
    <mergeCell ref="G712:H712"/>
    <mergeCell ref="I712:J712"/>
    <mergeCell ref="V712:W712"/>
    <mergeCell ref="Z712:AA712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4:B714"/>
    <mergeCell ref="E714:F714"/>
    <mergeCell ref="G714:H714"/>
    <mergeCell ref="I714:J714"/>
    <mergeCell ref="V714:W714"/>
    <mergeCell ref="Z714:AA714"/>
    <mergeCell ref="AB714:AC714"/>
    <mergeCell ref="AD714:AE714"/>
    <mergeCell ref="A715:B715"/>
    <mergeCell ref="E715:F715"/>
    <mergeCell ref="G715:H715"/>
    <mergeCell ref="I715:J715"/>
    <mergeCell ref="G717:H717"/>
    <mergeCell ref="I717:J717"/>
    <mergeCell ref="M717:P717"/>
    <mergeCell ref="V717:W717"/>
    <mergeCell ref="Z717:AA717"/>
    <mergeCell ref="AB717:AC717"/>
    <mergeCell ref="AD717:AE717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8:AE718"/>
    <mergeCell ref="A719:B719"/>
    <mergeCell ref="E719:F719"/>
    <mergeCell ref="G719:H719"/>
    <mergeCell ref="I719:J719"/>
    <mergeCell ref="V719:W719"/>
    <mergeCell ref="Z719:AA719"/>
    <mergeCell ref="AB719:AC719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D720:AE720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Z738:AA738"/>
    <mergeCell ref="AB738:AC738"/>
    <mergeCell ref="AD738:AE738"/>
    <mergeCell ref="AJ738:AK738"/>
    <mergeCell ref="AL738:AM738"/>
    <mergeCell ref="AN738:AO738"/>
    <mergeCell ref="A739:B739"/>
    <mergeCell ref="E739:F739"/>
    <mergeCell ref="G739:H739"/>
    <mergeCell ref="I739:J739"/>
    <mergeCell ref="O739:P739"/>
    <mergeCell ref="Q739:R739"/>
    <mergeCell ref="S739:T739"/>
    <mergeCell ref="V739:W739"/>
    <mergeCell ref="Z739:AA739"/>
    <mergeCell ref="AB739:AC739"/>
    <mergeCell ref="AD739:AE739"/>
    <mergeCell ref="AJ739:AK739"/>
    <mergeCell ref="AL739:AM739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E723:F723"/>
    <mergeCell ref="G723:H723"/>
    <mergeCell ref="I723:J723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AB726:AC726"/>
    <mergeCell ref="AD726:AE726"/>
    <mergeCell ref="V738:W738"/>
    <mergeCell ref="O738:P738"/>
    <mergeCell ref="Q738:R738"/>
    <mergeCell ref="S738:T738"/>
    <mergeCell ref="I738:J738"/>
    <mergeCell ref="A742:B742"/>
    <mergeCell ref="E742:F742"/>
    <mergeCell ref="G742:H742"/>
    <mergeCell ref="I742:J742"/>
    <mergeCell ref="O742:P742"/>
    <mergeCell ref="Q742:R742"/>
    <mergeCell ref="S742:T742"/>
    <mergeCell ref="V742:W742"/>
    <mergeCell ref="Z742:AA742"/>
    <mergeCell ref="AB742:AC742"/>
    <mergeCell ref="AD742:AE742"/>
    <mergeCell ref="AJ742:AK742"/>
    <mergeCell ref="AL742:AM742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Q744:R744"/>
    <mergeCell ref="S744:T744"/>
    <mergeCell ref="V744:W744"/>
    <mergeCell ref="Z744:AA744"/>
    <mergeCell ref="AB744:AC744"/>
    <mergeCell ref="AD744:AE744"/>
    <mergeCell ref="AJ744:AK744"/>
    <mergeCell ref="AL744:AM744"/>
    <mergeCell ref="AN744:AO744"/>
    <mergeCell ref="A745:B745"/>
    <mergeCell ref="E745:F745"/>
    <mergeCell ref="G745:H745"/>
    <mergeCell ref="I745:J745"/>
    <mergeCell ref="O745:P745"/>
    <mergeCell ref="Q745:R745"/>
    <mergeCell ref="S745:T745"/>
    <mergeCell ref="V745:W745"/>
    <mergeCell ref="Z745:AA745"/>
    <mergeCell ref="AB745:AC745"/>
    <mergeCell ref="AD745:AE745"/>
    <mergeCell ref="AJ745:AK745"/>
    <mergeCell ref="AL745:AM745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Q747:R747"/>
    <mergeCell ref="S747:T747"/>
    <mergeCell ref="V747:W747"/>
    <mergeCell ref="Z747:AA747"/>
    <mergeCell ref="AB747:AC747"/>
    <mergeCell ref="AD747:AE747"/>
    <mergeCell ref="AJ747:AK747"/>
    <mergeCell ref="AL747:AM747"/>
    <mergeCell ref="AN747:AO747"/>
    <mergeCell ref="A748:B748"/>
    <mergeCell ref="E748:F748"/>
    <mergeCell ref="G748:H748"/>
    <mergeCell ref="I748:J748"/>
    <mergeCell ref="O748:P748"/>
    <mergeCell ref="Q748:R748"/>
    <mergeCell ref="S748:T748"/>
    <mergeCell ref="V748:W748"/>
    <mergeCell ref="Z748:AA748"/>
    <mergeCell ref="AB748:AC748"/>
    <mergeCell ref="AD748:AE748"/>
    <mergeCell ref="AJ748:AK748"/>
    <mergeCell ref="AL748:AM748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Q750:R750"/>
    <mergeCell ref="S750:T750"/>
    <mergeCell ref="V750:W750"/>
    <mergeCell ref="Z750:AA750"/>
    <mergeCell ref="AB750:AC750"/>
    <mergeCell ref="AD750:AE750"/>
    <mergeCell ref="AJ750:AK750"/>
    <mergeCell ref="AL750:AM750"/>
    <mergeCell ref="AN750:AO750"/>
    <mergeCell ref="A751:B751"/>
    <mergeCell ref="E751:F751"/>
    <mergeCell ref="G751:H751"/>
    <mergeCell ref="I751:J751"/>
    <mergeCell ref="O751:P751"/>
    <mergeCell ref="Q751:R751"/>
    <mergeCell ref="S751:T751"/>
    <mergeCell ref="V751:W751"/>
    <mergeCell ref="Z751:AA751"/>
    <mergeCell ref="AB751:AC751"/>
    <mergeCell ref="AD751:AE751"/>
    <mergeCell ref="AJ751:AK751"/>
    <mergeCell ref="AL751:AM751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Q753:R753"/>
    <mergeCell ref="S753:T753"/>
    <mergeCell ref="V753:W753"/>
    <mergeCell ref="Z753:AA753"/>
    <mergeCell ref="AB753:AC753"/>
    <mergeCell ref="AD753:AE753"/>
    <mergeCell ref="AJ753:AK753"/>
    <mergeCell ref="AL753:AM753"/>
    <mergeCell ref="AN753:AO753"/>
    <mergeCell ref="A754:B754"/>
    <mergeCell ref="E754:F754"/>
    <mergeCell ref="G754:H754"/>
    <mergeCell ref="I754:J754"/>
    <mergeCell ref="O754:P754"/>
    <mergeCell ref="Q754:R754"/>
    <mergeCell ref="S754:T754"/>
    <mergeCell ref="V754:W754"/>
    <mergeCell ref="Z754:AA754"/>
    <mergeCell ref="AB754:AC754"/>
    <mergeCell ref="AD754:AE754"/>
    <mergeCell ref="AJ754:AK754"/>
    <mergeCell ref="AL754:AM754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Q756:R756"/>
    <mergeCell ref="S756:T756"/>
    <mergeCell ref="V756:W756"/>
    <mergeCell ref="Z756:AA756"/>
    <mergeCell ref="AB756:AC756"/>
    <mergeCell ref="AD756:AE756"/>
    <mergeCell ref="AJ756:AK756"/>
    <mergeCell ref="AL756:AM756"/>
    <mergeCell ref="AN756:AO756"/>
    <mergeCell ref="A757:B757"/>
    <mergeCell ref="E757:F757"/>
    <mergeCell ref="G757:H757"/>
    <mergeCell ref="I757:J757"/>
    <mergeCell ref="O757:P757"/>
    <mergeCell ref="Q757:R757"/>
    <mergeCell ref="S757:T757"/>
    <mergeCell ref="V757:W757"/>
    <mergeCell ref="Z757:AA757"/>
    <mergeCell ref="AB757:AC757"/>
    <mergeCell ref="AD757:AE757"/>
    <mergeCell ref="AJ757:AK757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V762:W762"/>
    <mergeCell ref="Z762:AA762"/>
    <mergeCell ref="A763:B763"/>
    <mergeCell ref="E763:F763"/>
    <mergeCell ref="A758:B758"/>
    <mergeCell ref="E758:F758"/>
    <mergeCell ref="G758:H758"/>
    <mergeCell ref="I758:J758"/>
    <mergeCell ref="O758:P758"/>
    <mergeCell ref="Q758:R758"/>
    <mergeCell ref="S758:T758"/>
    <mergeCell ref="V758:W758"/>
    <mergeCell ref="Z758:AA758"/>
    <mergeCell ref="AB758:AC758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S759:T759"/>
    <mergeCell ref="V759:W759"/>
    <mergeCell ref="Z759:AA759"/>
    <mergeCell ref="AB759:AC759"/>
    <mergeCell ref="AD759:AE759"/>
    <mergeCell ref="AJ759:AK759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Z760:AA760"/>
    <mergeCell ref="AB760:AC760"/>
    <mergeCell ref="AD760:AE760"/>
    <mergeCell ref="A765:B765"/>
    <mergeCell ref="E765:F765"/>
    <mergeCell ref="G765:H765"/>
    <mergeCell ref="I765:J765"/>
    <mergeCell ref="AD766:AE766"/>
    <mergeCell ref="AB765:AC765"/>
    <mergeCell ref="AD765:AE765"/>
    <mergeCell ref="AJ765:AK765"/>
    <mergeCell ref="AL765:AM765"/>
    <mergeCell ref="AN765:AO765"/>
    <mergeCell ref="Z767:AA767"/>
    <mergeCell ref="Q766:R766"/>
    <mergeCell ref="S766:T766"/>
    <mergeCell ref="V766:W766"/>
    <mergeCell ref="Z766:AA766"/>
    <mergeCell ref="AB766:AC766"/>
    <mergeCell ref="AJ766:AK766"/>
    <mergeCell ref="AL766:AM766"/>
    <mergeCell ref="AN766:AO766"/>
    <mergeCell ref="A767:B767"/>
    <mergeCell ref="E767:F767"/>
    <mergeCell ref="G767:H767"/>
    <mergeCell ref="I767:J767"/>
    <mergeCell ref="V767:W767"/>
    <mergeCell ref="AB767:AC767"/>
    <mergeCell ref="A768:B768"/>
    <mergeCell ref="E768:F768"/>
    <mergeCell ref="G768:H768"/>
    <mergeCell ref="I768:J768"/>
    <mergeCell ref="V768:W768"/>
    <mergeCell ref="Z768:AA768"/>
    <mergeCell ref="A761:B761"/>
    <mergeCell ref="E761:F761"/>
    <mergeCell ref="G761:H761"/>
    <mergeCell ref="I761:J761"/>
    <mergeCell ref="O761:P761"/>
    <mergeCell ref="Q761:R761"/>
    <mergeCell ref="S761:T761"/>
    <mergeCell ref="V761:W761"/>
    <mergeCell ref="Z761:AA761"/>
    <mergeCell ref="AB761:AC761"/>
    <mergeCell ref="AD761:AE761"/>
    <mergeCell ref="AJ761:AK761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A769:B769"/>
    <mergeCell ref="E769:F769"/>
    <mergeCell ref="G769:H769"/>
    <mergeCell ref="I769:J769"/>
    <mergeCell ref="V769:W769"/>
    <mergeCell ref="Z769:AA769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I770:J770"/>
    <mergeCell ref="A772:B772"/>
    <mergeCell ref="E772:F772"/>
    <mergeCell ref="G772:H772"/>
    <mergeCell ref="I772:J772"/>
    <mergeCell ref="AB772:AC772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A766:B766"/>
    <mergeCell ref="E766:F766"/>
    <mergeCell ref="G766:H766"/>
    <mergeCell ref="I766:J766"/>
    <mergeCell ref="O766:P766"/>
    <mergeCell ref="A777:B777"/>
    <mergeCell ref="E777:F777"/>
    <mergeCell ref="G777:H777"/>
    <mergeCell ref="I777:J777"/>
    <mergeCell ref="V777:W777"/>
    <mergeCell ref="A778:B778"/>
    <mergeCell ref="E778:F778"/>
    <mergeCell ref="G778:H778"/>
    <mergeCell ref="I778:J778"/>
    <mergeCell ref="V778:W778"/>
    <mergeCell ref="Z778:AA778"/>
    <mergeCell ref="AB778:AC778"/>
    <mergeCell ref="AD778:AE778"/>
    <mergeCell ref="A779:B779"/>
    <mergeCell ref="E779:F779"/>
    <mergeCell ref="G779:H779"/>
    <mergeCell ref="I779:J779"/>
    <mergeCell ref="V779:W779"/>
    <mergeCell ref="Z779:AA779"/>
    <mergeCell ref="AB779:AC779"/>
    <mergeCell ref="AD779:AE779"/>
    <mergeCell ref="A780:B780"/>
    <mergeCell ref="E780:F780"/>
    <mergeCell ref="G780:H780"/>
    <mergeCell ref="I780:J780"/>
    <mergeCell ref="V780:W780"/>
    <mergeCell ref="Z780:AA780"/>
    <mergeCell ref="AB780:AC780"/>
    <mergeCell ref="AD780:AE780"/>
    <mergeCell ref="A781:B781"/>
    <mergeCell ref="E781:F781"/>
    <mergeCell ref="G781:H781"/>
    <mergeCell ref="I781:J781"/>
    <mergeCell ref="V781:W781"/>
    <mergeCell ref="Z781:AA781"/>
    <mergeCell ref="AB781:AC781"/>
    <mergeCell ref="A797:B797"/>
    <mergeCell ref="E797:F797"/>
    <mergeCell ref="G797:H797"/>
    <mergeCell ref="I797:J797"/>
    <mergeCell ref="O797:P797"/>
    <mergeCell ref="Q797:R797"/>
    <mergeCell ref="S797:T797"/>
    <mergeCell ref="V797:W797"/>
    <mergeCell ref="Z797:AA797"/>
    <mergeCell ref="AB797:AC797"/>
    <mergeCell ref="AD797:AE797"/>
    <mergeCell ref="AJ797:AK797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Z798:AA798"/>
    <mergeCell ref="AB798:AC798"/>
    <mergeCell ref="AD798:AE798"/>
    <mergeCell ref="AJ798:AK798"/>
    <mergeCell ref="AL798:AM798"/>
    <mergeCell ref="AN798:AO798"/>
    <mergeCell ref="AB782:AC782"/>
    <mergeCell ref="AD782:AE782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M789:P790"/>
    <mergeCell ref="Q789:R789"/>
    <mergeCell ref="S789:T789"/>
    <mergeCell ref="N791:N792"/>
    <mergeCell ref="G789:H789"/>
    <mergeCell ref="I789:J790"/>
    <mergeCell ref="D791:D792"/>
    <mergeCell ref="E791:F792"/>
    <mergeCell ref="G791:H792"/>
    <mergeCell ref="I791:J791"/>
    <mergeCell ref="I792:J792"/>
    <mergeCell ref="A785:U785"/>
    <mergeCell ref="V785:AO785"/>
    <mergeCell ref="A794:B794"/>
    <mergeCell ref="E794:F794"/>
    <mergeCell ref="G794:H794"/>
    <mergeCell ref="I794:J794"/>
    <mergeCell ref="O794:P794"/>
    <mergeCell ref="Q794:R794"/>
    <mergeCell ref="S794:T794"/>
    <mergeCell ref="V794:W794"/>
    <mergeCell ref="Z794:AA794"/>
    <mergeCell ref="AL794:AM794"/>
    <mergeCell ref="AN794:AO794"/>
    <mergeCell ref="A799:B799"/>
    <mergeCell ref="E799:F799"/>
    <mergeCell ref="G799:H799"/>
    <mergeCell ref="I799:J799"/>
    <mergeCell ref="O799:P799"/>
    <mergeCell ref="Q799:R799"/>
    <mergeCell ref="S799:T799"/>
    <mergeCell ref="V799:W799"/>
    <mergeCell ref="Z799:AA799"/>
    <mergeCell ref="AB799:AC799"/>
    <mergeCell ref="AD799:AE799"/>
    <mergeCell ref="AJ799:AK799"/>
    <mergeCell ref="AL799:AM799"/>
    <mergeCell ref="AN799:AO799"/>
    <mergeCell ref="A800:B800"/>
    <mergeCell ref="E800:F800"/>
    <mergeCell ref="G800:H800"/>
    <mergeCell ref="I800:J800"/>
    <mergeCell ref="O800:P800"/>
    <mergeCell ref="Q800:R800"/>
    <mergeCell ref="S800:T800"/>
    <mergeCell ref="V800:W800"/>
    <mergeCell ref="Z800:AA800"/>
    <mergeCell ref="AB800:AC800"/>
    <mergeCell ref="AD800:AE800"/>
    <mergeCell ref="AJ800:AK800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Z801:AA801"/>
    <mergeCell ref="AB801:AC801"/>
    <mergeCell ref="AD801:AE801"/>
    <mergeCell ref="AJ801:AK801"/>
    <mergeCell ref="AL801:AM801"/>
    <mergeCell ref="AN801:AO801"/>
    <mergeCell ref="A802:B802"/>
    <mergeCell ref="E802:F802"/>
    <mergeCell ref="G802:H802"/>
    <mergeCell ref="I802:J802"/>
    <mergeCell ref="O802:P802"/>
    <mergeCell ref="Q802:R802"/>
    <mergeCell ref="S802:T802"/>
    <mergeCell ref="V802:W802"/>
    <mergeCell ref="Z802:AA802"/>
    <mergeCell ref="AB802:AC802"/>
    <mergeCell ref="AD802:AE802"/>
    <mergeCell ref="AJ802:AK802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Z803:AA803"/>
    <mergeCell ref="AB803:AC803"/>
    <mergeCell ref="AD803:AE803"/>
    <mergeCell ref="AJ803:AK803"/>
    <mergeCell ref="AL803:AM803"/>
    <mergeCell ref="AN803:AO803"/>
    <mergeCell ref="A804:B804"/>
    <mergeCell ref="E804:F804"/>
    <mergeCell ref="G804:H804"/>
    <mergeCell ref="I804:J804"/>
    <mergeCell ref="O804:P804"/>
    <mergeCell ref="Q804:R804"/>
    <mergeCell ref="S804:T804"/>
    <mergeCell ref="V804:W804"/>
    <mergeCell ref="Z804:AA804"/>
    <mergeCell ref="AB804:AC804"/>
    <mergeCell ref="AD804:AE804"/>
    <mergeCell ref="AJ804:AK804"/>
    <mergeCell ref="AL804:AM804"/>
    <mergeCell ref="AN804:AO804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Z805:AA805"/>
    <mergeCell ref="AB805:AC805"/>
    <mergeCell ref="AD805:AE805"/>
    <mergeCell ref="AJ805:AK805"/>
    <mergeCell ref="AL805:AM805"/>
    <mergeCell ref="AN805:AO805"/>
    <mergeCell ref="A806:B806"/>
    <mergeCell ref="E806:F806"/>
    <mergeCell ref="G806:H806"/>
    <mergeCell ref="I806:J806"/>
    <mergeCell ref="O806:P806"/>
    <mergeCell ref="Q806:R806"/>
    <mergeCell ref="S806:T806"/>
    <mergeCell ref="V806:W806"/>
    <mergeCell ref="Z806:AA806"/>
    <mergeCell ref="AB806:AC806"/>
    <mergeCell ref="AD806:AE806"/>
    <mergeCell ref="AJ806:AK806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Z807:AA807"/>
    <mergeCell ref="AB807:AC807"/>
    <mergeCell ref="AD807:AE807"/>
    <mergeCell ref="AJ807:AK807"/>
    <mergeCell ref="AL807:AM807"/>
    <mergeCell ref="AN807:AO807"/>
    <mergeCell ref="A808:B808"/>
    <mergeCell ref="E808:F808"/>
    <mergeCell ref="G808:H808"/>
    <mergeCell ref="I808:J808"/>
    <mergeCell ref="O808:P808"/>
    <mergeCell ref="Q808:R808"/>
    <mergeCell ref="S808:T808"/>
    <mergeCell ref="V808:W808"/>
    <mergeCell ref="Z808:AA808"/>
    <mergeCell ref="AB808:AC808"/>
    <mergeCell ref="AD808:AE808"/>
    <mergeCell ref="AJ808:AK808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Z809:AA809"/>
    <mergeCell ref="AB809:AC809"/>
    <mergeCell ref="AD809:AE809"/>
    <mergeCell ref="AJ809:AK809"/>
    <mergeCell ref="AL809:AM809"/>
    <mergeCell ref="AN809:AO809"/>
    <mergeCell ref="A810:B810"/>
    <mergeCell ref="E810:F810"/>
    <mergeCell ref="G810:H810"/>
    <mergeCell ref="I810:J810"/>
    <mergeCell ref="O810:P810"/>
    <mergeCell ref="Q810:R810"/>
    <mergeCell ref="S810:T810"/>
    <mergeCell ref="V810:W810"/>
    <mergeCell ref="Z810:AA810"/>
    <mergeCell ref="AB810:AC810"/>
    <mergeCell ref="AD810:AE810"/>
    <mergeCell ref="AJ810:AK810"/>
    <mergeCell ref="AL810:AM810"/>
    <mergeCell ref="AN810:AO810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Z811:AA811"/>
    <mergeCell ref="AB811:AC811"/>
    <mergeCell ref="AD811:AE811"/>
    <mergeCell ref="AJ811:AK811"/>
    <mergeCell ref="AL811:AM811"/>
    <mergeCell ref="AN811:AO811"/>
    <mergeCell ref="A812:B812"/>
    <mergeCell ref="E812:F812"/>
    <mergeCell ref="G812:H812"/>
    <mergeCell ref="I812:J812"/>
    <mergeCell ref="O812:P812"/>
    <mergeCell ref="Q812:R812"/>
    <mergeCell ref="S812:T812"/>
    <mergeCell ref="V812:W812"/>
    <mergeCell ref="Z812:AA812"/>
    <mergeCell ref="AB812:AC812"/>
    <mergeCell ref="AD812:AE812"/>
    <mergeCell ref="AJ812:AK812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Z813:AA813"/>
    <mergeCell ref="AB813:AC813"/>
    <mergeCell ref="AD813:AE813"/>
    <mergeCell ref="AJ813:AK813"/>
    <mergeCell ref="AL813:AM813"/>
    <mergeCell ref="AN813:AO813"/>
    <mergeCell ref="A814:B814"/>
    <mergeCell ref="E814:F814"/>
    <mergeCell ref="G814:H814"/>
    <mergeCell ref="I814:J814"/>
    <mergeCell ref="O814:P814"/>
    <mergeCell ref="Q814:R814"/>
    <mergeCell ref="S814:T814"/>
    <mergeCell ref="V814:W814"/>
    <mergeCell ref="Z814:AA814"/>
    <mergeCell ref="AB814:AC814"/>
    <mergeCell ref="AD814:AE814"/>
    <mergeCell ref="AJ814:AK814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Z815:AA815"/>
    <mergeCell ref="AB815:AC815"/>
    <mergeCell ref="AD815:AE815"/>
    <mergeCell ref="AJ815:AK815"/>
    <mergeCell ref="AL815:AM815"/>
    <mergeCell ref="AN815:AO815"/>
    <mergeCell ref="A816:B816"/>
    <mergeCell ref="E816:F816"/>
    <mergeCell ref="G816:H816"/>
    <mergeCell ref="I816:J816"/>
    <mergeCell ref="O816:P816"/>
    <mergeCell ref="Q816:R816"/>
    <mergeCell ref="S816:T816"/>
    <mergeCell ref="V816:W816"/>
    <mergeCell ref="Z816:AA816"/>
    <mergeCell ref="AB816:AC816"/>
    <mergeCell ref="AD816:AE816"/>
    <mergeCell ref="AJ816:AK816"/>
    <mergeCell ref="AL816:AM816"/>
    <mergeCell ref="AN816:AO816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Z817:AA817"/>
    <mergeCell ref="AB817:AC817"/>
    <mergeCell ref="AD817:AE817"/>
    <mergeCell ref="AJ817:AK817"/>
    <mergeCell ref="AL817:AM817"/>
    <mergeCell ref="AN817:AO817"/>
    <mergeCell ref="A818:B818"/>
    <mergeCell ref="E818:F818"/>
    <mergeCell ref="G818:H818"/>
    <mergeCell ref="I818:J818"/>
    <mergeCell ref="O818:P818"/>
    <mergeCell ref="Q818:R818"/>
    <mergeCell ref="S818:T818"/>
    <mergeCell ref="V818:W818"/>
    <mergeCell ref="Z818:AA818"/>
    <mergeCell ref="AB818:AC818"/>
    <mergeCell ref="AD818:AE818"/>
    <mergeCell ref="AJ818:AK818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Z819:AA819"/>
    <mergeCell ref="AB819:AC819"/>
    <mergeCell ref="AD819:AE819"/>
    <mergeCell ref="AJ819:AK819"/>
    <mergeCell ref="AL819:AM819"/>
    <mergeCell ref="AN819:AO819"/>
    <mergeCell ref="A820:B820"/>
    <mergeCell ref="E820:F820"/>
    <mergeCell ref="G820:H820"/>
    <mergeCell ref="I820:J820"/>
    <mergeCell ref="O820:P820"/>
    <mergeCell ref="Q820:R820"/>
    <mergeCell ref="S820:T820"/>
    <mergeCell ref="V820:W820"/>
    <mergeCell ref="Z820:AA820"/>
    <mergeCell ref="AB820:AC820"/>
    <mergeCell ref="AD820:AE820"/>
    <mergeCell ref="AJ820:AK820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Z821:AA821"/>
    <mergeCell ref="AB821:AC821"/>
    <mergeCell ref="AD821:AE821"/>
    <mergeCell ref="AJ821:AK821"/>
    <mergeCell ref="AL821:AM821"/>
    <mergeCell ref="AN821:AO821"/>
    <mergeCell ref="A822:B822"/>
    <mergeCell ref="E822:F822"/>
    <mergeCell ref="G822:H822"/>
    <mergeCell ref="I822:J822"/>
    <mergeCell ref="O822:P822"/>
    <mergeCell ref="Q822:R822"/>
    <mergeCell ref="S822:T822"/>
    <mergeCell ref="V822:W822"/>
    <mergeCell ref="Z822:AA822"/>
    <mergeCell ref="AB822:AC822"/>
    <mergeCell ref="AD822:AE822"/>
    <mergeCell ref="AJ822:AK822"/>
    <mergeCell ref="AL822:AM822"/>
    <mergeCell ref="AN822:AO822"/>
    <mergeCell ref="A823:B823"/>
    <mergeCell ref="E823:F823"/>
    <mergeCell ref="G823:H823"/>
    <mergeCell ref="I823:J823"/>
    <mergeCell ref="V823:W823"/>
    <mergeCell ref="Z823:AA823"/>
    <mergeCell ref="AB823:AC823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825:B825"/>
    <mergeCell ref="E825:F825"/>
    <mergeCell ref="G825:H825"/>
    <mergeCell ref="I825:J825"/>
    <mergeCell ref="AB825:AC825"/>
    <mergeCell ref="AD825:AE825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Z827:AA827"/>
    <mergeCell ref="AB827:AC827"/>
    <mergeCell ref="AD827:AE827"/>
    <mergeCell ref="AB826:AC826"/>
    <mergeCell ref="A828:B828"/>
    <mergeCell ref="E828:F828"/>
    <mergeCell ref="G828:H828"/>
    <mergeCell ref="I828:J828"/>
    <mergeCell ref="V828:W828"/>
    <mergeCell ref="Z828:AA828"/>
    <mergeCell ref="AB828:AC828"/>
    <mergeCell ref="AD828:AE828"/>
    <mergeCell ref="A829:B829"/>
    <mergeCell ref="E829:F829"/>
    <mergeCell ref="G829:H829"/>
    <mergeCell ref="I829:J829"/>
    <mergeCell ref="M829:P829"/>
    <mergeCell ref="V829:W829"/>
    <mergeCell ref="Z829:AA829"/>
    <mergeCell ref="AB829:AC829"/>
    <mergeCell ref="AD829:AE829"/>
    <mergeCell ref="A830:B830"/>
    <mergeCell ref="E830:F830"/>
    <mergeCell ref="G830:H830"/>
    <mergeCell ref="I830:J830"/>
    <mergeCell ref="M830:P830"/>
    <mergeCell ref="V830:W830"/>
    <mergeCell ref="Z830:AA830"/>
    <mergeCell ref="AB830:AC830"/>
    <mergeCell ref="AD830:AE830"/>
    <mergeCell ref="A831:B831"/>
    <mergeCell ref="E831:F831"/>
    <mergeCell ref="G831:H831"/>
    <mergeCell ref="I831:J831"/>
    <mergeCell ref="V831:W831"/>
    <mergeCell ref="Z831:AA831"/>
    <mergeCell ref="AB831:AC831"/>
    <mergeCell ref="AD831:AE831"/>
    <mergeCell ref="A832:B832"/>
    <mergeCell ref="E832:F832"/>
    <mergeCell ref="G832:H832"/>
    <mergeCell ref="I832:J832"/>
    <mergeCell ref="V832:W832"/>
    <mergeCell ref="Z832:AA832"/>
    <mergeCell ref="AB832:AC832"/>
    <mergeCell ref="AD832:AE832"/>
    <mergeCell ref="AH832:AK832"/>
    <mergeCell ref="A833:B833"/>
    <mergeCell ref="E833:F833"/>
    <mergeCell ref="G833:H833"/>
    <mergeCell ref="I833:J833"/>
    <mergeCell ref="A834:B834"/>
    <mergeCell ref="E834:F834"/>
    <mergeCell ref="G834:H834"/>
    <mergeCell ref="I834:J834"/>
    <mergeCell ref="V834:W834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A853:B853"/>
    <mergeCell ref="E853:F853"/>
    <mergeCell ref="G853:H853"/>
    <mergeCell ref="I853:J853"/>
    <mergeCell ref="O853:P853"/>
    <mergeCell ref="Q853:R853"/>
    <mergeCell ref="S853:T853"/>
    <mergeCell ref="V853:W853"/>
    <mergeCell ref="Z853:AA853"/>
    <mergeCell ref="AB853:AC853"/>
    <mergeCell ref="AD853:AE853"/>
    <mergeCell ref="AJ853:AK853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V854:W854"/>
    <mergeCell ref="Z854:AA854"/>
    <mergeCell ref="AB854:AC854"/>
    <mergeCell ref="AD854:AE854"/>
    <mergeCell ref="AJ854:AK854"/>
    <mergeCell ref="AL854:AM854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AB838:AC838"/>
    <mergeCell ref="AD838:AE838"/>
    <mergeCell ref="E838:F838"/>
    <mergeCell ref="G838:H838"/>
    <mergeCell ref="I838:J838"/>
    <mergeCell ref="Z838:AA838"/>
    <mergeCell ref="A850:B850"/>
    <mergeCell ref="E850:F850"/>
    <mergeCell ref="G850:H850"/>
    <mergeCell ref="I850:J850"/>
    <mergeCell ref="O850:P850"/>
    <mergeCell ref="Q850:R850"/>
    <mergeCell ref="S850:T850"/>
    <mergeCell ref="V850:W850"/>
    <mergeCell ref="Z850:AA850"/>
    <mergeCell ref="AB850:AC850"/>
    <mergeCell ref="AD850:AE850"/>
    <mergeCell ref="AJ850:AK850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A855:B855"/>
    <mergeCell ref="E855:F855"/>
    <mergeCell ref="G855:H855"/>
    <mergeCell ref="I855:J855"/>
    <mergeCell ref="O855:P855"/>
    <mergeCell ref="Q855:R855"/>
    <mergeCell ref="S855:T855"/>
    <mergeCell ref="V855:W855"/>
    <mergeCell ref="Z855:AA855"/>
    <mergeCell ref="AB855:AC855"/>
    <mergeCell ref="AD855:AE855"/>
    <mergeCell ref="AJ855:AK855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Z856:AA856"/>
    <mergeCell ref="AB856:AC856"/>
    <mergeCell ref="AD856:AE856"/>
    <mergeCell ref="AJ856:AK856"/>
    <mergeCell ref="AL856:AM856"/>
    <mergeCell ref="AN856:AO856"/>
    <mergeCell ref="A857:B857"/>
    <mergeCell ref="E857:F857"/>
    <mergeCell ref="G857:H857"/>
    <mergeCell ref="I857:J857"/>
    <mergeCell ref="O857:P857"/>
    <mergeCell ref="Q857:R857"/>
    <mergeCell ref="S857:T857"/>
    <mergeCell ref="V857:W857"/>
    <mergeCell ref="Z857:AA857"/>
    <mergeCell ref="AB857:AC857"/>
    <mergeCell ref="AD857:AE857"/>
    <mergeCell ref="AJ857:AK857"/>
    <mergeCell ref="AL857:AM857"/>
    <mergeCell ref="AN857:AO857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Z858:AA858"/>
    <mergeCell ref="AB858:AC858"/>
    <mergeCell ref="AD858:AE858"/>
    <mergeCell ref="AJ858:AK858"/>
    <mergeCell ref="AL858:AM858"/>
    <mergeCell ref="AN858:AO858"/>
    <mergeCell ref="A859:B859"/>
    <mergeCell ref="E859:F859"/>
    <mergeCell ref="G859:H859"/>
    <mergeCell ref="I859:J859"/>
    <mergeCell ref="O859:P859"/>
    <mergeCell ref="Q859:R859"/>
    <mergeCell ref="S859:T859"/>
    <mergeCell ref="V859:W859"/>
    <mergeCell ref="Z859:AA859"/>
    <mergeCell ref="AB859:AC859"/>
    <mergeCell ref="AD859:AE859"/>
    <mergeCell ref="AJ859:AK859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Z860:AA860"/>
    <mergeCell ref="AB860:AC860"/>
    <mergeCell ref="AD860:AE860"/>
    <mergeCell ref="AJ860:AK860"/>
    <mergeCell ref="AL860:AM860"/>
    <mergeCell ref="AN860:AO860"/>
    <mergeCell ref="A861:B861"/>
    <mergeCell ref="E861:F861"/>
    <mergeCell ref="G861:H861"/>
    <mergeCell ref="I861:J861"/>
    <mergeCell ref="O861:P861"/>
    <mergeCell ref="Q861:R861"/>
    <mergeCell ref="S861:T861"/>
    <mergeCell ref="V861:W861"/>
    <mergeCell ref="Z861:AA861"/>
    <mergeCell ref="AB861:AC861"/>
    <mergeCell ref="AD861:AE861"/>
    <mergeCell ref="AJ861:AK861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Z862:AA862"/>
    <mergeCell ref="AB862:AC862"/>
    <mergeCell ref="AD862:AE862"/>
    <mergeCell ref="AJ862:AK862"/>
    <mergeCell ref="AL862:AM862"/>
    <mergeCell ref="AN862:AO862"/>
    <mergeCell ref="A863:B863"/>
    <mergeCell ref="E863:F863"/>
    <mergeCell ref="G863:H863"/>
    <mergeCell ref="I863:J863"/>
    <mergeCell ref="O863:P863"/>
    <mergeCell ref="Q863:R863"/>
    <mergeCell ref="S863:T863"/>
    <mergeCell ref="V863:W863"/>
    <mergeCell ref="Z863:AA863"/>
    <mergeCell ref="AB863:AC863"/>
    <mergeCell ref="AD863:AE863"/>
    <mergeCell ref="AJ863:AK863"/>
    <mergeCell ref="AL863:AM863"/>
    <mergeCell ref="AN863:AO863"/>
    <mergeCell ref="O869:P869"/>
    <mergeCell ref="Q869:R869"/>
    <mergeCell ref="S869:T869"/>
    <mergeCell ref="V869:W869"/>
    <mergeCell ref="Z869:AA869"/>
    <mergeCell ref="AB869:AC869"/>
    <mergeCell ref="AD869:AE869"/>
    <mergeCell ref="AJ869:AK869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Z864:AA864"/>
    <mergeCell ref="AB864:AC864"/>
    <mergeCell ref="AD864:AE864"/>
    <mergeCell ref="AJ864:AK864"/>
    <mergeCell ref="AL864:AM864"/>
    <mergeCell ref="AN864:AO864"/>
    <mergeCell ref="A865:B865"/>
    <mergeCell ref="E865:F865"/>
    <mergeCell ref="G865:H865"/>
    <mergeCell ref="I865:J865"/>
    <mergeCell ref="O865:P865"/>
    <mergeCell ref="Q865:R865"/>
    <mergeCell ref="S865:T865"/>
    <mergeCell ref="V865:W865"/>
    <mergeCell ref="Z865:AA865"/>
    <mergeCell ref="AB865:AC865"/>
    <mergeCell ref="AD865:AE865"/>
    <mergeCell ref="AJ865:AK865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Z866:AA866"/>
    <mergeCell ref="AB866:AC866"/>
    <mergeCell ref="AD866:AE866"/>
    <mergeCell ref="AJ866:AK866"/>
    <mergeCell ref="AL866:AM866"/>
    <mergeCell ref="AN866:AO866"/>
    <mergeCell ref="AD870:AE870"/>
    <mergeCell ref="AJ870:AK870"/>
    <mergeCell ref="AL870:AM870"/>
    <mergeCell ref="AN870:AO870"/>
    <mergeCell ref="A871:B871"/>
    <mergeCell ref="E871:F871"/>
    <mergeCell ref="G871:H871"/>
    <mergeCell ref="I871:J871"/>
    <mergeCell ref="O871:P871"/>
    <mergeCell ref="Q871:R871"/>
    <mergeCell ref="S871:T871"/>
    <mergeCell ref="V871:W871"/>
    <mergeCell ref="Z871:AA871"/>
    <mergeCell ref="AB871:AC871"/>
    <mergeCell ref="AD871:AE871"/>
    <mergeCell ref="AJ871:AK871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Z872:AA872"/>
    <mergeCell ref="AB872:AC872"/>
    <mergeCell ref="AD872:AE872"/>
    <mergeCell ref="AJ872:AK872"/>
    <mergeCell ref="AL872:AM872"/>
    <mergeCell ref="AN872:AO872"/>
    <mergeCell ref="A867:B867"/>
    <mergeCell ref="E867:F867"/>
    <mergeCell ref="G867:H867"/>
    <mergeCell ref="I867:J867"/>
    <mergeCell ref="O867:P867"/>
    <mergeCell ref="Q867:R867"/>
    <mergeCell ref="S867:T867"/>
    <mergeCell ref="V867:W867"/>
    <mergeCell ref="Z867:AA867"/>
    <mergeCell ref="AB867:AC867"/>
    <mergeCell ref="AD867:AE867"/>
    <mergeCell ref="AJ867:AK867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Z868:AA868"/>
    <mergeCell ref="AB868:AC868"/>
    <mergeCell ref="AD868:AE868"/>
    <mergeCell ref="AJ868:AK868"/>
    <mergeCell ref="AL868:AM868"/>
    <mergeCell ref="AN868:AO868"/>
    <mergeCell ref="A869:B869"/>
    <mergeCell ref="E869:F869"/>
    <mergeCell ref="G869:H869"/>
    <mergeCell ref="I869:J869"/>
    <mergeCell ref="AJ873:AK873"/>
    <mergeCell ref="AL873:AM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Z875:AA875"/>
    <mergeCell ref="AB874:AC874"/>
    <mergeCell ref="AD874:AE874"/>
    <mergeCell ref="AJ874:AK874"/>
    <mergeCell ref="Z874:AA874"/>
    <mergeCell ref="AJ876:AK876"/>
    <mergeCell ref="AN874:AO874"/>
    <mergeCell ref="A875:B875"/>
    <mergeCell ref="E875:F875"/>
    <mergeCell ref="G875:H875"/>
    <mergeCell ref="I875:J875"/>
    <mergeCell ref="O875:P875"/>
    <mergeCell ref="Q875:R875"/>
    <mergeCell ref="S875:T875"/>
    <mergeCell ref="V875:W875"/>
    <mergeCell ref="AL875:AM875"/>
    <mergeCell ref="S876:T876"/>
    <mergeCell ref="V876:W876"/>
    <mergeCell ref="AD876:AE876"/>
    <mergeCell ref="A876:B876"/>
    <mergeCell ref="E876:F876"/>
    <mergeCell ref="G876:H876"/>
    <mergeCell ref="I876:J876"/>
    <mergeCell ref="AN875:AO875"/>
    <mergeCell ref="AN876:AO876"/>
    <mergeCell ref="A873:B873"/>
    <mergeCell ref="E873:F873"/>
    <mergeCell ref="G873:H873"/>
    <mergeCell ref="I873:J873"/>
    <mergeCell ref="O873:P873"/>
    <mergeCell ref="Q873:R873"/>
    <mergeCell ref="S873:T873"/>
    <mergeCell ref="V873:W873"/>
    <mergeCell ref="Z873:AA873"/>
    <mergeCell ref="AB873:AC873"/>
    <mergeCell ref="AD873:AE873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0:B880"/>
    <mergeCell ref="E880:F880"/>
    <mergeCell ref="G880:H880"/>
    <mergeCell ref="I880:J880"/>
    <mergeCell ref="V881:W881"/>
    <mergeCell ref="G882:H882"/>
    <mergeCell ref="I882:J882"/>
    <mergeCell ref="V882:W882"/>
    <mergeCell ref="Z882:AA882"/>
    <mergeCell ref="AB881:AC881"/>
    <mergeCell ref="Z881:AA881"/>
    <mergeCell ref="AB882:AC882"/>
    <mergeCell ref="AD882:AE882"/>
    <mergeCell ref="Z883:AA883"/>
    <mergeCell ref="AB883:AC883"/>
    <mergeCell ref="A883:B883"/>
    <mergeCell ref="E883:F883"/>
    <mergeCell ref="G883:H883"/>
    <mergeCell ref="I883:J883"/>
    <mergeCell ref="AD883:AE883"/>
    <mergeCell ref="A882:B882"/>
    <mergeCell ref="E882:F882"/>
    <mergeCell ref="A884:B884"/>
    <mergeCell ref="E884:F884"/>
    <mergeCell ref="G884:H884"/>
    <mergeCell ref="I884:J884"/>
    <mergeCell ref="V884:W884"/>
    <mergeCell ref="Z884:AA884"/>
    <mergeCell ref="S879:T879"/>
    <mergeCell ref="E890:F890"/>
    <mergeCell ref="G890:H890"/>
    <mergeCell ref="I890:J890"/>
    <mergeCell ref="V890:W890"/>
    <mergeCell ref="Z887:AA887"/>
    <mergeCell ref="AB887:AC887"/>
    <mergeCell ref="A888:B888"/>
    <mergeCell ref="E888:F888"/>
    <mergeCell ref="G888:H888"/>
    <mergeCell ref="I888:J888"/>
    <mergeCell ref="A887:B887"/>
    <mergeCell ref="A870:B870"/>
    <mergeCell ref="E870:F870"/>
    <mergeCell ref="G870:H870"/>
    <mergeCell ref="I870:J870"/>
    <mergeCell ref="O870:P870"/>
    <mergeCell ref="Q870:R870"/>
    <mergeCell ref="S870:T870"/>
    <mergeCell ref="V870:W870"/>
    <mergeCell ref="Z870:AA870"/>
    <mergeCell ref="AB870:AC870"/>
    <mergeCell ref="AD890:AE890"/>
    <mergeCell ref="A893:B893"/>
    <mergeCell ref="E893:F893"/>
    <mergeCell ref="G893:H893"/>
    <mergeCell ref="AB892:AC892"/>
    <mergeCell ref="Z892:AA892"/>
    <mergeCell ref="A891:B891"/>
    <mergeCell ref="E891:F891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669:B669"/>
    <mergeCell ref="A452:T452"/>
    <mergeCell ref="E446:F446"/>
    <mergeCell ref="A885:B885"/>
    <mergeCell ref="E885:F885"/>
    <mergeCell ref="G885:H885"/>
    <mergeCell ref="I885:J885"/>
    <mergeCell ref="V885:W885"/>
    <mergeCell ref="Z885:AA885"/>
    <mergeCell ref="AB884:AC884"/>
    <mergeCell ref="AD884:AE884"/>
    <mergeCell ref="V883:W883"/>
    <mergeCell ref="AB885:AC885"/>
    <mergeCell ref="AD885:AE885"/>
    <mergeCell ref="M886:P886"/>
    <mergeCell ref="AB889:AC889"/>
    <mergeCell ref="AD889:AE889"/>
    <mergeCell ref="E670:F670"/>
    <mergeCell ref="G670:H670"/>
    <mergeCell ref="AB670:AC670"/>
    <mergeCell ref="AD668:AE668"/>
    <mergeCell ref="AD670:AE670"/>
    <mergeCell ref="I670:J670"/>
    <mergeCell ref="V669:W669"/>
    <mergeCell ref="Z833:AA833"/>
    <mergeCell ref="AB833:AC833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D762:AE762"/>
    <mergeCell ref="AN763:AO763"/>
    <mergeCell ref="Z995:AA995"/>
    <mergeCell ref="AD892:AE892"/>
    <mergeCell ref="AH888:AK888"/>
    <mergeCell ref="AB852:AC852"/>
    <mergeCell ref="AD852:AE852"/>
    <mergeCell ref="AJ852:AK852"/>
    <mergeCell ref="AL852:AM852"/>
    <mergeCell ref="AN852:AO852"/>
    <mergeCell ref="Z851:AA851"/>
    <mergeCell ref="AB851:AC851"/>
    <mergeCell ref="AD851:AE851"/>
    <mergeCell ref="AJ851:AK851"/>
    <mergeCell ref="AL851:AM851"/>
    <mergeCell ref="AN851:AO851"/>
    <mergeCell ref="AH831:AK831"/>
    <mergeCell ref="S796:T796"/>
    <mergeCell ref="V796:W796"/>
    <mergeCell ref="Z796:AA796"/>
    <mergeCell ref="AB796:AC796"/>
    <mergeCell ref="AD796:AE796"/>
    <mergeCell ref="AJ796:AK796"/>
    <mergeCell ref="AL796:AM796"/>
    <mergeCell ref="AN796:AO796"/>
    <mergeCell ref="AD777:AE777"/>
    <mergeCell ref="V770:W770"/>
    <mergeCell ref="Z770:AA770"/>
    <mergeCell ref="AD768:AE768"/>
    <mergeCell ref="AN764:AO764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G891:H891"/>
    <mergeCell ref="I891:J891"/>
    <mergeCell ref="Z891:AA891"/>
    <mergeCell ref="AB891:AC891"/>
    <mergeCell ref="E887:F887"/>
    <mergeCell ref="AD888:AE888"/>
    <mergeCell ref="AB890:AC890"/>
    <mergeCell ref="Z890:AA890"/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AN711:AO711"/>
    <mergeCell ref="S711:T711"/>
    <mergeCell ref="S655:T655"/>
    <mergeCell ref="AN655:AO655"/>
    <mergeCell ref="S599:T599"/>
    <mergeCell ref="S543:T543"/>
    <mergeCell ref="AN543:AO543"/>
    <mergeCell ref="AN487:AO487"/>
    <mergeCell ref="S487:T487"/>
    <mergeCell ref="S431:T431"/>
    <mergeCell ref="AN431:AO431"/>
    <mergeCell ref="AN375:AO375"/>
    <mergeCell ref="S375:T375"/>
    <mergeCell ref="AN319:AO319"/>
    <mergeCell ref="S319:T319"/>
    <mergeCell ref="AN263:AO263"/>
    <mergeCell ref="S263:T263"/>
    <mergeCell ref="AN207:AO207"/>
    <mergeCell ref="S207:T207"/>
    <mergeCell ref="AN151:AO151"/>
    <mergeCell ref="S151:T151"/>
    <mergeCell ref="AN39:AO39"/>
    <mergeCell ref="S39:T39"/>
    <mergeCell ref="AN566:AO566"/>
    <mergeCell ref="AD669:AE669"/>
    <mergeCell ref="Z670:AA670"/>
    <mergeCell ref="AN878:AO878"/>
    <mergeCell ref="AJ878:AK878"/>
    <mergeCell ref="AL876:AM876"/>
    <mergeCell ref="Z877:AA877"/>
    <mergeCell ref="Z876:AA876"/>
    <mergeCell ref="AB876:AC876"/>
    <mergeCell ref="AN93:AO93"/>
    <mergeCell ref="Z669:AA669"/>
    <mergeCell ref="AB669:AC669"/>
    <mergeCell ref="AD764:AE764"/>
    <mergeCell ref="Z764:AA764"/>
    <mergeCell ref="AJ760:AK760"/>
    <mergeCell ref="AL760:AM760"/>
    <mergeCell ref="AN760:AO760"/>
    <mergeCell ref="AL741:AM741"/>
    <mergeCell ref="AN741:AO741"/>
    <mergeCell ref="A732:T732"/>
    <mergeCell ref="G734:H734"/>
    <mergeCell ref="Q734:R734"/>
    <mergeCell ref="S734:T734"/>
    <mergeCell ref="AB734:AC734"/>
    <mergeCell ref="E726:F726"/>
    <mergeCell ref="G726:H726"/>
    <mergeCell ref="I726:J726"/>
    <mergeCell ref="Z726:AA726"/>
    <mergeCell ref="A738:B738"/>
    <mergeCell ref="E738:F738"/>
    <mergeCell ref="G738:H738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zoomScaleNormal="100" workbookViewId="0">
      <selection activeCell="J24" sqref="J24"/>
    </sheetView>
  </sheetViews>
  <sheetFormatPr baseColWidth="10" defaultColWidth="11.42578125" defaultRowHeight="12.75" x14ac:dyDescent="0.2"/>
  <cols>
    <col min="1" max="1" width="14.140625" customWidth="1"/>
    <col min="2" max="9" width="9.7109375" customWidth="1"/>
    <col min="10" max="10" width="13.28515625" customWidth="1"/>
    <col min="11" max="11" width="8.5703125" bestFit="1" customWidth="1"/>
    <col min="12" max="12" width="5.5703125" bestFit="1" customWidth="1"/>
    <col min="13" max="13" width="7.7109375" bestFit="1" customWidth="1"/>
    <col min="14" max="14" width="8.5703125" bestFit="1" customWidth="1"/>
    <col min="15" max="15" width="5.5703125" customWidth="1"/>
    <col min="16" max="16" width="7.7109375" bestFit="1" customWidth="1"/>
    <col min="17" max="17" width="8.5703125" bestFit="1" customWidth="1"/>
    <col min="18" max="18" width="5.5703125" bestFit="1" customWidth="1"/>
    <col min="19" max="19" width="7.7109375" bestFit="1" customWidth="1"/>
  </cols>
  <sheetData>
    <row r="1" spans="1:19" ht="15.75" x14ac:dyDescent="0.25">
      <c r="A1" s="2976" t="s">
        <v>339</v>
      </c>
      <c r="B1" s="2976"/>
      <c r="C1" s="2976"/>
      <c r="D1" s="2976"/>
      <c r="E1" s="2976"/>
      <c r="F1" s="2976"/>
      <c r="G1" s="2976"/>
      <c r="H1" s="2976"/>
      <c r="I1" s="2976"/>
      <c r="J1" s="2976"/>
      <c r="K1" s="2976"/>
      <c r="L1" s="2976"/>
      <c r="M1" s="2976"/>
      <c r="N1" s="2976"/>
      <c r="O1" s="2976"/>
      <c r="P1" s="2976"/>
      <c r="Q1" s="2976"/>
      <c r="R1" s="2976"/>
      <c r="S1" s="2976"/>
    </row>
    <row r="2" spans="1:19" x14ac:dyDescent="0.2">
      <c r="A2" s="2474" t="s">
        <v>451</v>
      </c>
      <c r="B2" s="2474"/>
      <c r="C2" s="2474"/>
      <c r="D2" s="2474"/>
      <c r="E2" s="2474"/>
      <c r="F2" s="2474"/>
      <c r="G2" s="2474"/>
      <c r="H2" s="2474"/>
      <c r="I2" s="2474"/>
      <c r="J2" s="2474"/>
      <c r="K2" s="2474"/>
      <c r="L2" s="2474"/>
      <c r="M2" s="2474"/>
      <c r="N2" s="2474"/>
      <c r="O2" s="2474"/>
      <c r="P2" s="2474"/>
      <c r="Q2" s="2474"/>
      <c r="R2" s="2474"/>
      <c r="S2" s="2474"/>
    </row>
    <row r="3" spans="1:19" ht="13.5" thickBot="1" x14ac:dyDescent="0.25">
      <c r="A3" s="2977" t="s">
        <v>1833</v>
      </c>
      <c r="B3" s="2978"/>
      <c r="C3" s="2978"/>
      <c r="D3" s="2978"/>
      <c r="E3" s="2978"/>
      <c r="F3" s="2978"/>
      <c r="G3" s="2978"/>
      <c r="H3" s="2978"/>
      <c r="I3" s="2978"/>
      <c r="J3" s="2978"/>
      <c r="K3" s="2978"/>
      <c r="L3" s="2978"/>
      <c r="M3" s="2978"/>
      <c r="N3" s="2978"/>
      <c r="O3" s="2978"/>
      <c r="P3" s="2978"/>
      <c r="Q3" s="2978"/>
      <c r="R3" s="2978"/>
      <c r="S3" s="2978"/>
    </row>
    <row r="4" spans="1:19" ht="18.75" thickTop="1" x14ac:dyDescent="0.25">
      <c r="A4" s="327"/>
      <c r="B4" s="328"/>
      <c r="C4" s="328"/>
      <c r="D4" s="328"/>
      <c r="E4" s="328"/>
      <c r="F4" s="329"/>
      <c r="G4" s="329" t="s">
        <v>1233</v>
      </c>
      <c r="H4" s="329"/>
      <c r="I4" s="329"/>
      <c r="J4" s="329"/>
      <c r="K4" s="329"/>
      <c r="L4" s="328"/>
      <c r="M4" s="328"/>
      <c r="N4" s="328"/>
      <c r="O4" s="328"/>
      <c r="P4" s="328"/>
      <c r="Q4" s="328"/>
      <c r="R4" s="328"/>
      <c r="S4" s="330"/>
    </row>
    <row r="5" spans="1:19" x14ac:dyDescent="0.2">
      <c r="A5" s="331"/>
      <c r="B5" s="2982" t="s">
        <v>1234</v>
      </c>
      <c r="C5" s="2983"/>
      <c r="D5" s="2983"/>
      <c r="E5" s="2983"/>
      <c r="F5" s="2984" t="s">
        <v>1235</v>
      </c>
      <c r="G5" s="2983"/>
      <c r="H5" s="2983"/>
      <c r="I5" s="2985"/>
      <c r="J5" s="332" t="s">
        <v>1236</v>
      </c>
      <c r="K5" s="2983" t="s">
        <v>1237</v>
      </c>
      <c r="L5" s="2983"/>
      <c r="M5" s="2983"/>
      <c r="N5" s="2983"/>
      <c r="O5" s="2983"/>
      <c r="P5" s="2983"/>
      <c r="Q5" s="2983"/>
      <c r="R5" s="2983"/>
      <c r="S5" s="2986"/>
    </row>
    <row r="6" spans="1:19" x14ac:dyDescent="0.2">
      <c r="A6" s="333" t="s">
        <v>342</v>
      </c>
      <c r="B6" s="334"/>
      <c r="C6" s="334"/>
      <c r="D6" s="334"/>
      <c r="E6" s="334"/>
      <c r="F6" s="335"/>
      <c r="G6" s="334"/>
      <c r="H6" s="334"/>
      <c r="I6" s="336"/>
      <c r="J6" s="337" t="s">
        <v>1238</v>
      </c>
      <c r="K6" s="2979" t="s">
        <v>1239</v>
      </c>
      <c r="L6" s="2979"/>
      <c r="M6" s="2979"/>
      <c r="N6" s="2980" t="s">
        <v>1240</v>
      </c>
      <c r="O6" s="2979"/>
      <c r="P6" s="2979"/>
      <c r="Q6" s="2980" t="s">
        <v>1241</v>
      </c>
      <c r="R6" s="2979"/>
      <c r="S6" s="2981"/>
    </row>
    <row r="7" spans="1:19" x14ac:dyDescent="0.2">
      <c r="A7" s="331" t="s">
        <v>1242</v>
      </c>
      <c r="B7" s="338" t="s">
        <v>1243</v>
      </c>
      <c r="C7" s="338" t="s">
        <v>1244</v>
      </c>
      <c r="D7" s="338" t="s">
        <v>1245</v>
      </c>
      <c r="E7" s="339" t="s">
        <v>450</v>
      </c>
      <c r="F7" s="340" t="s">
        <v>1246</v>
      </c>
      <c r="G7" s="338" t="s">
        <v>1244</v>
      </c>
      <c r="H7" s="338" t="s">
        <v>1245</v>
      </c>
      <c r="I7" s="337" t="s">
        <v>450</v>
      </c>
      <c r="J7" s="337" t="s">
        <v>1247</v>
      </c>
      <c r="K7" s="341" t="s">
        <v>1231</v>
      </c>
      <c r="L7" s="342"/>
      <c r="M7" s="343" t="s">
        <v>1248</v>
      </c>
      <c r="N7" s="344" t="s">
        <v>1231</v>
      </c>
      <c r="O7" s="342"/>
      <c r="P7" s="345" t="s">
        <v>1248</v>
      </c>
      <c r="Q7" s="344" t="s">
        <v>1231</v>
      </c>
      <c r="R7" s="346"/>
      <c r="S7" s="347" t="s">
        <v>1248</v>
      </c>
    </row>
    <row r="8" spans="1:19" x14ac:dyDescent="0.2">
      <c r="A8" s="348"/>
      <c r="B8" s="349" t="s">
        <v>1249</v>
      </c>
      <c r="C8" s="349" t="s">
        <v>1249</v>
      </c>
      <c r="D8" s="349" t="s">
        <v>1249</v>
      </c>
      <c r="E8" s="350"/>
      <c r="F8" s="351" t="s">
        <v>1249</v>
      </c>
      <c r="G8" s="349" t="s">
        <v>1249</v>
      </c>
      <c r="H8" s="349" t="s">
        <v>1249</v>
      </c>
      <c r="I8" s="352"/>
      <c r="J8" s="352" t="s">
        <v>1250</v>
      </c>
      <c r="K8" s="353" t="s">
        <v>1250</v>
      </c>
      <c r="L8" s="353" t="s">
        <v>1251</v>
      </c>
      <c r="M8" s="353" t="s">
        <v>1252</v>
      </c>
      <c r="N8" s="354" t="s">
        <v>1250</v>
      </c>
      <c r="O8" s="353" t="s">
        <v>1251</v>
      </c>
      <c r="P8" s="355" t="s">
        <v>1252</v>
      </c>
      <c r="Q8" s="354" t="s">
        <v>1250</v>
      </c>
      <c r="R8" s="353" t="s">
        <v>1251</v>
      </c>
      <c r="S8" s="356" t="s">
        <v>1252</v>
      </c>
    </row>
    <row r="9" spans="1:19" x14ac:dyDescent="0.2">
      <c r="A9" s="457" t="s">
        <v>366</v>
      </c>
      <c r="B9" s="1260">
        <v>20643</v>
      </c>
      <c r="C9" s="1260">
        <v>17834</v>
      </c>
      <c r="D9" s="1260">
        <v>14897</v>
      </c>
      <c r="E9" s="408">
        <v>53374</v>
      </c>
      <c r="F9" s="1261">
        <v>21697</v>
      </c>
      <c r="G9" s="1260">
        <v>26455</v>
      </c>
      <c r="H9" s="1260">
        <v>89932</v>
      </c>
      <c r="I9" s="1262">
        <v>138084</v>
      </c>
      <c r="J9" s="1263">
        <v>191458</v>
      </c>
      <c r="K9" s="1264">
        <v>16689.120000000003</v>
      </c>
      <c r="L9" s="1265">
        <v>4.4998220467855186</v>
      </c>
      <c r="M9" s="1266"/>
      <c r="N9" s="1267">
        <v>15241.429999999998</v>
      </c>
      <c r="O9" s="1265">
        <v>4.1094870633405582</v>
      </c>
      <c r="P9" s="1266"/>
      <c r="Q9" s="1261">
        <v>159527.44999999998</v>
      </c>
      <c r="R9" s="1265">
        <v>43.012761402487023</v>
      </c>
      <c r="S9" s="2193"/>
    </row>
    <row r="10" spans="1:19" x14ac:dyDescent="0.2">
      <c r="A10" s="465" t="s">
        <v>367</v>
      </c>
      <c r="B10" s="1038">
        <v>1509</v>
      </c>
      <c r="C10" s="1038">
        <v>2200</v>
      </c>
      <c r="D10" s="1038">
        <v>1698</v>
      </c>
      <c r="E10" s="1268">
        <v>5407</v>
      </c>
      <c r="F10" s="1269">
        <v>2500</v>
      </c>
      <c r="G10" s="1038">
        <v>3323</v>
      </c>
      <c r="H10" s="1038">
        <v>9225</v>
      </c>
      <c r="I10" s="1270">
        <v>15048</v>
      </c>
      <c r="J10" s="1271">
        <v>20455</v>
      </c>
      <c r="K10" s="1272">
        <v>4091</v>
      </c>
      <c r="L10" s="1027">
        <v>20</v>
      </c>
      <c r="M10" s="1033" t="s">
        <v>1253</v>
      </c>
      <c r="N10" s="1269">
        <v>3068.25</v>
      </c>
      <c r="O10" s="1027">
        <v>15</v>
      </c>
      <c r="P10" s="1033" t="s">
        <v>1255</v>
      </c>
      <c r="Q10" s="1269">
        <v>13295.75</v>
      </c>
      <c r="R10" s="1027">
        <v>65</v>
      </c>
      <c r="S10" s="474" t="s">
        <v>1254</v>
      </c>
    </row>
    <row r="11" spans="1:19" x14ac:dyDescent="0.2">
      <c r="A11" s="465" t="s">
        <v>368</v>
      </c>
      <c r="B11" s="1038">
        <v>2650</v>
      </c>
      <c r="C11" s="1038">
        <v>2020</v>
      </c>
      <c r="D11" s="1038">
        <v>1686</v>
      </c>
      <c r="E11" s="1268">
        <v>6356</v>
      </c>
      <c r="F11" s="1269">
        <v>2759</v>
      </c>
      <c r="G11" s="1038">
        <v>3123</v>
      </c>
      <c r="H11" s="1038">
        <v>10654</v>
      </c>
      <c r="I11" s="1270">
        <v>16536</v>
      </c>
      <c r="J11" s="1271">
        <v>22892</v>
      </c>
      <c r="K11" s="1272">
        <v>457.84</v>
      </c>
      <c r="L11" s="1027">
        <v>2</v>
      </c>
      <c r="M11" s="1033" t="s">
        <v>1253</v>
      </c>
      <c r="N11" s="1269">
        <v>1602.44</v>
      </c>
      <c r="O11" s="1027">
        <v>7</v>
      </c>
      <c r="P11" s="1033" t="s">
        <v>1254</v>
      </c>
      <c r="Q11" s="1269">
        <v>20831.72</v>
      </c>
      <c r="R11" s="1027">
        <v>91</v>
      </c>
      <c r="S11" s="474" t="s">
        <v>1254</v>
      </c>
    </row>
    <row r="12" spans="1:19" x14ac:dyDescent="0.2">
      <c r="A12" s="465" t="s">
        <v>369</v>
      </c>
      <c r="B12" s="1038">
        <v>1215</v>
      </c>
      <c r="C12" s="1038">
        <v>1890</v>
      </c>
      <c r="D12" s="1038">
        <v>1580</v>
      </c>
      <c r="E12" s="1268">
        <v>4685</v>
      </c>
      <c r="F12" s="1269">
        <v>1140</v>
      </c>
      <c r="G12" s="1038">
        <v>1725</v>
      </c>
      <c r="H12" s="1038">
        <v>5400</v>
      </c>
      <c r="I12" s="1270">
        <v>8265</v>
      </c>
      <c r="J12" s="1271">
        <v>12950</v>
      </c>
      <c r="K12" s="1272">
        <v>388.5</v>
      </c>
      <c r="L12" s="1027">
        <v>3</v>
      </c>
      <c r="M12" s="1033" t="s">
        <v>1253</v>
      </c>
      <c r="N12" s="1269">
        <v>129.5</v>
      </c>
      <c r="O12" s="1027">
        <v>1</v>
      </c>
      <c r="P12" s="1033" t="s">
        <v>1254</v>
      </c>
      <c r="Q12" s="1269">
        <v>12432</v>
      </c>
      <c r="R12" s="1027">
        <v>96</v>
      </c>
      <c r="S12" s="474" t="s">
        <v>1254</v>
      </c>
    </row>
    <row r="13" spans="1:19" x14ac:dyDescent="0.2">
      <c r="A13" s="465" t="s">
        <v>370</v>
      </c>
      <c r="B13" s="1038">
        <v>1560</v>
      </c>
      <c r="C13" s="1038">
        <v>1592</v>
      </c>
      <c r="D13" s="1038">
        <v>1544</v>
      </c>
      <c r="E13" s="1268">
        <v>4696</v>
      </c>
      <c r="F13" s="1269">
        <v>1523</v>
      </c>
      <c r="G13" s="1038">
        <v>2500</v>
      </c>
      <c r="H13" s="1038">
        <v>7292</v>
      </c>
      <c r="I13" s="1270">
        <v>11315</v>
      </c>
      <c r="J13" s="1271">
        <v>16011</v>
      </c>
      <c r="K13" s="1272">
        <v>1280.8800000000001</v>
      </c>
      <c r="L13" s="1027">
        <v>8</v>
      </c>
      <c r="M13" s="1033" t="s">
        <v>1253</v>
      </c>
      <c r="N13" s="1269">
        <v>0</v>
      </c>
      <c r="O13" s="1027">
        <v>0</v>
      </c>
      <c r="P13" s="1033" t="s">
        <v>1254</v>
      </c>
      <c r="Q13" s="1269">
        <v>14730.12</v>
      </c>
      <c r="R13" s="1027">
        <v>92</v>
      </c>
      <c r="S13" s="474" t="s">
        <v>1254</v>
      </c>
    </row>
    <row r="14" spans="1:19" x14ac:dyDescent="0.2">
      <c r="A14" s="465" t="s">
        <v>371</v>
      </c>
      <c r="B14" s="1038">
        <v>1100</v>
      </c>
      <c r="C14" s="1038">
        <v>712</v>
      </c>
      <c r="D14" s="1038">
        <v>623</v>
      </c>
      <c r="E14" s="1268">
        <v>2435</v>
      </c>
      <c r="F14" s="1269">
        <v>977</v>
      </c>
      <c r="G14" s="1038">
        <v>1560</v>
      </c>
      <c r="H14" s="1038">
        <v>4803</v>
      </c>
      <c r="I14" s="1270">
        <v>7340</v>
      </c>
      <c r="J14" s="1271">
        <v>9775</v>
      </c>
      <c r="K14" s="1272">
        <v>977.5</v>
      </c>
      <c r="L14" s="1027">
        <v>10</v>
      </c>
      <c r="M14" s="1033" t="s">
        <v>1254</v>
      </c>
      <c r="N14" s="1269">
        <v>488.75</v>
      </c>
      <c r="O14" s="1027">
        <v>5</v>
      </c>
      <c r="P14" s="1033" t="s">
        <v>1254</v>
      </c>
      <c r="Q14" s="1269">
        <v>8308.75</v>
      </c>
      <c r="R14" s="1027">
        <v>85</v>
      </c>
      <c r="S14" s="474" t="s">
        <v>1254</v>
      </c>
    </row>
    <row r="15" spans="1:19" x14ac:dyDescent="0.2">
      <c r="A15" s="465" t="s">
        <v>372</v>
      </c>
      <c r="B15" s="1038">
        <v>1427</v>
      </c>
      <c r="C15" s="1038">
        <v>1732</v>
      </c>
      <c r="D15" s="1038">
        <v>1919</v>
      </c>
      <c r="E15" s="1268">
        <v>5078</v>
      </c>
      <c r="F15" s="1269">
        <v>1515</v>
      </c>
      <c r="G15" s="1038">
        <v>1841</v>
      </c>
      <c r="H15" s="1038">
        <v>6098</v>
      </c>
      <c r="I15" s="1270">
        <v>9454</v>
      </c>
      <c r="J15" s="1271">
        <v>14532</v>
      </c>
      <c r="K15" s="1272">
        <v>2179.8000000000002</v>
      </c>
      <c r="L15" s="1027">
        <v>15</v>
      </c>
      <c r="M15" s="1033" t="s">
        <v>1253</v>
      </c>
      <c r="N15" s="1269">
        <v>0</v>
      </c>
      <c r="O15" s="1027"/>
      <c r="P15" s="1033" t="s">
        <v>1254</v>
      </c>
      <c r="Q15" s="1269">
        <v>12352.2</v>
      </c>
      <c r="R15" s="1027">
        <v>85</v>
      </c>
      <c r="S15" s="474" t="s">
        <v>1254</v>
      </c>
    </row>
    <row r="16" spans="1:19" x14ac:dyDescent="0.2">
      <c r="A16" s="465" t="s">
        <v>373</v>
      </c>
      <c r="B16" s="1038">
        <v>435</v>
      </c>
      <c r="C16" s="1038">
        <v>469</v>
      </c>
      <c r="D16" s="1038">
        <v>192</v>
      </c>
      <c r="E16" s="1268">
        <v>1096</v>
      </c>
      <c r="F16" s="1269">
        <v>508</v>
      </c>
      <c r="G16" s="1038">
        <v>882</v>
      </c>
      <c r="H16" s="1038">
        <v>2217</v>
      </c>
      <c r="I16" s="1270">
        <v>3607</v>
      </c>
      <c r="J16" s="1271">
        <v>4703</v>
      </c>
      <c r="K16" s="1272">
        <v>470.3</v>
      </c>
      <c r="L16" s="1027">
        <v>10</v>
      </c>
      <c r="M16" s="1033" t="s">
        <v>1254</v>
      </c>
      <c r="N16" s="1269">
        <v>470.3</v>
      </c>
      <c r="O16" s="1027">
        <v>10</v>
      </c>
      <c r="P16" s="1033" t="s">
        <v>1254</v>
      </c>
      <c r="Q16" s="1269">
        <v>3762.4</v>
      </c>
      <c r="R16" s="1027">
        <v>80</v>
      </c>
      <c r="S16" s="474" t="s">
        <v>1254</v>
      </c>
    </row>
    <row r="17" spans="1:19" x14ac:dyDescent="0.2">
      <c r="A17" s="465" t="s">
        <v>374</v>
      </c>
      <c r="B17" s="1038">
        <v>742</v>
      </c>
      <c r="C17" s="1038">
        <v>568</v>
      </c>
      <c r="D17" s="1038">
        <v>460</v>
      </c>
      <c r="E17" s="1268">
        <v>1770</v>
      </c>
      <c r="F17" s="1269">
        <v>718</v>
      </c>
      <c r="G17" s="1038">
        <v>675</v>
      </c>
      <c r="H17" s="1038">
        <v>2898</v>
      </c>
      <c r="I17" s="1270">
        <v>4291</v>
      </c>
      <c r="J17" s="1271">
        <v>6061</v>
      </c>
      <c r="K17" s="1272">
        <v>1212.2</v>
      </c>
      <c r="L17" s="1027">
        <v>20</v>
      </c>
      <c r="M17" s="1033" t="s">
        <v>1253</v>
      </c>
      <c r="N17" s="1269">
        <v>121.22</v>
      </c>
      <c r="O17" s="1027">
        <v>2</v>
      </c>
      <c r="P17" s="1033" t="s">
        <v>1623</v>
      </c>
      <c r="Q17" s="1269">
        <v>4727.58</v>
      </c>
      <c r="R17" s="1027">
        <v>78</v>
      </c>
      <c r="S17" s="474" t="s">
        <v>1254</v>
      </c>
    </row>
    <row r="18" spans="1:19" x14ac:dyDescent="0.2">
      <c r="A18" s="465" t="s">
        <v>958</v>
      </c>
      <c r="B18" s="1038">
        <v>3185</v>
      </c>
      <c r="C18" s="1038">
        <v>2040</v>
      </c>
      <c r="D18" s="1038">
        <v>1504</v>
      </c>
      <c r="E18" s="1268">
        <v>6729</v>
      </c>
      <c r="F18" s="1269">
        <v>3132</v>
      </c>
      <c r="G18" s="1038">
        <v>3818</v>
      </c>
      <c r="H18" s="1038">
        <v>13598</v>
      </c>
      <c r="I18" s="1270">
        <v>20548</v>
      </c>
      <c r="J18" s="1271">
        <v>27277</v>
      </c>
      <c r="K18" s="1272">
        <v>1363.85</v>
      </c>
      <c r="L18" s="1027">
        <v>5</v>
      </c>
      <c r="M18" s="1033" t="s">
        <v>1253</v>
      </c>
      <c r="N18" s="1269">
        <v>2727.7</v>
      </c>
      <c r="O18" s="1027">
        <v>10</v>
      </c>
      <c r="P18" s="1033" t="s">
        <v>1254</v>
      </c>
      <c r="Q18" s="1269">
        <v>23185.45</v>
      </c>
      <c r="R18" s="1027">
        <v>85</v>
      </c>
      <c r="S18" s="474" t="s">
        <v>1254</v>
      </c>
    </row>
    <row r="19" spans="1:19" x14ac:dyDescent="0.2">
      <c r="A19" s="465" t="s">
        <v>376</v>
      </c>
      <c r="B19" s="1038">
        <v>1546</v>
      </c>
      <c r="C19" s="1038">
        <v>937</v>
      </c>
      <c r="D19" s="1038">
        <v>595</v>
      </c>
      <c r="E19" s="1268">
        <v>3078</v>
      </c>
      <c r="F19" s="1269">
        <v>1743</v>
      </c>
      <c r="G19" s="1038">
        <v>1586</v>
      </c>
      <c r="H19" s="1038">
        <v>5806</v>
      </c>
      <c r="I19" s="1270">
        <v>9135</v>
      </c>
      <c r="J19" s="1271">
        <v>12213</v>
      </c>
      <c r="K19" s="1272">
        <v>610.65</v>
      </c>
      <c r="L19" s="1027">
        <v>5</v>
      </c>
      <c r="M19" s="1033" t="s">
        <v>1253</v>
      </c>
      <c r="N19" s="1269">
        <v>2442.6</v>
      </c>
      <c r="O19" s="1027">
        <v>20</v>
      </c>
      <c r="P19" s="1033" t="s">
        <v>1255</v>
      </c>
      <c r="Q19" s="1269">
        <v>9159.75</v>
      </c>
      <c r="R19" s="1027">
        <v>75</v>
      </c>
      <c r="S19" s="474" t="s">
        <v>1254</v>
      </c>
    </row>
    <row r="20" spans="1:19" x14ac:dyDescent="0.2">
      <c r="A20" s="2047" t="s">
        <v>377</v>
      </c>
      <c r="B20" s="1038">
        <v>750</v>
      </c>
      <c r="C20" s="1038">
        <v>845</v>
      </c>
      <c r="D20" s="1038">
        <v>870</v>
      </c>
      <c r="E20" s="1268">
        <v>2465</v>
      </c>
      <c r="F20" s="1269">
        <v>679</v>
      </c>
      <c r="G20" s="1038">
        <v>510</v>
      </c>
      <c r="H20" s="1038">
        <v>2929</v>
      </c>
      <c r="I20" s="1270">
        <v>4118</v>
      </c>
      <c r="J20" s="1271">
        <v>6583</v>
      </c>
      <c r="K20" s="1272">
        <v>1316.6</v>
      </c>
      <c r="L20" s="1027">
        <v>20</v>
      </c>
      <c r="M20" s="1033" t="s">
        <v>1253</v>
      </c>
      <c r="N20" s="1269">
        <v>1974.9</v>
      </c>
      <c r="O20" s="1027">
        <v>30</v>
      </c>
      <c r="P20" s="1033" t="s">
        <v>1256</v>
      </c>
      <c r="Q20" s="1269">
        <v>3291.5</v>
      </c>
      <c r="R20" s="1027">
        <v>50</v>
      </c>
      <c r="S20" s="474" t="s">
        <v>1255</v>
      </c>
    </row>
    <row r="21" spans="1:19" x14ac:dyDescent="0.2">
      <c r="A21" s="465" t="s">
        <v>959</v>
      </c>
      <c r="B21" s="1038">
        <v>1125</v>
      </c>
      <c r="C21" s="1038">
        <v>1448</v>
      </c>
      <c r="D21" s="1038">
        <v>990</v>
      </c>
      <c r="E21" s="1268">
        <v>3563</v>
      </c>
      <c r="F21" s="1269">
        <v>1317</v>
      </c>
      <c r="G21" s="1038">
        <v>1483</v>
      </c>
      <c r="H21" s="1038">
        <v>5838</v>
      </c>
      <c r="I21" s="1270">
        <v>8638</v>
      </c>
      <c r="J21" s="1271">
        <v>12201</v>
      </c>
      <c r="K21" s="1272">
        <v>1220.0999999999999</v>
      </c>
      <c r="L21" s="1027">
        <v>10</v>
      </c>
      <c r="M21" s="1033" t="s">
        <v>1253</v>
      </c>
      <c r="N21" s="1269">
        <v>610.04999999999995</v>
      </c>
      <c r="O21" s="1027">
        <v>5</v>
      </c>
      <c r="P21" s="1033" t="s">
        <v>1256</v>
      </c>
      <c r="Q21" s="1269">
        <v>10370.85</v>
      </c>
      <c r="R21" s="1027">
        <v>85</v>
      </c>
      <c r="S21" s="474" t="s">
        <v>1255</v>
      </c>
    </row>
    <row r="22" spans="1:19" x14ac:dyDescent="0.2">
      <c r="A22" s="465" t="s">
        <v>379</v>
      </c>
      <c r="B22" s="1038">
        <v>645</v>
      </c>
      <c r="C22" s="1038">
        <v>384</v>
      </c>
      <c r="D22" s="1038">
        <v>198</v>
      </c>
      <c r="E22" s="1268">
        <v>1227</v>
      </c>
      <c r="F22" s="1269">
        <v>611</v>
      </c>
      <c r="G22" s="1038">
        <v>830</v>
      </c>
      <c r="H22" s="1038">
        <v>2616</v>
      </c>
      <c r="I22" s="1270">
        <v>4057</v>
      </c>
      <c r="J22" s="1271">
        <v>5284</v>
      </c>
      <c r="K22" s="1272">
        <v>528.4</v>
      </c>
      <c r="L22" s="1027">
        <v>10</v>
      </c>
      <c r="M22" s="1033" t="s">
        <v>1253</v>
      </c>
      <c r="N22" s="1269">
        <v>422.72</v>
      </c>
      <c r="O22" s="1027">
        <v>8</v>
      </c>
      <c r="P22" s="1033" t="s">
        <v>1254</v>
      </c>
      <c r="Q22" s="1269">
        <v>4332.88</v>
      </c>
      <c r="R22" s="1027">
        <v>82</v>
      </c>
      <c r="S22" s="474" t="s">
        <v>1254</v>
      </c>
    </row>
    <row r="23" spans="1:19" x14ac:dyDescent="0.2">
      <c r="A23" s="465" t="s">
        <v>380</v>
      </c>
      <c r="B23" s="1038">
        <v>994</v>
      </c>
      <c r="C23" s="1038">
        <v>614</v>
      </c>
      <c r="D23" s="1038">
        <v>442</v>
      </c>
      <c r="E23" s="1268">
        <v>2050</v>
      </c>
      <c r="F23" s="1269">
        <v>1085</v>
      </c>
      <c r="G23" s="1038">
        <v>1240</v>
      </c>
      <c r="H23" s="1038">
        <v>4316</v>
      </c>
      <c r="I23" s="1270">
        <v>6641</v>
      </c>
      <c r="J23" s="1271">
        <v>8691</v>
      </c>
      <c r="K23" s="1272"/>
      <c r="L23" s="1027"/>
      <c r="M23" s="1033"/>
      <c r="N23" s="1269"/>
      <c r="O23" s="1027"/>
      <c r="P23" s="1033"/>
      <c r="Q23" s="1269">
        <v>8691</v>
      </c>
      <c r="R23" s="1027">
        <v>100</v>
      </c>
      <c r="S23" s="474" t="s">
        <v>1254</v>
      </c>
    </row>
    <row r="24" spans="1:19" x14ac:dyDescent="0.2">
      <c r="A24" s="465" t="s">
        <v>381</v>
      </c>
      <c r="B24" s="1038">
        <v>1760</v>
      </c>
      <c r="C24" s="1038">
        <v>383</v>
      </c>
      <c r="D24" s="1038">
        <v>596</v>
      </c>
      <c r="E24" s="1268">
        <v>2739</v>
      </c>
      <c r="F24" s="1269">
        <v>1490</v>
      </c>
      <c r="G24" s="1038">
        <v>1359</v>
      </c>
      <c r="H24" s="1038">
        <v>6242</v>
      </c>
      <c r="I24" s="1270">
        <v>9091</v>
      </c>
      <c r="J24" s="1271">
        <v>11830</v>
      </c>
      <c r="K24" s="1272">
        <v>591.5</v>
      </c>
      <c r="L24" s="1027">
        <v>5</v>
      </c>
      <c r="M24" s="1033" t="s">
        <v>1253</v>
      </c>
      <c r="N24" s="1269">
        <v>1183</v>
      </c>
      <c r="O24" s="1027">
        <v>10</v>
      </c>
      <c r="P24" s="1033" t="s">
        <v>1254</v>
      </c>
      <c r="Q24" s="1269">
        <v>10055.5</v>
      </c>
      <c r="R24" s="1027">
        <v>85</v>
      </c>
      <c r="S24" s="474" t="s">
        <v>1254</v>
      </c>
    </row>
    <row r="25" spans="1:19" x14ac:dyDescent="0.2">
      <c r="A25" s="475" t="s">
        <v>382</v>
      </c>
      <c r="B25" s="1074">
        <v>5257</v>
      </c>
      <c r="C25" s="1074">
        <v>5260</v>
      </c>
      <c r="D25" s="1074">
        <v>4436</v>
      </c>
      <c r="E25" s="1273">
        <v>14953</v>
      </c>
      <c r="F25" s="1274">
        <v>6096</v>
      </c>
      <c r="G25" s="1074">
        <v>6796</v>
      </c>
      <c r="H25" s="1074">
        <v>23500</v>
      </c>
      <c r="I25" s="1275">
        <v>36392</v>
      </c>
      <c r="J25" s="1276">
        <v>51345</v>
      </c>
      <c r="K25" s="1277">
        <v>3982.2999999999997</v>
      </c>
      <c r="L25" s="1224">
        <v>1.0737319485337733</v>
      </c>
      <c r="M25" s="1070"/>
      <c r="N25" s="1274">
        <v>7657.5</v>
      </c>
      <c r="O25" s="1224">
        <v>2.0646617271168344</v>
      </c>
      <c r="P25" s="1070"/>
      <c r="Q25" s="1274">
        <v>39705.199999999997</v>
      </c>
      <c r="R25" s="1224">
        <v>10.705557532813494</v>
      </c>
      <c r="S25" s="2194"/>
    </row>
    <row r="26" spans="1:19" x14ac:dyDescent="0.2">
      <c r="A26" s="465" t="s">
        <v>1257</v>
      </c>
      <c r="B26" s="1038">
        <v>1652</v>
      </c>
      <c r="C26" s="1038">
        <v>2070</v>
      </c>
      <c r="D26" s="1038">
        <v>2011</v>
      </c>
      <c r="E26" s="1268">
        <v>5733</v>
      </c>
      <c r="F26" s="1269">
        <v>1980</v>
      </c>
      <c r="G26" s="1038">
        <v>2227</v>
      </c>
      <c r="H26" s="1038">
        <v>7743</v>
      </c>
      <c r="I26" s="1270">
        <v>11950</v>
      </c>
      <c r="J26" s="1271">
        <v>17683</v>
      </c>
      <c r="K26" s="1272">
        <v>1768.3</v>
      </c>
      <c r="L26" s="1027">
        <v>10</v>
      </c>
      <c r="M26" s="1033" t="s">
        <v>364</v>
      </c>
      <c r="N26" s="1269">
        <v>2652.45</v>
      </c>
      <c r="O26" s="1027">
        <v>15</v>
      </c>
      <c r="P26" s="1033" t="s">
        <v>1255</v>
      </c>
      <c r="Q26" s="1269">
        <v>13262.25</v>
      </c>
      <c r="R26" s="1027">
        <v>75</v>
      </c>
      <c r="S26" s="474" t="s">
        <v>1254</v>
      </c>
    </row>
    <row r="27" spans="1:19" x14ac:dyDescent="0.2">
      <c r="A27" s="465" t="s">
        <v>384</v>
      </c>
      <c r="B27" s="1038">
        <v>320</v>
      </c>
      <c r="C27" s="1038">
        <v>604</v>
      </c>
      <c r="D27" s="1038">
        <v>610</v>
      </c>
      <c r="E27" s="1268">
        <v>1534</v>
      </c>
      <c r="F27" s="1269">
        <v>433</v>
      </c>
      <c r="G27" s="1038">
        <v>555</v>
      </c>
      <c r="H27" s="1038">
        <v>1671</v>
      </c>
      <c r="I27" s="1270">
        <v>2659</v>
      </c>
      <c r="J27" s="1271">
        <v>4193</v>
      </c>
      <c r="K27" s="1272">
        <v>419.3</v>
      </c>
      <c r="L27" s="1027">
        <v>10</v>
      </c>
      <c r="M27" s="1033" t="s">
        <v>1253</v>
      </c>
      <c r="N27" s="1269">
        <v>419.3</v>
      </c>
      <c r="O27" s="1027">
        <v>10</v>
      </c>
      <c r="P27" s="1033" t="s">
        <v>1254</v>
      </c>
      <c r="Q27" s="1269">
        <v>3354.4</v>
      </c>
      <c r="R27" s="1027">
        <v>80</v>
      </c>
      <c r="S27" s="474" t="s">
        <v>1254</v>
      </c>
    </row>
    <row r="28" spans="1:19" x14ac:dyDescent="0.2">
      <c r="A28" s="465" t="s">
        <v>385</v>
      </c>
      <c r="B28" s="1038">
        <v>245</v>
      </c>
      <c r="C28" s="1038">
        <v>550</v>
      </c>
      <c r="D28" s="1038">
        <v>650</v>
      </c>
      <c r="E28" s="1268">
        <v>1445</v>
      </c>
      <c r="F28" s="1269">
        <v>298</v>
      </c>
      <c r="G28" s="1038">
        <v>565</v>
      </c>
      <c r="H28" s="1038">
        <v>1000</v>
      </c>
      <c r="I28" s="1270">
        <v>1863</v>
      </c>
      <c r="J28" s="1271">
        <v>3308</v>
      </c>
      <c r="K28" s="1272">
        <v>661.6</v>
      </c>
      <c r="L28" s="1027">
        <v>20</v>
      </c>
      <c r="M28" s="1033" t="s">
        <v>1256</v>
      </c>
      <c r="N28" s="1269">
        <v>661.6</v>
      </c>
      <c r="O28" s="1027">
        <v>20</v>
      </c>
      <c r="P28" s="1033" t="s">
        <v>1253</v>
      </c>
      <c r="Q28" s="1269">
        <v>1984.8</v>
      </c>
      <c r="R28" s="1027">
        <v>60</v>
      </c>
      <c r="S28" s="474" t="s">
        <v>1254</v>
      </c>
    </row>
    <row r="29" spans="1:19" x14ac:dyDescent="0.2">
      <c r="A29" s="465" t="s">
        <v>386</v>
      </c>
      <c r="B29" s="1038">
        <v>1345</v>
      </c>
      <c r="C29" s="1038">
        <v>900</v>
      </c>
      <c r="D29" s="1038">
        <v>420</v>
      </c>
      <c r="E29" s="1268">
        <v>2665</v>
      </c>
      <c r="F29" s="1269">
        <v>1435</v>
      </c>
      <c r="G29" s="1038">
        <v>1665</v>
      </c>
      <c r="H29" s="1038">
        <v>5566</v>
      </c>
      <c r="I29" s="1270">
        <v>8666</v>
      </c>
      <c r="J29" s="1271">
        <v>11331</v>
      </c>
      <c r="K29" s="1272">
        <v>1133.0999999999999</v>
      </c>
      <c r="L29" s="1027">
        <v>10</v>
      </c>
      <c r="M29" s="1033" t="s">
        <v>1253</v>
      </c>
      <c r="N29" s="1269">
        <v>1699.65</v>
      </c>
      <c r="O29" s="1027">
        <v>15</v>
      </c>
      <c r="P29" s="1033" t="s">
        <v>597</v>
      </c>
      <c r="Q29" s="1269">
        <v>8498.25</v>
      </c>
      <c r="R29" s="1027">
        <v>75</v>
      </c>
      <c r="S29" s="474" t="s">
        <v>669</v>
      </c>
    </row>
    <row r="30" spans="1:19" x14ac:dyDescent="0.2">
      <c r="A30" s="2047" t="s">
        <v>387</v>
      </c>
      <c r="B30" s="1038">
        <v>1695</v>
      </c>
      <c r="C30" s="1038">
        <v>1136</v>
      </c>
      <c r="D30" s="1038">
        <v>745</v>
      </c>
      <c r="E30" s="1268">
        <v>3576</v>
      </c>
      <c r="F30" s="1269">
        <v>1950</v>
      </c>
      <c r="G30" s="1038">
        <v>1784</v>
      </c>
      <c r="H30" s="1038">
        <v>7520</v>
      </c>
      <c r="I30" s="1270">
        <v>11254</v>
      </c>
      <c r="J30" s="1271">
        <v>14830</v>
      </c>
      <c r="K30" s="1272">
        <v>0</v>
      </c>
      <c r="L30" s="1027"/>
      <c r="M30" s="1033"/>
      <c r="N30" s="1269">
        <v>2224.5</v>
      </c>
      <c r="O30" s="1027">
        <v>15</v>
      </c>
      <c r="P30" s="1033" t="s">
        <v>1624</v>
      </c>
      <c r="Q30" s="1269">
        <v>12605.5</v>
      </c>
      <c r="R30" s="1027">
        <v>85</v>
      </c>
      <c r="S30" s="474" t="s">
        <v>1254</v>
      </c>
    </row>
    <row r="31" spans="1:19" x14ac:dyDescent="0.2">
      <c r="A31" s="475" t="s">
        <v>388</v>
      </c>
      <c r="B31" s="477">
        <v>6685</v>
      </c>
      <c r="C31" s="477">
        <v>6420</v>
      </c>
      <c r="D31" s="477">
        <v>4367</v>
      </c>
      <c r="E31" s="1278">
        <v>17472</v>
      </c>
      <c r="F31" s="476">
        <v>6372</v>
      </c>
      <c r="G31" s="477">
        <v>10102</v>
      </c>
      <c r="H31" s="477">
        <v>30696</v>
      </c>
      <c r="I31" s="478">
        <v>47170</v>
      </c>
      <c r="J31" s="1279">
        <v>64642</v>
      </c>
      <c r="K31" s="1280">
        <v>8598.59</v>
      </c>
      <c r="L31" s="1224">
        <v>2.3184041371426107</v>
      </c>
      <c r="M31" s="1070"/>
      <c r="N31" s="476">
        <v>6945.26</v>
      </c>
      <c r="O31" s="1224">
        <v>1.8726232460823331</v>
      </c>
      <c r="P31" s="1070"/>
      <c r="Q31" s="476">
        <v>49098.149999999994</v>
      </c>
      <c r="R31" s="1224">
        <v>13.238141844889505</v>
      </c>
      <c r="S31" s="2194"/>
    </row>
    <row r="32" spans="1:19" x14ac:dyDescent="0.2">
      <c r="A32" s="465" t="s">
        <v>389</v>
      </c>
      <c r="B32" s="1038">
        <v>969</v>
      </c>
      <c r="C32" s="1038">
        <v>1040</v>
      </c>
      <c r="D32" s="1038">
        <v>836</v>
      </c>
      <c r="E32" s="1268">
        <v>2845</v>
      </c>
      <c r="F32" s="1269">
        <v>1200</v>
      </c>
      <c r="G32" s="1038">
        <v>1774</v>
      </c>
      <c r="H32" s="1038">
        <v>4569</v>
      </c>
      <c r="I32" s="1270">
        <v>7543</v>
      </c>
      <c r="J32" s="1271">
        <v>10388</v>
      </c>
      <c r="K32" s="1272">
        <v>1246.56</v>
      </c>
      <c r="L32" s="1027">
        <v>12</v>
      </c>
      <c r="M32" s="1033" t="s">
        <v>1254</v>
      </c>
      <c r="N32" s="1269">
        <v>1038.8</v>
      </c>
      <c r="O32" s="1027">
        <v>10</v>
      </c>
      <c r="P32" s="1033" t="s">
        <v>1258</v>
      </c>
      <c r="Q32" s="1269">
        <v>8102.64</v>
      </c>
      <c r="R32" s="1027">
        <v>78</v>
      </c>
      <c r="S32" s="474" t="s">
        <v>1254</v>
      </c>
    </row>
    <row r="33" spans="1:19" x14ac:dyDescent="0.2">
      <c r="A33" s="2047" t="s">
        <v>390</v>
      </c>
      <c r="B33" s="1038">
        <v>487</v>
      </c>
      <c r="C33" s="1038">
        <v>493</v>
      </c>
      <c r="D33" s="1038">
        <v>260</v>
      </c>
      <c r="E33" s="1268">
        <v>1240</v>
      </c>
      <c r="F33" s="1269">
        <v>448</v>
      </c>
      <c r="G33" s="1038">
        <v>874</v>
      </c>
      <c r="H33" s="1038">
        <v>2676</v>
      </c>
      <c r="I33" s="1270">
        <v>3998</v>
      </c>
      <c r="J33" s="1271">
        <v>5238</v>
      </c>
      <c r="K33" s="1272">
        <v>261.89999999999998</v>
      </c>
      <c r="L33" s="1027">
        <v>5</v>
      </c>
      <c r="M33" s="1033" t="s">
        <v>1254</v>
      </c>
      <c r="N33" s="1269">
        <v>523.79999999999995</v>
      </c>
      <c r="O33" s="1027">
        <v>10</v>
      </c>
      <c r="P33" s="1033" t="s">
        <v>1255</v>
      </c>
      <c r="Q33" s="1269">
        <v>4452.3</v>
      </c>
      <c r="R33" s="1027">
        <v>85</v>
      </c>
      <c r="S33" s="474" t="s">
        <v>1254</v>
      </c>
    </row>
    <row r="34" spans="1:19" x14ac:dyDescent="0.2">
      <c r="A34" s="465" t="s">
        <v>391</v>
      </c>
      <c r="B34" s="1038">
        <v>850</v>
      </c>
      <c r="C34" s="1038">
        <v>587</v>
      </c>
      <c r="D34" s="1038">
        <v>290</v>
      </c>
      <c r="E34" s="1268">
        <v>1727</v>
      </c>
      <c r="F34" s="1269">
        <v>687</v>
      </c>
      <c r="G34" s="1038">
        <v>1105</v>
      </c>
      <c r="H34" s="1038">
        <v>2830</v>
      </c>
      <c r="I34" s="1270">
        <v>4622</v>
      </c>
      <c r="J34" s="1271">
        <v>6349</v>
      </c>
      <c r="K34" s="1272">
        <v>126.98</v>
      </c>
      <c r="L34" s="1027">
        <v>2</v>
      </c>
      <c r="M34" s="1033" t="s">
        <v>1253</v>
      </c>
      <c r="N34" s="1269">
        <v>317.45</v>
      </c>
      <c r="O34" s="1027">
        <v>5</v>
      </c>
      <c r="P34" s="1033" t="s">
        <v>1258</v>
      </c>
      <c r="Q34" s="1269">
        <v>5904.57</v>
      </c>
      <c r="R34" s="1027">
        <v>93</v>
      </c>
      <c r="S34" s="474" t="s">
        <v>1254</v>
      </c>
    </row>
    <row r="35" spans="1:19" x14ac:dyDescent="0.2">
      <c r="A35" s="465" t="s">
        <v>392</v>
      </c>
      <c r="B35" s="1038">
        <v>1230</v>
      </c>
      <c r="C35" s="1038">
        <v>1536</v>
      </c>
      <c r="D35" s="1038">
        <v>689</v>
      </c>
      <c r="E35" s="1268">
        <v>3455</v>
      </c>
      <c r="F35" s="1269">
        <v>1100</v>
      </c>
      <c r="G35" s="1038">
        <v>2037</v>
      </c>
      <c r="H35" s="1038">
        <v>5753</v>
      </c>
      <c r="I35" s="1270">
        <v>8890</v>
      </c>
      <c r="J35" s="1271">
        <v>12345</v>
      </c>
      <c r="K35" s="1272">
        <v>1234.5</v>
      </c>
      <c r="L35" s="1027">
        <v>10</v>
      </c>
      <c r="M35" s="1033" t="s">
        <v>1253</v>
      </c>
      <c r="N35" s="1269">
        <v>1481.4</v>
      </c>
      <c r="O35" s="1027">
        <v>12</v>
      </c>
      <c r="P35" s="1033" t="s">
        <v>1258</v>
      </c>
      <c r="Q35" s="1269">
        <v>9629.1</v>
      </c>
      <c r="R35" s="1027">
        <v>78</v>
      </c>
      <c r="S35" s="474" t="s">
        <v>1254</v>
      </c>
    </row>
    <row r="36" spans="1:19" x14ac:dyDescent="0.2">
      <c r="A36" s="465" t="s">
        <v>393</v>
      </c>
      <c r="B36" s="1038">
        <v>415</v>
      </c>
      <c r="C36" s="1038">
        <v>333</v>
      </c>
      <c r="D36" s="1038">
        <v>220</v>
      </c>
      <c r="E36" s="1268">
        <v>968</v>
      </c>
      <c r="F36" s="1269">
        <v>356</v>
      </c>
      <c r="G36" s="1038">
        <v>658</v>
      </c>
      <c r="H36" s="1038">
        <v>1660</v>
      </c>
      <c r="I36" s="1270">
        <v>2674</v>
      </c>
      <c r="J36" s="1271">
        <v>3642</v>
      </c>
      <c r="K36" s="1272">
        <v>910.5</v>
      </c>
      <c r="L36" s="1027">
        <v>25</v>
      </c>
      <c r="M36" s="1033" t="s">
        <v>1621</v>
      </c>
      <c r="N36" s="1269">
        <v>546.29999999999995</v>
      </c>
      <c r="O36" s="1027">
        <v>15</v>
      </c>
      <c r="P36" s="1033" t="s">
        <v>1254</v>
      </c>
      <c r="Q36" s="1269">
        <v>2185.1999999999998</v>
      </c>
      <c r="R36" s="1027">
        <v>60</v>
      </c>
      <c r="S36" s="474" t="s">
        <v>1254</v>
      </c>
    </row>
    <row r="37" spans="1:19" x14ac:dyDescent="0.2">
      <c r="A37" s="465" t="s">
        <v>394</v>
      </c>
      <c r="B37" s="1038">
        <v>560</v>
      </c>
      <c r="C37" s="1038">
        <v>590</v>
      </c>
      <c r="D37" s="1038">
        <v>374</v>
      </c>
      <c r="E37" s="1268">
        <v>1524</v>
      </c>
      <c r="F37" s="1269">
        <v>518</v>
      </c>
      <c r="G37" s="1038">
        <v>965</v>
      </c>
      <c r="H37" s="1038">
        <v>2398</v>
      </c>
      <c r="I37" s="1270">
        <v>3881</v>
      </c>
      <c r="J37" s="1271">
        <v>5405</v>
      </c>
      <c r="K37" s="1272">
        <v>540.5</v>
      </c>
      <c r="L37" s="1027">
        <v>10</v>
      </c>
      <c r="M37" s="1033" t="s">
        <v>1254</v>
      </c>
      <c r="N37" s="1269">
        <v>270.25</v>
      </c>
      <c r="O37" s="1027">
        <v>5</v>
      </c>
      <c r="P37" s="1033" t="s">
        <v>1256</v>
      </c>
      <c r="Q37" s="1269">
        <v>4594.25</v>
      </c>
      <c r="R37" s="1027">
        <v>85</v>
      </c>
      <c r="S37" s="474" t="s">
        <v>1254</v>
      </c>
    </row>
    <row r="38" spans="1:19" x14ac:dyDescent="0.2">
      <c r="A38" s="465" t="s">
        <v>395</v>
      </c>
      <c r="B38" s="1038">
        <v>554</v>
      </c>
      <c r="C38" s="1038">
        <v>608</v>
      </c>
      <c r="D38" s="1038">
        <v>605</v>
      </c>
      <c r="E38" s="1268">
        <v>1767</v>
      </c>
      <c r="F38" s="1269">
        <v>628</v>
      </c>
      <c r="G38" s="1038">
        <v>1079</v>
      </c>
      <c r="H38" s="1038">
        <v>3668</v>
      </c>
      <c r="I38" s="1270">
        <v>5375</v>
      </c>
      <c r="J38" s="1271">
        <v>7142</v>
      </c>
      <c r="K38" s="1272">
        <v>3571</v>
      </c>
      <c r="L38" s="1027">
        <v>50</v>
      </c>
      <c r="M38" s="1033" t="s">
        <v>1254</v>
      </c>
      <c r="N38" s="1269">
        <v>1071.3</v>
      </c>
      <c r="O38" s="1027">
        <v>15</v>
      </c>
      <c r="P38" s="1033" t="s">
        <v>1256</v>
      </c>
      <c r="Q38" s="1269">
        <v>2499.6999999999998</v>
      </c>
      <c r="R38" s="1027">
        <v>35</v>
      </c>
      <c r="S38" s="474" t="s">
        <v>1254</v>
      </c>
    </row>
    <row r="39" spans="1:19" x14ac:dyDescent="0.2">
      <c r="A39" s="465" t="s">
        <v>396</v>
      </c>
      <c r="B39" s="1038">
        <v>1620</v>
      </c>
      <c r="C39" s="1038">
        <v>1233</v>
      </c>
      <c r="D39" s="1038">
        <v>1093</v>
      </c>
      <c r="E39" s="1268">
        <v>3946</v>
      </c>
      <c r="F39" s="1269">
        <v>1435</v>
      </c>
      <c r="G39" s="1038">
        <v>1610</v>
      </c>
      <c r="H39" s="1038">
        <v>7142</v>
      </c>
      <c r="I39" s="1270">
        <v>10187</v>
      </c>
      <c r="J39" s="1271">
        <v>14133</v>
      </c>
      <c r="K39" s="1272">
        <v>706.65</v>
      </c>
      <c r="L39" s="1027">
        <v>5</v>
      </c>
      <c r="M39" s="1033" t="s">
        <v>1253</v>
      </c>
      <c r="N39" s="1269">
        <v>1695.96</v>
      </c>
      <c r="O39" s="1027">
        <v>12</v>
      </c>
      <c r="P39" s="1031"/>
      <c r="Q39" s="1269">
        <v>11730.39</v>
      </c>
      <c r="R39" s="1027">
        <v>83</v>
      </c>
      <c r="S39" s="474" t="s">
        <v>1254</v>
      </c>
    </row>
    <row r="40" spans="1:19" x14ac:dyDescent="0.2">
      <c r="A40" s="475" t="s">
        <v>397</v>
      </c>
      <c r="B40" s="477">
        <v>4945</v>
      </c>
      <c r="C40" s="477">
        <v>7935</v>
      </c>
      <c r="D40" s="477">
        <v>12551</v>
      </c>
      <c r="E40" s="1278">
        <v>25431</v>
      </c>
      <c r="F40" s="476">
        <v>5525</v>
      </c>
      <c r="G40" s="477">
        <v>6969</v>
      </c>
      <c r="H40" s="477">
        <v>25514</v>
      </c>
      <c r="I40" s="478">
        <v>38008</v>
      </c>
      <c r="J40" s="1279">
        <v>63439</v>
      </c>
      <c r="K40" s="1280">
        <v>10567.07</v>
      </c>
      <c r="L40" s="1224">
        <v>2.849157688118118</v>
      </c>
      <c r="M40" s="1070"/>
      <c r="N40" s="476">
        <v>10476.029999999999</v>
      </c>
      <c r="O40" s="1224">
        <v>2.8246109295628821</v>
      </c>
      <c r="P40" s="1070"/>
      <c r="Q40" s="476">
        <v>42395.9</v>
      </c>
      <c r="R40" s="1224">
        <v>11.43104043312734</v>
      </c>
      <c r="S40" s="2194"/>
    </row>
    <row r="41" spans="1:19" x14ac:dyDescent="0.2">
      <c r="A41" s="465" t="s">
        <v>398</v>
      </c>
      <c r="B41" s="1038">
        <v>1618</v>
      </c>
      <c r="C41" s="1038">
        <v>3124</v>
      </c>
      <c r="D41" s="1038">
        <v>5674</v>
      </c>
      <c r="E41" s="1268">
        <v>10416</v>
      </c>
      <c r="F41" s="1269">
        <v>1760</v>
      </c>
      <c r="G41" s="1038">
        <v>2160</v>
      </c>
      <c r="H41" s="1038">
        <v>9826</v>
      </c>
      <c r="I41" s="1270">
        <v>13746</v>
      </c>
      <c r="J41" s="1271">
        <v>24162</v>
      </c>
      <c r="K41" s="1272">
        <v>2416.1999999999998</v>
      </c>
      <c r="L41" s="1027">
        <v>10</v>
      </c>
      <c r="M41" s="1033" t="s">
        <v>1253</v>
      </c>
      <c r="N41" s="1269">
        <v>6040.5</v>
      </c>
      <c r="O41" s="1027">
        <v>25</v>
      </c>
      <c r="P41" s="1033" t="s">
        <v>1258</v>
      </c>
      <c r="Q41" s="1269">
        <v>15705.3</v>
      </c>
      <c r="R41" s="1027">
        <v>65</v>
      </c>
      <c r="S41" s="474" t="s">
        <v>669</v>
      </c>
    </row>
    <row r="42" spans="1:19" x14ac:dyDescent="0.2">
      <c r="A42" s="465" t="s">
        <v>399</v>
      </c>
      <c r="B42" s="1038">
        <v>286</v>
      </c>
      <c r="C42" s="1038">
        <v>522</v>
      </c>
      <c r="D42" s="1038">
        <v>469</v>
      </c>
      <c r="E42" s="1268">
        <v>1277</v>
      </c>
      <c r="F42" s="1269">
        <v>310</v>
      </c>
      <c r="G42" s="1038">
        <v>635</v>
      </c>
      <c r="H42" s="1038">
        <v>1271</v>
      </c>
      <c r="I42" s="1270">
        <v>2216</v>
      </c>
      <c r="J42" s="1271">
        <v>3493</v>
      </c>
      <c r="K42" s="1272">
        <v>523.95000000000005</v>
      </c>
      <c r="L42" s="1027">
        <v>15</v>
      </c>
      <c r="M42" s="1033" t="s">
        <v>1254</v>
      </c>
      <c r="N42" s="1269">
        <v>873.25</v>
      </c>
      <c r="O42" s="1027">
        <v>25</v>
      </c>
      <c r="P42" s="1033" t="s">
        <v>1254</v>
      </c>
      <c r="Q42" s="1269">
        <v>2095.8000000000002</v>
      </c>
      <c r="R42" s="1027">
        <v>60</v>
      </c>
      <c r="S42" s="474" t="s">
        <v>1254</v>
      </c>
    </row>
    <row r="43" spans="1:19" x14ac:dyDescent="0.2">
      <c r="A43" s="465" t="s">
        <v>400</v>
      </c>
      <c r="B43" s="1038">
        <v>597</v>
      </c>
      <c r="C43" s="1038">
        <v>641</v>
      </c>
      <c r="D43" s="1038">
        <v>778</v>
      </c>
      <c r="E43" s="1268">
        <v>2016</v>
      </c>
      <c r="F43" s="1269">
        <v>575</v>
      </c>
      <c r="G43" s="1038">
        <v>592</v>
      </c>
      <c r="H43" s="1038">
        <v>2367</v>
      </c>
      <c r="I43" s="1270">
        <v>3534</v>
      </c>
      <c r="J43" s="1271">
        <v>5550</v>
      </c>
      <c r="K43" s="1272">
        <v>277.5</v>
      </c>
      <c r="L43" s="1027">
        <v>5</v>
      </c>
      <c r="M43" s="1033" t="s">
        <v>1253</v>
      </c>
      <c r="N43" s="1269">
        <v>555</v>
      </c>
      <c r="O43" s="1027">
        <v>10</v>
      </c>
      <c r="P43" s="1033" t="s">
        <v>1254</v>
      </c>
      <c r="Q43" s="1269">
        <v>4717.5</v>
      </c>
      <c r="R43" s="1027">
        <v>85</v>
      </c>
      <c r="S43" s="474" t="s">
        <v>1254</v>
      </c>
    </row>
    <row r="44" spans="1:19" x14ac:dyDescent="0.2">
      <c r="A44" s="465" t="s">
        <v>401</v>
      </c>
      <c r="B44" s="1038">
        <v>365</v>
      </c>
      <c r="C44" s="1038">
        <v>614</v>
      </c>
      <c r="D44" s="1038">
        <v>1370</v>
      </c>
      <c r="E44" s="1268">
        <v>2349</v>
      </c>
      <c r="F44" s="1269">
        <v>396</v>
      </c>
      <c r="G44" s="1038">
        <v>565</v>
      </c>
      <c r="H44" s="1038">
        <v>1884</v>
      </c>
      <c r="I44" s="1270">
        <v>2845</v>
      </c>
      <c r="J44" s="1271">
        <v>5194</v>
      </c>
      <c r="K44" s="1272">
        <v>1558.2</v>
      </c>
      <c r="L44" s="1027">
        <v>30</v>
      </c>
      <c r="M44" s="1033" t="s">
        <v>1254</v>
      </c>
      <c r="N44" s="1269"/>
      <c r="O44" s="1027"/>
      <c r="P44" s="1033"/>
      <c r="Q44" s="1269">
        <v>3635.8</v>
      </c>
      <c r="R44" s="1027">
        <v>70</v>
      </c>
      <c r="S44" s="474" t="s">
        <v>1254</v>
      </c>
    </row>
    <row r="45" spans="1:19" x14ac:dyDescent="0.2">
      <c r="A45" s="465" t="s">
        <v>402</v>
      </c>
      <c r="B45" s="1038">
        <v>195</v>
      </c>
      <c r="C45" s="1038">
        <v>409</v>
      </c>
      <c r="D45" s="1038">
        <v>682</v>
      </c>
      <c r="E45" s="1268">
        <v>1286</v>
      </c>
      <c r="F45" s="1269">
        <v>165</v>
      </c>
      <c r="G45" s="1038">
        <v>310</v>
      </c>
      <c r="H45" s="1038">
        <v>889</v>
      </c>
      <c r="I45" s="1270">
        <v>1364</v>
      </c>
      <c r="J45" s="1271">
        <v>2650</v>
      </c>
      <c r="K45" s="1272">
        <v>265</v>
      </c>
      <c r="L45" s="1027">
        <v>10</v>
      </c>
      <c r="M45" s="1033" t="s">
        <v>1254</v>
      </c>
      <c r="N45" s="1269">
        <v>265</v>
      </c>
      <c r="O45" s="1027">
        <v>10</v>
      </c>
      <c r="P45" s="1033" t="s">
        <v>1254</v>
      </c>
      <c r="Q45" s="1269">
        <v>2120</v>
      </c>
      <c r="R45" s="1027">
        <v>80</v>
      </c>
      <c r="S45" s="474" t="s">
        <v>1254</v>
      </c>
    </row>
    <row r="46" spans="1:19" x14ac:dyDescent="0.2">
      <c r="A46" s="465" t="s">
        <v>403</v>
      </c>
      <c r="B46" s="1038">
        <v>143</v>
      </c>
      <c r="C46" s="1038">
        <v>185</v>
      </c>
      <c r="D46" s="1038">
        <v>325</v>
      </c>
      <c r="E46" s="1268">
        <v>653</v>
      </c>
      <c r="F46" s="1269">
        <v>156</v>
      </c>
      <c r="G46" s="1038">
        <v>106</v>
      </c>
      <c r="H46" s="1038">
        <v>724</v>
      </c>
      <c r="I46" s="1270">
        <v>986</v>
      </c>
      <c r="J46" s="1271">
        <v>1639</v>
      </c>
      <c r="K46" s="1272">
        <v>131.12</v>
      </c>
      <c r="L46" s="1027">
        <v>8</v>
      </c>
      <c r="M46" s="1033" t="s">
        <v>89</v>
      </c>
      <c r="N46" s="1269">
        <v>114.73</v>
      </c>
      <c r="O46" s="1027">
        <v>7</v>
      </c>
      <c r="P46" s="1033" t="s">
        <v>90</v>
      </c>
      <c r="Q46" s="1269">
        <v>1393.15</v>
      </c>
      <c r="R46" s="1027">
        <v>85</v>
      </c>
      <c r="S46" s="474" t="s">
        <v>1254</v>
      </c>
    </row>
    <row r="47" spans="1:19" x14ac:dyDescent="0.2">
      <c r="A47" s="465" t="s">
        <v>404</v>
      </c>
      <c r="B47" s="1038">
        <v>354</v>
      </c>
      <c r="C47" s="1038">
        <v>507</v>
      </c>
      <c r="D47" s="1038">
        <v>742</v>
      </c>
      <c r="E47" s="1268">
        <v>1603</v>
      </c>
      <c r="F47" s="1269">
        <v>398</v>
      </c>
      <c r="G47" s="1038">
        <v>561</v>
      </c>
      <c r="H47" s="1038">
        <v>1589</v>
      </c>
      <c r="I47" s="1270">
        <v>2548</v>
      </c>
      <c r="J47" s="1271">
        <v>4151</v>
      </c>
      <c r="K47" s="1272">
        <v>415.1</v>
      </c>
      <c r="L47" s="1027">
        <v>10</v>
      </c>
      <c r="M47" s="1033" t="s">
        <v>1254</v>
      </c>
      <c r="N47" s="1269">
        <v>207.55</v>
      </c>
      <c r="O47" s="1027">
        <v>5</v>
      </c>
      <c r="P47" s="1033" t="s">
        <v>1254</v>
      </c>
      <c r="Q47" s="1269">
        <v>3528.35</v>
      </c>
      <c r="R47" s="1027">
        <v>85</v>
      </c>
      <c r="S47" s="474" t="s">
        <v>1254</v>
      </c>
    </row>
    <row r="48" spans="1:19" x14ac:dyDescent="0.2">
      <c r="A48" s="465" t="s">
        <v>961</v>
      </c>
      <c r="B48" s="1038">
        <v>487</v>
      </c>
      <c r="C48" s="1038">
        <v>812</v>
      </c>
      <c r="D48" s="1038">
        <v>1156</v>
      </c>
      <c r="E48" s="1268">
        <v>2455</v>
      </c>
      <c r="F48" s="1269">
        <v>599</v>
      </c>
      <c r="G48" s="1038">
        <v>803</v>
      </c>
      <c r="H48" s="1038">
        <v>2503</v>
      </c>
      <c r="I48" s="1270">
        <v>3905</v>
      </c>
      <c r="J48" s="1271">
        <v>6360</v>
      </c>
      <c r="K48" s="1272">
        <v>1908</v>
      </c>
      <c r="L48" s="1027">
        <v>30</v>
      </c>
      <c r="M48" s="1033" t="s">
        <v>1151</v>
      </c>
      <c r="N48" s="1269">
        <v>1908</v>
      </c>
      <c r="O48" s="1027">
        <v>30</v>
      </c>
      <c r="P48" s="1033" t="s">
        <v>1255</v>
      </c>
      <c r="Q48" s="1269">
        <v>2544</v>
      </c>
      <c r="R48" s="1027">
        <v>40</v>
      </c>
      <c r="S48" s="474" t="s">
        <v>1254</v>
      </c>
    </row>
    <row r="49" spans="1:19" x14ac:dyDescent="0.2">
      <c r="A49" s="465" t="s">
        <v>406</v>
      </c>
      <c r="B49" s="1038">
        <v>900</v>
      </c>
      <c r="C49" s="1038">
        <v>1121</v>
      </c>
      <c r="D49" s="1038">
        <v>1355</v>
      </c>
      <c r="E49" s="1268">
        <v>3376</v>
      </c>
      <c r="F49" s="1269">
        <v>1166</v>
      </c>
      <c r="G49" s="1038">
        <v>1237</v>
      </c>
      <c r="H49" s="1038">
        <v>4461</v>
      </c>
      <c r="I49" s="1270">
        <v>6864</v>
      </c>
      <c r="J49" s="1271">
        <v>10240</v>
      </c>
      <c r="K49" s="1272">
        <v>3072</v>
      </c>
      <c r="L49" s="1027">
        <v>30</v>
      </c>
      <c r="M49" s="473" t="s">
        <v>1253</v>
      </c>
      <c r="N49" s="1269">
        <v>512</v>
      </c>
      <c r="O49" s="1027">
        <v>5</v>
      </c>
      <c r="P49" s="1033" t="s">
        <v>1255</v>
      </c>
      <c r="Q49" s="1269">
        <v>6656</v>
      </c>
      <c r="R49" s="1027">
        <v>65</v>
      </c>
      <c r="S49" s="474" t="s">
        <v>1254</v>
      </c>
    </row>
    <row r="50" spans="1:19" x14ac:dyDescent="0.2">
      <c r="A50" s="358"/>
      <c r="B50" s="1038"/>
      <c r="C50" s="359"/>
      <c r="D50" s="359"/>
      <c r="E50" s="360"/>
      <c r="F50" s="1269"/>
      <c r="G50" s="359"/>
      <c r="H50" s="359"/>
      <c r="I50" s="362"/>
      <c r="J50" s="363"/>
      <c r="K50" s="257"/>
      <c r="L50" s="256"/>
      <c r="M50" s="364"/>
      <c r="N50" s="361"/>
      <c r="O50" s="256"/>
      <c r="P50" s="365"/>
      <c r="Q50" s="361"/>
      <c r="R50" s="256"/>
      <c r="S50" s="2195"/>
    </row>
    <row r="51" spans="1:19" ht="13.5" thickBot="1" x14ac:dyDescent="0.25">
      <c r="A51" s="366" t="s">
        <v>407</v>
      </c>
      <c r="B51" s="367">
        <v>37530</v>
      </c>
      <c r="C51" s="367">
        <v>37449</v>
      </c>
      <c r="D51" s="367">
        <v>36251</v>
      </c>
      <c r="E51" s="368">
        <v>111230</v>
      </c>
      <c r="F51" s="369">
        <v>39690</v>
      </c>
      <c r="G51" s="367">
        <v>50322</v>
      </c>
      <c r="H51" s="367">
        <v>169642</v>
      </c>
      <c r="I51" s="370">
        <v>259654</v>
      </c>
      <c r="J51" s="371">
        <v>370884</v>
      </c>
      <c r="K51" s="372">
        <v>39837.08</v>
      </c>
      <c r="L51" s="373">
        <v>10.741115820580019</v>
      </c>
      <c r="M51" s="374" t="s">
        <v>1253</v>
      </c>
      <c r="N51" s="372">
        <v>40320.22</v>
      </c>
      <c r="O51" s="375">
        <v>10.871382966102608</v>
      </c>
      <c r="P51" s="376" t="s">
        <v>1254</v>
      </c>
      <c r="Q51" s="372">
        <v>290726.69999999995</v>
      </c>
      <c r="R51" s="375">
        <v>78.387501213317364</v>
      </c>
      <c r="S51" s="2196" t="s">
        <v>1254</v>
      </c>
    </row>
    <row r="52" spans="1:19" ht="13.5" thickTop="1" x14ac:dyDescent="0.2">
      <c r="A52" s="7" t="s">
        <v>1787</v>
      </c>
    </row>
    <row r="53" spans="1:19" x14ac:dyDescent="0.2">
      <c r="A53" t="s">
        <v>1259</v>
      </c>
    </row>
    <row r="54" spans="1:19" x14ac:dyDescent="0.2">
      <c r="A54" t="s">
        <v>1622</v>
      </c>
      <c r="L54" s="377"/>
    </row>
    <row r="56" spans="1:19" x14ac:dyDescent="0.2">
      <c r="E56" s="196"/>
      <c r="F56" s="196"/>
      <c r="J56" s="196"/>
    </row>
    <row r="57" spans="1:19" x14ac:dyDescent="0.2">
      <c r="E57" s="196"/>
      <c r="H57" s="196"/>
      <c r="J57" s="435"/>
    </row>
    <row r="58" spans="1:19" x14ac:dyDescent="0.2">
      <c r="B58" s="196"/>
      <c r="C58" s="377"/>
      <c r="F58" s="196"/>
      <c r="J58" s="196"/>
    </row>
    <row r="59" spans="1:19" x14ac:dyDescent="0.2">
      <c r="F59" s="196"/>
    </row>
    <row r="60" spans="1:19" x14ac:dyDescent="0.2">
      <c r="F60" s="196"/>
    </row>
    <row r="87" ht="15" customHeight="1" x14ac:dyDescent="0.2"/>
    <row r="88" ht="15" customHeight="1" x14ac:dyDescent="0.2"/>
    <row r="89" ht="15" customHeight="1" x14ac:dyDescent="0.2"/>
    <row r="90" ht="15" customHeight="1" x14ac:dyDescent="0.2"/>
  </sheetData>
  <mergeCells count="9">
    <mergeCell ref="A1:S1"/>
    <mergeCell ref="A2:S2"/>
    <mergeCell ref="A3:S3"/>
    <mergeCell ref="K6:M6"/>
    <mergeCell ref="N6:P6"/>
    <mergeCell ref="Q6:S6"/>
    <mergeCell ref="B5:E5"/>
    <mergeCell ref="F5:I5"/>
    <mergeCell ref="K5:S5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G51" sqref="G51"/>
    </sheetView>
  </sheetViews>
  <sheetFormatPr baseColWidth="10" defaultColWidth="11.42578125" defaultRowHeight="12.75" x14ac:dyDescent="0.2"/>
  <cols>
    <col min="1" max="1" width="18.5703125" customWidth="1"/>
  </cols>
  <sheetData>
    <row r="1" spans="1:7" ht="15.75" x14ac:dyDescent="0.25">
      <c r="A1" s="2976" t="s">
        <v>339</v>
      </c>
      <c r="B1" s="2976"/>
      <c r="C1" s="2976"/>
      <c r="D1" s="2976"/>
      <c r="E1" s="2976"/>
      <c r="F1" s="2976"/>
      <c r="G1" s="2976"/>
    </row>
    <row r="2" spans="1:7" x14ac:dyDescent="0.2">
      <c r="A2" s="2746" t="s">
        <v>451</v>
      </c>
      <c r="B2" s="2746"/>
      <c r="C2" s="2746"/>
      <c r="D2" s="2746"/>
      <c r="E2" s="2746"/>
      <c r="F2" s="2746"/>
      <c r="G2" s="2746"/>
    </row>
    <row r="3" spans="1:7" ht="13.5" thickBot="1" x14ac:dyDescent="0.25">
      <c r="A3" s="2977" t="s">
        <v>1833</v>
      </c>
      <c r="B3" s="2977"/>
      <c r="C3" s="2977"/>
      <c r="D3" s="2977"/>
      <c r="E3" s="2977"/>
      <c r="F3" s="2977"/>
      <c r="G3" s="2977"/>
    </row>
    <row r="4" spans="1:7" ht="13.5" thickTop="1" x14ac:dyDescent="0.2">
      <c r="A4" s="1987"/>
      <c r="B4" s="2988" t="s">
        <v>1555</v>
      </c>
      <c r="C4" s="2989"/>
      <c r="D4" s="2989"/>
      <c r="E4" s="2989"/>
      <c r="F4" s="2989"/>
      <c r="G4" s="2990"/>
    </row>
    <row r="5" spans="1:7" x14ac:dyDescent="0.2">
      <c r="A5" s="411"/>
      <c r="B5" s="2991" t="s">
        <v>1556</v>
      </c>
      <c r="C5" s="2992"/>
      <c r="D5" s="2993"/>
      <c r="E5" s="2992" t="s">
        <v>115</v>
      </c>
      <c r="F5" s="2992"/>
      <c r="G5" s="2994"/>
    </row>
    <row r="6" spans="1:7" x14ac:dyDescent="0.2">
      <c r="A6" s="412" t="s">
        <v>342</v>
      </c>
      <c r="B6" s="2995" t="s">
        <v>1557</v>
      </c>
      <c r="C6" s="2996" t="s">
        <v>1558</v>
      </c>
      <c r="D6" s="2998" t="s">
        <v>1559</v>
      </c>
      <c r="E6" s="3000" t="s">
        <v>1560</v>
      </c>
      <c r="F6" s="2996" t="s">
        <v>1561</v>
      </c>
      <c r="G6" s="2987" t="s">
        <v>1559</v>
      </c>
    </row>
    <row r="7" spans="1:7" x14ac:dyDescent="0.2">
      <c r="A7" s="411" t="s">
        <v>1242</v>
      </c>
      <c r="B7" s="2995"/>
      <c r="C7" s="2997"/>
      <c r="D7" s="2999"/>
      <c r="E7" s="3000"/>
      <c r="F7" s="2997"/>
      <c r="G7" s="2987"/>
    </row>
    <row r="8" spans="1:7" x14ac:dyDescent="0.2">
      <c r="A8" s="495"/>
      <c r="B8" s="2107"/>
      <c r="C8" s="2108"/>
      <c r="D8" s="2109"/>
      <c r="E8" s="2110"/>
      <c r="F8" s="2108"/>
      <c r="G8" s="2111"/>
    </row>
    <row r="9" spans="1:7" x14ac:dyDescent="0.2">
      <c r="A9" s="457" t="s">
        <v>366</v>
      </c>
      <c r="B9" s="2112">
        <v>5757</v>
      </c>
      <c r="C9" s="2113">
        <v>4594</v>
      </c>
      <c r="D9" s="2118">
        <v>79.798506166406113</v>
      </c>
      <c r="E9" s="2112">
        <v>191458</v>
      </c>
      <c r="F9" s="2113">
        <v>186293</v>
      </c>
      <c r="G9" s="2121">
        <v>97.302280395700365</v>
      </c>
    </row>
    <row r="10" spans="1:7" x14ac:dyDescent="0.2">
      <c r="A10" s="465" t="s">
        <v>367</v>
      </c>
      <c r="B10" s="394">
        <v>660</v>
      </c>
      <c r="C10" s="466">
        <v>552</v>
      </c>
      <c r="D10" s="2119">
        <v>83.63636363636364</v>
      </c>
      <c r="E10" s="508">
        <v>20455</v>
      </c>
      <c r="F10" s="466">
        <v>19434</v>
      </c>
      <c r="G10" s="2123">
        <v>95.008555365436322</v>
      </c>
    </row>
    <row r="11" spans="1:7" x14ac:dyDescent="0.2">
      <c r="A11" s="465" t="s">
        <v>368</v>
      </c>
      <c r="B11" s="394">
        <v>764</v>
      </c>
      <c r="C11" s="466">
        <v>672</v>
      </c>
      <c r="D11" s="2119">
        <v>87.958115183246079</v>
      </c>
      <c r="E11" s="508">
        <v>22892</v>
      </c>
      <c r="F11" s="466">
        <v>22420</v>
      </c>
      <c r="G11" s="2123">
        <v>97.9381443298969</v>
      </c>
    </row>
    <row r="12" spans="1:7" x14ac:dyDescent="0.2">
      <c r="A12" s="465" t="s">
        <v>369</v>
      </c>
      <c r="B12" s="394">
        <v>430</v>
      </c>
      <c r="C12" s="466">
        <v>324</v>
      </c>
      <c r="D12" s="2119">
        <v>75.348837209302332</v>
      </c>
      <c r="E12" s="508">
        <v>12950</v>
      </c>
      <c r="F12" s="466">
        <v>12509</v>
      </c>
      <c r="G12" s="2123">
        <v>96.594594594594597</v>
      </c>
    </row>
    <row r="13" spans="1:7" x14ac:dyDescent="0.2">
      <c r="A13" s="465" t="s">
        <v>370</v>
      </c>
      <c r="B13" s="394">
        <v>347</v>
      </c>
      <c r="C13" s="466">
        <v>286</v>
      </c>
      <c r="D13" s="2119">
        <v>82.42074927953891</v>
      </c>
      <c r="E13" s="508">
        <v>16011</v>
      </c>
      <c r="F13" s="466">
        <v>15333</v>
      </c>
      <c r="G13" s="2123">
        <v>95.76541127974518</v>
      </c>
    </row>
    <row r="14" spans="1:7" x14ac:dyDescent="0.2">
      <c r="A14" s="465" t="s">
        <v>371</v>
      </c>
      <c r="B14" s="394">
        <v>343</v>
      </c>
      <c r="C14" s="466">
        <v>277</v>
      </c>
      <c r="D14" s="2119">
        <v>80.758017492711375</v>
      </c>
      <c r="E14" s="508">
        <v>9775</v>
      </c>
      <c r="F14" s="466">
        <v>9518</v>
      </c>
      <c r="G14" s="2123">
        <v>97.370843989769824</v>
      </c>
    </row>
    <row r="15" spans="1:7" x14ac:dyDescent="0.2">
      <c r="A15" s="465" t="s">
        <v>372</v>
      </c>
      <c r="B15" s="394">
        <v>424</v>
      </c>
      <c r="C15" s="466">
        <v>352</v>
      </c>
      <c r="D15" s="2119">
        <v>83.018867924528308</v>
      </c>
      <c r="E15" s="508">
        <v>14532</v>
      </c>
      <c r="F15" s="466">
        <v>14199</v>
      </c>
      <c r="G15" s="2123">
        <v>97.708505367464909</v>
      </c>
    </row>
    <row r="16" spans="1:7" x14ac:dyDescent="0.2">
      <c r="A16" s="465" t="s">
        <v>373</v>
      </c>
      <c r="B16" s="394">
        <v>118</v>
      </c>
      <c r="C16" s="466">
        <v>68</v>
      </c>
      <c r="D16" s="2119">
        <v>57.627118644067799</v>
      </c>
      <c r="E16" s="508">
        <v>4703</v>
      </c>
      <c r="F16" s="466">
        <v>4609</v>
      </c>
      <c r="G16" s="2123">
        <v>98.001275781416112</v>
      </c>
    </row>
    <row r="17" spans="1:7" x14ac:dyDescent="0.2">
      <c r="A17" s="465" t="s">
        <v>374</v>
      </c>
      <c r="B17" s="394">
        <v>297</v>
      </c>
      <c r="C17" s="466">
        <v>210</v>
      </c>
      <c r="D17" s="2119">
        <v>70.707070707070713</v>
      </c>
      <c r="E17" s="508">
        <v>6061</v>
      </c>
      <c r="F17" s="466">
        <v>5988</v>
      </c>
      <c r="G17" s="2123">
        <v>98.795578287411317</v>
      </c>
    </row>
    <row r="18" spans="1:7" x14ac:dyDescent="0.2">
      <c r="A18" s="465" t="s">
        <v>958</v>
      </c>
      <c r="B18" s="394">
        <v>710</v>
      </c>
      <c r="C18" s="466">
        <v>546</v>
      </c>
      <c r="D18" s="2119">
        <v>76.901408450704224</v>
      </c>
      <c r="E18" s="508">
        <v>27277</v>
      </c>
      <c r="F18" s="466">
        <v>27035</v>
      </c>
      <c r="G18" s="2123">
        <v>99.112805660446526</v>
      </c>
    </row>
    <row r="19" spans="1:7" x14ac:dyDescent="0.2">
      <c r="A19" s="465" t="s">
        <v>376</v>
      </c>
      <c r="B19" s="394">
        <v>316</v>
      </c>
      <c r="C19" s="466">
        <v>257</v>
      </c>
      <c r="D19" s="2119">
        <v>81.329113924050631</v>
      </c>
      <c r="E19" s="508">
        <v>12213</v>
      </c>
      <c r="F19" s="466">
        <v>12071</v>
      </c>
      <c r="G19" s="2123">
        <v>98.837304511586012</v>
      </c>
    </row>
    <row r="20" spans="1:7" x14ac:dyDescent="0.2">
      <c r="A20" s="2047" t="s">
        <v>377</v>
      </c>
      <c r="B20" s="394">
        <v>402</v>
      </c>
      <c r="C20" s="466">
        <v>311</v>
      </c>
      <c r="D20" s="2119">
        <v>77.363184079601993</v>
      </c>
      <c r="E20" s="508">
        <v>6583</v>
      </c>
      <c r="F20" s="466">
        <v>6427</v>
      </c>
      <c r="G20" s="2123">
        <v>97.630259759987851</v>
      </c>
    </row>
    <row r="21" spans="1:7" x14ac:dyDescent="0.2">
      <c r="A21" s="465" t="s">
        <v>959</v>
      </c>
      <c r="B21" s="394">
        <v>326</v>
      </c>
      <c r="C21" s="466">
        <v>262</v>
      </c>
      <c r="D21" s="2119">
        <v>80.368098159509202</v>
      </c>
      <c r="E21" s="508">
        <v>12201</v>
      </c>
      <c r="F21" s="466">
        <v>11656</v>
      </c>
      <c r="G21" s="2123">
        <v>95.533153020244242</v>
      </c>
    </row>
    <row r="22" spans="1:7" x14ac:dyDescent="0.2">
      <c r="A22" s="465" t="s">
        <v>379</v>
      </c>
      <c r="B22" s="394">
        <v>139</v>
      </c>
      <c r="C22" s="466">
        <v>79</v>
      </c>
      <c r="D22" s="2119">
        <v>56.834532374100718</v>
      </c>
      <c r="E22" s="508">
        <v>5284</v>
      </c>
      <c r="F22" s="466">
        <v>5205</v>
      </c>
      <c r="G22" s="2123">
        <v>98.504920514761551</v>
      </c>
    </row>
    <row r="23" spans="1:7" x14ac:dyDescent="0.2">
      <c r="A23" s="465" t="s">
        <v>380</v>
      </c>
      <c r="B23" s="394">
        <v>259</v>
      </c>
      <c r="C23" s="466">
        <v>221</v>
      </c>
      <c r="D23" s="2119">
        <v>85.328185328185327</v>
      </c>
      <c r="E23" s="508">
        <v>8691</v>
      </c>
      <c r="F23" s="466">
        <v>8359</v>
      </c>
      <c r="G23" s="2123">
        <v>96.179956276607982</v>
      </c>
    </row>
    <row r="24" spans="1:7" x14ac:dyDescent="0.2">
      <c r="A24" s="465" t="s">
        <v>381</v>
      </c>
      <c r="B24" s="394">
        <v>222</v>
      </c>
      <c r="C24" s="466">
        <v>177</v>
      </c>
      <c r="D24" s="2119">
        <v>79.729729729729726</v>
      </c>
      <c r="E24" s="508">
        <v>11830</v>
      </c>
      <c r="F24" s="466">
        <v>11530</v>
      </c>
      <c r="G24" s="2123">
        <v>97.464074387151314</v>
      </c>
    </row>
    <row r="25" spans="1:7" x14ac:dyDescent="0.2">
      <c r="A25" s="475" t="s">
        <v>382</v>
      </c>
      <c r="B25" s="2112">
        <v>2075</v>
      </c>
      <c r="C25" s="2113">
        <v>2405</v>
      </c>
      <c r="D25" s="2118">
        <v>115.90361445783132</v>
      </c>
      <c r="E25" s="2112">
        <v>51345</v>
      </c>
      <c r="F25" s="2113">
        <v>48702</v>
      </c>
      <c r="G25" s="2121">
        <v>94.852468594799888</v>
      </c>
    </row>
    <row r="26" spans="1:7" x14ac:dyDescent="0.2">
      <c r="A26" s="465" t="s">
        <v>1257</v>
      </c>
      <c r="B26" s="394">
        <v>856</v>
      </c>
      <c r="C26" s="466">
        <v>1097</v>
      </c>
      <c r="D26" s="2119">
        <v>128.15420560747663</v>
      </c>
      <c r="E26" s="508">
        <v>17683</v>
      </c>
      <c r="F26" s="466">
        <v>16924</v>
      </c>
      <c r="G26" s="2123">
        <v>95.707741898999032</v>
      </c>
    </row>
    <row r="27" spans="1:7" x14ac:dyDescent="0.2">
      <c r="A27" s="465" t="s">
        <v>384</v>
      </c>
      <c r="B27" s="394">
        <v>277</v>
      </c>
      <c r="C27" s="466">
        <v>312</v>
      </c>
      <c r="D27" s="2119">
        <v>112.63537906137184</v>
      </c>
      <c r="E27" s="508">
        <v>4193</v>
      </c>
      <c r="F27" s="466">
        <v>3998</v>
      </c>
      <c r="G27" s="2123">
        <v>95.349391843548773</v>
      </c>
    </row>
    <row r="28" spans="1:7" x14ac:dyDescent="0.2">
      <c r="A28" s="465" t="s">
        <v>385</v>
      </c>
      <c r="B28" s="394">
        <v>192</v>
      </c>
      <c r="C28" s="466">
        <v>211</v>
      </c>
      <c r="D28" s="2119">
        <v>109.89583333333333</v>
      </c>
      <c r="E28" s="508">
        <v>3308</v>
      </c>
      <c r="F28" s="466">
        <v>2799</v>
      </c>
      <c r="G28" s="2123">
        <v>84.6130592503023</v>
      </c>
    </row>
    <row r="29" spans="1:7" x14ac:dyDescent="0.2">
      <c r="A29" s="465" t="s">
        <v>386</v>
      </c>
      <c r="B29" s="394">
        <v>355</v>
      </c>
      <c r="C29" s="466">
        <v>378</v>
      </c>
      <c r="D29" s="2119">
        <v>106.47887323943662</v>
      </c>
      <c r="E29" s="508">
        <v>11331</v>
      </c>
      <c r="F29" s="466">
        <v>10667</v>
      </c>
      <c r="G29" s="2123">
        <v>94.139969993822262</v>
      </c>
    </row>
    <row r="30" spans="1:7" x14ac:dyDescent="0.2">
      <c r="A30" s="2047" t="s">
        <v>387</v>
      </c>
      <c r="B30" s="394">
        <v>395</v>
      </c>
      <c r="C30" s="466">
        <v>407</v>
      </c>
      <c r="D30" s="2119">
        <v>103.03797468354431</v>
      </c>
      <c r="E30" s="508">
        <v>14830</v>
      </c>
      <c r="F30" s="466">
        <v>14314</v>
      </c>
      <c r="G30" s="2123">
        <v>96.520566419420092</v>
      </c>
    </row>
    <row r="31" spans="1:7" x14ac:dyDescent="0.2">
      <c r="A31" s="475" t="s">
        <v>388</v>
      </c>
      <c r="B31" s="2112">
        <v>2477</v>
      </c>
      <c r="C31" s="2113">
        <v>2609</v>
      </c>
      <c r="D31" s="2118">
        <v>105.32902704884941</v>
      </c>
      <c r="E31" s="2112">
        <v>64642</v>
      </c>
      <c r="F31" s="2113">
        <v>59541</v>
      </c>
      <c r="G31" s="2121">
        <v>92.108845642152161</v>
      </c>
    </row>
    <row r="32" spans="1:7" x14ac:dyDescent="0.2">
      <c r="A32" s="465" t="s">
        <v>389</v>
      </c>
      <c r="B32" s="394">
        <v>571</v>
      </c>
      <c r="C32" s="466">
        <v>490</v>
      </c>
      <c r="D32" s="2119">
        <v>85.814360770577935</v>
      </c>
      <c r="E32" s="508">
        <v>10388</v>
      </c>
      <c r="F32" s="466">
        <v>9131</v>
      </c>
      <c r="G32" s="2123">
        <v>87.899499422410472</v>
      </c>
    </row>
    <row r="33" spans="1:7" x14ac:dyDescent="0.2">
      <c r="A33" s="2047" t="s">
        <v>390</v>
      </c>
      <c r="B33" s="394">
        <v>178</v>
      </c>
      <c r="C33" s="466">
        <v>214</v>
      </c>
      <c r="D33" s="2119">
        <v>120.2247191011236</v>
      </c>
      <c r="E33" s="508">
        <v>5238</v>
      </c>
      <c r="F33" s="466">
        <v>4908</v>
      </c>
      <c r="G33" s="2123">
        <v>93.699885452462766</v>
      </c>
    </row>
    <row r="34" spans="1:7" x14ac:dyDescent="0.2">
      <c r="A34" s="465" t="s">
        <v>391</v>
      </c>
      <c r="B34" s="394">
        <v>189</v>
      </c>
      <c r="C34" s="466">
        <v>207</v>
      </c>
      <c r="D34" s="2119">
        <v>109.52380952380952</v>
      </c>
      <c r="E34" s="508">
        <v>6349</v>
      </c>
      <c r="F34" s="466">
        <v>5858</v>
      </c>
      <c r="G34" s="2123">
        <v>92.266498661206484</v>
      </c>
    </row>
    <row r="35" spans="1:7" x14ac:dyDescent="0.2">
      <c r="A35" s="465" t="s">
        <v>392</v>
      </c>
      <c r="B35" s="394">
        <v>425</v>
      </c>
      <c r="C35" s="466">
        <v>423</v>
      </c>
      <c r="D35" s="2119">
        <v>99.529411764705884</v>
      </c>
      <c r="E35" s="508">
        <v>12345</v>
      </c>
      <c r="F35" s="466">
        <v>10964</v>
      </c>
      <c r="G35" s="2123">
        <v>88.813284730660186</v>
      </c>
    </row>
    <row r="36" spans="1:7" x14ac:dyDescent="0.2">
      <c r="A36" s="465" t="s">
        <v>393</v>
      </c>
      <c r="B36" s="394">
        <v>172</v>
      </c>
      <c r="C36" s="466">
        <v>216</v>
      </c>
      <c r="D36" s="2119">
        <v>125.58139534883721</v>
      </c>
      <c r="E36" s="508">
        <v>3642</v>
      </c>
      <c r="F36" s="466">
        <v>3515</v>
      </c>
      <c r="G36" s="2123">
        <v>96.512904997254253</v>
      </c>
    </row>
    <row r="37" spans="1:7" x14ac:dyDescent="0.2">
      <c r="A37" s="465" t="s">
        <v>394</v>
      </c>
      <c r="B37" s="394">
        <v>225</v>
      </c>
      <c r="C37" s="466">
        <v>232</v>
      </c>
      <c r="D37" s="2119">
        <v>103.11111111111111</v>
      </c>
      <c r="E37" s="508">
        <v>5405</v>
      </c>
      <c r="F37" s="466">
        <v>4731</v>
      </c>
      <c r="G37" s="2123">
        <v>87.53006475485661</v>
      </c>
    </row>
    <row r="38" spans="1:7" x14ac:dyDescent="0.2">
      <c r="A38" s="465" t="s">
        <v>395</v>
      </c>
      <c r="B38" s="394">
        <v>262</v>
      </c>
      <c r="C38" s="466">
        <v>243</v>
      </c>
      <c r="D38" s="2119">
        <v>92.748091603053439</v>
      </c>
      <c r="E38" s="508">
        <v>7142</v>
      </c>
      <c r="F38" s="466">
        <v>6687</v>
      </c>
      <c r="G38" s="2123">
        <v>93.62923550826099</v>
      </c>
    </row>
    <row r="39" spans="1:7" x14ac:dyDescent="0.2">
      <c r="A39" s="465" t="s">
        <v>396</v>
      </c>
      <c r="B39" s="394">
        <v>455</v>
      </c>
      <c r="C39" s="466">
        <v>584</v>
      </c>
      <c r="D39" s="2119">
        <v>128.35164835164835</v>
      </c>
      <c r="E39" s="508">
        <v>14133</v>
      </c>
      <c r="F39" s="466">
        <v>13747</v>
      </c>
      <c r="G39" s="2123">
        <v>97.268803509516729</v>
      </c>
    </row>
    <row r="40" spans="1:7" x14ac:dyDescent="0.2">
      <c r="A40" s="475" t="s">
        <v>397</v>
      </c>
      <c r="B40" s="2112">
        <v>3915</v>
      </c>
      <c r="C40" s="2113">
        <v>3672</v>
      </c>
      <c r="D40" s="2118">
        <v>93.793103448275858</v>
      </c>
      <c r="E40" s="2112">
        <v>63439</v>
      </c>
      <c r="F40" s="2113">
        <v>56606</v>
      </c>
      <c r="G40" s="2121">
        <v>89.229023156102713</v>
      </c>
    </row>
    <row r="41" spans="1:7" x14ac:dyDescent="0.2">
      <c r="A41" s="465" t="s">
        <v>398</v>
      </c>
      <c r="B41" s="394">
        <v>1392</v>
      </c>
      <c r="C41" s="466">
        <v>1186</v>
      </c>
      <c r="D41" s="2119">
        <v>85.201149425287355</v>
      </c>
      <c r="E41" s="508">
        <v>24162</v>
      </c>
      <c r="F41" s="466">
        <v>21764</v>
      </c>
      <c r="G41" s="2123">
        <v>90.075324890323643</v>
      </c>
    </row>
    <row r="42" spans="1:7" x14ac:dyDescent="0.2">
      <c r="A42" s="465" t="s">
        <v>399</v>
      </c>
      <c r="B42" s="394">
        <v>301</v>
      </c>
      <c r="C42" s="466">
        <v>298</v>
      </c>
      <c r="D42" s="2119">
        <v>99.003322259136212</v>
      </c>
      <c r="E42" s="508">
        <v>3493</v>
      </c>
      <c r="F42" s="466">
        <v>3160</v>
      </c>
      <c r="G42" s="2123">
        <v>90.466647580876042</v>
      </c>
    </row>
    <row r="43" spans="1:7" x14ac:dyDescent="0.2">
      <c r="A43" s="465" t="s">
        <v>400</v>
      </c>
      <c r="B43" s="394">
        <v>166</v>
      </c>
      <c r="C43" s="466">
        <v>145</v>
      </c>
      <c r="D43" s="2119">
        <v>87.349397590361448</v>
      </c>
      <c r="E43" s="508">
        <v>5550</v>
      </c>
      <c r="F43" s="466">
        <v>5374</v>
      </c>
      <c r="G43" s="2123">
        <v>96.828828828828833</v>
      </c>
    </row>
    <row r="44" spans="1:7" x14ac:dyDescent="0.2">
      <c r="A44" s="465" t="s">
        <v>401</v>
      </c>
      <c r="B44" s="394">
        <v>361</v>
      </c>
      <c r="C44" s="466">
        <v>373</v>
      </c>
      <c r="D44" s="2119">
        <v>103.32409972299169</v>
      </c>
      <c r="E44" s="508">
        <v>5194</v>
      </c>
      <c r="F44" s="466">
        <v>4456</v>
      </c>
      <c r="G44" s="2123">
        <v>85.79129765113592</v>
      </c>
    </row>
    <row r="45" spans="1:7" x14ac:dyDescent="0.2">
      <c r="A45" s="465" t="s">
        <v>402</v>
      </c>
      <c r="B45" s="394">
        <v>211</v>
      </c>
      <c r="C45" s="466">
        <v>246</v>
      </c>
      <c r="D45" s="2119">
        <v>116.58767772511848</v>
      </c>
      <c r="E45" s="508">
        <v>2650</v>
      </c>
      <c r="F45" s="466">
        <v>2475</v>
      </c>
      <c r="G45" s="2123">
        <v>93.396226415094333</v>
      </c>
    </row>
    <row r="46" spans="1:7" x14ac:dyDescent="0.2">
      <c r="A46" s="465" t="s">
        <v>403</v>
      </c>
      <c r="B46" s="394">
        <v>197</v>
      </c>
      <c r="C46" s="466">
        <v>184</v>
      </c>
      <c r="D46" s="2119">
        <v>93.401015228426402</v>
      </c>
      <c r="E46" s="508">
        <v>1639</v>
      </c>
      <c r="F46" s="466">
        <v>1603</v>
      </c>
      <c r="G46" s="2123">
        <v>97.803538743136059</v>
      </c>
    </row>
    <row r="47" spans="1:7" x14ac:dyDescent="0.2">
      <c r="A47" s="465" t="s">
        <v>404</v>
      </c>
      <c r="B47" s="394">
        <v>265</v>
      </c>
      <c r="C47" s="466">
        <v>304</v>
      </c>
      <c r="D47" s="2119">
        <v>114.71698113207547</v>
      </c>
      <c r="E47" s="508">
        <v>4151</v>
      </c>
      <c r="F47" s="466">
        <v>2797</v>
      </c>
      <c r="G47" s="2123">
        <v>67.381353890628759</v>
      </c>
    </row>
    <row r="48" spans="1:7" x14ac:dyDescent="0.2">
      <c r="A48" s="465" t="s">
        <v>961</v>
      </c>
      <c r="B48" s="394">
        <v>621</v>
      </c>
      <c r="C48" s="466">
        <v>545</v>
      </c>
      <c r="D48" s="2119">
        <v>87.76167471819646</v>
      </c>
      <c r="E48" s="508">
        <v>6360</v>
      </c>
      <c r="F48" s="466">
        <v>5827</v>
      </c>
      <c r="G48" s="2123">
        <v>91.619496855345915</v>
      </c>
    </row>
    <row r="49" spans="1:7" x14ac:dyDescent="0.2">
      <c r="A49" s="465" t="s">
        <v>406</v>
      </c>
      <c r="B49" s="394">
        <v>401</v>
      </c>
      <c r="C49" s="466">
        <v>391</v>
      </c>
      <c r="D49" s="2119">
        <v>97.506234413965089</v>
      </c>
      <c r="E49" s="508">
        <v>10240</v>
      </c>
      <c r="F49" s="466">
        <v>9150</v>
      </c>
      <c r="G49" s="2123">
        <v>89.35546875</v>
      </c>
    </row>
    <row r="50" spans="1:7" x14ac:dyDescent="0.2">
      <c r="A50" s="358"/>
      <c r="B50" s="394"/>
      <c r="C50" s="466"/>
      <c r="D50" s="1539"/>
      <c r="E50" s="508"/>
      <c r="F50" s="466"/>
      <c r="G50" s="1555"/>
    </row>
    <row r="51" spans="1:7" ht="13.5" thickBot="1" x14ac:dyDescent="0.25">
      <c r="A51" s="2161" t="s">
        <v>407</v>
      </c>
      <c r="B51" s="2114">
        <v>14224</v>
      </c>
      <c r="C51" s="2115">
        <v>13280</v>
      </c>
      <c r="D51" s="2120">
        <v>93.363329583802027</v>
      </c>
      <c r="E51" s="2114">
        <v>370884</v>
      </c>
      <c r="F51" s="2115">
        <v>351142</v>
      </c>
      <c r="G51" s="2122">
        <v>94.677041878323138</v>
      </c>
    </row>
    <row r="52" spans="1:7" ht="13.5" thickTop="1" x14ac:dyDescent="0.2">
      <c r="A52" s="2116" t="s">
        <v>1562</v>
      </c>
    </row>
    <row r="53" spans="1:7" x14ac:dyDescent="0.2">
      <c r="A53" s="2117" t="s">
        <v>1844</v>
      </c>
    </row>
  </sheetData>
  <mergeCells count="12">
    <mergeCell ref="G6:G7"/>
    <mergeCell ref="A1:G1"/>
    <mergeCell ref="A2:G2"/>
    <mergeCell ref="A3:G3"/>
    <mergeCell ref="B4:G4"/>
    <mergeCell ref="B5:D5"/>
    <mergeCell ref="E5:G5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1"/>
  <sheetViews>
    <sheetView topLeftCell="A4" workbookViewId="0">
      <selection activeCell="L27" sqref="L27"/>
    </sheetView>
  </sheetViews>
  <sheetFormatPr baseColWidth="10" defaultColWidth="11.42578125" defaultRowHeight="12.75" x14ac:dyDescent="0.2"/>
  <cols>
    <col min="1" max="1" width="25.5703125" customWidth="1"/>
    <col min="2" max="2" width="13.28515625" customWidth="1"/>
    <col min="3" max="4" width="13" customWidth="1"/>
    <col min="5" max="5" width="11.5703125" customWidth="1"/>
    <col min="6" max="6" width="12.28515625" customWidth="1"/>
    <col min="7" max="7" width="13.42578125" customWidth="1"/>
    <col min="8" max="8" width="12.140625" customWidth="1"/>
    <col min="9" max="9" width="14.42578125" customWidth="1"/>
    <col min="10" max="10" width="12.7109375" customWidth="1"/>
    <col min="11" max="11" width="14.28515625" customWidth="1"/>
    <col min="12" max="12" width="24" customWidth="1"/>
  </cols>
  <sheetData>
    <row r="3" spans="1:12" ht="15.75" x14ac:dyDescent="0.25">
      <c r="A3" s="2976" t="s">
        <v>339</v>
      </c>
      <c r="B3" s="2976"/>
      <c r="C3" s="2976"/>
      <c r="D3" s="2976"/>
      <c r="E3" s="2976"/>
      <c r="F3" s="2976"/>
      <c r="G3" s="2976"/>
      <c r="H3" s="2976"/>
      <c r="I3" s="2976"/>
      <c r="J3" s="2976"/>
      <c r="K3" s="2976"/>
      <c r="L3" s="2976"/>
    </row>
    <row r="4" spans="1:12" x14ac:dyDescent="0.2">
      <c r="A4" s="2474" t="s">
        <v>451</v>
      </c>
      <c r="B4" s="2474"/>
      <c r="C4" s="2474"/>
      <c r="D4" s="2474"/>
      <c r="E4" s="2474"/>
      <c r="F4" s="2474"/>
      <c r="G4" s="2474"/>
      <c r="H4" s="2474"/>
      <c r="I4" s="2474"/>
      <c r="J4" s="2474"/>
      <c r="K4" s="2474"/>
      <c r="L4" s="2474"/>
    </row>
    <row r="5" spans="1:12" x14ac:dyDescent="0.2">
      <c r="A5" s="2746" t="s">
        <v>1833</v>
      </c>
      <c r="B5" s="2746"/>
      <c r="C5" s="2746"/>
      <c r="D5" s="2474"/>
      <c r="E5" s="2474"/>
      <c r="F5" s="2474"/>
      <c r="G5" s="2474"/>
      <c r="H5" s="2474"/>
      <c r="I5" s="2474"/>
      <c r="J5" s="2474"/>
      <c r="K5" s="2474"/>
      <c r="L5" s="2474"/>
    </row>
    <row r="6" spans="1:12" ht="15.75" thickBot="1" x14ac:dyDescent="0.3">
      <c r="A6" s="396"/>
      <c r="B6" s="396"/>
      <c r="C6" s="396"/>
      <c r="D6" s="396"/>
      <c r="E6" s="396"/>
      <c r="F6" s="396"/>
      <c r="G6" s="397"/>
      <c r="H6" s="397"/>
      <c r="I6" s="397"/>
      <c r="J6" s="397"/>
      <c r="K6" s="397"/>
      <c r="L6" s="249"/>
    </row>
    <row r="7" spans="1:12" ht="17.25" customHeight="1" thickTop="1" x14ac:dyDescent="0.25">
      <c r="A7" s="1987"/>
      <c r="B7" s="3007" t="s">
        <v>1262</v>
      </c>
      <c r="C7" s="3008"/>
      <c r="D7" s="3008"/>
      <c r="E7" s="3008"/>
      <c r="F7" s="3008"/>
      <c r="G7" s="3008"/>
      <c r="H7" s="3008"/>
      <c r="I7" s="3008"/>
      <c r="J7" s="3008"/>
      <c r="K7" s="3008"/>
      <c r="L7" s="3009"/>
    </row>
    <row r="8" spans="1:12" ht="15.75" x14ac:dyDescent="0.25">
      <c r="A8" s="411"/>
      <c r="B8" s="3010" t="s">
        <v>1648</v>
      </c>
      <c r="C8" s="3011"/>
      <c r="D8" s="2980" t="s">
        <v>21</v>
      </c>
      <c r="E8" s="3012"/>
      <c r="F8" s="1571"/>
      <c r="G8" s="2268"/>
      <c r="H8" s="2274" t="s">
        <v>1263</v>
      </c>
      <c r="I8" s="2274"/>
      <c r="J8" s="2274"/>
      <c r="K8" s="2275"/>
      <c r="L8" s="3005" t="s">
        <v>1649</v>
      </c>
    </row>
    <row r="9" spans="1:12" x14ac:dyDescent="0.2">
      <c r="A9" s="412" t="s">
        <v>1264</v>
      </c>
      <c r="B9" s="2272"/>
      <c r="C9" s="2273"/>
      <c r="D9" s="1737"/>
      <c r="E9" s="337"/>
      <c r="F9" s="2980" t="s">
        <v>151</v>
      </c>
      <c r="G9" s="3001"/>
      <c r="H9" s="3002" t="s">
        <v>152</v>
      </c>
      <c r="I9" s="3001"/>
      <c r="J9" s="3003" t="s">
        <v>153</v>
      </c>
      <c r="K9" s="3004"/>
      <c r="L9" s="3006"/>
    </row>
    <row r="10" spans="1:12" x14ac:dyDescent="0.2">
      <c r="A10" s="411"/>
      <c r="B10" s="1738" t="s">
        <v>1265</v>
      </c>
      <c r="C10" s="2270"/>
      <c r="D10" s="1738" t="s">
        <v>1265</v>
      </c>
      <c r="E10" s="1733"/>
      <c r="F10" s="1740" t="s">
        <v>1265</v>
      </c>
      <c r="G10" s="399"/>
      <c r="H10" s="398" t="s">
        <v>1265</v>
      </c>
      <c r="I10" s="399"/>
      <c r="J10" s="400" t="s">
        <v>1265</v>
      </c>
      <c r="K10" s="399"/>
      <c r="L10" s="3006"/>
    </row>
    <row r="11" spans="1:12" x14ac:dyDescent="0.2">
      <c r="A11" s="495"/>
      <c r="B11" s="1739" t="s">
        <v>1266</v>
      </c>
      <c r="C11" s="2271" t="s">
        <v>1302</v>
      </c>
      <c r="D11" s="1739" t="s">
        <v>1266</v>
      </c>
      <c r="E11" s="350" t="s">
        <v>1302</v>
      </c>
      <c r="F11" s="1739" t="s">
        <v>1266</v>
      </c>
      <c r="G11" s="349" t="s">
        <v>1302</v>
      </c>
      <c r="H11" s="401" t="s">
        <v>1266</v>
      </c>
      <c r="I11" s="349" t="s">
        <v>1302</v>
      </c>
      <c r="J11" s="402" t="s">
        <v>1266</v>
      </c>
      <c r="K11" s="403" t="s">
        <v>1302</v>
      </c>
      <c r="L11" s="404" t="s">
        <v>1303</v>
      </c>
    </row>
    <row r="12" spans="1:12" x14ac:dyDescent="0.2">
      <c r="A12" s="457" t="s">
        <v>366</v>
      </c>
      <c r="B12" s="1053"/>
      <c r="C12" s="1709">
        <v>436</v>
      </c>
      <c r="D12" s="1045"/>
      <c r="E12" s="1709">
        <v>1418</v>
      </c>
      <c r="F12" s="510"/>
      <c r="G12" s="1260">
        <v>4345</v>
      </c>
      <c r="H12" s="1260"/>
      <c r="I12" s="1260">
        <v>310120</v>
      </c>
      <c r="J12" s="1260"/>
      <c r="K12" s="1260">
        <v>52838</v>
      </c>
      <c r="L12" s="1281">
        <v>369157</v>
      </c>
    </row>
    <row r="13" spans="1:12" x14ac:dyDescent="0.2">
      <c r="A13" s="465" t="s">
        <v>367</v>
      </c>
      <c r="B13" s="2276" t="s">
        <v>365</v>
      </c>
      <c r="C13" s="2267">
        <v>90</v>
      </c>
      <c r="D13" s="1741" t="s">
        <v>364</v>
      </c>
      <c r="E13" s="1745">
        <v>350</v>
      </c>
      <c r="F13" s="1734" t="s">
        <v>1304</v>
      </c>
      <c r="G13" s="1038">
        <v>980</v>
      </c>
      <c r="H13" s="1139" t="s">
        <v>1305</v>
      </c>
      <c r="I13" s="1038">
        <v>32500</v>
      </c>
      <c r="J13" s="473" t="s">
        <v>1542</v>
      </c>
      <c r="K13" s="1038">
        <v>7260</v>
      </c>
      <c r="L13" s="1282">
        <v>41180</v>
      </c>
    </row>
    <row r="14" spans="1:12" x14ac:dyDescent="0.2">
      <c r="A14" s="465" t="s">
        <v>368</v>
      </c>
      <c r="B14" s="1741" t="s">
        <v>365</v>
      </c>
      <c r="C14" s="2267">
        <v>6</v>
      </c>
      <c r="D14" s="1741" t="s">
        <v>364</v>
      </c>
      <c r="E14" s="1745">
        <v>35</v>
      </c>
      <c r="F14" s="1734" t="s">
        <v>1304</v>
      </c>
      <c r="G14" s="1038">
        <v>160</v>
      </c>
      <c r="H14" s="1139" t="s">
        <v>1305</v>
      </c>
      <c r="I14" s="1038">
        <v>51200</v>
      </c>
      <c r="J14" s="473" t="s">
        <v>365</v>
      </c>
      <c r="K14" s="1038">
        <v>12000</v>
      </c>
      <c r="L14" s="1282">
        <v>63401</v>
      </c>
    </row>
    <row r="15" spans="1:12" x14ac:dyDescent="0.2">
      <c r="A15" s="465" t="s">
        <v>369</v>
      </c>
      <c r="B15" s="2276" t="s">
        <v>1652</v>
      </c>
      <c r="C15" s="2267">
        <v>155</v>
      </c>
      <c r="D15" s="2276" t="s">
        <v>1650</v>
      </c>
      <c r="E15" s="1745">
        <v>110</v>
      </c>
      <c r="F15" s="1734" t="s">
        <v>1304</v>
      </c>
      <c r="G15" s="1038">
        <v>200</v>
      </c>
      <c r="H15" s="1139" t="s">
        <v>1305</v>
      </c>
      <c r="I15" s="1038">
        <v>14200</v>
      </c>
      <c r="J15" s="473" t="s">
        <v>365</v>
      </c>
      <c r="K15" s="1038">
        <v>2750</v>
      </c>
      <c r="L15" s="1282">
        <v>17415</v>
      </c>
    </row>
    <row r="16" spans="1:12" x14ac:dyDescent="0.2">
      <c r="A16" s="465" t="s">
        <v>370</v>
      </c>
      <c r="B16" s="1741" t="s">
        <v>365</v>
      </c>
      <c r="C16" s="2267">
        <v>30</v>
      </c>
      <c r="D16" s="1741" t="s">
        <v>364</v>
      </c>
      <c r="E16" s="1745">
        <v>270</v>
      </c>
      <c r="F16" s="1734" t="s">
        <v>1304</v>
      </c>
      <c r="G16" s="1038">
        <v>750</v>
      </c>
      <c r="H16" s="1139" t="s">
        <v>1543</v>
      </c>
      <c r="I16" s="1038">
        <v>17200</v>
      </c>
      <c r="J16" s="473" t="s">
        <v>1542</v>
      </c>
      <c r="K16" s="1038">
        <v>1560</v>
      </c>
      <c r="L16" s="1282">
        <v>19810</v>
      </c>
    </row>
    <row r="17" spans="1:12" x14ac:dyDescent="0.2">
      <c r="A17" s="465" t="s">
        <v>371</v>
      </c>
      <c r="B17" s="1741"/>
      <c r="C17" s="2267">
        <v>40</v>
      </c>
      <c r="D17" s="2276" t="s">
        <v>364</v>
      </c>
      <c r="E17" s="1745">
        <v>22</v>
      </c>
      <c r="F17" s="1734" t="s">
        <v>1541</v>
      </c>
      <c r="G17" s="1038">
        <v>600</v>
      </c>
      <c r="H17" s="1139" t="s">
        <v>1305</v>
      </c>
      <c r="I17" s="1038">
        <v>14800</v>
      </c>
      <c r="J17" s="473" t="s">
        <v>365</v>
      </c>
      <c r="K17" s="1038">
        <v>1583</v>
      </c>
      <c r="L17" s="1282">
        <v>17045</v>
      </c>
    </row>
    <row r="18" spans="1:12" x14ac:dyDescent="0.2">
      <c r="A18" s="465" t="s">
        <v>372</v>
      </c>
      <c r="B18" s="1741"/>
      <c r="C18" s="2267"/>
      <c r="D18" s="1741"/>
      <c r="E18" s="1745"/>
      <c r="F18" s="1734" t="s">
        <v>1304</v>
      </c>
      <c r="G18" s="1038">
        <v>215</v>
      </c>
      <c r="H18" s="1139" t="s">
        <v>1544</v>
      </c>
      <c r="I18" s="1038">
        <v>29700</v>
      </c>
      <c r="J18" s="473" t="s">
        <v>365</v>
      </c>
      <c r="K18" s="1038">
        <v>1560</v>
      </c>
      <c r="L18" s="1282">
        <v>31475</v>
      </c>
    </row>
    <row r="19" spans="1:12" x14ac:dyDescent="0.2">
      <c r="A19" s="465" t="s">
        <v>373</v>
      </c>
      <c r="B19" s="1741"/>
      <c r="C19" s="2267"/>
      <c r="D19" s="2276" t="s">
        <v>364</v>
      </c>
      <c r="E19" s="1745">
        <v>8</v>
      </c>
      <c r="F19" s="1734" t="s">
        <v>1304</v>
      </c>
      <c r="G19" s="1038">
        <v>30</v>
      </c>
      <c r="H19" s="1139" t="s">
        <v>1305</v>
      </c>
      <c r="I19" s="1038">
        <v>5400</v>
      </c>
      <c r="J19" s="473" t="s">
        <v>365</v>
      </c>
      <c r="K19" s="1038">
        <v>1460</v>
      </c>
      <c r="L19" s="1282">
        <v>6898</v>
      </c>
    </row>
    <row r="20" spans="1:12" x14ac:dyDescent="0.2">
      <c r="A20" s="465" t="s">
        <v>374</v>
      </c>
      <c r="B20" s="1741"/>
      <c r="C20" s="2267"/>
      <c r="D20" s="2276" t="s">
        <v>1540</v>
      </c>
      <c r="E20" s="1745">
        <v>10</v>
      </c>
      <c r="F20" s="1734" t="s">
        <v>1304</v>
      </c>
      <c r="G20" s="1038">
        <v>150</v>
      </c>
      <c r="H20" s="1139" t="s">
        <v>1305</v>
      </c>
      <c r="I20" s="1038">
        <v>23500</v>
      </c>
      <c r="J20" s="473" t="s">
        <v>365</v>
      </c>
      <c r="K20" s="1038">
        <v>1150</v>
      </c>
      <c r="L20" s="1282">
        <v>24810</v>
      </c>
    </row>
    <row r="21" spans="1:12" x14ac:dyDescent="0.2">
      <c r="A21" s="465" t="s">
        <v>958</v>
      </c>
      <c r="B21" s="1741" t="s">
        <v>365</v>
      </c>
      <c r="C21" s="2267">
        <v>40</v>
      </c>
      <c r="D21" s="1741" t="s">
        <v>364</v>
      </c>
      <c r="E21" s="1745">
        <v>26</v>
      </c>
      <c r="F21" s="1734" t="s">
        <v>1304</v>
      </c>
      <c r="G21" s="1038">
        <v>150</v>
      </c>
      <c r="H21" s="1139" t="s">
        <v>1305</v>
      </c>
      <c r="I21" s="1038">
        <v>20600</v>
      </c>
      <c r="J21" s="473" t="s">
        <v>365</v>
      </c>
      <c r="K21" s="1038">
        <v>11100</v>
      </c>
      <c r="L21" s="1282">
        <v>31916</v>
      </c>
    </row>
    <row r="22" spans="1:12" x14ac:dyDescent="0.2">
      <c r="A22" s="465" t="s">
        <v>376</v>
      </c>
      <c r="B22" s="2276" t="s">
        <v>365</v>
      </c>
      <c r="C22" s="2267">
        <v>25</v>
      </c>
      <c r="D22" s="2276" t="s">
        <v>1306</v>
      </c>
      <c r="E22" s="1745">
        <v>50</v>
      </c>
      <c r="F22" s="1734" t="s">
        <v>1304</v>
      </c>
      <c r="G22" s="1038">
        <v>40</v>
      </c>
      <c r="H22" s="1139" t="s">
        <v>1305</v>
      </c>
      <c r="I22" s="1038">
        <v>14650</v>
      </c>
      <c r="J22" s="473" t="s">
        <v>365</v>
      </c>
      <c r="K22" s="1038">
        <v>3200</v>
      </c>
      <c r="L22" s="1282">
        <v>17965</v>
      </c>
    </row>
    <row r="23" spans="1:12" x14ac:dyDescent="0.2">
      <c r="A23" s="465" t="s">
        <v>377</v>
      </c>
      <c r="B23" s="1741"/>
      <c r="C23" s="2267"/>
      <c r="D23" s="1741" t="s">
        <v>1348</v>
      </c>
      <c r="E23" s="1745">
        <v>55</v>
      </c>
      <c r="F23" s="1734" t="s">
        <v>1541</v>
      </c>
      <c r="G23" s="1038">
        <v>70</v>
      </c>
      <c r="H23" s="1139" t="s">
        <v>1305</v>
      </c>
      <c r="I23" s="1038">
        <v>10870</v>
      </c>
      <c r="J23" s="473" t="s">
        <v>365</v>
      </c>
      <c r="K23" s="1038">
        <v>55</v>
      </c>
      <c r="L23" s="1282">
        <v>11050</v>
      </c>
    </row>
    <row r="24" spans="1:12" x14ac:dyDescent="0.2">
      <c r="A24" s="465" t="s">
        <v>959</v>
      </c>
      <c r="B24" s="1741"/>
      <c r="C24" s="2267"/>
      <c r="D24" s="1741" t="s">
        <v>1306</v>
      </c>
      <c r="E24" s="1745">
        <v>280</v>
      </c>
      <c r="F24" s="1734" t="s">
        <v>1542</v>
      </c>
      <c r="G24" s="1038">
        <v>800</v>
      </c>
      <c r="H24" s="1139" t="s">
        <v>1305</v>
      </c>
      <c r="I24" s="1038">
        <v>13100</v>
      </c>
      <c r="J24" s="473" t="s">
        <v>365</v>
      </c>
      <c r="K24" s="1038">
        <v>6800</v>
      </c>
      <c r="L24" s="1282">
        <v>20980</v>
      </c>
    </row>
    <row r="25" spans="1:12" x14ac:dyDescent="0.2">
      <c r="A25" s="465" t="s">
        <v>379</v>
      </c>
      <c r="B25" s="2276" t="s">
        <v>1348</v>
      </c>
      <c r="C25" s="2267">
        <v>35</v>
      </c>
      <c r="D25" s="1741" t="s">
        <v>364</v>
      </c>
      <c r="E25" s="1745">
        <v>170</v>
      </c>
      <c r="F25" s="1734" t="s">
        <v>1542</v>
      </c>
      <c r="G25" s="1038">
        <v>40</v>
      </c>
      <c r="H25" s="1139" t="s">
        <v>1305</v>
      </c>
      <c r="I25" s="1038">
        <v>13800</v>
      </c>
      <c r="J25" s="473" t="s">
        <v>1542</v>
      </c>
      <c r="K25" s="1038">
        <v>1260</v>
      </c>
      <c r="L25" s="1282">
        <v>15305</v>
      </c>
    </row>
    <row r="26" spans="1:12" x14ac:dyDescent="0.2">
      <c r="A26" s="465" t="s">
        <v>380</v>
      </c>
      <c r="B26" s="1741"/>
      <c r="C26" s="2267">
        <v>15</v>
      </c>
      <c r="D26" s="1741" t="s">
        <v>1349</v>
      </c>
      <c r="E26" s="1745">
        <v>12</v>
      </c>
      <c r="F26" s="1734" t="s">
        <v>1304</v>
      </c>
      <c r="G26" s="1038">
        <v>150</v>
      </c>
      <c r="H26" s="1139" t="s">
        <v>1545</v>
      </c>
      <c r="I26" s="1038">
        <v>31000</v>
      </c>
      <c r="J26" s="473" t="s">
        <v>1542</v>
      </c>
      <c r="K26" s="1038">
        <v>100</v>
      </c>
      <c r="L26" s="1282">
        <v>31277</v>
      </c>
    </row>
    <row r="27" spans="1:12" x14ac:dyDescent="0.2">
      <c r="A27" s="465" t="s">
        <v>381</v>
      </c>
      <c r="B27" s="1741"/>
      <c r="C27" s="2267"/>
      <c r="D27" s="1741" t="s">
        <v>364</v>
      </c>
      <c r="E27" s="1745">
        <v>20</v>
      </c>
      <c r="F27" s="1734" t="s">
        <v>1304</v>
      </c>
      <c r="G27" s="1038">
        <v>10</v>
      </c>
      <c r="H27" s="1139" t="s">
        <v>1305</v>
      </c>
      <c r="I27" s="1038">
        <v>17600</v>
      </c>
      <c r="J27" s="473" t="s">
        <v>365</v>
      </c>
      <c r="K27" s="1038">
        <v>1000</v>
      </c>
      <c r="L27" s="1282">
        <v>18630</v>
      </c>
    </row>
    <row r="28" spans="1:12" x14ac:dyDescent="0.2">
      <c r="A28" s="475" t="s">
        <v>382</v>
      </c>
      <c r="B28" s="1742"/>
      <c r="C28" s="1317">
        <v>395</v>
      </c>
      <c r="D28" s="1742"/>
      <c r="E28" s="1317">
        <v>946</v>
      </c>
      <c r="F28" s="1732"/>
      <c r="G28" s="477">
        <v>1607</v>
      </c>
      <c r="H28" s="1284"/>
      <c r="I28" s="477">
        <v>66516</v>
      </c>
      <c r="J28" s="1283"/>
      <c r="K28" s="477">
        <v>13720</v>
      </c>
      <c r="L28" s="1285">
        <v>83184</v>
      </c>
    </row>
    <row r="29" spans="1:12" x14ac:dyDescent="0.2">
      <c r="A29" s="465" t="s">
        <v>1257</v>
      </c>
      <c r="B29" s="2276" t="s">
        <v>1348</v>
      </c>
      <c r="C29" s="2267">
        <v>45</v>
      </c>
      <c r="D29" s="2276" t="s">
        <v>1304</v>
      </c>
      <c r="E29" s="1745">
        <v>330</v>
      </c>
      <c r="F29" s="1734" t="s">
        <v>1540</v>
      </c>
      <c r="G29" s="1038">
        <v>450</v>
      </c>
      <c r="H29" s="1139" t="s">
        <v>1306</v>
      </c>
      <c r="I29" s="1038">
        <v>23500</v>
      </c>
      <c r="J29" s="473" t="s">
        <v>365</v>
      </c>
      <c r="K29" s="1038">
        <v>5350</v>
      </c>
      <c r="L29" s="1282">
        <v>29675</v>
      </c>
    </row>
    <row r="30" spans="1:12" x14ac:dyDescent="0.2">
      <c r="A30" s="465" t="s">
        <v>384</v>
      </c>
      <c r="B30" s="2276" t="s">
        <v>1654</v>
      </c>
      <c r="C30" s="2267">
        <v>85</v>
      </c>
      <c r="D30" s="1741" t="s">
        <v>1538</v>
      </c>
      <c r="E30" s="1745">
        <v>15</v>
      </c>
      <c r="F30" s="1734" t="s">
        <v>1304</v>
      </c>
      <c r="G30" s="1038">
        <v>75</v>
      </c>
      <c r="H30" s="1139" t="s">
        <v>1544</v>
      </c>
      <c r="I30" s="1038">
        <v>6810</v>
      </c>
      <c r="J30" s="473" t="s">
        <v>1542</v>
      </c>
      <c r="K30" s="1038">
        <v>250</v>
      </c>
      <c r="L30" s="1282">
        <v>7235</v>
      </c>
    </row>
    <row r="31" spans="1:12" x14ac:dyDescent="0.2">
      <c r="A31" s="465" t="s">
        <v>385</v>
      </c>
      <c r="B31" s="2276" t="s">
        <v>1655</v>
      </c>
      <c r="C31" s="2267">
        <v>15</v>
      </c>
      <c r="D31" s="2276" t="s">
        <v>364</v>
      </c>
      <c r="E31" s="1745">
        <v>25</v>
      </c>
      <c r="F31" s="1734" t="s">
        <v>1540</v>
      </c>
      <c r="G31" s="1038">
        <v>62</v>
      </c>
      <c r="H31" s="1139" t="s">
        <v>1306</v>
      </c>
      <c r="I31" s="1038">
        <v>2850</v>
      </c>
      <c r="J31" s="473" t="s">
        <v>365</v>
      </c>
      <c r="K31" s="1038">
        <v>420</v>
      </c>
      <c r="L31" s="1282">
        <v>3372</v>
      </c>
    </row>
    <row r="32" spans="1:12" x14ac:dyDescent="0.2">
      <c r="A32" s="465" t="s">
        <v>386</v>
      </c>
      <c r="B32" s="1741"/>
      <c r="C32" s="2267">
        <v>250</v>
      </c>
      <c r="D32" s="1741" t="s">
        <v>364</v>
      </c>
      <c r="E32" s="1745">
        <v>560</v>
      </c>
      <c r="F32" s="1734" t="s">
        <v>1540</v>
      </c>
      <c r="G32" s="1038">
        <v>980</v>
      </c>
      <c r="H32" s="1139" t="s">
        <v>1306</v>
      </c>
      <c r="I32" s="1038">
        <v>12900</v>
      </c>
      <c r="J32" s="473" t="s">
        <v>365</v>
      </c>
      <c r="K32" s="1038">
        <v>5900</v>
      </c>
      <c r="L32" s="1282">
        <v>20590</v>
      </c>
    </row>
    <row r="33" spans="1:12" x14ac:dyDescent="0.2">
      <c r="A33" s="465" t="s">
        <v>387</v>
      </c>
      <c r="B33" s="1741"/>
      <c r="C33" s="2267"/>
      <c r="D33" s="1741" t="s">
        <v>364</v>
      </c>
      <c r="E33" s="1745">
        <v>16</v>
      </c>
      <c r="F33" s="1734" t="s">
        <v>1540</v>
      </c>
      <c r="G33" s="1038">
        <v>40</v>
      </c>
      <c r="H33" s="1139" t="s">
        <v>1546</v>
      </c>
      <c r="I33" s="1038">
        <v>20456</v>
      </c>
      <c r="J33" s="473" t="s">
        <v>365</v>
      </c>
      <c r="K33" s="1038">
        <v>1800</v>
      </c>
      <c r="L33" s="1282">
        <v>22312</v>
      </c>
    </row>
    <row r="34" spans="1:12" x14ac:dyDescent="0.2">
      <c r="A34" s="475" t="s">
        <v>388</v>
      </c>
      <c r="B34" s="1742"/>
      <c r="C34" s="1317">
        <v>374</v>
      </c>
      <c r="D34" s="1742"/>
      <c r="E34" s="1317">
        <v>1431</v>
      </c>
      <c r="F34" s="1732"/>
      <c r="G34" s="477">
        <v>2128</v>
      </c>
      <c r="H34" s="1284"/>
      <c r="I34" s="477">
        <v>92827</v>
      </c>
      <c r="J34" s="1283"/>
      <c r="K34" s="477">
        <v>11430</v>
      </c>
      <c r="L34" s="1285">
        <v>108190</v>
      </c>
    </row>
    <row r="35" spans="1:12" x14ac:dyDescent="0.2">
      <c r="A35" s="465" t="s">
        <v>389</v>
      </c>
      <c r="B35" s="2276" t="s">
        <v>1653</v>
      </c>
      <c r="C35" s="2267">
        <v>250</v>
      </c>
      <c r="D35" s="1741" t="s">
        <v>364</v>
      </c>
      <c r="E35" s="1745">
        <v>550</v>
      </c>
      <c r="F35" s="1734" t="s">
        <v>1540</v>
      </c>
      <c r="G35" s="1038">
        <v>680</v>
      </c>
      <c r="H35" s="1139" t="s">
        <v>1121</v>
      </c>
      <c r="I35" s="1038">
        <v>22150</v>
      </c>
      <c r="J35" s="473" t="s">
        <v>365</v>
      </c>
      <c r="K35" s="1038">
        <v>1200</v>
      </c>
      <c r="L35" s="1282">
        <v>24830</v>
      </c>
    </row>
    <row r="36" spans="1:12" x14ac:dyDescent="0.2">
      <c r="A36" s="465" t="s">
        <v>390</v>
      </c>
      <c r="B36" s="2276" t="s">
        <v>1348</v>
      </c>
      <c r="C36" s="2267">
        <v>30</v>
      </c>
      <c r="D36" s="1741" t="s">
        <v>1636</v>
      </c>
      <c r="E36" s="1745">
        <v>375</v>
      </c>
      <c r="F36" s="1734" t="s">
        <v>1540</v>
      </c>
      <c r="G36" s="1038">
        <v>170</v>
      </c>
      <c r="H36" s="1139" t="s">
        <v>1305</v>
      </c>
      <c r="I36" s="1038">
        <v>12480</v>
      </c>
      <c r="J36" s="473" t="s">
        <v>365</v>
      </c>
      <c r="K36" s="1038">
        <v>1410</v>
      </c>
      <c r="L36" s="1282">
        <v>14465</v>
      </c>
    </row>
    <row r="37" spans="1:12" x14ac:dyDescent="0.2">
      <c r="A37" s="465" t="s">
        <v>391</v>
      </c>
      <c r="B37" s="2276" t="s">
        <v>1348</v>
      </c>
      <c r="C37" s="2267">
        <v>10</v>
      </c>
      <c r="D37" s="1741" t="s">
        <v>1539</v>
      </c>
      <c r="E37" s="1745">
        <v>20</v>
      </c>
      <c r="F37" s="1734" t="s">
        <v>1542</v>
      </c>
      <c r="G37" s="1038">
        <v>100</v>
      </c>
      <c r="H37" s="1139" t="s">
        <v>1545</v>
      </c>
      <c r="I37" s="1038">
        <v>7800</v>
      </c>
      <c r="J37" s="473" t="s">
        <v>365</v>
      </c>
      <c r="K37" s="1038">
        <v>1000</v>
      </c>
      <c r="L37" s="1282">
        <v>8930</v>
      </c>
    </row>
    <row r="38" spans="1:12" x14ac:dyDescent="0.2">
      <c r="A38" s="465" t="s">
        <v>392</v>
      </c>
      <c r="B38" s="2276" t="s">
        <v>1539</v>
      </c>
      <c r="C38" s="2267">
        <v>15</v>
      </c>
      <c r="D38" s="1741" t="s">
        <v>1636</v>
      </c>
      <c r="E38" s="1745">
        <v>150</v>
      </c>
      <c r="F38" s="1734" t="s">
        <v>1304</v>
      </c>
      <c r="G38" s="1038">
        <v>170</v>
      </c>
      <c r="H38" s="1139" t="s">
        <v>1305</v>
      </c>
      <c r="I38" s="1038">
        <v>12000</v>
      </c>
      <c r="J38" s="473" t="s">
        <v>365</v>
      </c>
      <c r="K38" s="1038">
        <v>600</v>
      </c>
      <c r="L38" s="1282">
        <v>12935</v>
      </c>
    </row>
    <row r="39" spans="1:12" x14ac:dyDescent="0.2">
      <c r="A39" s="465" t="s">
        <v>393</v>
      </c>
      <c r="B39" s="2276" t="s">
        <v>1541</v>
      </c>
      <c r="C39" s="2267">
        <v>11</v>
      </c>
      <c r="D39" s="1741" t="s">
        <v>1537</v>
      </c>
      <c r="E39" s="1745">
        <v>21</v>
      </c>
      <c r="F39" s="1734" t="s">
        <v>1304</v>
      </c>
      <c r="G39" s="1038">
        <v>360</v>
      </c>
      <c r="H39" s="1139" t="s">
        <v>1305</v>
      </c>
      <c r="I39" s="1038">
        <v>4632</v>
      </c>
      <c r="J39" s="473" t="s">
        <v>1305</v>
      </c>
      <c r="K39" s="1038">
        <v>1360</v>
      </c>
      <c r="L39" s="1282">
        <v>6384</v>
      </c>
    </row>
    <row r="40" spans="1:12" x14ac:dyDescent="0.2">
      <c r="A40" s="465" t="s">
        <v>394</v>
      </c>
      <c r="B40" s="2276" t="s">
        <v>1539</v>
      </c>
      <c r="C40" s="2267">
        <v>12</v>
      </c>
      <c r="D40" s="2276" t="s">
        <v>1636</v>
      </c>
      <c r="E40" s="1745">
        <v>155</v>
      </c>
      <c r="F40" s="1734" t="s">
        <v>1304</v>
      </c>
      <c r="G40" s="1038">
        <v>170</v>
      </c>
      <c r="H40" s="1139" t="s">
        <v>1305</v>
      </c>
      <c r="I40" s="1038">
        <v>9600</v>
      </c>
      <c r="J40" s="473" t="s">
        <v>365</v>
      </c>
      <c r="K40" s="1038">
        <v>2010</v>
      </c>
      <c r="L40" s="1282">
        <v>11947</v>
      </c>
    </row>
    <row r="41" spans="1:12" x14ac:dyDescent="0.2">
      <c r="A41" s="465" t="s">
        <v>395</v>
      </c>
      <c r="B41" s="1741" t="s">
        <v>1541</v>
      </c>
      <c r="C41" s="2267">
        <v>12</v>
      </c>
      <c r="D41" s="1741" t="s">
        <v>1537</v>
      </c>
      <c r="E41" s="1745">
        <v>20</v>
      </c>
      <c r="F41" s="1734" t="s">
        <v>1540</v>
      </c>
      <c r="G41" s="1038">
        <v>358</v>
      </c>
      <c r="H41" s="1139" t="s">
        <v>1544</v>
      </c>
      <c r="I41" s="1038">
        <v>10200</v>
      </c>
      <c r="J41" s="473" t="s">
        <v>365</v>
      </c>
      <c r="K41" s="1038">
        <v>1350</v>
      </c>
      <c r="L41" s="1282">
        <v>11940</v>
      </c>
    </row>
    <row r="42" spans="1:12" x14ac:dyDescent="0.2">
      <c r="A42" s="465" t="s">
        <v>396</v>
      </c>
      <c r="B42" s="2276" t="s">
        <v>1539</v>
      </c>
      <c r="C42" s="2267">
        <v>34</v>
      </c>
      <c r="D42" s="2276" t="s">
        <v>1636</v>
      </c>
      <c r="E42" s="1745">
        <v>140</v>
      </c>
      <c r="F42" s="1734" t="s">
        <v>1541</v>
      </c>
      <c r="G42" s="1038">
        <v>120</v>
      </c>
      <c r="H42" s="1139" t="s">
        <v>1305</v>
      </c>
      <c r="I42" s="1038">
        <v>13965</v>
      </c>
      <c r="J42" s="473" t="s">
        <v>365</v>
      </c>
      <c r="K42" s="1038">
        <v>2500</v>
      </c>
      <c r="L42" s="1282">
        <v>16759</v>
      </c>
    </row>
    <row r="43" spans="1:12" x14ac:dyDescent="0.2">
      <c r="A43" s="475" t="s">
        <v>397</v>
      </c>
      <c r="B43" s="1742"/>
      <c r="C43" s="1317">
        <v>105</v>
      </c>
      <c r="D43" s="1742"/>
      <c r="E43" s="1317">
        <v>1005</v>
      </c>
      <c r="F43" s="1732"/>
      <c r="G43" s="477">
        <v>955</v>
      </c>
      <c r="H43" s="1284"/>
      <c r="I43" s="477">
        <v>75050</v>
      </c>
      <c r="J43" s="1283"/>
      <c r="K43" s="477">
        <v>31920</v>
      </c>
      <c r="L43" s="1285">
        <v>109035</v>
      </c>
    </row>
    <row r="44" spans="1:12" x14ac:dyDescent="0.2">
      <c r="A44" s="465" t="s">
        <v>398</v>
      </c>
      <c r="B44" s="1741"/>
      <c r="C44" s="2267"/>
      <c r="D44" s="2276" t="s">
        <v>1537</v>
      </c>
      <c r="E44" s="1745">
        <v>270</v>
      </c>
      <c r="F44" s="1734" t="s">
        <v>1304</v>
      </c>
      <c r="G44" s="1038">
        <v>195</v>
      </c>
      <c r="H44" s="1139" t="s">
        <v>1121</v>
      </c>
      <c r="I44" s="1038">
        <v>21498</v>
      </c>
      <c r="J44" s="473" t="s">
        <v>1542</v>
      </c>
      <c r="K44" s="1038">
        <v>12600</v>
      </c>
      <c r="L44" s="1282">
        <v>34563</v>
      </c>
    </row>
    <row r="45" spans="1:12" x14ac:dyDescent="0.2">
      <c r="A45" s="465" t="s">
        <v>399</v>
      </c>
      <c r="B45" s="2276" t="s">
        <v>364</v>
      </c>
      <c r="C45" s="2267">
        <v>5</v>
      </c>
      <c r="D45" s="1741" t="s">
        <v>364</v>
      </c>
      <c r="E45" s="1745">
        <v>95</v>
      </c>
      <c r="F45" s="1734" t="s">
        <v>1307</v>
      </c>
      <c r="G45" s="1038">
        <v>140</v>
      </c>
      <c r="H45" s="1139" t="s">
        <v>1121</v>
      </c>
      <c r="I45" s="1038">
        <v>5048</v>
      </c>
      <c r="J45" s="473" t="s">
        <v>365</v>
      </c>
      <c r="K45" s="1038">
        <v>340</v>
      </c>
      <c r="L45" s="1282">
        <v>5628</v>
      </c>
    </row>
    <row r="46" spans="1:12" x14ac:dyDescent="0.2">
      <c r="A46" s="465" t="s">
        <v>400</v>
      </c>
      <c r="B46" s="1741"/>
      <c r="C46" s="2267"/>
      <c r="D46" s="1741" t="s">
        <v>1537</v>
      </c>
      <c r="E46" s="1745">
        <v>80</v>
      </c>
      <c r="F46" s="1734" t="s">
        <v>1541</v>
      </c>
      <c r="G46" s="1038">
        <v>30</v>
      </c>
      <c r="H46" s="1139" t="s">
        <v>1305</v>
      </c>
      <c r="I46" s="1038">
        <v>3100</v>
      </c>
      <c r="J46" s="473" t="s">
        <v>1542</v>
      </c>
      <c r="K46" s="1038">
        <v>300</v>
      </c>
      <c r="L46" s="1282">
        <v>3510</v>
      </c>
    </row>
    <row r="47" spans="1:12" x14ac:dyDescent="0.2">
      <c r="A47" s="465" t="s">
        <v>401</v>
      </c>
      <c r="B47" s="1741"/>
      <c r="C47" s="2267"/>
      <c r="D47" s="2276" t="s">
        <v>364</v>
      </c>
      <c r="E47" s="1745">
        <v>20</v>
      </c>
      <c r="F47" s="1734" t="s">
        <v>1307</v>
      </c>
      <c r="G47" s="1038">
        <v>30</v>
      </c>
      <c r="H47" s="1139" t="s">
        <v>1121</v>
      </c>
      <c r="I47" s="1038">
        <v>25000</v>
      </c>
      <c r="J47" s="473" t="s">
        <v>1542</v>
      </c>
      <c r="K47" s="1038">
        <v>4500</v>
      </c>
      <c r="L47" s="1282">
        <v>29550</v>
      </c>
    </row>
    <row r="48" spans="1:12" x14ac:dyDescent="0.2">
      <c r="A48" s="465" t="s">
        <v>402</v>
      </c>
      <c r="B48" s="1741"/>
      <c r="C48" s="2267"/>
      <c r="D48" s="1741" t="s">
        <v>1537</v>
      </c>
      <c r="E48" s="1745">
        <v>90</v>
      </c>
      <c r="F48" s="1734" t="s">
        <v>1304</v>
      </c>
      <c r="G48" s="1038">
        <v>100</v>
      </c>
      <c r="H48" s="1139" t="s">
        <v>1305</v>
      </c>
      <c r="I48" s="1038">
        <v>2056</v>
      </c>
      <c r="J48" s="473" t="s">
        <v>1542</v>
      </c>
      <c r="K48" s="1038">
        <v>300</v>
      </c>
      <c r="L48" s="1282">
        <v>2546</v>
      </c>
    </row>
    <row r="49" spans="1:12" x14ac:dyDescent="0.2">
      <c r="A49" s="465" t="s">
        <v>403</v>
      </c>
      <c r="B49" s="1741"/>
      <c r="C49" s="2267"/>
      <c r="D49" s="1741"/>
      <c r="E49" s="1745"/>
      <c r="F49" s="1734" t="s">
        <v>1304</v>
      </c>
      <c r="G49" s="1038">
        <v>25</v>
      </c>
      <c r="H49" s="1139" t="s">
        <v>1121</v>
      </c>
      <c r="I49" s="1038">
        <v>1548</v>
      </c>
      <c r="J49" s="473" t="s">
        <v>365</v>
      </c>
      <c r="K49" s="1038">
        <v>450</v>
      </c>
      <c r="L49" s="1282">
        <v>2023</v>
      </c>
    </row>
    <row r="50" spans="1:12" x14ac:dyDescent="0.2">
      <c r="A50" s="465" t="s">
        <v>404</v>
      </c>
      <c r="B50" s="1741"/>
      <c r="C50" s="2267"/>
      <c r="D50" s="2276" t="s">
        <v>1539</v>
      </c>
      <c r="E50" s="1745">
        <v>150</v>
      </c>
      <c r="F50" s="1734" t="s">
        <v>1540</v>
      </c>
      <c r="G50" s="1038">
        <v>50</v>
      </c>
      <c r="H50" s="1139" t="s">
        <v>1305</v>
      </c>
      <c r="I50" s="1038">
        <v>2000</v>
      </c>
      <c r="J50" s="473" t="s">
        <v>365</v>
      </c>
      <c r="K50" s="1038">
        <v>1300</v>
      </c>
      <c r="L50" s="1282">
        <v>3500</v>
      </c>
    </row>
    <row r="51" spans="1:12" x14ac:dyDescent="0.2">
      <c r="A51" s="465" t="s">
        <v>961</v>
      </c>
      <c r="B51" s="1741"/>
      <c r="C51" s="2267"/>
      <c r="D51" s="1741" t="s">
        <v>1540</v>
      </c>
      <c r="E51" s="1745">
        <v>250</v>
      </c>
      <c r="F51" s="1734" t="s">
        <v>1307</v>
      </c>
      <c r="G51" s="1038">
        <v>185</v>
      </c>
      <c r="H51" s="1139" t="s">
        <v>1121</v>
      </c>
      <c r="I51" s="1038">
        <v>11300</v>
      </c>
      <c r="J51" s="473" t="s">
        <v>365</v>
      </c>
      <c r="K51" s="1038">
        <v>10000</v>
      </c>
      <c r="L51" s="1282">
        <v>21735</v>
      </c>
    </row>
    <row r="52" spans="1:12" x14ac:dyDescent="0.2">
      <c r="A52" s="465" t="s">
        <v>406</v>
      </c>
      <c r="B52" s="1741" t="s">
        <v>364</v>
      </c>
      <c r="C52" s="2267">
        <v>100</v>
      </c>
      <c r="D52" s="1741" t="s">
        <v>364</v>
      </c>
      <c r="E52" s="1745">
        <v>50</v>
      </c>
      <c r="F52" s="1734" t="s">
        <v>1304</v>
      </c>
      <c r="G52" s="1038">
        <v>200</v>
      </c>
      <c r="H52" s="1139" t="s">
        <v>1305</v>
      </c>
      <c r="I52" s="1038">
        <v>3500</v>
      </c>
      <c r="J52" s="473" t="s">
        <v>1542</v>
      </c>
      <c r="K52" s="1038">
        <v>2130</v>
      </c>
      <c r="L52" s="1282">
        <v>5980</v>
      </c>
    </row>
    <row r="53" spans="1:12" x14ac:dyDescent="0.2">
      <c r="A53" s="358"/>
      <c r="B53" s="1741"/>
      <c r="C53" s="2269"/>
      <c r="D53" s="1743"/>
      <c r="E53" s="1746"/>
      <c r="F53" s="1735"/>
      <c r="G53" s="359"/>
      <c r="H53" s="29"/>
      <c r="I53" s="359"/>
      <c r="J53" s="364"/>
      <c r="K53" s="359"/>
      <c r="L53" s="405"/>
    </row>
    <row r="54" spans="1:12" ht="13.5" thickBot="1" x14ac:dyDescent="0.25">
      <c r="A54" s="366" t="s">
        <v>407</v>
      </c>
      <c r="B54" s="2277" t="s">
        <v>365</v>
      </c>
      <c r="C54" s="1747">
        <v>1310</v>
      </c>
      <c r="D54" s="1744" t="s">
        <v>364</v>
      </c>
      <c r="E54" s="1747">
        <v>4800</v>
      </c>
      <c r="F54" s="1736" t="s">
        <v>1304</v>
      </c>
      <c r="G54" s="367">
        <v>9035</v>
      </c>
      <c r="H54" s="406" t="s">
        <v>1305</v>
      </c>
      <c r="I54" s="367">
        <v>544513</v>
      </c>
      <c r="J54" s="374" t="s">
        <v>1656</v>
      </c>
      <c r="K54" s="367">
        <v>109908</v>
      </c>
      <c r="L54" s="407">
        <v>669566</v>
      </c>
    </row>
    <row r="55" spans="1:12" ht="13.5" thickTop="1" x14ac:dyDescent="0.2">
      <c r="A55" s="7" t="s">
        <v>1787</v>
      </c>
      <c r="B55" s="7"/>
      <c r="C55" s="7"/>
      <c r="L55" s="196"/>
    </row>
    <row r="56" spans="1:12" x14ac:dyDescent="0.2">
      <c r="A56" s="409" t="s">
        <v>1668</v>
      </c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</row>
    <row r="57" spans="1:12" x14ac:dyDescent="0.2">
      <c r="A57" s="249" t="s">
        <v>724</v>
      </c>
      <c r="B57" s="249"/>
      <c r="C57" s="249"/>
    </row>
    <row r="58" spans="1:12" x14ac:dyDescent="0.2">
      <c r="A58" s="11" t="s">
        <v>1651</v>
      </c>
      <c r="B58" s="248"/>
      <c r="C58" s="248"/>
    </row>
    <row r="59" spans="1:12" x14ac:dyDescent="0.2">
      <c r="A59" s="248"/>
      <c r="B59" s="248"/>
      <c r="C59" s="248"/>
      <c r="L59" s="377"/>
    </row>
    <row r="60" spans="1:12" x14ac:dyDescent="0.2">
      <c r="L60" s="8"/>
    </row>
    <row r="61" spans="1:12" x14ac:dyDescent="0.2">
      <c r="H61" s="196"/>
    </row>
  </sheetData>
  <mergeCells count="10">
    <mergeCell ref="A3:L3"/>
    <mergeCell ref="A4:L4"/>
    <mergeCell ref="A5:L5"/>
    <mergeCell ref="F9:G9"/>
    <mergeCell ref="H9:I9"/>
    <mergeCell ref="J9:K9"/>
    <mergeCell ref="L8:L10"/>
    <mergeCell ref="B7:L7"/>
    <mergeCell ref="B8:C8"/>
    <mergeCell ref="D8:E8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topLeftCell="A88" zoomScaleNormal="100" workbookViewId="0">
      <selection activeCell="L175" sqref="L175"/>
    </sheetView>
  </sheetViews>
  <sheetFormatPr baseColWidth="10" defaultColWidth="11.42578125" defaultRowHeight="12.75" x14ac:dyDescent="0.2"/>
  <cols>
    <col min="1" max="1" width="12.140625" customWidth="1"/>
    <col min="2" max="2" width="9.7109375" customWidth="1"/>
    <col min="3" max="3" width="13.42578125" customWidth="1"/>
    <col min="4" max="4" width="12.7109375" bestFit="1" customWidth="1"/>
    <col min="5" max="5" width="12.28515625" customWidth="1"/>
    <col min="6" max="6" width="12.7109375" customWidth="1"/>
    <col min="7" max="7" width="12" bestFit="1" customWidth="1"/>
    <col min="8" max="8" width="12.140625" customWidth="1"/>
    <col min="9" max="9" width="12.85546875" customWidth="1"/>
    <col min="10" max="10" width="11.140625" customWidth="1"/>
    <col min="11" max="11" width="12.85546875" customWidth="1"/>
    <col min="12" max="12" width="12.5703125" customWidth="1"/>
    <col min="13" max="13" width="12.140625" customWidth="1"/>
    <col min="14" max="14" width="11.140625" customWidth="1"/>
  </cols>
  <sheetData>
    <row r="1" spans="1:14" ht="15" customHeight="1" x14ac:dyDescent="0.3">
      <c r="A1" s="3017" t="s">
        <v>339</v>
      </c>
      <c r="B1" s="3017"/>
      <c r="C1" s="3017"/>
      <c r="D1" s="3017"/>
      <c r="E1" s="3017"/>
      <c r="F1" s="3017"/>
      <c r="G1" s="3017"/>
      <c r="H1" s="3017"/>
      <c r="I1" s="3017"/>
      <c r="J1" s="3017"/>
      <c r="K1" s="3017"/>
      <c r="L1" s="3017"/>
      <c r="M1" s="3017"/>
      <c r="N1" s="3017"/>
    </row>
    <row r="2" spans="1:14" ht="13.5" customHeight="1" x14ac:dyDescent="0.2">
      <c r="A2" s="3014" t="s">
        <v>1308</v>
      </c>
      <c r="B2" s="3014"/>
      <c r="C2" s="3014"/>
      <c r="D2" s="3014"/>
      <c r="E2" s="3014"/>
      <c r="F2" s="3014"/>
      <c r="G2" s="3014"/>
      <c r="H2" s="3014"/>
      <c r="I2" s="3014"/>
      <c r="J2" s="3014"/>
      <c r="K2" s="3014"/>
      <c r="L2" s="3014"/>
      <c r="M2" s="3014"/>
      <c r="N2" s="3014"/>
    </row>
    <row r="3" spans="1:14" ht="16.5" customHeight="1" x14ac:dyDescent="0.2">
      <c r="A3" s="3013" t="s">
        <v>1835</v>
      </c>
      <c r="B3" s="3013"/>
      <c r="C3" s="3013"/>
      <c r="D3" s="3013"/>
      <c r="E3" s="3013"/>
      <c r="F3" s="3013"/>
      <c r="G3" s="3013"/>
      <c r="H3" s="3013"/>
      <c r="I3" s="3013"/>
      <c r="J3" s="3013"/>
      <c r="K3" s="3013"/>
      <c r="L3" s="3013"/>
      <c r="M3" s="3013"/>
      <c r="N3" s="3013"/>
    </row>
    <row r="5" spans="1:14" ht="15.75" thickBot="1" x14ac:dyDescent="0.3">
      <c r="A5" s="396"/>
    </row>
    <row r="6" spans="1:14" ht="16.5" thickTop="1" x14ac:dyDescent="0.25">
      <c r="A6" s="410"/>
      <c r="B6" s="3018" t="s">
        <v>22</v>
      </c>
      <c r="C6" s="3019"/>
      <c r="D6" s="3019"/>
      <c r="E6" s="3019"/>
      <c r="F6" s="3019"/>
      <c r="G6" s="3019"/>
      <c r="H6" s="3019"/>
      <c r="I6" s="3019"/>
      <c r="J6" s="3019"/>
      <c r="K6" s="3019"/>
      <c r="L6" s="3019"/>
      <c r="M6" s="3019"/>
      <c r="N6" s="3030" t="s">
        <v>1547</v>
      </c>
    </row>
    <row r="7" spans="1:14" x14ac:dyDescent="0.2">
      <c r="A7" s="411"/>
      <c r="B7" s="3026" t="s">
        <v>1260</v>
      </c>
      <c r="C7" s="3027"/>
      <c r="D7" s="3028"/>
      <c r="E7" s="3026" t="s">
        <v>23</v>
      </c>
      <c r="F7" s="3027"/>
      <c r="G7" s="3028"/>
      <c r="H7" s="3026" t="s">
        <v>24</v>
      </c>
      <c r="I7" s="3027"/>
      <c r="J7" s="3027"/>
      <c r="K7" s="3015" t="s">
        <v>450</v>
      </c>
      <c r="L7" s="3029"/>
      <c r="M7" s="3029"/>
      <c r="N7" s="3031"/>
    </row>
    <row r="8" spans="1:14" x14ac:dyDescent="0.2">
      <c r="A8" s="412" t="s">
        <v>342</v>
      </c>
      <c r="B8" s="3023" t="s">
        <v>1568</v>
      </c>
      <c r="C8" s="416" t="s">
        <v>1311</v>
      </c>
      <c r="D8" s="494" t="s">
        <v>1312</v>
      </c>
      <c r="E8" s="415" t="s">
        <v>1310</v>
      </c>
      <c r="F8" s="416" t="s">
        <v>1311</v>
      </c>
      <c r="G8" s="494" t="s">
        <v>1312</v>
      </c>
      <c r="H8" s="415" t="s">
        <v>1310</v>
      </c>
      <c r="I8" s="416" t="s">
        <v>1311</v>
      </c>
      <c r="J8" s="494" t="s">
        <v>1312</v>
      </c>
      <c r="K8" s="413" t="s">
        <v>1310</v>
      </c>
      <c r="L8" s="414" t="s">
        <v>1311</v>
      </c>
      <c r="M8" s="385" t="s">
        <v>1312</v>
      </c>
      <c r="N8" s="3031"/>
    </row>
    <row r="9" spans="1:14" x14ac:dyDescent="0.2">
      <c r="A9" s="411"/>
      <c r="B9" s="3024"/>
      <c r="C9" s="416" t="s">
        <v>1315</v>
      </c>
      <c r="D9" s="494" t="s">
        <v>1316</v>
      </c>
      <c r="E9" s="415" t="s">
        <v>1314</v>
      </c>
      <c r="F9" s="416" t="s">
        <v>1315</v>
      </c>
      <c r="G9" s="494" t="s">
        <v>1316</v>
      </c>
      <c r="H9" s="415" t="s">
        <v>1314</v>
      </c>
      <c r="I9" s="416" t="s">
        <v>1315</v>
      </c>
      <c r="J9" s="494" t="s">
        <v>1316</v>
      </c>
      <c r="K9" s="415" t="s">
        <v>1314</v>
      </c>
      <c r="L9" s="416" t="s">
        <v>1315</v>
      </c>
      <c r="M9" s="494" t="s">
        <v>1316</v>
      </c>
      <c r="N9" s="3031"/>
    </row>
    <row r="10" spans="1:14" ht="13.5" thickBot="1" x14ac:dyDescent="0.25">
      <c r="A10" s="419"/>
      <c r="B10" s="3025"/>
      <c r="C10" s="421" t="s">
        <v>1318</v>
      </c>
      <c r="D10" s="422" t="s">
        <v>1319</v>
      </c>
      <c r="E10" s="420"/>
      <c r="F10" s="421" t="s">
        <v>1318</v>
      </c>
      <c r="G10" s="422" t="s">
        <v>1319</v>
      </c>
      <c r="H10" s="420"/>
      <c r="I10" s="421" t="s">
        <v>1318</v>
      </c>
      <c r="J10" s="422" t="s">
        <v>1319</v>
      </c>
      <c r="K10" s="420"/>
      <c r="L10" s="421" t="s">
        <v>1318</v>
      </c>
      <c r="M10" s="422" t="s">
        <v>1319</v>
      </c>
      <c r="N10" s="3032"/>
    </row>
    <row r="11" spans="1:14" x14ac:dyDescent="0.2">
      <c r="A11" s="1286" t="s">
        <v>366</v>
      </c>
      <c r="B11" s="423">
        <v>2.8869706253378991</v>
      </c>
      <c r="C11" s="424">
        <v>27745</v>
      </c>
      <c r="D11" s="1309">
        <v>29236135</v>
      </c>
      <c r="E11" s="423">
        <v>7.6983050847457628</v>
      </c>
      <c r="F11" s="424">
        <v>1475</v>
      </c>
      <c r="G11" s="1309">
        <v>4144575</v>
      </c>
      <c r="H11" s="423">
        <v>4.2454914703493101</v>
      </c>
      <c r="I11" s="424">
        <v>6155</v>
      </c>
      <c r="J11" s="1309">
        <v>9537815</v>
      </c>
      <c r="K11" s="1291">
        <v>3.6534987623245003</v>
      </c>
      <c r="L11" s="424">
        <v>35375</v>
      </c>
      <c r="M11" s="1309">
        <v>42918525</v>
      </c>
      <c r="N11" s="2073">
        <v>896.13333333333333</v>
      </c>
    </row>
    <row r="12" spans="1:14" x14ac:dyDescent="0.2">
      <c r="A12" s="465" t="s">
        <v>32</v>
      </c>
      <c r="B12" s="1287">
        <v>3</v>
      </c>
      <c r="C12" s="466">
        <v>3400</v>
      </c>
      <c r="D12" s="508">
        <v>3723000</v>
      </c>
      <c r="E12" s="1287">
        <v>7</v>
      </c>
      <c r="F12" s="466">
        <v>550</v>
      </c>
      <c r="G12" s="508">
        <v>1405250</v>
      </c>
      <c r="H12" s="1287">
        <v>4</v>
      </c>
      <c r="I12" s="466">
        <v>1760</v>
      </c>
      <c r="J12" s="508">
        <v>2569600</v>
      </c>
      <c r="K12" s="1287">
        <v>4.0640113798008528</v>
      </c>
      <c r="L12" s="466">
        <v>5710</v>
      </c>
      <c r="M12" s="1974">
        <v>7697850</v>
      </c>
      <c r="N12" s="2074">
        <v>900</v>
      </c>
    </row>
    <row r="13" spans="1:14" x14ac:dyDescent="0.2">
      <c r="A13" s="465" t="s">
        <v>33</v>
      </c>
      <c r="B13" s="1287">
        <v>2.5</v>
      </c>
      <c r="C13" s="466">
        <v>3570</v>
      </c>
      <c r="D13" s="508">
        <v>3257625</v>
      </c>
      <c r="E13" s="1287"/>
      <c r="F13" s="466"/>
      <c r="G13" s="508">
        <v>0</v>
      </c>
      <c r="H13" s="1287">
        <v>4</v>
      </c>
      <c r="I13" s="466">
        <v>725</v>
      </c>
      <c r="J13" s="508">
        <v>1058500</v>
      </c>
      <c r="K13" s="1287">
        <v>2.867864693446089</v>
      </c>
      <c r="L13" s="466">
        <v>4295</v>
      </c>
      <c r="M13" s="1974">
        <v>4316125</v>
      </c>
      <c r="N13" s="2074">
        <v>880</v>
      </c>
    </row>
    <row r="14" spans="1:14" x14ac:dyDescent="0.2">
      <c r="A14" s="465" t="s">
        <v>34</v>
      </c>
      <c r="B14" s="1287">
        <v>3</v>
      </c>
      <c r="C14" s="466">
        <v>1400</v>
      </c>
      <c r="D14" s="508">
        <v>1533000</v>
      </c>
      <c r="E14" s="1287">
        <v>10</v>
      </c>
      <c r="F14" s="466">
        <v>80</v>
      </c>
      <c r="G14" s="508">
        <v>292000</v>
      </c>
      <c r="H14" s="1287">
        <v>4.5</v>
      </c>
      <c r="I14" s="466">
        <v>600</v>
      </c>
      <c r="J14" s="508">
        <v>985500</v>
      </c>
      <c r="K14" s="1287">
        <v>4.2532467532467528</v>
      </c>
      <c r="L14" s="466">
        <v>2080</v>
      </c>
      <c r="M14" s="1974">
        <v>2810500</v>
      </c>
      <c r="N14" s="2074">
        <v>980</v>
      </c>
    </row>
    <row r="15" spans="1:14" x14ac:dyDescent="0.2">
      <c r="A15" s="465" t="s">
        <v>35</v>
      </c>
      <c r="B15" s="1287">
        <v>3</v>
      </c>
      <c r="C15" s="466">
        <v>1850</v>
      </c>
      <c r="D15" s="508">
        <v>2025750</v>
      </c>
      <c r="E15" s="1287"/>
      <c r="F15" s="466"/>
      <c r="G15" s="508">
        <v>0</v>
      </c>
      <c r="H15" s="1287">
        <v>5</v>
      </c>
      <c r="I15" s="466">
        <v>120</v>
      </c>
      <c r="J15" s="508">
        <v>219000</v>
      </c>
      <c r="K15" s="1287">
        <v>3.1951219512195124</v>
      </c>
      <c r="L15" s="466">
        <v>1970</v>
      </c>
      <c r="M15" s="1974">
        <v>2244750</v>
      </c>
      <c r="N15" s="2074">
        <v>850</v>
      </c>
    </row>
    <row r="16" spans="1:14" x14ac:dyDescent="0.2">
      <c r="A16" s="465" t="s">
        <v>36</v>
      </c>
      <c r="B16" s="1287">
        <v>2.8</v>
      </c>
      <c r="C16" s="466">
        <v>1745</v>
      </c>
      <c r="D16" s="508">
        <v>1783390</v>
      </c>
      <c r="E16" s="1287"/>
      <c r="F16" s="466"/>
      <c r="G16" s="508">
        <v>0</v>
      </c>
      <c r="H16" s="1287">
        <v>4.5</v>
      </c>
      <c r="I16" s="466">
        <v>130</v>
      </c>
      <c r="J16" s="508">
        <v>213525</v>
      </c>
      <c r="K16" s="1287">
        <v>2.9817766404679213</v>
      </c>
      <c r="L16" s="466">
        <v>1875</v>
      </c>
      <c r="M16" s="1974">
        <v>1996915</v>
      </c>
      <c r="N16" s="2074">
        <v>817</v>
      </c>
    </row>
    <row r="17" spans="1:14" x14ac:dyDescent="0.2">
      <c r="A17" s="465" t="s">
        <v>37</v>
      </c>
      <c r="B17" s="1287">
        <v>3</v>
      </c>
      <c r="C17" s="466">
        <v>1800</v>
      </c>
      <c r="D17" s="508">
        <v>1971000</v>
      </c>
      <c r="E17" s="1287"/>
      <c r="F17" s="466"/>
      <c r="G17" s="508">
        <v>0</v>
      </c>
      <c r="H17" s="1287">
        <v>5</v>
      </c>
      <c r="I17" s="466">
        <v>530</v>
      </c>
      <c r="J17" s="508">
        <v>967250</v>
      </c>
      <c r="K17" s="1287">
        <v>3.658385093167702</v>
      </c>
      <c r="L17" s="466">
        <v>2330</v>
      </c>
      <c r="M17" s="1974">
        <v>2938250</v>
      </c>
      <c r="N17" s="2074">
        <v>820</v>
      </c>
    </row>
    <row r="18" spans="1:14" x14ac:dyDescent="0.2">
      <c r="A18" s="465" t="s">
        <v>957</v>
      </c>
      <c r="B18" s="1287">
        <v>3</v>
      </c>
      <c r="C18" s="466">
        <v>600</v>
      </c>
      <c r="D18" s="508">
        <v>657000</v>
      </c>
      <c r="E18" s="1287">
        <v>8</v>
      </c>
      <c r="F18" s="466">
        <v>40</v>
      </c>
      <c r="G18" s="508">
        <v>116800</v>
      </c>
      <c r="H18" s="1287">
        <v>4.2</v>
      </c>
      <c r="I18" s="466">
        <v>250</v>
      </c>
      <c r="J18" s="508">
        <v>383250</v>
      </c>
      <c r="K18" s="1287">
        <v>3.9022082018927442</v>
      </c>
      <c r="L18" s="466">
        <v>890</v>
      </c>
      <c r="M18" s="1974">
        <v>1157050</v>
      </c>
      <c r="N18" s="2074">
        <v>820</v>
      </c>
    </row>
    <row r="19" spans="1:14" x14ac:dyDescent="0.2">
      <c r="A19" s="465" t="s">
        <v>38</v>
      </c>
      <c r="B19" s="1287">
        <v>3</v>
      </c>
      <c r="C19" s="466">
        <v>1000</v>
      </c>
      <c r="D19" s="508">
        <v>1095000</v>
      </c>
      <c r="E19" s="1287">
        <v>11</v>
      </c>
      <c r="F19" s="466">
        <v>25</v>
      </c>
      <c r="G19" s="508">
        <v>100375</v>
      </c>
      <c r="H19" s="1287">
        <v>4.5</v>
      </c>
      <c r="I19" s="466">
        <v>180</v>
      </c>
      <c r="J19" s="508">
        <v>295650</v>
      </c>
      <c r="K19" s="1287">
        <v>3.8359853121175029</v>
      </c>
      <c r="L19" s="466">
        <v>1205</v>
      </c>
      <c r="M19" s="1974">
        <v>1491025</v>
      </c>
      <c r="N19" s="2074">
        <v>950</v>
      </c>
    </row>
    <row r="20" spans="1:14" x14ac:dyDescent="0.2">
      <c r="A20" s="465" t="s">
        <v>1392</v>
      </c>
      <c r="B20" s="1287">
        <v>3</v>
      </c>
      <c r="C20" s="466">
        <v>3670</v>
      </c>
      <c r="D20" s="508">
        <v>4018650</v>
      </c>
      <c r="E20" s="1287">
        <v>7</v>
      </c>
      <c r="F20" s="466">
        <v>230</v>
      </c>
      <c r="G20" s="508">
        <v>587650</v>
      </c>
      <c r="H20" s="1287">
        <v>4.2</v>
      </c>
      <c r="I20" s="466">
        <v>430</v>
      </c>
      <c r="J20" s="508">
        <v>659190</v>
      </c>
      <c r="K20" s="1287">
        <v>3.596644946624151</v>
      </c>
      <c r="L20" s="466">
        <v>4330</v>
      </c>
      <c r="M20" s="1974">
        <v>5265490</v>
      </c>
      <c r="N20" s="2074">
        <v>850</v>
      </c>
    </row>
    <row r="21" spans="1:14" x14ac:dyDescent="0.2">
      <c r="A21" s="2047" t="s">
        <v>39</v>
      </c>
      <c r="B21" s="1287">
        <v>3</v>
      </c>
      <c r="C21" s="466">
        <v>1950</v>
      </c>
      <c r="D21" s="508">
        <v>2135250</v>
      </c>
      <c r="E21" s="1287"/>
      <c r="F21" s="466"/>
      <c r="G21" s="508">
        <v>0</v>
      </c>
      <c r="H21" s="1287">
        <v>4</v>
      </c>
      <c r="I21" s="466">
        <v>530</v>
      </c>
      <c r="J21" s="508">
        <v>773800</v>
      </c>
      <c r="K21" s="1287">
        <v>3.2659974905897116</v>
      </c>
      <c r="L21" s="466">
        <v>2480</v>
      </c>
      <c r="M21" s="1974">
        <v>2909050</v>
      </c>
      <c r="N21" s="2074">
        <v>835</v>
      </c>
    </row>
    <row r="22" spans="1:14" x14ac:dyDescent="0.2">
      <c r="A22" s="465" t="s">
        <v>40</v>
      </c>
      <c r="B22" s="2399">
        <v>3</v>
      </c>
      <c r="C22" s="466">
        <v>720</v>
      </c>
      <c r="D22" s="508">
        <v>788400</v>
      </c>
      <c r="E22" s="1287">
        <v>9</v>
      </c>
      <c r="F22" s="466">
        <v>100</v>
      </c>
      <c r="G22" s="508">
        <v>328500</v>
      </c>
      <c r="H22" s="1287">
        <v>5</v>
      </c>
      <c r="I22" s="466">
        <v>270</v>
      </c>
      <c r="J22" s="508">
        <v>492750</v>
      </c>
      <c r="K22" s="1287">
        <v>4.8367346938775508</v>
      </c>
      <c r="L22" s="466">
        <v>1090</v>
      </c>
      <c r="M22" s="1974">
        <v>1609650</v>
      </c>
      <c r="N22" s="2074">
        <v>890</v>
      </c>
    </row>
    <row r="23" spans="1:14" x14ac:dyDescent="0.2">
      <c r="A23" s="465" t="s">
        <v>378</v>
      </c>
      <c r="B23" s="1287">
        <v>2.8</v>
      </c>
      <c r="C23" s="466">
        <v>1680</v>
      </c>
      <c r="D23" s="508">
        <v>1716960</v>
      </c>
      <c r="E23" s="1287">
        <v>7</v>
      </c>
      <c r="F23" s="466">
        <v>300</v>
      </c>
      <c r="G23" s="508">
        <v>766500</v>
      </c>
      <c r="H23" s="1287">
        <v>4</v>
      </c>
      <c r="I23" s="466">
        <v>420</v>
      </c>
      <c r="J23" s="508">
        <v>613200</v>
      </c>
      <c r="K23" s="1287">
        <v>4.0772277227722773</v>
      </c>
      <c r="L23" s="466">
        <v>2400</v>
      </c>
      <c r="M23" s="1974">
        <v>3096660</v>
      </c>
      <c r="N23" s="2074">
        <v>950</v>
      </c>
    </row>
    <row r="24" spans="1:14" x14ac:dyDescent="0.2">
      <c r="A24" s="465" t="s">
        <v>41</v>
      </c>
      <c r="B24" s="1287">
        <v>2.9</v>
      </c>
      <c r="C24" s="466">
        <v>660</v>
      </c>
      <c r="D24" s="508">
        <v>698610</v>
      </c>
      <c r="E24" s="1287"/>
      <c r="F24" s="466"/>
      <c r="G24" s="508">
        <v>0</v>
      </c>
      <c r="H24" s="1287">
        <v>4</v>
      </c>
      <c r="I24" s="466">
        <v>210</v>
      </c>
      <c r="J24" s="508">
        <v>306600</v>
      </c>
      <c r="K24" s="1287">
        <v>3.2355119825708059</v>
      </c>
      <c r="L24" s="466">
        <v>870</v>
      </c>
      <c r="M24" s="1974">
        <v>1005210</v>
      </c>
      <c r="N24" s="2074">
        <v>1000</v>
      </c>
    </row>
    <row r="25" spans="1:14" x14ac:dyDescent="0.2">
      <c r="A25" s="465" t="s">
        <v>42</v>
      </c>
      <c r="B25" s="1287">
        <v>2.5</v>
      </c>
      <c r="C25" s="466">
        <v>1200</v>
      </c>
      <c r="D25" s="508">
        <v>1095000</v>
      </c>
      <c r="E25" s="1287"/>
      <c r="F25" s="466"/>
      <c r="G25" s="508">
        <v>0</v>
      </c>
      <c r="H25" s="1287"/>
      <c r="I25" s="466"/>
      <c r="J25" s="508">
        <v>0</v>
      </c>
      <c r="K25" s="1287">
        <v>2.5</v>
      </c>
      <c r="L25" s="466">
        <v>1200</v>
      </c>
      <c r="M25" s="1974">
        <v>1095000</v>
      </c>
      <c r="N25" s="2074">
        <v>950</v>
      </c>
    </row>
    <row r="26" spans="1:14" x14ac:dyDescent="0.2">
      <c r="A26" s="465" t="s">
        <v>1395</v>
      </c>
      <c r="B26" s="1287">
        <v>3</v>
      </c>
      <c r="C26" s="466">
        <v>2500</v>
      </c>
      <c r="D26" s="508">
        <v>2737500</v>
      </c>
      <c r="E26" s="1287">
        <v>10</v>
      </c>
      <c r="F26" s="466">
        <v>150</v>
      </c>
      <c r="G26" s="508">
        <v>547500</v>
      </c>
      <c r="H26" s="1287"/>
      <c r="I26" s="466"/>
      <c r="J26" s="508">
        <v>0</v>
      </c>
      <c r="K26" s="1287">
        <v>4.1666666666666661</v>
      </c>
      <c r="L26" s="466">
        <v>2650</v>
      </c>
      <c r="M26" s="1974">
        <v>3285000</v>
      </c>
      <c r="N26" s="2074">
        <v>950</v>
      </c>
    </row>
    <row r="27" spans="1:14" x14ac:dyDescent="0.2">
      <c r="A27" s="1290" t="s">
        <v>382</v>
      </c>
      <c r="B27" s="423">
        <v>2.9535532994923859</v>
      </c>
      <c r="C27" s="477">
        <v>6304</v>
      </c>
      <c r="D27" s="1748">
        <v>6796008</v>
      </c>
      <c r="E27" s="423">
        <v>9.914893617021276</v>
      </c>
      <c r="F27" s="477">
        <v>470</v>
      </c>
      <c r="G27" s="1748">
        <v>1700900</v>
      </c>
      <c r="H27" s="423">
        <v>4.3796296296296298</v>
      </c>
      <c r="I27" s="477">
        <v>810</v>
      </c>
      <c r="J27" s="1748">
        <v>1294837.5</v>
      </c>
      <c r="K27" s="1291">
        <v>4.3513715798193173</v>
      </c>
      <c r="L27" s="477">
        <v>7584</v>
      </c>
      <c r="M27" s="1748">
        <v>9791745.5</v>
      </c>
      <c r="N27" s="2075">
        <v>874</v>
      </c>
    </row>
    <row r="28" spans="1:14" x14ac:dyDescent="0.2">
      <c r="A28" s="465" t="s">
        <v>43</v>
      </c>
      <c r="B28" s="1287">
        <v>3</v>
      </c>
      <c r="C28" s="466">
        <v>2280</v>
      </c>
      <c r="D28" s="508">
        <v>2496600</v>
      </c>
      <c r="E28" s="1287">
        <v>10</v>
      </c>
      <c r="F28" s="466">
        <v>150</v>
      </c>
      <c r="G28" s="508">
        <v>547500</v>
      </c>
      <c r="H28" s="1287">
        <v>4.5</v>
      </c>
      <c r="I28" s="466">
        <v>175</v>
      </c>
      <c r="J28" s="508">
        <v>287437.5</v>
      </c>
      <c r="K28" s="1287">
        <v>4.2797863599013963</v>
      </c>
      <c r="L28" s="466">
        <v>2605</v>
      </c>
      <c r="M28" s="1974">
        <v>3331537.5</v>
      </c>
      <c r="N28" s="2074">
        <v>850</v>
      </c>
    </row>
    <row r="29" spans="1:14" x14ac:dyDescent="0.2">
      <c r="A29" s="465" t="s">
        <v>44</v>
      </c>
      <c r="B29" s="1287">
        <v>3.2</v>
      </c>
      <c r="C29" s="466">
        <v>400</v>
      </c>
      <c r="D29" s="508">
        <v>467200</v>
      </c>
      <c r="E29" s="1287">
        <v>14</v>
      </c>
      <c r="F29" s="466">
        <v>100</v>
      </c>
      <c r="G29" s="508">
        <v>511000</v>
      </c>
      <c r="H29" s="1287">
        <v>6</v>
      </c>
      <c r="I29" s="466">
        <v>110</v>
      </c>
      <c r="J29" s="508">
        <v>240900</v>
      </c>
      <c r="K29" s="1287">
        <v>8.2802395209580837</v>
      </c>
      <c r="L29" s="466">
        <v>610</v>
      </c>
      <c r="M29" s="1974">
        <v>1219100</v>
      </c>
      <c r="N29" s="2074">
        <v>1000</v>
      </c>
    </row>
    <row r="30" spans="1:14" x14ac:dyDescent="0.2">
      <c r="A30" s="465" t="s">
        <v>45</v>
      </c>
      <c r="B30" s="1287">
        <v>3</v>
      </c>
      <c r="C30" s="466">
        <v>250</v>
      </c>
      <c r="D30" s="508">
        <v>273750</v>
      </c>
      <c r="E30" s="1287">
        <v>8</v>
      </c>
      <c r="F30" s="466">
        <v>100</v>
      </c>
      <c r="G30" s="508">
        <v>292000</v>
      </c>
      <c r="H30" s="1287">
        <v>4</v>
      </c>
      <c r="I30" s="466">
        <v>105</v>
      </c>
      <c r="J30" s="508">
        <v>153300</v>
      </c>
      <c r="K30" s="1287">
        <v>5.2436548223350252</v>
      </c>
      <c r="L30" s="466">
        <v>455</v>
      </c>
      <c r="M30" s="1974">
        <v>719050</v>
      </c>
      <c r="N30" s="2074">
        <v>900</v>
      </c>
    </row>
    <row r="31" spans="1:14" x14ac:dyDescent="0.2">
      <c r="A31" s="465" t="s">
        <v>46</v>
      </c>
      <c r="B31" s="1287">
        <v>3</v>
      </c>
      <c r="C31" s="466">
        <v>1510</v>
      </c>
      <c r="D31" s="508">
        <v>1653450</v>
      </c>
      <c r="E31" s="1287">
        <v>8</v>
      </c>
      <c r="F31" s="466">
        <v>120</v>
      </c>
      <c r="G31" s="508">
        <v>350400</v>
      </c>
      <c r="H31" s="1287">
        <v>4</v>
      </c>
      <c r="I31" s="466">
        <v>100</v>
      </c>
      <c r="J31" s="508">
        <v>146000</v>
      </c>
      <c r="K31" s="1287">
        <v>3.8828522920203739</v>
      </c>
      <c r="L31" s="466">
        <v>1730</v>
      </c>
      <c r="M31" s="1974">
        <v>2149850</v>
      </c>
      <c r="N31" s="2074">
        <v>840</v>
      </c>
    </row>
    <row r="32" spans="1:14" x14ac:dyDescent="0.2">
      <c r="A32" s="465" t="s">
        <v>387</v>
      </c>
      <c r="B32" s="1287">
        <v>2.8</v>
      </c>
      <c r="C32" s="466">
        <v>1864</v>
      </c>
      <c r="D32" s="508">
        <v>1905008</v>
      </c>
      <c r="E32" s="1287"/>
      <c r="F32" s="466"/>
      <c r="G32" s="508">
        <v>0</v>
      </c>
      <c r="H32" s="1287">
        <v>4</v>
      </c>
      <c r="I32" s="466">
        <v>320</v>
      </c>
      <c r="J32" s="508">
        <v>467200</v>
      </c>
      <c r="K32" s="1287">
        <v>3.0363367799113736</v>
      </c>
      <c r="L32" s="466">
        <v>2184</v>
      </c>
      <c r="M32" s="1974">
        <v>2372208</v>
      </c>
      <c r="N32" s="2074">
        <v>780</v>
      </c>
    </row>
    <row r="33" spans="1:14" x14ac:dyDescent="0.2">
      <c r="A33" s="1290" t="s">
        <v>388</v>
      </c>
      <c r="B33" s="423">
        <v>2.9113557358053304</v>
      </c>
      <c r="C33" s="477">
        <v>8630</v>
      </c>
      <c r="D33" s="1748">
        <v>9170625</v>
      </c>
      <c r="E33" s="423">
        <v>9.7388114453411596</v>
      </c>
      <c r="F33" s="477">
        <v>1363</v>
      </c>
      <c r="G33" s="1748">
        <v>4845010</v>
      </c>
      <c r="H33" s="423">
        <v>4.2797101449275363</v>
      </c>
      <c r="I33" s="477">
        <v>2070</v>
      </c>
      <c r="J33" s="1748">
        <v>3233535</v>
      </c>
      <c r="K33" s="1291">
        <v>5.0855886444936411</v>
      </c>
      <c r="L33" s="477">
        <v>12063</v>
      </c>
      <c r="M33" s="1748">
        <v>17249170</v>
      </c>
      <c r="N33" s="2075">
        <v>916.875</v>
      </c>
    </row>
    <row r="34" spans="1:14" x14ac:dyDescent="0.2">
      <c r="A34" s="465" t="s">
        <v>47</v>
      </c>
      <c r="B34" s="1287">
        <v>3</v>
      </c>
      <c r="C34" s="466">
        <v>1300</v>
      </c>
      <c r="D34" s="508">
        <v>1423500</v>
      </c>
      <c r="E34" s="1287">
        <v>15</v>
      </c>
      <c r="F34" s="466">
        <v>230</v>
      </c>
      <c r="G34" s="508">
        <v>1259250</v>
      </c>
      <c r="H34" s="1287">
        <v>5</v>
      </c>
      <c r="I34" s="466">
        <v>120</v>
      </c>
      <c r="J34" s="508">
        <v>219000</v>
      </c>
      <c r="K34" s="1287">
        <v>8.3584905660377373</v>
      </c>
      <c r="L34" s="466">
        <v>1650</v>
      </c>
      <c r="M34" s="1974">
        <v>2901750</v>
      </c>
      <c r="N34" s="2074">
        <v>920</v>
      </c>
    </row>
    <row r="35" spans="1:14" x14ac:dyDescent="0.2">
      <c r="A35" s="465" t="s">
        <v>48</v>
      </c>
      <c r="B35" s="1287">
        <v>3</v>
      </c>
      <c r="C35" s="466">
        <v>650</v>
      </c>
      <c r="D35" s="508">
        <v>711750</v>
      </c>
      <c r="E35" s="1287">
        <v>15</v>
      </c>
      <c r="F35" s="466">
        <v>200</v>
      </c>
      <c r="G35" s="508">
        <v>1095000</v>
      </c>
      <c r="H35" s="1287">
        <v>5</v>
      </c>
      <c r="I35" s="466">
        <v>50</v>
      </c>
      <c r="J35" s="508">
        <v>91250</v>
      </c>
      <c r="K35" s="1287">
        <v>10.019230769230768</v>
      </c>
      <c r="L35" s="466">
        <v>900</v>
      </c>
      <c r="M35" s="1974">
        <v>1898000</v>
      </c>
      <c r="N35" s="2074">
        <v>920</v>
      </c>
    </row>
    <row r="36" spans="1:14" x14ac:dyDescent="0.2">
      <c r="A36" s="465" t="s">
        <v>49</v>
      </c>
      <c r="B36" s="1287">
        <v>2.5</v>
      </c>
      <c r="C36" s="466">
        <v>1200</v>
      </c>
      <c r="D36" s="508">
        <v>1095000</v>
      </c>
      <c r="E36" s="1287">
        <v>10</v>
      </c>
      <c r="F36" s="466">
        <v>50</v>
      </c>
      <c r="G36" s="508">
        <v>182500</v>
      </c>
      <c r="H36" s="1287">
        <v>4</v>
      </c>
      <c r="I36" s="466">
        <v>450</v>
      </c>
      <c r="J36" s="508">
        <v>657000</v>
      </c>
      <c r="K36" s="1287">
        <v>3.7169811320754711</v>
      </c>
      <c r="L36" s="466">
        <v>1700</v>
      </c>
      <c r="M36" s="1974">
        <v>1934500</v>
      </c>
      <c r="N36" s="2074">
        <v>1000</v>
      </c>
    </row>
    <row r="37" spans="1:14" x14ac:dyDescent="0.2">
      <c r="A37" s="465" t="s">
        <v>50</v>
      </c>
      <c r="B37" s="1287">
        <v>2.9</v>
      </c>
      <c r="C37" s="466">
        <v>1650</v>
      </c>
      <c r="D37" s="508">
        <v>1746525</v>
      </c>
      <c r="E37" s="1287">
        <v>7</v>
      </c>
      <c r="F37" s="466">
        <v>440</v>
      </c>
      <c r="G37" s="508">
        <v>1124200</v>
      </c>
      <c r="H37" s="1287">
        <v>4</v>
      </c>
      <c r="I37" s="466">
        <v>400</v>
      </c>
      <c r="J37" s="508">
        <v>584000</v>
      </c>
      <c r="K37" s="1287">
        <v>4.42012678288431</v>
      </c>
      <c r="L37" s="466">
        <v>2490</v>
      </c>
      <c r="M37" s="1974">
        <v>3454725</v>
      </c>
      <c r="N37" s="2074">
        <v>1000</v>
      </c>
    </row>
    <row r="38" spans="1:14" x14ac:dyDescent="0.2">
      <c r="A38" s="465" t="s">
        <v>51</v>
      </c>
      <c r="B38" s="1287">
        <v>3</v>
      </c>
      <c r="C38" s="466">
        <v>700</v>
      </c>
      <c r="D38" s="508">
        <v>766500</v>
      </c>
      <c r="E38" s="1287"/>
      <c r="F38" s="466"/>
      <c r="G38" s="508">
        <v>0</v>
      </c>
      <c r="H38" s="1287">
        <v>4</v>
      </c>
      <c r="I38" s="466">
        <v>100</v>
      </c>
      <c r="J38" s="508">
        <v>146000</v>
      </c>
      <c r="K38" s="1287">
        <v>3.16</v>
      </c>
      <c r="L38" s="466">
        <v>800</v>
      </c>
      <c r="M38" s="1974">
        <v>912500</v>
      </c>
      <c r="N38" s="2074">
        <v>900</v>
      </c>
    </row>
    <row r="39" spans="1:14" x14ac:dyDescent="0.2">
      <c r="A39" s="465" t="s">
        <v>52</v>
      </c>
      <c r="B39" s="1287">
        <v>3</v>
      </c>
      <c r="C39" s="466">
        <v>860</v>
      </c>
      <c r="D39" s="508">
        <v>941700</v>
      </c>
      <c r="E39" s="1287">
        <v>7</v>
      </c>
      <c r="F39" s="466">
        <v>200</v>
      </c>
      <c r="G39" s="508">
        <v>511000</v>
      </c>
      <c r="H39" s="1287">
        <v>4.5</v>
      </c>
      <c r="I39" s="466">
        <v>180</v>
      </c>
      <c r="J39" s="508">
        <v>295650</v>
      </c>
      <c r="K39" s="1287">
        <v>4.4227557411273484</v>
      </c>
      <c r="L39" s="466">
        <v>1240</v>
      </c>
      <c r="M39" s="1974">
        <v>1748350</v>
      </c>
      <c r="N39" s="2074">
        <v>825</v>
      </c>
    </row>
    <row r="40" spans="1:14" x14ac:dyDescent="0.2">
      <c r="A40" s="465" t="s">
        <v>53</v>
      </c>
      <c r="B40" s="1287">
        <v>3</v>
      </c>
      <c r="C40" s="466">
        <v>670</v>
      </c>
      <c r="D40" s="508">
        <v>733650</v>
      </c>
      <c r="E40" s="1287">
        <v>7</v>
      </c>
      <c r="F40" s="466">
        <v>100</v>
      </c>
      <c r="G40" s="508">
        <v>255500</v>
      </c>
      <c r="H40" s="1287">
        <v>4.2</v>
      </c>
      <c r="I40" s="466">
        <v>220</v>
      </c>
      <c r="J40" s="508">
        <v>337260</v>
      </c>
      <c r="K40" s="1287">
        <v>4.0756191524490912</v>
      </c>
      <c r="L40" s="466">
        <v>990</v>
      </c>
      <c r="M40" s="1974">
        <v>1326410</v>
      </c>
      <c r="N40" s="2074">
        <v>920</v>
      </c>
    </row>
    <row r="41" spans="1:14" x14ac:dyDescent="0.2">
      <c r="A41" s="465" t="s">
        <v>54</v>
      </c>
      <c r="B41" s="1287">
        <v>3</v>
      </c>
      <c r="C41" s="466">
        <v>1600</v>
      </c>
      <c r="D41" s="508">
        <v>1752000</v>
      </c>
      <c r="E41" s="1287">
        <v>8</v>
      </c>
      <c r="F41" s="466">
        <v>143</v>
      </c>
      <c r="G41" s="508">
        <v>417560</v>
      </c>
      <c r="H41" s="1287">
        <v>4.5</v>
      </c>
      <c r="I41" s="466">
        <v>550</v>
      </c>
      <c r="J41" s="508">
        <v>903375</v>
      </c>
      <c r="K41" s="1287">
        <v>4.1203824682266301</v>
      </c>
      <c r="L41" s="466">
        <v>2293</v>
      </c>
      <c r="M41" s="1974">
        <v>3072935</v>
      </c>
      <c r="N41" s="2074">
        <v>850</v>
      </c>
    </row>
    <row r="42" spans="1:14" x14ac:dyDescent="0.2">
      <c r="A42" s="1290" t="s">
        <v>397</v>
      </c>
      <c r="B42" s="423">
        <v>3.0163339382940109</v>
      </c>
      <c r="C42" s="477">
        <v>5510</v>
      </c>
      <c r="D42" s="1748">
        <v>6066300</v>
      </c>
      <c r="E42" s="423">
        <v>10.017921146953405</v>
      </c>
      <c r="F42" s="477">
        <v>1395</v>
      </c>
      <c r="G42" s="1748">
        <v>5100875</v>
      </c>
      <c r="H42" s="423">
        <v>4.408450704225352</v>
      </c>
      <c r="I42" s="477">
        <v>2130</v>
      </c>
      <c r="J42" s="1748">
        <v>3427350</v>
      </c>
      <c r="K42" s="1291">
        <v>5.7903531373214046</v>
      </c>
      <c r="L42" s="477">
        <v>9035</v>
      </c>
      <c r="M42" s="1748">
        <v>14594525</v>
      </c>
      <c r="N42" s="2075">
        <v>995.55555555555554</v>
      </c>
    </row>
    <row r="43" spans="1:14" x14ac:dyDescent="0.2">
      <c r="A43" s="465" t="s">
        <v>1396</v>
      </c>
      <c r="B43" s="1287">
        <v>3</v>
      </c>
      <c r="C43" s="466">
        <v>2000</v>
      </c>
      <c r="D43" s="508">
        <v>2190000</v>
      </c>
      <c r="E43" s="1287">
        <v>10</v>
      </c>
      <c r="F43" s="466">
        <v>1000</v>
      </c>
      <c r="G43" s="508">
        <v>3650000</v>
      </c>
      <c r="H43" s="1287">
        <v>4.5</v>
      </c>
      <c r="I43" s="466">
        <v>760</v>
      </c>
      <c r="J43" s="508">
        <v>1248300</v>
      </c>
      <c r="K43" s="1287">
        <v>6.8686920700308969</v>
      </c>
      <c r="L43" s="466">
        <v>3760</v>
      </c>
      <c r="M43" s="1974">
        <v>7088300</v>
      </c>
      <c r="N43" s="2074">
        <v>1100</v>
      </c>
    </row>
    <row r="44" spans="1:14" x14ac:dyDescent="0.2">
      <c r="A44" s="465" t="s">
        <v>55</v>
      </c>
      <c r="B44" s="1287">
        <v>3</v>
      </c>
      <c r="C44" s="466">
        <v>200</v>
      </c>
      <c r="D44" s="508">
        <v>219000</v>
      </c>
      <c r="E44" s="1287">
        <v>16</v>
      </c>
      <c r="F44" s="466">
        <v>85</v>
      </c>
      <c r="G44" s="508">
        <v>496400</v>
      </c>
      <c r="H44" s="1287">
        <v>5</v>
      </c>
      <c r="I44" s="466">
        <v>200</v>
      </c>
      <c r="J44" s="508">
        <v>365000</v>
      </c>
      <c r="K44" s="1287">
        <v>9.6486486486486491</v>
      </c>
      <c r="L44" s="466">
        <v>485</v>
      </c>
      <c r="M44" s="1974">
        <v>1080400</v>
      </c>
      <c r="N44" s="2074">
        <v>950</v>
      </c>
    </row>
    <row r="45" spans="1:14" x14ac:dyDescent="0.2">
      <c r="A45" s="465" t="s">
        <v>56</v>
      </c>
      <c r="B45" s="1287">
        <v>3</v>
      </c>
      <c r="C45" s="466">
        <v>480</v>
      </c>
      <c r="D45" s="508">
        <v>525600</v>
      </c>
      <c r="E45" s="1287"/>
      <c r="F45" s="466"/>
      <c r="G45" s="508">
        <v>0</v>
      </c>
      <c r="H45" s="1287">
        <v>5</v>
      </c>
      <c r="I45" s="466">
        <v>135</v>
      </c>
      <c r="J45" s="508">
        <v>246375</v>
      </c>
      <c r="K45" s="1287">
        <v>3.6382978723404253</v>
      </c>
      <c r="L45" s="466">
        <v>615</v>
      </c>
      <c r="M45" s="1974">
        <v>771975</v>
      </c>
      <c r="N45" s="2074">
        <v>870</v>
      </c>
    </row>
    <row r="46" spans="1:14" x14ac:dyDescent="0.2">
      <c r="A46" s="465" t="s">
        <v>57</v>
      </c>
      <c r="B46" s="1287">
        <v>3</v>
      </c>
      <c r="C46" s="466">
        <v>510</v>
      </c>
      <c r="D46" s="508">
        <v>558450</v>
      </c>
      <c r="E46" s="1287"/>
      <c r="F46" s="466"/>
      <c r="G46" s="508">
        <v>0</v>
      </c>
      <c r="H46" s="1287">
        <v>5</v>
      </c>
      <c r="I46" s="466">
        <v>100</v>
      </c>
      <c r="J46" s="508">
        <v>182500</v>
      </c>
      <c r="K46" s="1287">
        <v>3.4926108374384235</v>
      </c>
      <c r="L46" s="466">
        <v>610</v>
      </c>
      <c r="M46" s="1974">
        <v>740950</v>
      </c>
      <c r="N46" s="2074">
        <v>1050</v>
      </c>
    </row>
    <row r="47" spans="1:14" x14ac:dyDescent="0.2">
      <c r="A47" s="465" t="s">
        <v>58</v>
      </c>
      <c r="B47" s="1287">
        <v>3</v>
      </c>
      <c r="C47" s="466">
        <v>300</v>
      </c>
      <c r="D47" s="508">
        <v>328500</v>
      </c>
      <c r="E47" s="1287">
        <v>8</v>
      </c>
      <c r="F47" s="466">
        <v>80</v>
      </c>
      <c r="G47" s="508">
        <v>233600</v>
      </c>
      <c r="H47" s="1287">
        <v>4.5</v>
      </c>
      <c r="I47" s="466">
        <v>110</v>
      </c>
      <c r="J47" s="508">
        <v>180675</v>
      </c>
      <c r="K47" s="1287">
        <v>4.937346437346438</v>
      </c>
      <c r="L47" s="466">
        <v>490</v>
      </c>
      <c r="M47" s="1974">
        <v>742775</v>
      </c>
      <c r="N47" s="2074">
        <v>1000</v>
      </c>
    </row>
    <row r="48" spans="1:14" x14ac:dyDescent="0.2">
      <c r="A48" s="465" t="s">
        <v>59</v>
      </c>
      <c r="B48" s="1287">
        <v>3</v>
      </c>
      <c r="C48" s="466">
        <v>170</v>
      </c>
      <c r="D48" s="508">
        <v>186150</v>
      </c>
      <c r="E48" s="1287"/>
      <c r="F48" s="466"/>
      <c r="G48" s="508">
        <v>0</v>
      </c>
      <c r="H48" s="1287">
        <v>5</v>
      </c>
      <c r="I48" s="466">
        <v>125</v>
      </c>
      <c r="J48" s="508">
        <v>228125</v>
      </c>
      <c r="K48" s="1287">
        <v>4.1013215859030838</v>
      </c>
      <c r="L48" s="466">
        <v>295</v>
      </c>
      <c r="M48" s="1974">
        <v>414275</v>
      </c>
      <c r="N48" s="2074">
        <v>950</v>
      </c>
    </row>
    <row r="49" spans="1:14" x14ac:dyDescent="0.2">
      <c r="A49" s="465" t="s">
        <v>60</v>
      </c>
      <c r="B49" s="1287">
        <v>3.2</v>
      </c>
      <c r="C49" s="466">
        <v>450</v>
      </c>
      <c r="D49" s="508">
        <v>525600</v>
      </c>
      <c r="E49" s="1287"/>
      <c r="F49" s="466"/>
      <c r="G49" s="508"/>
      <c r="H49" s="1287">
        <v>5</v>
      </c>
      <c r="I49" s="466">
        <v>150</v>
      </c>
      <c r="J49" s="508">
        <v>273750</v>
      </c>
      <c r="K49" s="1287">
        <v>3.8164383561643831</v>
      </c>
      <c r="L49" s="466">
        <v>600</v>
      </c>
      <c r="M49" s="1974">
        <v>799350</v>
      </c>
      <c r="N49" s="2074">
        <v>950</v>
      </c>
    </row>
    <row r="50" spans="1:14" x14ac:dyDescent="0.2">
      <c r="A50" s="465" t="s">
        <v>61</v>
      </c>
      <c r="B50" s="1287">
        <v>3</v>
      </c>
      <c r="C50" s="466">
        <v>650</v>
      </c>
      <c r="D50" s="508">
        <v>711750</v>
      </c>
      <c r="E50" s="1287">
        <v>7.5</v>
      </c>
      <c r="F50" s="466">
        <v>130</v>
      </c>
      <c r="G50" s="508">
        <v>355875</v>
      </c>
      <c r="H50" s="1287">
        <v>3.5</v>
      </c>
      <c r="I50" s="466">
        <v>250</v>
      </c>
      <c r="J50" s="508">
        <v>319375</v>
      </c>
      <c r="K50" s="1287">
        <v>4.2697368421052637</v>
      </c>
      <c r="L50" s="466">
        <v>1030</v>
      </c>
      <c r="M50" s="1974">
        <v>1387000</v>
      </c>
      <c r="N50" s="2074">
        <v>1200</v>
      </c>
    </row>
    <row r="51" spans="1:14" x14ac:dyDescent="0.2">
      <c r="A51" s="465" t="s">
        <v>62</v>
      </c>
      <c r="B51" s="1287">
        <v>3</v>
      </c>
      <c r="C51" s="466">
        <v>750</v>
      </c>
      <c r="D51" s="508">
        <v>821250</v>
      </c>
      <c r="E51" s="1287">
        <v>10</v>
      </c>
      <c r="F51" s="466">
        <v>100</v>
      </c>
      <c r="G51" s="508">
        <v>365000</v>
      </c>
      <c r="H51" s="1287">
        <v>3.5</v>
      </c>
      <c r="I51" s="466">
        <v>300</v>
      </c>
      <c r="J51" s="508">
        <v>383250</v>
      </c>
      <c r="K51" s="1287">
        <v>4.75</v>
      </c>
      <c r="L51" s="466">
        <v>1150</v>
      </c>
      <c r="M51" s="1974">
        <v>1569500</v>
      </c>
      <c r="N51" s="2074">
        <v>890</v>
      </c>
    </row>
    <row r="52" spans="1:14" ht="13.5" thickBot="1" x14ac:dyDescent="0.25">
      <c r="A52" s="427"/>
      <c r="B52" s="428"/>
      <c r="C52" s="429"/>
      <c r="D52" s="201"/>
      <c r="E52" s="428"/>
      <c r="F52" s="429"/>
      <c r="G52" s="201"/>
      <c r="H52" s="428"/>
      <c r="I52" s="429"/>
      <c r="J52" s="201"/>
      <c r="K52" s="428"/>
      <c r="L52" s="429"/>
      <c r="M52" s="201"/>
      <c r="N52" s="2076"/>
    </row>
    <row r="53" spans="1:14" ht="13.5" thickBot="1" x14ac:dyDescent="0.25">
      <c r="A53" s="1662" t="s">
        <v>407</v>
      </c>
      <c r="B53" s="1753">
        <v>2.9148394861897939</v>
      </c>
      <c r="C53" s="1207">
        <v>48189</v>
      </c>
      <c r="D53" s="1755">
        <v>51269068</v>
      </c>
      <c r="E53" s="1753">
        <v>9.1992345311503296</v>
      </c>
      <c r="F53" s="1207">
        <v>4703</v>
      </c>
      <c r="G53" s="1755">
        <v>15791360</v>
      </c>
      <c r="H53" s="1753">
        <v>4.2926556202418276</v>
      </c>
      <c r="I53" s="1207">
        <v>11165</v>
      </c>
      <c r="J53" s="1755">
        <v>17493537.5</v>
      </c>
      <c r="K53" s="1754">
        <v>4.373576779195079</v>
      </c>
      <c r="L53" s="1207">
        <v>64057</v>
      </c>
      <c r="M53" s="1665">
        <v>84553965.5</v>
      </c>
      <c r="N53" s="2072">
        <v>919.23901392892094</v>
      </c>
    </row>
    <row r="54" spans="1:14" x14ac:dyDescent="0.2">
      <c r="A54" s="7" t="s">
        <v>1787</v>
      </c>
      <c r="B54" s="7"/>
      <c r="C54" s="7"/>
      <c r="D54" s="7"/>
      <c r="E54" s="7"/>
    </row>
    <row r="55" spans="1:14" x14ac:dyDescent="0.2">
      <c r="A55" s="7"/>
      <c r="B55" s="7"/>
      <c r="C55" s="7"/>
      <c r="D55" s="7"/>
      <c r="E55" s="7"/>
      <c r="M55" s="196"/>
      <c r="N55" s="196"/>
    </row>
    <row r="56" spans="1:14" x14ac:dyDescent="0.2">
      <c r="B56" s="7"/>
      <c r="C56" s="7"/>
      <c r="D56" s="7"/>
      <c r="E56" s="7"/>
    </row>
    <row r="57" spans="1:14" x14ac:dyDescent="0.2">
      <c r="A57" s="434"/>
      <c r="L57" s="196"/>
      <c r="M57" s="435"/>
      <c r="N57" s="196"/>
    </row>
    <row r="58" spans="1:14" x14ac:dyDescent="0.2">
      <c r="A58" s="434"/>
    </row>
    <row r="59" spans="1:14" x14ac:dyDescent="0.2">
      <c r="A59" s="434"/>
    </row>
    <row r="60" spans="1:14" ht="15" customHeight="1" x14ac:dyDescent="0.3">
      <c r="A60" s="3017" t="s">
        <v>339</v>
      </c>
      <c r="B60" s="3017"/>
      <c r="C60" s="3017"/>
      <c r="D60" s="3017"/>
      <c r="E60" s="3017"/>
      <c r="F60" s="3017"/>
      <c r="G60" s="3017"/>
      <c r="H60" s="3017"/>
      <c r="I60" s="3017"/>
      <c r="J60" s="3017"/>
      <c r="K60" s="490"/>
      <c r="L60" s="490"/>
      <c r="M60" s="490"/>
      <c r="N60" s="2231"/>
    </row>
    <row r="61" spans="1:14" ht="12.75" customHeight="1" x14ac:dyDescent="0.2">
      <c r="A61" s="3014" t="s">
        <v>1308</v>
      </c>
      <c r="B61" s="3014"/>
      <c r="C61" s="3014"/>
      <c r="D61" s="3014"/>
      <c r="E61" s="3014"/>
      <c r="F61" s="3014"/>
      <c r="G61" s="3014"/>
      <c r="H61" s="3014"/>
      <c r="I61" s="3014"/>
      <c r="J61" s="3014"/>
      <c r="K61" s="491"/>
      <c r="L61" s="491"/>
      <c r="M61" s="491"/>
      <c r="N61" s="2232"/>
    </row>
    <row r="62" spans="1:14" ht="12.75" customHeight="1" x14ac:dyDescent="0.2">
      <c r="A62" s="3013" t="s">
        <v>1835</v>
      </c>
      <c r="B62" s="3014"/>
      <c r="C62" s="3014"/>
      <c r="D62" s="3014"/>
      <c r="E62" s="3014"/>
      <c r="F62" s="3014"/>
      <c r="G62" s="3014"/>
      <c r="H62" s="3014"/>
      <c r="I62" s="3014"/>
      <c r="J62" s="3014"/>
      <c r="K62" s="491"/>
      <c r="L62" s="491"/>
      <c r="M62" s="491"/>
      <c r="N62" s="491"/>
    </row>
    <row r="63" spans="1:14" ht="13.5" thickBot="1" x14ac:dyDescent="0.25">
      <c r="A63" s="434"/>
    </row>
    <row r="64" spans="1:14" ht="13.5" thickTop="1" x14ac:dyDescent="0.2">
      <c r="A64" s="1756"/>
      <c r="B64" s="1757"/>
      <c r="C64" s="3020" t="s">
        <v>31</v>
      </c>
      <c r="D64" s="3021"/>
      <c r="E64" s="3021"/>
      <c r="F64" s="3021"/>
      <c r="G64" s="3021"/>
      <c r="H64" s="3021"/>
      <c r="I64" s="3021"/>
      <c r="J64" s="3022"/>
    </row>
    <row r="65" spans="1:11" x14ac:dyDescent="0.2">
      <c r="A65" s="3038" t="s">
        <v>342</v>
      </c>
      <c r="B65" s="3039"/>
      <c r="C65" s="2984" t="s">
        <v>1569</v>
      </c>
      <c r="D65" s="3016"/>
      <c r="E65" s="3015" t="s">
        <v>27</v>
      </c>
      <c r="F65" s="3016"/>
      <c r="G65" s="3015" t="s">
        <v>29</v>
      </c>
      <c r="H65" s="3016"/>
      <c r="I65" s="1774"/>
      <c r="J65" s="1775"/>
    </row>
    <row r="66" spans="1:11" ht="13.5" thickBot="1" x14ac:dyDescent="0.25">
      <c r="A66" s="411"/>
      <c r="B66" s="1758"/>
      <c r="C66" s="2814"/>
      <c r="D66" s="2815"/>
      <c r="E66" s="2814" t="s">
        <v>28</v>
      </c>
      <c r="F66" s="2815"/>
      <c r="G66" s="2814"/>
      <c r="H66" s="2815"/>
      <c r="I66" s="3036" t="s">
        <v>30</v>
      </c>
      <c r="J66" s="3037"/>
    </row>
    <row r="67" spans="1:11" ht="13.5" thickBot="1" x14ac:dyDescent="0.25">
      <c r="A67" s="411"/>
      <c r="B67" s="1758"/>
      <c r="C67" s="2145" t="s">
        <v>1251</v>
      </c>
      <c r="D67" s="2146" t="s">
        <v>610</v>
      </c>
      <c r="E67" s="2145" t="s">
        <v>1251</v>
      </c>
      <c r="F67" s="2146" t="s">
        <v>610</v>
      </c>
      <c r="G67" s="2145" t="s">
        <v>1251</v>
      </c>
      <c r="H67" s="2146" t="s">
        <v>610</v>
      </c>
      <c r="I67" s="2150" t="s">
        <v>1251</v>
      </c>
      <c r="J67" s="2159" t="s">
        <v>610</v>
      </c>
    </row>
    <row r="68" spans="1:11" x14ac:dyDescent="0.2">
      <c r="A68" s="1767" t="s">
        <v>366</v>
      </c>
      <c r="B68" s="931"/>
      <c r="C68" s="2153">
        <v>9.8120678657992073</v>
      </c>
      <c r="D68" s="2154">
        <v>4211194.8</v>
      </c>
      <c r="E68" s="2153">
        <v>37.879474422758001</v>
      </c>
      <c r="F68" s="2154">
        <v>16257311.699999999</v>
      </c>
      <c r="G68" s="2153">
        <v>52.308457711442792</v>
      </c>
      <c r="H68" s="2154">
        <v>22450018.5</v>
      </c>
      <c r="I68" s="399"/>
      <c r="J68" s="1759"/>
    </row>
    <row r="69" spans="1:11" x14ac:dyDescent="0.2">
      <c r="A69" s="465" t="s">
        <v>32</v>
      </c>
      <c r="B69" s="442"/>
      <c r="C69" s="2147">
        <v>10</v>
      </c>
      <c r="D69" s="2151">
        <v>769785</v>
      </c>
      <c r="E69" s="2147">
        <v>50</v>
      </c>
      <c r="F69" s="2151">
        <v>3848925</v>
      </c>
      <c r="G69" s="2147">
        <v>40</v>
      </c>
      <c r="H69" s="2151">
        <v>3079140</v>
      </c>
      <c r="I69" s="1776"/>
      <c r="J69" s="1555"/>
      <c r="K69" s="2144"/>
    </row>
    <row r="70" spans="1:11" x14ac:dyDescent="0.2">
      <c r="A70" s="465" t="s">
        <v>33</v>
      </c>
      <c r="B70" s="442"/>
      <c r="C70" s="2147">
        <v>20</v>
      </c>
      <c r="D70" s="2151">
        <v>863225</v>
      </c>
      <c r="E70" s="2147">
        <v>5</v>
      </c>
      <c r="F70" s="2151">
        <v>215806.25</v>
      </c>
      <c r="G70" s="2147">
        <v>75</v>
      </c>
      <c r="H70" s="2151">
        <v>3237093.75</v>
      </c>
      <c r="I70" s="1776"/>
      <c r="J70" s="1555"/>
      <c r="K70" s="2144"/>
    </row>
    <row r="71" spans="1:11" x14ac:dyDescent="0.2">
      <c r="A71" s="465" t="s">
        <v>34</v>
      </c>
      <c r="B71" s="442"/>
      <c r="C71" s="2147">
        <v>20</v>
      </c>
      <c r="D71" s="2151">
        <v>562100</v>
      </c>
      <c r="E71" s="2147">
        <v>30</v>
      </c>
      <c r="F71" s="2151">
        <v>843150</v>
      </c>
      <c r="G71" s="2147">
        <v>50</v>
      </c>
      <c r="H71" s="2151">
        <v>1405250</v>
      </c>
      <c r="I71" s="1776"/>
      <c r="J71" s="1555"/>
      <c r="K71" s="2144"/>
    </row>
    <row r="72" spans="1:11" x14ac:dyDescent="0.2">
      <c r="A72" s="465" t="s">
        <v>35</v>
      </c>
      <c r="B72" s="442"/>
      <c r="C72" s="2147">
        <v>5</v>
      </c>
      <c r="D72" s="2151">
        <v>112237.5</v>
      </c>
      <c r="E72" s="2147">
        <v>35</v>
      </c>
      <c r="F72" s="2151">
        <v>785662.5</v>
      </c>
      <c r="G72" s="2147">
        <v>60</v>
      </c>
      <c r="H72" s="2151">
        <v>1346850</v>
      </c>
      <c r="I72" s="1776"/>
      <c r="J72" s="1555"/>
      <c r="K72" s="2144"/>
    </row>
    <row r="73" spans="1:11" x14ac:dyDescent="0.2">
      <c r="A73" s="465" t="s">
        <v>36</v>
      </c>
      <c r="B73" s="442"/>
      <c r="C73" s="2147">
        <v>10</v>
      </c>
      <c r="D73" s="2151">
        <v>199691.5</v>
      </c>
      <c r="E73" s="2147">
        <v>55</v>
      </c>
      <c r="F73" s="2151">
        <v>1098303.25</v>
      </c>
      <c r="G73" s="2147">
        <v>35</v>
      </c>
      <c r="H73" s="2151">
        <v>698920.25</v>
      </c>
      <c r="I73" s="1776"/>
      <c r="J73" s="1555"/>
      <c r="K73" s="2144"/>
    </row>
    <row r="74" spans="1:11" x14ac:dyDescent="0.2">
      <c r="A74" s="465" t="s">
        <v>37</v>
      </c>
      <c r="B74" s="442"/>
      <c r="C74" s="2147">
        <v>20</v>
      </c>
      <c r="D74" s="2151">
        <v>587650</v>
      </c>
      <c r="E74" s="2147">
        <v>80</v>
      </c>
      <c r="F74" s="2151">
        <v>2350600</v>
      </c>
      <c r="G74" s="2147"/>
      <c r="H74" s="2151">
        <v>0</v>
      </c>
      <c r="I74" s="1776"/>
      <c r="J74" s="1555"/>
      <c r="K74" s="2144"/>
    </row>
    <row r="75" spans="1:11" x14ac:dyDescent="0.2">
      <c r="A75" s="465" t="s">
        <v>957</v>
      </c>
      <c r="B75" s="442"/>
      <c r="C75" s="2147">
        <v>3</v>
      </c>
      <c r="D75" s="2151">
        <v>34711.5</v>
      </c>
      <c r="E75" s="2147">
        <v>67</v>
      </c>
      <c r="F75" s="2151">
        <v>775223.5</v>
      </c>
      <c r="G75" s="2147">
        <v>30</v>
      </c>
      <c r="H75" s="2151">
        <v>347115</v>
      </c>
      <c r="I75" s="1776"/>
      <c r="J75" s="1555"/>
      <c r="K75" s="2144"/>
    </row>
    <row r="76" spans="1:11" x14ac:dyDescent="0.2">
      <c r="A76" s="465" t="s">
        <v>38</v>
      </c>
      <c r="B76" s="442"/>
      <c r="C76" s="2147">
        <v>2</v>
      </c>
      <c r="D76" s="2151">
        <v>29820.5</v>
      </c>
      <c r="E76" s="2147">
        <v>68</v>
      </c>
      <c r="F76" s="2151">
        <v>1013897.0000000001</v>
      </c>
      <c r="G76" s="2147">
        <v>30</v>
      </c>
      <c r="H76" s="2151">
        <v>447307.5</v>
      </c>
      <c r="I76" s="1776"/>
      <c r="J76" s="1555"/>
      <c r="K76" s="2144"/>
    </row>
    <row r="77" spans="1:11" x14ac:dyDescent="0.2">
      <c r="A77" s="465" t="s">
        <v>1392</v>
      </c>
      <c r="B77" s="442"/>
      <c r="C77" s="2147">
        <v>3</v>
      </c>
      <c r="D77" s="2151">
        <v>157964.69999999998</v>
      </c>
      <c r="E77" s="2147">
        <v>20</v>
      </c>
      <c r="F77" s="2151">
        <v>1053098</v>
      </c>
      <c r="G77" s="2147">
        <v>77</v>
      </c>
      <c r="H77" s="2151">
        <v>4054427.3000000003</v>
      </c>
      <c r="I77" s="1776"/>
      <c r="J77" s="1555"/>
      <c r="K77" s="2144"/>
    </row>
    <row r="78" spans="1:11" x14ac:dyDescent="0.2">
      <c r="A78" s="465" t="s">
        <v>39</v>
      </c>
      <c r="B78" s="442"/>
      <c r="C78" s="2147">
        <v>10</v>
      </c>
      <c r="D78" s="2151">
        <v>290905</v>
      </c>
      <c r="E78" s="2147">
        <v>30</v>
      </c>
      <c r="F78" s="2151">
        <v>872715</v>
      </c>
      <c r="G78" s="2147">
        <v>60</v>
      </c>
      <c r="H78" s="2151">
        <v>1745430</v>
      </c>
      <c r="I78" s="1776"/>
      <c r="J78" s="1555"/>
      <c r="K78" s="2144"/>
    </row>
    <row r="79" spans="1:11" x14ac:dyDescent="0.2">
      <c r="A79" s="465" t="s">
        <v>40</v>
      </c>
      <c r="B79" s="442"/>
      <c r="C79" s="2147">
        <v>10</v>
      </c>
      <c r="D79" s="2151">
        <v>160965</v>
      </c>
      <c r="E79" s="2147">
        <v>30</v>
      </c>
      <c r="F79" s="2151">
        <v>482895</v>
      </c>
      <c r="G79" s="2147">
        <v>60</v>
      </c>
      <c r="H79" s="2151">
        <v>965790</v>
      </c>
      <c r="I79" s="1776"/>
      <c r="J79" s="1555"/>
      <c r="K79" s="2144"/>
    </row>
    <row r="80" spans="1:11" x14ac:dyDescent="0.2">
      <c r="A80" s="465" t="s">
        <v>378</v>
      </c>
      <c r="B80" s="442"/>
      <c r="C80" s="2147">
        <v>8</v>
      </c>
      <c r="D80" s="2151">
        <v>247732.80000000002</v>
      </c>
      <c r="E80" s="2147">
        <v>32</v>
      </c>
      <c r="F80" s="2151">
        <v>990931.20000000007</v>
      </c>
      <c r="G80" s="2147">
        <v>60</v>
      </c>
      <c r="H80" s="2151">
        <v>1857996</v>
      </c>
      <c r="I80" s="1776"/>
      <c r="J80" s="1555"/>
      <c r="K80" s="2144"/>
    </row>
    <row r="81" spans="1:11" x14ac:dyDescent="0.2">
      <c r="A81" s="465" t="s">
        <v>41</v>
      </c>
      <c r="B81" s="442"/>
      <c r="C81" s="2147">
        <v>3</v>
      </c>
      <c r="D81" s="2151">
        <v>30156.3</v>
      </c>
      <c r="E81" s="2147">
        <v>50</v>
      </c>
      <c r="F81" s="2151">
        <v>502605</v>
      </c>
      <c r="G81" s="2147">
        <v>47</v>
      </c>
      <c r="H81" s="2151">
        <v>472448.69999999995</v>
      </c>
      <c r="I81" s="1776"/>
      <c r="J81" s="1555"/>
      <c r="K81" s="2144"/>
    </row>
    <row r="82" spans="1:11" x14ac:dyDescent="0.2">
      <c r="A82" s="465" t="s">
        <v>42</v>
      </c>
      <c r="B82" s="442"/>
      <c r="C82" s="2147"/>
      <c r="D82" s="2151">
        <v>0</v>
      </c>
      <c r="E82" s="2147">
        <v>100</v>
      </c>
      <c r="F82" s="2151">
        <v>1095000</v>
      </c>
      <c r="G82" s="2147"/>
      <c r="H82" s="2151">
        <v>0</v>
      </c>
      <c r="I82" s="1776"/>
      <c r="J82" s="1555"/>
      <c r="K82" s="2144"/>
    </row>
    <row r="83" spans="1:11" x14ac:dyDescent="0.2">
      <c r="A83" s="465" t="s">
        <v>1395</v>
      </c>
      <c r="B83" s="442"/>
      <c r="C83" s="2147">
        <v>5</v>
      </c>
      <c r="D83" s="2151">
        <v>164250</v>
      </c>
      <c r="E83" s="2147">
        <v>10</v>
      </c>
      <c r="F83" s="2151">
        <v>328500</v>
      </c>
      <c r="G83" s="2147">
        <v>85</v>
      </c>
      <c r="H83" s="2151">
        <v>2792250</v>
      </c>
      <c r="I83" s="1776"/>
      <c r="J83" s="1555"/>
      <c r="K83" s="2144"/>
    </row>
    <row r="84" spans="1:11" x14ac:dyDescent="0.2">
      <c r="A84" s="1290" t="s">
        <v>382</v>
      </c>
      <c r="B84" s="1536"/>
      <c r="C84" s="2155">
        <v>14.828361296767772</v>
      </c>
      <c r="D84" s="2156">
        <v>1451955.4</v>
      </c>
      <c r="E84" s="2155">
        <v>40.18544957076346</v>
      </c>
      <c r="F84" s="2156">
        <v>3934856.95</v>
      </c>
      <c r="G84" s="2155">
        <v>44.986189132468773</v>
      </c>
      <c r="H84" s="2156">
        <v>4404933.1500000004</v>
      </c>
      <c r="I84" s="1777"/>
      <c r="J84" s="1772"/>
      <c r="K84" s="2144"/>
    </row>
    <row r="85" spans="1:11" x14ac:dyDescent="0.2">
      <c r="A85" s="465" t="s">
        <v>43</v>
      </c>
      <c r="B85" s="442"/>
      <c r="C85" s="2147">
        <v>20</v>
      </c>
      <c r="D85" s="2151">
        <v>666307.5</v>
      </c>
      <c r="E85" s="2147">
        <v>30</v>
      </c>
      <c r="F85" s="2151">
        <v>999461.25</v>
      </c>
      <c r="G85" s="2147">
        <v>50</v>
      </c>
      <c r="H85" s="2151">
        <v>1665768.75</v>
      </c>
      <c r="I85" s="1776"/>
      <c r="J85" s="1555"/>
      <c r="K85" s="2144"/>
    </row>
    <row r="86" spans="1:11" x14ac:dyDescent="0.2">
      <c r="A86" s="465" t="s">
        <v>44</v>
      </c>
      <c r="B86" s="442"/>
      <c r="C86" s="2147">
        <v>40</v>
      </c>
      <c r="D86" s="2151">
        <v>487640</v>
      </c>
      <c r="E86" s="2147">
        <v>60</v>
      </c>
      <c r="F86" s="2151">
        <v>731460</v>
      </c>
      <c r="G86" s="2147"/>
      <c r="H86" s="2151">
        <v>0</v>
      </c>
      <c r="I86" s="1776"/>
      <c r="J86" s="1555"/>
      <c r="K86" s="2144"/>
    </row>
    <row r="87" spans="1:11" x14ac:dyDescent="0.2">
      <c r="A87" s="465" t="s">
        <v>45</v>
      </c>
      <c r="B87" s="442"/>
      <c r="C87" s="2147">
        <v>10</v>
      </c>
      <c r="D87" s="2151">
        <v>71905</v>
      </c>
      <c r="E87" s="2147">
        <v>40</v>
      </c>
      <c r="F87" s="2151">
        <v>287620</v>
      </c>
      <c r="G87" s="2147">
        <v>50</v>
      </c>
      <c r="H87" s="2151">
        <v>359525</v>
      </c>
      <c r="I87" s="1776"/>
      <c r="J87" s="1555"/>
      <c r="K87" s="2144"/>
    </row>
    <row r="88" spans="1:11" x14ac:dyDescent="0.2">
      <c r="A88" s="465" t="s">
        <v>46</v>
      </c>
      <c r="B88" s="442"/>
      <c r="C88" s="2147">
        <v>5</v>
      </c>
      <c r="D88" s="2151">
        <v>107492.5</v>
      </c>
      <c r="E88" s="2147">
        <v>45</v>
      </c>
      <c r="F88" s="2151">
        <v>967432.5</v>
      </c>
      <c r="G88" s="2147">
        <v>50</v>
      </c>
      <c r="H88" s="2151">
        <v>1074925</v>
      </c>
      <c r="I88" s="1776"/>
      <c r="J88" s="1555"/>
      <c r="K88" s="2144"/>
    </row>
    <row r="89" spans="1:11" x14ac:dyDescent="0.2">
      <c r="A89" s="465" t="s">
        <v>387</v>
      </c>
      <c r="B89" s="442"/>
      <c r="C89" s="2147">
        <v>5</v>
      </c>
      <c r="D89" s="2151">
        <v>118610.40000000001</v>
      </c>
      <c r="E89" s="2147">
        <v>40</v>
      </c>
      <c r="F89" s="2151">
        <v>948883.20000000007</v>
      </c>
      <c r="G89" s="2147">
        <v>55</v>
      </c>
      <c r="H89" s="2151">
        <v>1304714.4000000001</v>
      </c>
      <c r="I89" s="1776"/>
      <c r="J89" s="1555"/>
      <c r="K89" s="2144"/>
    </row>
    <row r="90" spans="1:11" x14ac:dyDescent="0.2">
      <c r="A90" s="1290" t="s">
        <v>388</v>
      </c>
      <c r="B90" s="1536"/>
      <c r="C90" s="2155">
        <v>10.254496593169412</v>
      </c>
      <c r="D90" s="2156">
        <v>1768815.55</v>
      </c>
      <c r="E90" s="2155">
        <v>33.597697744297264</v>
      </c>
      <c r="F90" s="2156">
        <v>5795324</v>
      </c>
      <c r="G90" s="2155">
        <v>56.147805662533322</v>
      </c>
      <c r="H90" s="2156">
        <v>9685030.4499999993</v>
      </c>
      <c r="I90" s="1777"/>
      <c r="J90" s="1772"/>
      <c r="K90" s="2144"/>
    </row>
    <row r="91" spans="1:11" x14ac:dyDescent="0.2">
      <c r="A91" s="465" t="s">
        <v>47</v>
      </c>
      <c r="B91" s="442"/>
      <c r="C91" s="2147">
        <v>11</v>
      </c>
      <c r="D91" s="2151">
        <v>319192.5</v>
      </c>
      <c r="E91" s="2147">
        <v>32</v>
      </c>
      <c r="F91" s="2151">
        <v>928560</v>
      </c>
      <c r="G91" s="2147">
        <v>57</v>
      </c>
      <c r="H91" s="2151">
        <v>1653997.4999999998</v>
      </c>
      <c r="I91" s="1776"/>
      <c r="J91" s="1555"/>
      <c r="K91" s="2144"/>
    </row>
    <row r="92" spans="1:11" x14ac:dyDescent="0.2">
      <c r="A92" s="465" t="s">
        <v>48</v>
      </c>
      <c r="B92" s="442"/>
      <c r="C92" s="2147">
        <v>5</v>
      </c>
      <c r="D92" s="2151">
        <v>94900</v>
      </c>
      <c r="E92" s="2147">
        <v>30</v>
      </c>
      <c r="F92" s="2151">
        <v>569400</v>
      </c>
      <c r="G92" s="2147">
        <v>65</v>
      </c>
      <c r="H92" s="2151">
        <v>1233700</v>
      </c>
      <c r="I92" s="1776"/>
      <c r="J92" s="1555"/>
      <c r="K92" s="2144"/>
    </row>
    <row r="93" spans="1:11" x14ac:dyDescent="0.2">
      <c r="A93" s="465" t="s">
        <v>49</v>
      </c>
      <c r="B93" s="442"/>
      <c r="C93" s="2147">
        <v>5</v>
      </c>
      <c r="D93" s="2151">
        <v>96725</v>
      </c>
      <c r="E93" s="2147">
        <v>45</v>
      </c>
      <c r="F93" s="2151">
        <v>870525</v>
      </c>
      <c r="G93" s="2147">
        <v>50</v>
      </c>
      <c r="H93" s="2151">
        <v>967250</v>
      </c>
      <c r="I93" s="1776"/>
      <c r="J93" s="1555"/>
      <c r="K93" s="2144"/>
    </row>
    <row r="94" spans="1:11" x14ac:dyDescent="0.2">
      <c r="A94" s="465" t="s">
        <v>50</v>
      </c>
      <c r="B94" s="442"/>
      <c r="C94" s="2147">
        <v>20</v>
      </c>
      <c r="D94" s="2151">
        <v>690945</v>
      </c>
      <c r="E94" s="2147">
        <v>45</v>
      </c>
      <c r="F94" s="2151">
        <v>1554626.25</v>
      </c>
      <c r="G94" s="2147">
        <v>35</v>
      </c>
      <c r="H94" s="2151">
        <v>1209153.75</v>
      </c>
      <c r="I94" s="1776"/>
      <c r="J94" s="1555"/>
      <c r="K94" s="2144"/>
    </row>
    <row r="95" spans="1:11" x14ac:dyDescent="0.2">
      <c r="A95" s="465" t="s">
        <v>51</v>
      </c>
      <c r="B95" s="442"/>
      <c r="C95" s="2147"/>
      <c r="D95" s="2151">
        <v>0</v>
      </c>
      <c r="E95" s="2147">
        <v>80</v>
      </c>
      <c r="F95" s="2151">
        <v>730000</v>
      </c>
      <c r="G95" s="2147">
        <v>20</v>
      </c>
      <c r="H95" s="2151">
        <v>182500</v>
      </c>
      <c r="I95" s="1776"/>
      <c r="J95" s="1555"/>
      <c r="K95" s="2144"/>
    </row>
    <row r="96" spans="1:11" x14ac:dyDescent="0.2">
      <c r="A96" s="465" t="s">
        <v>52</v>
      </c>
      <c r="B96" s="442"/>
      <c r="C96" s="2147"/>
      <c r="D96" s="2151">
        <v>0</v>
      </c>
      <c r="E96" s="2147">
        <v>20</v>
      </c>
      <c r="F96" s="2151">
        <v>349670</v>
      </c>
      <c r="G96" s="2147">
        <v>80</v>
      </c>
      <c r="H96" s="2151">
        <v>1398680</v>
      </c>
      <c r="I96" s="1776"/>
      <c r="J96" s="1555"/>
      <c r="K96" s="2144"/>
    </row>
    <row r="97" spans="1:11" x14ac:dyDescent="0.2">
      <c r="A97" s="465" t="s">
        <v>53</v>
      </c>
      <c r="B97" s="442"/>
      <c r="C97" s="2147">
        <v>8</v>
      </c>
      <c r="D97" s="2151">
        <v>106112.8</v>
      </c>
      <c r="E97" s="2147">
        <v>25</v>
      </c>
      <c r="F97" s="2151">
        <v>331602.5</v>
      </c>
      <c r="G97" s="2147">
        <v>67</v>
      </c>
      <c r="H97" s="2151">
        <v>888694.70000000007</v>
      </c>
      <c r="I97" s="1776"/>
      <c r="J97" s="1555"/>
      <c r="K97" s="2144"/>
    </row>
    <row r="98" spans="1:11" x14ac:dyDescent="0.2">
      <c r="A98" s="465" t="s">
        <v>54</v>
      </c>
      <c r="B98" s="442"/>
      <c r="C98" s="2147">
        <v>15</v>
      </c>
      <c r="D98" s="2151">
        <v>460940.25</v>
      </c>
      <c r="E98" s="2147">
        <v>15</v>
      </c>
      <c r="F98" s="2151">
        <v>460940.25</v>
      </c>
      <c r="G98" s="2147">
        <v>70</v>
      </c>
      <c r="H98" s="2151">
        <v>2151054.5</v>
      </c>
      <c r="I98" s="1776"/>
      <c r="J98" s="1555"/>
      <c r="K98" s="2144"/>
    </row>
    <row r="99" spans="1:11" x14ac:dyDescent="0.2">
      <c r="A99" s="1290" t="s">
        <v>397</v>
      </c>
      <c r="B99" s="1536"/>
      <c r="C99" s="2155">
        <v>15.533324996873828</v>
      </c>
      <c r="D99" s="2156">
        <v>2267015</v>
      </c>
      <c r="E99" s="2155">
        <v>37.393397524071524</v>
      </c>
      <c r="F99" s="2156">
        <v>5457388.75</v>
      </c>
      <c r="G99" s="2155">
        <v>49.501688133049896</v>
      </c>
      <c r="H99" s="2156">
        <v>7224536.25</v>
      </c>
      <c r="I99" s="1777"/>
      <c r="J99" s="1772"/>
      <c r="K99" s="2144"/>
    </row>
    <row r="100" spans="1:11" x14ac:dyDescent="0.2">
      <c r="A100" s="465" t="s">
        <v>1396</v>
      </c>
      <c r="B100" s="442"/>
      <c r="C100" s="2147">
        <v>10</v>
      </c>
      <c r="D100" s="2151">
        <v>708830</v>
      </c>
      <c r="E100" s="2147">
        <v>15</v>
      </c>
      <c r="F100" s="2151">
        <v>1063245</v>
      </c>
      <c r="G100" s="2147">
        <v>80</v>
      </c>
      <c r="H100" s="2151">
        <v>5670640</v>
      </c>
      <c r="I100" s="1776"/>
      <c r="J100" s="1555"/>
      <c r="K100" s="2144"/>
    </row>
    <row r="101" spans="1:11" x14ac:dyDescent="0.2">
      <c r="A101" s="465" t="s">
        <v>55</v>
      </c>
      <c r="B101" s="442"/>
      <c r="C101" s="2147">
        <v>20</v>
      </c>
      <c r="D101" s="2151">
        <v>216080</v>
      </c>
      <c r="E101" s="2147">
        <v>40</v>
      </c>
      <c r="F101" s="2151">
        <v>432160</v>
      </c>
      <c r="G101" s="2147">
        <v>40</v>
      </c>
      <c r="H101" s="2151">
        <v>432160</v>
      </c>
      <c r="I101" s="1776"/>
      <c r="J101" s="1555"/>
      <c r="K101" s="2144"/>
    </row>
    <row r="102" spans="1:11" x14ac:dyDescent="0.2">
      <c r="A102" s="465" t="s">
        <v>56</v>
      </c>
      <c r="B102" s="442"/>
      <c r="C102" s="2147">
        <v>30</v>
      </c>
      <c r="D102" s="2151">
        <v>231592.5</v>
      </c>
      <c r="E102" s="2147">
        <v>60</v>
      </c>
      <c r="F102" s="2151">
        <v>463185</v>
      </c>
      <c r="G102" s="2147">
        <v>10</v>
      </c>
      <c r="H102" s="2151">
        <v>77197.5</v>
      </c>
      <c r="I102" s="1776"/>
      <c r="J102" s="1555"/>
      <c r="K102" s="2144"/>
    </row>
    <row r="103" spans="1:11" x14ac:dyDescent="0.2">
      <c r="A103" s="465" t="s">
        <v>57</v>
      </c>
      <c r="B103" s="442"/>
      <c r="C103" s="2147">
        <v>10</v>
      </c>
      <c r="D103" s="2151">
        <v>74095</v>
      </c>
      <c r="E103" s="2147">
        <v>80</v>
      </c>
      <c r="F103" s="2151">
        <v>592760</v>
      </c>
      <c r="G103" s="2147">
        <v>10</v>
      </c>
      <c r="H103" s="2151">
        <v>74095</v>
      </c>
      <c r="I103" s="1776"/>
      <c r="J103" s="1555"/>
      <c r="K103" s="2144"/>
    </row>
    <row r="104" spans="1:11" x14ac:dyDescent="0.2">
      <c r="A104" s="465" t="s">
        <v>58</v>
      </c>
      <c r="B104" s="442"/>
      <c r="C104" s="2147">
        <v>5</v>
      </c>
      <c r="D104" s="2151">
        <v>37138.75</v>
      </c>
      <c r="E104" s="2147">
        <v>70</v>
      </c>
      <c r="F104" s="2151">
        <v>519942.49999999994</v>
      </c>
      <c r="G104" s="2147">
        <v>25</v>
      </c>
      <c r="H104" s="2151">
        <v>185693.75</v>
      </c>
      <c r="I104" s="1776"/>
      <c r="J104" s="1555"/>
      <c r="K104" s="2144"/>
    </row>
    <row r="105" spans="1:11" x14ac:dyDescent="0.2">
      <c r="A105" s="465" t="s">
        <v>59</v>
      </c>
      <c r="B105" s="442"/>
      <c r="C105" s="2147">
        <v>45</v>
      </c>
      <c r="D105" s="2151">
        <v>186423.75</v>
      </c>
      <c r="E105" s="2147">
        <v>55</v>
      </c>
      <c r="F105" s="2151">
        <v>227851.25000000003</v>
      </c>
      <c r="G105" s="2147"/>
      <c r="H105" s="2151">
        <v>0</v>
      </c>
      <c r="I105" s="1776"/>
      <c r="J105" s="1555"/>
      <c r="K105" s="2144"/>
    </row>
    <row r="106" spans="1:11" x14ac:dyDescent="0.2">
      <c r="A106" s="465" t="s">
        <v>60</v>
      </c>
      <c r="B106" s="442"/>
      <c r="C106" s="2147">
        <v>30</v>
      </c>
      <c r="D106" s="2151">
        <v>239805</v>
      </c>
      <c r="E106" s="2147">
        <v>70</v>
      </c>
      <c r="F106" s="2151">
        <v>559545</v>
      </c>
      <c r="G106" s="2147"/>
      <c r="H106" s="2151">
        <v>0</v>
      </c>
      <c r="I106" s="1776"/>
      <c r="J106" s="1555"/>
      <c r="K106" s="2144"/>
    </row>
    <row r="107" spans="1:11" x14ac:dyDescent="0.2">
      <c r="A107" s="465" t="s">
        <v>61</v>
      </c>
      <c r="B107" s="442"/>
      <c r="C107" s="2147">
        <v>30</v>
      </c>
      <c r="D107" s="2151">
        <v>416100</v>
      </c>
      <c r="E107" s="2147">
        <v>70</v>
      </c>
      <c r="F107" s="2151">
        <v>970899.99999999988</v>
      </c>
      <c r="G107" s="2147"/>
      <c r="H107" s="2151">
        <v>0</v>
      </c>
      <c r="I107" s="1776"/>
      <c r="J107" s="1555"/>
      <c r="K107" s="2144"/>
    </row>
    <row r="108" spans="1:11" x14ac:dyDescent="0.2">
      <c r="A108" s="465" t="s">
        <v>62</v>
      </c>
      <c r="B108" s="442"/>
      <c r="C108" s="2147">
        <v>10</v>
      </c>
      <c r="D108" s="2151">
        <v>156950</v>
      </c>
      <c r="E108" s="2147">
        <v>40</v>
      </c>
      <c r="F108" s="2151">
        <v>627800</v>
      </c>
      <c r="G108" s="2147">
        <v>50</v>
      </c>
      <c r="H108" s="2151">
        <v>784750</v>
      </c>
      <c r="I108" s="1776"/>
      <c r="J108" s="1555"/>
      <c r="K108" s="2144"/>
    </row>
    <row r="109" spans="1:11" ht="13.5" thickBot="1" x14ac:dyDescent="0.25">
      <c r="A109" s="427"/>
      <c r="B109" s="441"/>
      <c r="C109" s="2148"/>
      <c r="D109" s="2152"/>
      <c r="E109" s="2148"/>
      <c r="F109" s="2152"/>
      <c r="G109" s="2148"/>
      <c r="H109" s="2152"/>
      <c r="I109" s="1760"/>
      <c r="J109" s="921"/>
      <c r="K109" s="2144"/>
    </row>
    <row r="110" spans="1:11" ht="13.5" thickBot="1" x14ac:dyDescent="0.25">
      <c r="A110" s="431" t="s">
        <v>407</v>
      </c>
      <c r="B110" s="1549"/>
      <c r="C110" s="2157">
        <v>11.470757985916107</v>
      </c>
      <c r="D110" s="2158">
        <v>9698980.75</v>
      </c>
      <c r="E110" s="2157">
        <v>37.189126747698189</v>
      </c>
      <c r="F110" s="2158">
        <v>31444881.399999999</v>
      </c>
      <c r="G110" s="2157">
        <v>51.759273608521653</v>
      </c>
      <c r="H110" s="2158">
        <v>43764518.350000001</v>
      </c>
      <c r="I110" s="2149"/>
      <c r="J110" s="1837"/>
      <c r="K110" s="2144"/>
    </row>
    <row r="111" spans="1:11" ht="13.5" thickTop="1" x14ac:dyDescent="0.2">
      <c r="A111" s="7" t="s">
        <v>1787</v>
      </c>
    </row>
    <row r="112" spans="1:11" x14ac:dyDescent="0.2">
      <c r="A112" s="434"/>
    </row>
    <row r="113" spans="1:14" x14ac:dyDescent="0.2">
      <c r="A113" s="434"/>
    </row>
    <row r="114" spans="1:14" x14ac:dyDescent="0.2">
      <c r="A114" s="434"/>
      <c r="F114" s="377"/>
    </row>
    <row r="115" spans="1:14" x14ac:dyDescent="0.2">
      <c r="A115" s="434"/>
    </row>
    <row r="116" spans="1:14" x14ac:dyDescent="0.2">
      <c r="A116" s="434"/>
    </row>
    <row r="117" spans="1:14" x14ac:dyDescent="0.2">
      <c r="A117" s="434"/>
    </row>
    <row r="118" spans="1:14" x14ac:dyDescent="0.2">
      <c r="A118" s="434"/>
    </row>
    <row r="120" spans="1:14" ht="15" customHeight="1" x14ac:dyDescent="0.3">
      <c r="A120" s="3017" t="s">
        <v>339</v>
      </c>
      <c r="B120" s="3017"/>
      <c r="C120" s="3017"/>
      <c r="D120" s="3017"/>
      <c r="E120" s="3017"/>
      <c r="F120" s="3017"/>
      <c r="G120" s="3017"/>
      <c r="H120" s="3017"/>
      <c r="I120" s="3017"/>
      <c r="J120" s="3017"/>
      <c r="K120" s="3017"/>
      <c r="L120" s="3017"/>
      <c r="M120" s="3017"/>
      <c r="N120" s="490"/>
    </row>
    <row r="121" spans="1:14" ht="12.75" customHeight="1" x14ac:dyDescent="0.2">
      <c r="A121" s="3014" t="s">
        <v>1308</v>
      </c>
      <c r="B121" s="3014"/>
      <c r="C121" s="3014"/>
      <c r="D121" s="3014"/>
      <c r="E121" s="3014"/>
      <c r="F121" s="3014"/>
      <c r="G121" s="3014"/>
      <c r="H121" s="3014"/>
      <c r="I121" s="3014"/>
      <c r="J121" s="3014"/>
      <c r="K121" s="3014"/>
      <c r="L121" s="3014"/>
      <c r="M121" s="3014"/>
      <c r="N121" s="491"/>
    </row>
    <row r="122" spans="1:14" ht="12.75" customHeight="1" x14ac:dyDescent="0.2">
      <c r="A122" s="3013" t="s">
        <v>1835</v>
      </c>
      <c r="B122" s="3013"/>
      <c r="C122" s="3013"/>
      <c r="D122" s="3013"/>
      <c r="E122" s="3013"/>
      <c r="F122" s="3013"/>
      <c r="G122" s="3013"/>
      <c r="H122" s="3013"/>
      <c r="I122" s="3013"/>
      <c r="J122" s="3013"/>
      <c r="K122" s="3013"/>
      <c r="L122" s="3013"/>
      <c r="M122" s="3013"/>
      <c r="N122" s="491"/>
    </row>
    <row r="123" spans="1:14" x14ac:dyDescent="0.2">
      <c r="J123" s="196"/>
      <c r="K123" s="196"/>
      <c r="L123" s="196"/>
      <c r="M123" s="196"/>
      <c r="N123" s="196"/>
    </row>
    <row r="124" spans="1:14" ht="13.5" thickBot="1" x14ac:dyDescent="0.25">
      <c r="A124" s="1771"/>
      <c r="C124" s="435"/>
      <c r="D124" s="435"/>
      <c r="E124" s="435"/>
    </row>
    <row r="125" spans="1:14" ht="13.5" thickTop="1" x14ac:dyDescent="0.2">
      <c r="A125" s="1756"/>
      <c r="B125" s="1757"/>
      <c r="C125" s="3020" t="s">
        <v>1309</v>
      </c>
      <c r="D125" s="3021"/>
      <c r="E125" s="3021"/>
      <c r="F125" s="3021"/>
      <c r="G125" s="3021"/>
      <c r="H125" s="3021"/>
      <c r="I125" s="3021"/>
      <c r="J125" s="3021"/>
      <c r="K125" s="3021"/>
      <c r="L125" s="328"/>
      <c r="M125" s="3033" t="s">
        <v>1548</v>
      </c>
    </row>
    <row r="126" spans="1:14" x14ac:dyDescent="0.2">
      <c r="A126" s="412" t="s">
        <v>342</v>
      </c>
      <c r="B126" s="1758"/>
      <c r="C126" s="3026" t="s">
        <v>1234</v>
      </c>
      <c r="D126" s="3027"/>
      <c r="E126" s="3028"/>
      <c r="F126" s="3026" t="s">
        <v>1235</v>
      </c>
      <c r="G126" s="3027"/>
      <c r="H126" s="3027"/>
      <c r="I126" s="3026" t="s">
        <v>1313</v>
      </c>
      <c r="J126" s="3027"/>
      <c r="K126" s="3027"/>
      <c r="L126" s="3028"/>
      <c r="M126" s="3034"/>
    </row>
    <row r="127" spans="1:14" x14ac:dyDescent="0.2">
      <c r="A127" s="411"/>
      <c r="B127" s="1758"/>
      <c r="C127" s="383" t="s">
        <v>1231</v>
      </c>
      <c r="D127" s="3040" t="s">
        <v>1317</v>
      </c>
      <c r="E127" s="3016"/>
      <c r="F127" s="383" t="s">
        <v>1231</v>
      </c>
      <c r="G127" s="3040" t="s">
        <v>1317</v>
      </c>
      <c r="H127" s="3029"/>
      <c r="I127" s="3015" t="s">
        <v>25</v>
      </c>
      <c r="J127" s="3044"/>
      <c r="K127" s="3040" t="s">
        <v>1317</v>
      </c>
      <c r="L127" s="3029"/>
      <c r="M127" s="3034"/>
    </row>
    <row r="128" spans="1:14" ht="13.5" thickBot="1" x14ac:dyDescent="0.25">
      <c r="A128" s="411"/>
      <c r="B128" s="1758"/>
      <c r="C128" s="379" t="s">
        <v>1250</v>
      </c>
      <c r="D128" s="3041" t="s">
        <v>1320</v>
      </c>
      <c r="E128" s="3042"/>
      <c r="F128" s="379" t="s">
        <v>1250</v>
      </c>
      <c r="G128" s="3041" t="s">
        <v>1320</v>
      </c>
      <c r="H128" s="3043"/>
      <c r="I128" s="2814" t="s">
        <v>26</v>
      </c>
      <c r="J128" s="3035"/>
      <c r="K128" s="3041" t="s">
        <v>1320</v>
      </c>
      <c r="L128" s="3043"/>
      <c r="M128" s="3034"/>
    </row>
    <row r="129" spans="1:17" x14ac:dyDescent="0.2">
      <c r="A129" s="1767" t="s">
        <v>366</v>
      </c>
      <c r="B129" s="931"/>
      <c r="C129" s="1308">
        <v>15625</v>
      </c>
      <c r="D129" s="1764"/>
      <c r="E129" s="426">
        <v>6923.2260000000006</v>
      </c>
      <c r="F129" s="1761">
        <v>29596</v>
      </c>
      <c r="G129" s="1762"/>
      <c r="H129" s="1750">
        <v>11733.41</v>
      </c>
      <c r="I129" s="378"/>
      <c r="J129" s="1761">
        <v>45221</v>
      </c>
      <c r="K129" s="1763"/>
      <c r="L129" s="1750">
        <v>18656.635999999999</v>
      </c>
      <c r="M129" s="2078">
        <v>2973.3333333333335</v>
      </c>
    </row>
    <row r="130" spans="1:17" x14ac:dyDescent="0.2">
      <c r="A130" s="2047" t="s">
        <v>32</v>
      </c>
      <c r="B130" s="442"/>
      <c r="C130" s="394">
        <v>13639</v>
      </c>
      <c r="D130" s="1768"/>
      <c r="E130" s="1288">
        <v>6137.55</v>
      </c>
      <c r="F130" s="1289">
        <v>27305</v>
      </c>
      <c r="G130" s="1559"/>
      <c r="H130" s="1232">
        <v>10922</v>
      </c>
      <c r="I130" s="1547"/>
      <c r="J130" s="508">
        <v>40944</v>
      </c>
      <c r="K130" s="1768"/>
      <c r="L130" s="1232">
        <v>17059.55</v>
      </c>
      <c r="M130" s="2074">
        <v>2700</v>
      </c>
    </row>
    <row r="131" spans="1:17" x14ac:dyDescent="0.2">
      <c r="A131" s="465" t="s">
        <v>33</v>
      </c>
      <c r="B131" s="442"/>
      <c r="C131" s="508"/>
      <c r="D131" s="1768"/>
      <c r="E131" s="1288">
        <v>0</v>
      </c>
      <c r="F131" s="1289"/>
      <c r="G131" s="1559"/>
      <c r="H131" s="1232">
        <v>0</v>
      </c>
      <c r="I131" s="1547"/>
      <c r="J131" s="508">
        <v>0</v>
      </c>
      <c r="K131" s="1768"/>
      <c r="L131" s="1232">
        <v>0</v>
      </c>
      <c r="M131" s="2074"/>
    </row>
    <row r="132" spans="1:17" x14ac:dyDescent="0.2">
      <c r="A132" s="2047" t="s">
        <v>34</v>
      </c>
      <c r="B132" s="442"/>
      <c r="C132" s="508">
        <v>464</v>
      </c>
      <c r="D132" s="1768"/>
      <c r="E132" s="1288">
        <v>192.096</v>
      </c>
      <c r="F132" s="1289">
        <v>956</v>
      </c>
      <c r="G132" s="1559"/>
      <c r="H132" s="1232">
        <v>344.16</v>
      </c>
      <c r="I132" s="1547"/>
      <c r="J132" s="508">
        <v>1420</v>
      </c>
      <c r="K132" s="1768"/>
      <c r="L132" s="1232">
        <v>536.25600000000009</v>
      </c>
      <c r="M132" s="2074">
        <v>3900</v>
      </c>
    </row>
    <row r="133" spans="1:17" x14ac:dyDescent="0.2">
      <c r="A133" s="2047" t="s">
        <v>35</v>
      </c>
      <c r="B133" s="442"/>
      <c r="C133" s="508"/>
      <c r="D133" s="1768"/>
      <c r="E133" s="1288">
        <v>0</v>
      </c>
      <c r="F133" s="1289"/>
      <c r="G133" s="1559"/>
      <c r="H133" s="1232">
        <v>0</v>
      </c>
      <c r="I133" s="1547"/>
      <c r="J133" s="508">
        <v>0</v>
      </c>
      <c r="K133" s="1768"/>
      <c r="L133" s="1232">
        <v>0</v>
      </c>
      <c r="M133" s="2074">
        <v>2760</v>
      </c>
    </row>
    <row r="134" spans="1:17" x14ac:dyDescent="0.2">
      <c r="A134" s="2047" t="s">
        <v>36</v>
      </c>
      <c r="B134" s="442"/>
      <c r="C134" s="508"/>
      <c r="D134" s="1768"/>
      <c r="E134" s="1288">
        <v>0</v>
      </c>
      <c r="F134" s="1289"/>
      <c r="G134" s="1559"/>
      <c r="H134" s="1232">
        <v>0</v>
      </c>
      <c r="I134" s="1547"/>
      <c r="J134" s="508">
        <v>0</v>
      </c>
      <c r="K134" s="1768"/>
      <c r="L134" s="1232">
        <v>0</v>
      </c>
      <c r="M134" s="2074">
        <v>2800</v>
      </c>
    </row>
    <row r="135" spans="1:17" x14ac:dyDescent="0.2">
      <c r="A135" s="465" t="s">
        <v>37</v>
      </c>
      <c r="B135" s="442"/>
      <c r="C135" s="508"/>
      <c r="D135" s="1768"/>
      <c r="E135" s="1288">
        <v>0</v>
      </c>
      <c r="F135" s="1289"/>
      <c r="G135" s="1559"/>
      <c r="H135" s="1232">
        <v>0</v>
      </c>
      <c r="I135" s="1547"/>
      <c r="J135" s="508">
        <v>0</v>
      </c>
      <c r="K135" s="1768"/>
      <c r="L135" s="1232">
        <v>0</v>
      </c>
      <c r="M135" s="2074">
        <v>2800</v>
      </c>
    </row>
    <row r="136" spans="1:17" x14ac:dyDescent="0.2">
      <c r="A136" s="2047" t="s">
        <v>957</v>
      </c>
      <c r="B136" s="442"/>
      <c r="C136" s="508"/>
      <c r="D136" s="1768"/>
      <c r="E136" s="1288">
        <v>0</v>
      </c>
      <c r="F136" s="1289"/>
      <c r="G136" s="1559"/>
      <c r="H136" s="1232">
        <v>0</v>
      </c>
      <c r="I136" s="1547"/>
      <c r="J136" s="508">
        <v>0</v>
      </c>
      <c r="K136" s="1768"/>
      <c r="L136" s="1232">
        <v>0</v>
      </c>
      <c r="M136" s="2074">
        <v>2700</v>
      </c>
    </row>
    <row r="137" spans="1:17" x14ac:dyDescent="0.2">
      <c r="A137" s="465" t="s">
        <v>38</v>
      </c>
      <c r="B137" s="442"/>
      <c r="C137" s="508"/>
      <c r="D137" s="1768"/>
      <c r="E137" s="1288">
        <v>0</v>
      </c>
      <c r="F137" s="1289"/>
      <c r="G137" s="1559"/>
      <c r="H137" s="1232">
        <v>0</v>
      </c>
      <c r="I137" s="1547"/>
      <c r="J137" s="508">
        <v>0</v>
      </c>
      <c r="K137" s="1768"/>
      <c r="L137" s="1232">
        <v>0</v>
      </c>
      <c r="M137" s="2074">
        <v>2800</v>
      </c>
      <c r="N137" s="196"/>
    </row>
    <row r="138" spans="1:17" x14ac:dyDescent="0.2">
      <c r="A138" s="2047" t="s">
        <v>1392</v>
      </c>
      <c r="B138" s="442"/>
      <c r="C138" s="508">
        <v>1522</v>
      </c>
      <c r="D138" s="1768"/>
      <c r="E138" s="1288">
        <v>593.58000000000004</v>
      </c>
      <c r="F138" s="1289">
        <v>1335</v>
      </c>
      <c r="G138" s="1559"/>
      <c r="H138" s="1232">
        <v>467.25</v>
      </c>
      <c r="I138" s="1547"/>
      <c r="J138" s="508">
        <v>2857</v>
      </c>
      <c r="K138" s="1768"/>
      <c r="L138" s="1232">
        <v>1060.83</v>
      </c>
      <c r="M138" s="2074">
        <v>3500</v>
      </c>
    </row>
    <row r="139" spans="1:17" x14ac:dyDescent="0.2">
      <c r="A139" s="465" t="s">
        <v>39</v>
      </c>
      <c r="B139" s="442"/>
      <c r="C139" s="508"/>
      <c r="D139" s="1768"/>
      <c r="E139" s="1288">
        <v>0</v>
      </c>
      <c r="F139" s="1289"/>
      <c r="G139" s="1559"/>
      <c r="H139" s="1232">
        <v>0</v>
      </c>
      <c r="I139" s="1547"/>
      <c r="J139" s="508">
        <v>0</v>
      </c>
      <c r="K139" s="1768"/>
      <c r="L139" s="1232">
        <v>0</v>
      </c>
      <c r="M139" s="2074"/>
    </row>
    <row r="140" spans="1:17" x14ac:dyDescent="0.2">
      <c r="A140" s="465" t="s">
        <v>40</v>
      </c>
      <c r="B140" s="442"/>
      <c r="C140" s="508"/>
      <c r="D140" s="1768"/>
      <c r="E140" s="1288">
        <v>0</v>
      </c>
      <c r="F140" s="1289"/>
      <c r="G140" s="1559"/>
      <c r="H140" s="1232">
        <v>0</v>
      </c>
      <c r="I140" s="1547"/>
      <c r="J140" s="508">
        <v>0</v>
      </c>
      <c r="K140" s="1768"/>
      <c r="L140" s="1232">
        <v>0</v>
      </c>
      <c r="M140" s="2074"/>
    </row>
    <row r="141" spans="1:17" x14ac:dyDescent="0.2">
      <c r="A141" s="465" t="s">
        <v>378</v>
      </c>
      <c r="B141" s="442"/>
      <c r="C141" s="508"/>
      <c r="D141" s="1768"/>
      <c r="E141" s="1288">
        <v>0</v>
      </c>
      <c r="F141" s="1289"/>
      <c r="G141" s="1559"/>
      <c r="H141" s="1232">
        <v>0</v>
      </c>
      <c r="I141" s="1547"/>
      <c r="J141" s="508">
        <v>0</v>
      </c>
      <c r="K141" s="1768"/>
      <c r="L141" s="1232">
        <v>0</v>
      </c>
      <c r="M141" s="2074"/>
    </row>
    <row r="142" spans="1:17" x14ac:dyDescent="0.2">
      <c r="A142" s="465" t="s">
        <v>41</v>
      </c>
      <c r="B142" s="442"/>
      <c r="C142" s="508"/>
      <c r="D142" s="1768"/>
      <c r="E142" s="1288">
        <v>0</v>
      </c>
      <c r="F142" s="1289"/>
      <c r="G142" s="1559"/>
      <c r="H142" s="1232">
        <v>0</v>
      </c>
      <c r="I142" s="1547"/>
      <c r="J142" s="508">
        <v>0</v>
      </c>
      <c r="K142" s="1768"/>
      <c r="L142" s="1232">
        <v>0</v>
      </c>
      <c r="M142" s="2074"/>
    </row>
    <row r="143" spans="1:17" x14ac:dyDescent="0.2">
      <c r="A143" s="465" t="s">
        <v>42</v>
      </c>
      <c r="B143" s="442"/>
      <c r="C143" s="508"/>
      <c r="D143" s="1768"/>
      <c r="E143" s="1288">
        <v>0</v>
      </c>
      <c r="F143" s="1289"/>
      <c r="G143" s="1559"/>
      <c r="H143" s="1232">
        <v>0</v>
      </c>
      <c r="I143" s="1547"/>
      <c r="J143" s="508">
        <v>0</v>
      </c>
      <c r="K143" s="1768"/>
      <c r="L143" s="1232">
        <v>0</v>
      </c>
      <c r="M143" s="2074"/>
      <c r="O143" s="2474"/>
      <c r="P143" s="2474"/>
    </row>
    <row r="144" spans="1:17" ht="12.95" customHeight="1" x14ac:dyDescent="0.2">
      <c r="A144" s="2047" t="s">
        <v>1395</v>
      </c>
      <c r="B144" s="442"/>
      <c r="C144" s="508"/>
      <c r="D144" s="1768"/>
      <c r="E144" s="1288">
        <v>0</v>
      </c>
      <c r="F144" s="1289"/>
      <c r="G144" s="1559"/>
      <c r="H144" s="1232">
        <v>0</v>
      </c>
      <c r="I144" s="1547"/>
      <c r="J144" s="508">
        <v>0</v>
      </c>
      <c r="K144" s="1768"/>
      <c r="L144" s="1232">
        <v>0</v>
      </c>
      <c r="M144" s="2074">
        <v>2800</v>
      </c>
      <c r="O144" s="2467"/>
      <c r="P144" s="2467"/>
      <c r="Q144" s="2467"/>
    </row>
    <row r="145" spans="1:17" ht="12.95" customHeight="1" x14ac:dyDescent="0.2">
      <c r="A145" s="1290" t="s">
        <v>382</v>
      </c>
      <c r="B145" s="1536"/>
      <c r="C145" s="1748">
        <v>1555</v>
      </c>
      <c r="D145" s="1769"/>
      <c r="E145" s="1292">
        <v>571.59999999999991</v>
      </c>
      <c r="F145" s="1280">
        <v>9313</v>
      </c>
      <c r="G145" s="1770"/>
      <c r="H145" s="1751">
        <v>3343.3500000000004</v>
      </c>
      <c r="I145" s="1533"/>
      <c r="J145" s="1748">
        <v>10868</v>
      </c>
      <c r="K145" s="1769"/>
      <c r="L145" s="1751">
        <v>3914.95</v>
      </c>
      <c r="M145" s="2079">
        <v>3125</v>
      </c>
      <c r="O145" s="2468"/>
      <c r="P145" s="2468"/>
      <c r="Q145" s="2467"/>
    </row>
    <row r="146" spans="1:17" ht="12.95" customHeight="1" x14ac:dyDescent="0.2">
      <c r="A146" s="2047" t="s">
        <v>43</v>
      </c>
      <c r="B146" s="442"/>
      <c r="C146" s="508">
        <v>665</v>
      </c>
      <c r="D146" s="1768"/>
      <c r="E146" s="1288">
        <v>252.7</v>
      </c>
      <c r="F146" s="1289">
        <v>8380</v>
      </c>
      <c r="G146" s="1559"/>
      <c r="H146" s="1232">
        <v>3016.8</v>
      </c>
      <c r="I146" s="1547"/>
      <c r="J146" s="508">
        <v>9045</v>
      </c>
      <c r="K146" s="1768"/>
      <c r="L146" s="1232">
        <v>3269.5</v>
      </c>
      <c r="M146" s="2074">
        <v>3200</v>
      </c>
      <c r="O146" s="2467"/>
      <c r="P146" s="2467"/>
      <c r="Q146" s="2467"/>
    </row>
    <row r="147" spans="1:17" ht="12.95" customHeight="1" x14ac:dyDescent="0.2">
      <c r="A147" s="2047" t="s">
        <v>44</v>
      </c>
      <c r="B147" s="442"/>
      <c r="C147" s="508">
        <v>740</v>
      </c>
      <c r="D147" s="1768"/>
      <c r="E147" s="1288">
        <v>266.39999999999998</v>
      </c>
      <c r="F147" s="1289">
        <v>688</v>
      </c>
      <c r="G147" s="1559"/>
      <c r="H147" s="1232">
        <v>240.8</v>
      </c>
      <c r="I147" s="1547"/>
      <c r="J147" s="508">
        <v>1428</v>
      </c>
      <c r="K147" s="1768"/>
      <c r="L147" s="1232">
        <v>507.2</v>
      </c>
      <c r="M147" s="2074">
        <v>3500</v>
      </c>
      <c r="O147" s="2467"/>
      <c r="P147" s="2467"/>
      <c r="Q147" s="2467"/>
    </row>
    <row r="148" spans="1:17" ht="12.95" customHeight="1" x14ac:dyDescent="0.2">
      <c r="A148" s="2047" t="s">
        <v>45</v>
      </c>
      <c r="B148" s="442"/>
      <c r="C148" s="508"/>
      <c r="D148" s="1768"/>
      <c r="E148" s="1288">
        <v>0</v>
      </c>
      <c r="F148" s="1289"/>
      <c r="G148" s="1559"/>
      <c r="H148" s="1232">
        <v>0</v>
      </c>
      <c r="I148" s="1547"/>
      <c r="J148" s="508">
        <v>0</v>
      </c>
      <c r="K148" s="1768"/>
      <c r="L148" s="1232">
        <v>0</v>
      </c>
      <c r="M148" s="2074"/>
      <c r="O148" s="2469"/>
      <c r="P148" s="2467"/>
      <c r="Q148" s="2467"/>
    </row>
    <row r="149" spans="1:17" ht="12.95" customHeight="1" x14ac:dyDescent="0.2">
      <c r="A149" s="465" t="s">
        <v>46</v>
      </c>
      <c r="B149" s="442"/>
      <c r="C149" s="508">
        <v>150</v>
      </c>
      <c r="D149" s="1768"/>
      <c r="E149" s="1288">
        <v>52.5</v>
      </c>
      <c r="F149" s="1289">
        <v>245</v>
      </c>
      <c r="G149" s="1559"/>
      <c r="H149" s="1232">
        <v>85.75</v>
      </c>
      <c r="I149" s="1547"/>
      <c r="J149" s="508">
        <v>395</v>
      </c>
      <c r="K149" s="1768"/>
      <c r="L149" s="1232">
        <v>138.25</v>
      </c>
      <c r="M149" s="2074">
        <v>3000</v>
      </c>
      <c r="O149" s="2467"/>
      <c r="P149" s="2467"/>
      <c r="Q149" s="2467"/>
    </row>
    <row r="150" spans="1:17" ht="12.95" customHeight="1" x14ac:dyDescent="0.2">
      <c r="A150" s="2047" t="s">
        <v>387</v>
      </c>
      <c r="B150" s="442"/>
      <c r="C150" s="508"/>
      <c r="D150" s="1768"/>
      <c r="E150" s="1288">
        <v>0</v>
      </c>
      <c r="F150" s="1289"/>
      <c r="G150" s="1559"/>
      <c r="H150" s="1232">
        <v>0</v>
      </c>
      <c r="I150" s="1547"/>
      <c r="J150" s="508">
        <v>0</v>
      </c>
      <c r="K150" s="1768"/>
      <c r="L150" s="1232">
        <v>0</v>
      </c>
      <c r="M150" s="2074">
        <v>2800</v>
      </c>
      <c r="O150" s="2469"/>
      <c r="P150" s="2467"/>
      <c r="Q150" s="2467"/>
    </row>
    <row r="151" spans="1:17" ht="12.95" customHeight="1" x14ac:dyDescent="0.2">
      <c r="A151" s="1290" t="s">
        <v>388</v>
      </c>
      <c r="B151" s="1536"/>
      <c r="C151" s="1748">
        <v>3171</v>
      </c>
      <c r="D151" s="1769"/>
      <c r="E151" s="1292">
        <v>1352.25</v>
      </c>
      <c r="F151" s="1280">
        <v>6127</v>
      </c>
      <c r="G151" s="1770"/>
      <c r="H151" s="1751">
        <v>2391.15</v>
      </c>
      <c r="I151" s="1533"/>
      <c r="J151" s="1748">
        <v>9298</v>
      </c>
      <c r="K151" s="1769"/>
      <c r="L151" s="1751">
        <v>3743.3999999999996</v>
      </c>
      <c r="M151" s="2079">
        <v>3670</v>
      </c>
      <c r="O151" s="2467"/>
      <c r="P151" s="2467"/>
      <c r="Q151" s="2467"/>
    </row>
    <row r="152" spans="1:17" ht="12.95" customHeight="1" x14ac:dyDescent="0.2">
      <c r="A152" s="2047" t="s">
        <v>47</v>
      </c>
      <c r="B152" s="442"/>
      <c r="C152" s="508">
        <v>2020</v>
      </c>
      <c r="D152" s="1768"/>
      <c r="E152" s="1288">
        <v>949.4</v>
      </c>
      <c r="F152" s="1289">
        <v>4934</v>
      </c>
      <c r="G152" s="1559"/>
      <c r="H152" s="1232">
        <v>1973.6</v>
      </c>
      <c r="I152" s="1547"/>
      <c r="J152" s="508">
        <v>6954</v>
      </c>
      <c r="K152" s="1768"/>
      <c r="L152" s="1232">
        <v>2923</v>
      </c>
      <c r="M152" s="2074">
        <v>4500</v>
      </c>
      <c r="O152" s="2470"/>
      <c r="P152" s="2470"/>
      <c r="Q152" s="2467"/>
    </row>
    <row r="153" spans="1:17" ht="12.95" customHeight="1" x14ac:dyDescent="0.2">
      <c r="A153" s="465" t="s">
        <v>48</v>
      </c>
      <c r="B153" s="442"/>
      <c r="C153" s="508"/>
      <c r="D153" s="1768"/>
      <c r="E153" s="1288">
        <v>0</v>
      </c>
      <c r="F153" s="1289"/>
      <c r="G153" s="1559"/>
      <c r="H153" s="1232">
        <v>0</v>
      </c>
      <c r="I153" s="1547"/>
      <c r="J153" s="508">
        <v>0</v>
      </c>
      <c r="K153" s="1768"/>
      <c r="L153" s="1232">
        <v>0</v>
      </c>
      <c r="M153" s="2074"/>
    </row>
    <row r="154" spans="1:17" ht="12.95" customHeight="1" x14ac:dyDescent="0.2">
      <c r="A154" s="465" t="s">
        <v>49</v>
      </c>
      <c r="B154" s="442"/>
      <c r="C154" s="508"/>
      <c r="D154" s="1768"/>
      <c r="E154" s="1288">
        <v>0</v>
      </c>
      <c r="F154" s="1289"/>
      <c r="G154" s="1559"/>
      <c r="H154" s="1232">
        <v>0</v>
      </c>
      <c r="I154" s="1547"/>
      <c r="J154" s="508">
        <v>0</v>
      </c>
      <c r="K154" s="1768"/>
      <c r="L154" s="1232">
        <v>0</v>
      </c>
      <c r="M154" s="2074"/>
    </row>
    <row r="155" spans="1:17" ht="12.95" customHeight="1" x14ac:dyDescent="0.2">
      <c r="A155" s="2047" t="s">
        <v>50</v>
      </c>
      <c r="B155" s="442"/>
      <c r="C155" s="508"/>
      <c r="D155" s="1768"/>
      <c r="E155" s="1288">
        <v>0</v>
      </c>
      <c r="F155" s="1289"/>
      <c r="G155" s="1559"/>
      <c r="H155" s="1232">
        <v>0</v>
      </c>
      <c r="I155" s="1547"/>
      <c r="J155" s="508">
        <v>0</v>
      </c>
      <c r="K155" s="1768"/>
      <c r="L155" s="1232">
        <v>0</v>
      </c>
      <c r="M155" s="2074">
        <v>2750</v>
      </c>
    </row>
    <row r="156" spans="1:17" ht="12.95" customHeight="1" x14ac:dyDescent="0.2">
      <c r="A156" s="2047" t="s">
        <v>51</v>
      </c>
      <c r="B156" s="442"/>
      <c r="C156" s="508">
        <v>488</v>
      </c>
      <c r="D156" s="1768"/>
      <c r="E156" s="1288">
        <v>170.8</v>
      </c>
      <c r="F156" s="1289">
        <v>538</v>
      </c>
      <c r="G156" s="1559"/>
      <c r="H156" s="1232">
        <v>188.3</v>
      </c>
      <c r="I156" s="1547"/>
      <c r="J156" s="508">
        <v>1026</v>
      </c>
      <c r="K156" s="1768"/>
      <c r="L156" s="1232">
        <v>359.1</v>
      </c>
      <c r="M156" s="2074">
        <v>3400</v>
      </c>
    </row>
    <row r="157" spans="1:17" ht="12.95" customHeight="1" x14ac:dyDescent="0.2">
      <c r="A157" s="465" t="s">
        <v>52</v>
      </c>
      <c r="B157" s="442"/>
      <c r="C157" s="508">
        <v>175</v>
      </c>
      <c r="D157" s="1768"/>
      <c r="E157" s="1288">
        <v>61.25</v>
      </c>
      <c r="F157" s="1289">
        <v>117</v>
      </c>
      <c r="G157" s="1559"/>
      <c r="H157" s="1288">
        <v>40.950000000000003</v>
      </c>
      <c r="I157" s="1559"/>
      <c r="J157" s="508">
        <v>292</v>
      </c>
      <c r="K157" s="1768"/>
      <c r="L157" s="1232">
        <v>102.2</v>
      </c>
      <c r="M157" s="2074">
        <v>4400</v>
      </c>
    </row>
    <row r="158" spans="1:17" ht="12.95" customHeight="1" x14ac:dyDescent="0.2">
      <c r="A158" s="2047" t="s">
        <v>53</v>
      </c>
      <c r="B158" s="442"/>
      <c r="C158" s="508">
        <v>488</v>
      </c>
      <c r="D158" s="1768"/>
      <c r="E158" s="1288">
        <v>170.8</v>
      </c>
      <c r="F158" s="1289">
        <v>538</v>
      </c>
      <c r="G158" s="1559"/>
      <c r="H158" s="1288">
        <v>188.3</v>
      </c>
      <c r="I158" s="1559"/>
      <c r="J158" s="508">
        <v>1026</v>
      </c>
      <c r="K158" s="1768"/>
      <c r="L158" s="1232">
        <v>359.1</v>
      </c>
      <c r="M158" s="2074">
        <v>3300</v>
      </c>
    </row>
    <row r="159" spans="1:17" ht="12.95" customHeight="1" x14ac:dyDescent="0.2">
      <c r="A159" s="465" t="s">
        <v>54</v>
      </c>
      <c r="B159" s="442"/>
      <c r="C159" s="508"/>
      <c r="D159" s="1768"/>
      <c r="E159" s="1288">
        <v>0</v>
      </c>
      <c r="F159" s="1289"/>
      <c r="G159" s="1559"/>
      <c r="H159" s="1288">
        <v>0</v>
      </c>
      <c r="I159" s="1559"/>
      <c r="J159" s="508">
        <v>0</v>
      </c>
      <c r="K159" s="1768"/>
      <c r="L159" s="1232">
        <v>0</v>
      </c>
      <c r="M159" s="2074"/>
    </row>
    <row r="160" spans="1:17" ht="12.95" customHeight="1" x14ac:dyDescent="0.2">
      <c r="A160" s="1290" t="s">
        <v>397</v>
      </c>
      <c r="B160" s="1536"/>
      <c r="C160" s="1748">
        <v>12609</v>
      </c>
      <c r="D160" s="1769"/>
      <c r="E160" s="1292">
        <v>4432.83</v>
      </c>
      <c r="F160" s="1280">
        <v>13442</v>
      </c>
      <c r="G160" s="1770"/>
      <c r="H160" s="1292">
        <v>4598.8500000000004</v>
      </c>
      <c r="I160" s="1770"/>
      <c r="J160" s="1748">
        <v>26051</v>
      </c>
      <c r="K160" s="1769"/>
      <c r="L160" s="1751">
        <v>9031.6799999999985</v>
      </c>
      <c r="M160" s="2079">
        <v>3761.6666666666665</v>
      </c>
    </row>
    <row r="161" spans="1:13" ht="12.95" customHeight="1" x14ac:dyDescent="0.2">
      <c r="A161" s="2047" t="s">
        <v>1396</v>
      </c>
      <c r="B161" s="442"/>
      <c r="C161" s="508">
        <v>8276</v>
      </c>
      <c r="D161" s="1768"/>
      <c r="E161" s="1288">
        <v>2979.36</v>
      </c>
      <c r="F161" s="1289">
        <v>7887</v>
      </c>
      <c r="G161" s="1559"/>
      <c r="H161" s="1288">
        <v>2760.45</v>
      </c>
      <c r="I161" s="1559"/>
      <c r="J161" s="508">
        <v>16163</v>
      </c>
      <c r="K161" s="1768"/>
      <c r="L161" s="1232">
        <v>5739.8099999999995</v>
      </c>
      <c r="M161" s="2074">
        <v>3200</v>
      </c>
    </row>
    <row r="162" spans="1:13" ht="12.95" customHeight="1" x14ac:dyDescent="0.2">
      <c r="A162" s="2047" t="s">
        <v>55</v>
      </c>
      <c r="B162" s="442"/>
      <c r="C162" s="508">
        <v>626</v>
      </c>
      <c r="D162" s="1768"/>
      <c r="E162" s="1288">
        <v>250.4</v>
      </c>
      <c r="F162" s="1289">
        <v>2649</v>
      </c>
      <c r="G162" s="1559"/>
      <c r="H162" s="1288">
        <v>874.17</v>
      </c>
      <c r="I162" s="1559"/>
      <c r="J162" s="508">
        <v>3275</v>
      </c>
      <c r="K162" s="1768"/>
      <c r="L162" s="1232">
        <v>1124.57</v>
      </c>
      <c r="M162" s="2074">
        <v>3200</v>
      </c>
    </row>
    <row r="163" spans="1:13" ht="12.95" customHeight="1" x14ac:dyDescent="0.2">
      <c r="A163" s="465" t="s">
        <v>56</v>
      </c>
      <c r="B163" s="442"/>
      <c r="C163" s="508">
        <v>159</v>
      </c>
      <c r="D163" s="1768"/>
      <c r="E163" s="1288">
        <v>55.65</v>
      </c>
      <c r="F163" s="1289">
        <v>140</v>
      </c>
      <c r="G163" s="1559"/>
      <c r="H163" s="1288">
        <v>49</v>
      </c>
      <c r="I163" s="1559"/>
      <c r="J163" s="508">
        <v>299</v>
      </c>
      <c r="K163" s="1768"/>
      <c r="L163" s="1232">
        <v>104.65</v>
      </c>
      <c r="M163" s="2074">
        <v>4700</v>
      </c>
    </row>
    <row r="164" spans="1:13" ht="12.95" customHeight="1" x14ac:dyDescent="0.2">
      <c r="A164" s="2047" t="s">
        <v>57</v>
      </c>
      <c r="B164" s="442"/>
      <c r="C164" s="508">
        <v>1932</v>
      </c>
      <c r="D164" s="1768"/>
      <c r="E164" s="1288">
        <v>579.6</v>
      </c>
      <c r="F164" s="1289">
        <v>893</v>
      </c>
      <c r="G164" s="1559"/>
      <c r="H164" s="1288">
        <v>267.89999999999998</v>
      </c>
      <c r="I164" s="1559"/>
      <c r="J164" s="508">
        <v>2825</v>
      </c>
      <c r="K164" s="1768"/>
      <c r="L164" s="1232">
        <v>847.5</v>
      </c>
      <c r="M164" s="2074">
        <v>4400</v>
      </c>
    </row>
    <row r="165" spans="1:13" ht="12.95" customHeight="1" x14ac:dyDescent="0.2">
      <c r="A165" s="465" t="s">
        <v>58</v>
      </c>
      <c r="B165" s="442"/>
      <c r="C165" s="508"/>
      <c r="D165" s="1768"/>
      <c r="E165" s="1288">
        <v>0</v>
      </c>
      <c r="F165" s="1289"/>
      <c r="G165" s="1559"/>
      <c r="H165" s="1288">
        <v>0</v>
      </c>
      <c r="I165" s="1559"/>
      <c r="J165" s="508">
        <v>0</v>
      </c>
      <c r="K165" s="1768"/>
      <c r="L165" s="1232">
        <v>0</v>
      </c>
      <c r="M165" s="2074"/>
    </row>
    <row r="166" spans="1:13" ht="12.95" customHeight="1" x14ac:dyDescent="0.2">
      <c r="A166" s="2047" t="s">
        <v>59</v>
      </c>
      <c r="B166" s="442"/>
      <c r="C166" s="508"/>
      <c r="D166" s="1768"/>
      <c r="E166" s="1288">
        <v>0</v>
      </c>
      <c r="F166" s="1289"/>
      <c r="G166" s="1559"/>
      <c r="H166" s="1288">
        <v>0</v>
      </c>
      <c r="I166" s="1559"/>
      <c r="J166" s="508">
        <v>0</v>
      </c>
      <c r="K166" s="1768"/>
      <c r="L166" s="1232">
        <v>0</v>
      </c>
      <c r="M166" s="2074"/>
    </row>
    <row r="167" spans="1:13" x14ac:dyDescent="0.2">
      <c r="A167" s="465" t="s">
        <v>60</v>
      </c>
      <c r="B167" s="442"/>
      <c r="C167" s="508"/>
      <c r="D167" s="1768"/>
      <c r="E167" s="1288">
        <v>0</v>
      </c>
      <c r="F167" s="1289"/>
      <c r="G167" s="1559"/>
      <c r="H167" s="1288">
        <v>0</v>
      </c>
      <c r="I167" s="1559"/>
      <c r="J167" s="508">
        <v>0</v>
      </c>
      <c r="K167" s="1768"/>
      <c r="L167" s="1232">
        <v>0</v>
      </c>
      <c r="M167" s="2074"/>
    </row>
    <row r="168" spans="1:13" x14ac:dyDescent="0.2">
      <c r="A168" s="2047" t="s">
        <v>61</v>
      </c>
      <c r="B168" s="442"/>
      <c r="C168" s="508">
        <v>1394</v>
      </c>
      <c r="D168" s="1768"/>
      <c r="E168" s="1288">
        <v>487.9</v>
      </c>
      <c r="F168" s="1289">
        <v>1462</v>
      </c>
      <c r="G168" s="1559"/>
      <c r="H168" s="1288">
        <v>511.7</v>
      </c>
      <c r="I168" s="1559"/>
      <c r="J168" s="508">
        <v>2856</v>
      </c>
      <c r="K168" s="1768"/>
      <c r="L168" s="1232">
        <v>999.59999999999991</v>
      </c>
      <c r="M168" s="2074">
        <v>3500</v>
      </c>
    </row>
    <row r="169" spans="1:13" x14ac:dyDescent="0.2">
      <c r="A169" s="2047" t="s">
        <v>62</v>
      </c>
      <c r="B169" s="442"/>
      <c r="C169" s="508">
        <v>222</v>
      </c>
      <c r="D169" s="1768"/>
      <c r="E169" s="1288">
        <v>79.92</v>
      </c>
      <c r="F169" s="1289">
        <v>411</v>
      </c>
      <c r="G169" s="1559"/>
      <c r="H169" s="1288">
        <v>135.63</v>
      </c>
      <c r="I169" s="1559"/>
      <c r="J169" s="508">
        <v>633</v>
      </c>
      <c r="K169" s="1768"/>
      <c r="L169" s="1232">
        <v>215.55</v>
      </c>
      <c r="M169" s="2074">
        <v>3570</v>
      </c>
    </row>
    <row r="170" spans="1:13" ht="13.5" thickBot="1" x14ac:dyDescent="0.25">
      <c r="A170" s="427"/>
      <c r="B170" s="441"/>
      <c r="C170" s="201"/>
      <c r="D170" s="1765"/>
      <c r="E170" s="22"/>
      <c r="F170" s="430"/>
      <c r="G170" s="21"/>
      <c r="H170" s="22"/>
      <c r="J170" s="201"/>
      <c r="K170" s="1765"/>
      <c r="L170" s="988"/>
      <c r="M170" s="2076"/>
    </row>
    <row r="171" spans="1:13" ht="13.5" thickBot="1" x14ac:dyDescent="0.25">
      <c r="A171" s="431" t="s">
        <v>407</v>
      </c>
      <c r="B171" s="1549"/>
      <c r="C171" s="1749">
        <v>32960</v>
      </c>
      <c r="D171" s="1766"/>
      <c r="E171" s="432">
        <v>13279.906000000001</v>
      </c>
      <c r="F171" s="433">
        <v>58478</v>
      </c>
      <c r="G171" s="1548"/>
      <c r="H171" s="432">
        <v>22066.760000000002</v>
      </c>
      <c r="I171" s="1773"/>
      <c r="J171" s="1749">
        <v>91438</v>
      </c>
      <c r="K171" s="1766"/>
      <c r="L171" s="2077">
        <v>35346.665999999997</v>
      </c>
      <c r="M171" s="2080">
        <v>3139.803140132085</v>
      </c>
    </row>
    <row r="172" spans="1:13" ht="13.5" thickTop="1" x14ac:dyDescent="0.2">
      <c r="A172" s="7" t="s">
        <v>1787</v>
      </c>
      <c r="B172" s="7"/>
      <c r="C172" s="7"/>
      <c r="D172" s="7"/>
      <c r="E172" s="7"/>
    </row>
    <row r="173" spans="1:13" x14ac:dyDescent="0.2">
      <c r="A173" s="7" t="s">
        <v>658</v>
      </c>
      <c r="B173" s="7"/>
      <c r="C173" s="7"/>
      <c r="D173" s="7"/>
      <c r="E173" s="7"/>
    </row>
    <row r="174" spans="1:13" x14ac:dyDescent="0.2">
      <c r="A174" s="7"/>
      <c r="B174" s="7"/>
      <c r="C174" s="7"/>
      <c r="D174" s="7"/>
      <c r="E174" s="7"/>
    </row>
    <row r="175" spans="1:13" x14ac:dyDescent="0.2">
      <c r="L175" s="377"/>
    </row>
  </sheetData>
  <mergeCells count="39">
    <mergeCell ref="O143:P143"/>
    <mergeCell ref="D127:E127"/>
    <mergeCell ref="D128:E128"/>
    <mergeCell ref="G127:H127"/>
    <mergeCell ref="K127:L127"/>
    <mergeCell ref="K128:L128"/>
    <mergeCell ref="I127:J127"/>
    <mergeCell ref="G128:H128"/>
    <mergeCell ref="F126:H126"/>
    <mergeCell ref="C125:K125"/>
    <mergeCell ref="C65:D65"/>
    <mergeCell ref="A121:M121"/>
    <mergeCell ref="A122:M122"/>
    <mergeCell ref="C126:E126"/>
    <mergeCell ref="E66:F66"/>
    <mergeCell ref="M125:M128"/>
    <mergeCell ref="I128:J128"/>
    <mergeCell ref="G66:H66"/>
    <mergeCell ref="I126:L126"/>
    <mergeCell ref="C66:D66"/>
    <mergeCell ref="A120:M120"/>
    <mergeCell ref="I66:J66"/>
    <mergeCell ref="A65:B65"/>
    <mergeCell ref="A62:J62"/>
    <mergeCell ref="E65:F65"/>
    <mergeCell ref="G65:H65"/>
    <mergeCell ref="A1:N1"/>
    <mergeCell ref="A2:N2"/>
    <mergeCell ref="A3:N3"/>
    <mergeCell ref="B6:M6"/>
    <mergeCell ref="A60:J60"/>
    <mergeCell ref="A61:J61"/>
    <mergeCell ref="C64:J64"/>
    <mergeCell ref="B8:B10"/>
    <mergeCell ref="B7:D7"/>
    <mergeCell ref="E7:G7"/>
    <mergeCell ref="H7:J7"/>
    <mergeCell ref="K7:M7"/>
    <mergeCell ref="N6:N10"/>
  </mergeCells>
  <phoneticPr fontId="13" type="noConversion"/>
  <pageMargins left="0.78740157480314965" right="0.39370078740157483" top="0.39370078740157483" bottom="0.39370078740157483" header="0" footer="0"/>
  <pageSetup scale="75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selection sqref="A1:R1"/>
    </sheetView>
  </sheetViews>
  <sheetFormatPr baseColWidth="10" defaultColWidth="11.42578125" defaultRowHeight="12.75" x14ac:dyDescent="0.2"/>
  <cols>
    <col min="1" max="1" width="16.28515625" customWidth="1"/>
    <col min="2" max="2" width="6" customWidth="1"/>
    <col min="3" max="3" width="13.85546875" customWidth="1"/>
    <col min="4" max="4" width="6.42578125" customWidth="1"/>
    <col min="5" max="5" width="13.7109375" customWidth="1"/>
    <col min="6" max="6" width="6.7109375" customWidth="1"/>
    <col min="7" max="7" width="13.7109375" customWidth="1"/>
    <col min="8" max="8" width="14.42578125" customWidth="1"/>
    <col min="9" max="9" width="10.28515625" customWidth="1"/>
    <col min="10" max="10" width="10.140625" bestFit="1" customWidth="1"/>
    <col min="11" max="11" width="8.85546875" bestFit="1" customWidth="1"/>
    <col min="12" max="12" width="8.7109375" bestFit="1" customWidth="1"/>
    <col min="13" max="13" width="8.140625" customWidth="1"/>
    <col min="14" max="14" width="9.42578125" customWidth="1"/>
    <col min="15" max="16" width="8.85546875" customWidth="1"/>
    <col min="17" max="17" width="8.5703125" customWidth="1"/>
    <col min="18" max="18" width="8.7109375" customWidth="1"/>
  </cols>
  <sheetData>
    <row r="1" spans="1:18" ht="15" x14ac:dyDescent="0.3">
      <c r="A1" s="3017" t="s">
        <v>339</v>
      </c>
      <c r="B1" s="3017"/>
      <c r="C1" s="3017"/>
      <c r="D1" s="3017"/>
      <c r="E1" s="3017"/>
      <c r="F1" s="3017"/>
      <c r="G1" s="3017"/>
      <c r="H1" s="3017"/>
      <c r="I1" s="3017"/>
      <c r="J1" s="3017"/>
      <c r="K1" s="3017"/>
      <c r="L1" s="3017"/>
      <c r="M1" s="3017"/>
      <c r="N1" s="3017"/>
      <c r="O1" s="3017"/>
      <c r="P1" s="3017"/>
      <c r="Q1" s="3017"/>
      <c r="R1" s="3017"/>
    </row>
    <row r="2" spans="1:18" x14ac:dyDescent="0.2">
      <c r="A2" s="3014" t="s">
        <v>1308</v>
      </c>
      <c r="B2" s="3014"/>
      <c r="C2" s="3014"/>
      <c r="D2" s="3014"/>
      <c r="E2" s="3014"/>
      <c r="F2" s="3014"/>
      <c r="G2" s="3014"/>
      <c r="H2" s="3014"/>
      <c r="I2" s="3014"/>
      <c r="J2" s="3014"/>
      <c r="K2" s="3014"/>
      <c r="L2" s="3014"/>
      <c r="M2" s="3014"/>
      <c r="N2" s="3014"/>
      <c r="O2" s="3014"/>
      <c r="P2" s="3014"/>
      <c r="Q2" s="3014"/>
      <c r="R2" s="3014"/>
    </row>
    <row r="3" spans="1:18" x14ac:dyDescent="0.2">
      <c r="A3" s="3013" t="s">
        <v>1835</v>
      </c>
      <c r="B3" s="3014"/>
      <c r="C3" s="3014"/>
      <c r="D3" s="3014"/>
      <c r="E3" s="3014"/>
      <c r="F3" s="3014"/>
      <c r="G3" s="3014"/>
      <c r="H3" s="3014"/>
      <c r="I3" s="3014"/>
      <c r="J3" s="3014"/>
      <c r="K3" s="3014"/>
      <c r="L3" s="3014"/>
      <c r="M3" s="3014"/>
      <c r="N3" s="3014"/>
      <c r="O3" s="3014"/>
      <c r="P3" s="3014"/>
      <c r="Q3" s="3014"/>
      <c r="R3" s="3014"/>
    </row>
    <row r="4" spans="1:18" ht="13.5" thickBot="1" x14ac:dyDescent="0.25"/>
    <row r="5" spans="1:18" ht="13.5" thickTop="1" x14ac:dyDescent="0.2">
      <c r="A5" s="446"/>
      <c r="B5" s="3020" t="s">
        <v>1156</v>
      </c>
      <c r="C5" s="3021"/>
      <c r="D5" s="3021"/>
      <c r="E5" s="3021"/>
      <c r="F5" s="3021"/>
      <c r="G5" s="3021"/>
      <c r="H5" s="3021"/>
      <c r="I5" s="3069"/>
      <c r="J5" s="3063" t="s">
        <v>1230</v>
      </c>
      <c r="K5" s="3064"/>
      <c r="L5" s="3065"/>
      <c r="M5" s="3066" t="s">
        <v>1040</v>
      </c>
      <c r="N5" s="3067"/>
      <c r="O5" s="3067"/>
      <c r="P5" s="3067"/>
      <c r="Q5" s="3067"/>
      <c r="R5" s="3068"/>
    </row>
    <row r="6" spans="1:18" x14ac:dyDescent="0.2">
      <c r="A6" s="447" t="s">
        <v>342</v>
      </c>
      <c r="B6" s="1971"/>
      <c r="C6" s="450"/>
      <c r="D6" s="387"/>
      <c r="E6" s="450"/>
      <c r="F6" s="387"/>
      <c r="G6" s="388"/>
      <c r="H6" s="1778" t="s">
        <v>450</v>
      </c>
      <c r="I6" s="3045" t="s">
        <v>1765</v>
      </c>
      <c r="J6" s="450" t="s">
        <v>1310</v>
      </c>
      <c r="K6" s="450" t="s">
        <v>1316</v>
      </c>
      <c r="L6" s="388" t="s">
        <v>1316</v>
      </c>
      <c r="M6" s="3048" t="s">
        <v>1038</v>
      </c>
      <c r="N6" s="3049"/>
      <c r="O6" s="3049"/>
      <c r="P6" s="3049"/>
      <c r="Q6" s="3049"/>
      <c r="R6" s="3050"/>
    </row>
    <row r="7" spans="1:18" x14ac:dyDescent="0.2">
      <c r="A7" s="451"/>
      <c r="B7" s="3057" t="s">
        <v>147</v>
      </c>
      <c r="C7" s="3058"/>
      <c r="D7" s="3061" t="s">
        <v>149</v>
      </c>
      <c r="E7" s="3058"/>
      <c r="F7" s="3061" t="s">
        <v>150</v>
      </c>
      <c r="G7" s="3062"/>
      <c r="H7" s="417" t="s">
        <v>1333</v>
      </c>
      <c r="I7" s="3046"/>
      <c r="J7" s="400" t="s">
        <v>1334</v>
      </c>
      <c r="K7" s="400" t="s">
        <v>1334</v>
      </c>
      <c r="L7" s="453" t="s">
        <v>1335</v>
      </c>
      <c r="M7" s="3051" t="s">
        <v>1336</v>
      </c>
      <c r="N7" s="3052"/>
      <c r="O7" s="3053" t="s">
        <v>1337</v>
      </c>
      <c r="P7" s="3052"/>
      <c r="Q7" s="3053" t="s">
        <v>1338</v>
      </c>
      <c r="R7" s="3054"/>
    </row>
    <row r="8" spans="1:18" ht="13.5" thickBot="1" x14ac:dyDescent="0.25">
      <c r="A8" s="454"/>
      <c r="B8" s="3059" t="s">
        <v>148</v>
      </c>
      <c r="C8" s="3060"/>
      <c r="D8" s="3055" t="s">
        <v>148</v>
      </c>
      <c r="E8" s="3060"/>
      <c r="F8" s="3055" t="s">
        <v>148</v>
      </c>
      <c r="G8" s="3056"/>
      <c r="H8" s="456"/>
      <c r="I8" s="3047"/>
      <c r="J8" s="402" t="s">
        <v>1339</v>
      </c>
      <c r="K8" s="402" t="s">
        <v>1340</v>
      </c>
      <c r="L8" s="389" t="s">
        <v>1340</v>
      </c>
      <c r="M8" s="353" t="s">
        <v>1251</v>
      </c>
      <c r="N8" s="353" t="s">
        <v>1341</v>
      </c>
      <c r="O8" s="353" t="s">
        <v>1251</v>
      </c>
      <c r="P8" s="353" t="s">
        <v>1341</v>
      </c>
      <c r="Q8" s="353" t="s">
        <v>1251</v>
      </c>
      <c r="R8" s="356" t="s">
        <v>1341</v>
      </c>
    </row>
    <row r="9" spans="1:18" x14ac:dyDescent="0.2">
      <c r="A9" s="457" t="s">
        <v>366</v>
      </c>
      <c r="B9" s="1308"/>
      <c r="C9" s="1761">
        <v>7703</v>
      </c>
      <c r="D9" s="1973"/>
      <c r="E9" s="1761">
        <v>8846</v>
      </c>
      <c r="F9" s="1973"/>
      <c r="G9" s="1976">
        <v>8396</v>
      </c>
      <c r="H9" s="460">
        <v>24945</v>
      </c>
      <c r="I9" s="460">
        <v>960</v>
      </c>
      <c r="J9" s="461"/>
      <c r="K9" s="462"/>
      <c r="L9" s="463"/>
      <c r="M9" s="461"/>
      <c r="N9" s="462"/>
      <c r="O9" s="462"/>
      <c r="P9" s="462"/>
      <c r="Q9" s="462"/>
      <c r="R9" s="464"/>
    </row>
    <row r="10" spans="1:18" x14ac:dyDescent="0.2">
      <c r="A10" s="465" t="s">
        <v>367</v>
      </c>
      <c r="B10" s="394"/>
      <c r="C10" s="2403">
        <v>2715</v>
      </c>
      <c r="D10" s="2404"/>
      <c r="E10" s="2403">
        <v>4180</v>
      </c>
      <c r="F10" s="2404"/>
      <c r="G10" s="1541">
        <v>4105</v>
      </c>
      <c r="H10" s="468">
        <v>11000</v>
      </c>
      <c r="I10" s="2400">
        <v>200</v>
      </c>
      <c r="J10" s="469">
        <v>10</v>
      </c>
      <c r="K10" s="470">
        <v>8</v>
      </c>
      <c r="L10" s="471">
        <v>46</v>
      </c>
      <c r="M10" s="472">
        <v>55</v>
      </c>
      <c r="N10" s="473" t="s">
        <v>1342</v>
      </c>
      <c r="O10" s="473">
        <v>30</v>
      </c>
      <c r="P10" s="473" t="s">
        <v>1342</v>
      </c>
      <c r="Q10" s="473">
        <v>15</v>
      </c>
      <c r="R10" s="474" t="s">
        <v>1342</v>
      </c>
    </row>
    <row r="11" spans="1:18" x14ac:dyDescent="0.2">
      <c r="A11" s="2402" t="s">
        <v>368</v>
      </c>
      <c r="B11" s="394"/>
      <c r="C11" s="2403">
        <v>265</v>
      </c>
      <c r="D11" s="2404"/>
      <c r="E11" s="2403">
        <v>309</v>
      </c>
      <c r="F11" s="2404"/>
      <c r="G11" s="1541">
        <v>486</v>
      </c>
      <c r="H11" s="468">
        <v>1060</v>
      </c>
      <c r="I11" s="2400">
        <v>218</v>
      </c>
      <c r="J11" s="469">
        <v>9</v>
      </c>
      <c r="K11" s="470">
        <v>7</v>
      </c>
      <c r="L11" s="471">
        <v>40</v>
      </c>
      <c r="M11" s="472">
        <v>45</v>
      </c>
      <c r="N11" s="473" t="s">
        <v>1343</v>
      </c>
      <c r="O11" s="473">
        <v>30</v>
      </c>
      <c r="P11" s="473" t="s">
        <v>1343</v>
      </c>
      <c r="Q11" s="473">
        <v>25</v>
      </c>
      <c r="R11" s="474" t="s">
        <v>1342</v>
      </c>
    </row>
    <row r="12" spans="1:18" x14ac:dyDescent="0.2">
      <c r="A12" s="465" t="s">
        <v>369</v>
      </c>
      <c r="B12" s="394"/>
      <c r="C12" s="2403">
        <v>258</v>
      </c>
      <c r="D12" s="2404"/>
      <c r="E12" s="2403">
        <v>200</v>
      </c>
      <c r="F12" s="2404"/>
      <c r="G12" s="1541">
        <v>132</v>
      </c>
      <c r="H12" s="468">
        <v>590</v>
      </c>
      <c r="I12" s="2400">
        <v>25</v>
      </c>
      <c r="J12" s="469">
        <v>11</v>
      </c>
      <c r="K12" s="470">
        <v>9</v>
      </c>
      <c r="L12" s="471">
        <v>45</v>
      </c>
      <c r="M12" s="472">
        <v>10</v>
      </c>
      <c r="N12" s="473" t="s">
        <v>1344</v>
      </c>
      <c r="O12" s="473">
        <v>10</v>
      </c>
      <c r="P12" s="473" t="s">
        <v>1344</v>
      </c>
      <c r="Q12" s="473">
        <v>80</v>
      </c>
      <c r="R12" s="474" t="s">
        <v>1344</v>
      </c>
    </row>
    <row r="13" spans="1:18" x14ac:dyDescent="0.2">
      <c r="A13" s="465" t="s">
        <v>370</v>
      </c>
      <c r="B13" s="394"/>
      <c r="C13" s="2403">
        <v>77</v>
      </c>
      <c r="D13" s="2404"/>
      <c r="E13" s="2403">
        <v>94</v>
      </c>
      <c r="F13" s="2404"/>
      <c r="G13" s="1541">
        <v>84</v>
      </c>
      <c r="H13" s="468">
        <v>255</v>
      </c>
      <c r="I13" s="2400">
        <v>35</v>
      </c>
      <c r="J13" s="469">
        <v>10</v>
      </c>
      <c r="K13" s="470">
        <v>7</v>
      </c>
      <c r="L13" s="471">
        <v>50</v>
      </c>
      <c r="M13" s="472">
        <v>10</v>
      </c>
      <c r="N13" s="473" t="s">
        <v>1345</v>
      </c>
      <c r="O13" s="473">
        <v>10</v>
      </c>
      <c r="P13" s="473" t="s">
        <v>1346</v>
      </c>
      <c r="Q13" s="473">
        <v>80</v>
      </c>
      <c r="R13" s="474" t="s">
        <v>1343</v>
      </c>
    </row>
    <row r="14" spans="1:18" x14ac:dyDescent="0.2">
      <c r="A14" s="465" t="s">
        <v>371</v>
      </c>
      <c r="B14" s="394"/>
      <c r="C14" s="2403">
        <v>1769</v>
      </c>
      <c r="D14" s="2404"/>
      <c r="E14" s="2403">
        <v>1848</v>
      </c>
      <c r="F14" s="2404"/>
      <c r="G14" s="1541">
        <v>1383</v>
      </c>
      <c r="H14" s="468">
        <v>5000</v>
      </c>
      <c r="I14" s="2400">
        <v>100</v>
      </c>
      <c r="J14" s="469">
        <v>10</v>
      </c>
      <c r="K14" s="470">
        <v>9</v>
      </c>
      <c r="L14" s="471">
        <v>50</v>
      </c>
      <c r="M14" s="472">
        <v>20</v>
      </c>
      <c r="N14" s="473" t="s">
        <v>1342</v>
      </c>
      <c r="O14" s="473">
        <v>20</v>
      </c>
      <c r="P14" s="473" t="s">
        <v>1342</v>
      </c>
      <c r="Q14" s="473">
        <v>60</v>
      </c>
      <c r="R14" s="474" t="s">
        <v>1342</v>
      </c>
    </row>
    <row r="15" spans="1:18" x14ac:dyDescent="0.2">
      <c r="A15" s="465" t="s">
        <v>372</v>
      </c>
      <c r="B15" s="394"/>
      <c r="C15" s="2403">
        <v>75</v>
      </c>
      <c r="D15" s="2404"/>
      <c r="E15" s="2403">
        <v>31</v>
      </c>
      <c r="F15" s="2404"/>
      <c r="G15" s="1541">
        <v>94</v>
      </c>
      <c r="H15" s="468">
        <v>200</v>
      </c>
      <c r="I15" s="2400">
        <v>20</v>
      </c>
      <c r="J15" s="469">
        <v>9</v>
      </c>
      <c r="K15" s="470">
        <v>7</v>
      </c>
      <c r="L15" s="471">
        <v>60</v>
      </c>
      <c r="M15" s="472">
        <v>20</v>
      </c>
      <c r="N15" s="473" t="s">
        <v>1342</v>
      </c>
      <c r="O15" s="473">
        <v>20</v>
      </c>
      <c r="P15" s="473" t="s">
        <v>1344</v>
      </c>
      <c r="Q15" s="473">
        <v>60</v>
      </c>
      <c r="R15" s="474" t="s">
        <v>1347</v>
      </c>
    </row>
    <row r="16" spans="1:18" x14ac:dyDescent="0.2">
      <c r="A16" s="465" t="s">
        <v>373</v>
      </c>
      <c r="B16" s="394"/>
      <c r="C16" s="2403">
        <v>123</v>
      </c>
      <c r="D16" s="2404"/>
      <c r="E16" s="2403">
        <v>140</v>
      </c>
      <c r="F16" s="2404"/>
      <c r="G16" s="1541">
        <v>137</v>
      </c>
      <c r="H16" s="468">
        <v>400</v>
      </c>
      <c r="I16" s="2400">
        <v>20</v>
      </c>
      <c r="J16" s="469">
        <v>8</v>
      </c>
      <c r="K16" s="470">
        <v>8</v>
      </c>
      <c r="L16" s="471">
        <v>50</v>
      </c>
      <c r="M16" s="472">
        <v>20</v>
      </c>
      <c r="N16" s="473" t="s">
        <v>1342</v>
      </c>
      <c r="O16" s="473"/>
      <c r="P16" s="473"/>
      <c r="Q16" s="473">
        <v>80</v>
      </c>
      <c r="R16" s="474" t="s">
        <v>1348</v>
      </c>
    </row>
    <row r="17" spans="1:18" x14ac:dyDescent="0.2">
      <c r="A17" s="465" t="s">
        <v>374</v>
      </c>
      <c r="B17" s="394"/>
      <c r="C17" s="2403">
        <v>381</v>
      </c>
      <c r="D17" s="2404"/>
      <c r="E17" s="2403">
        <v>547</v>
      </c>
      <c r="F17" s="2404"/>
      <c r="G17" s="1541">
        <v>322</v>
      </c>
      <c r="H17" s="468">
        <v>1250</v>
      </c>
      <c r="I17" s="2400">
        <v>40</v>
      </c>
      <c r="J17" s="469">
        <v>10</v>
      </c>
      <c r="K17" s="470">
        <v>10</v>
      </c>
      <c r="L17" s="471">
        <v>45</v>
      </c>
      <c r="M17" s="472"/>
      <c r="N17" s="473"/>
      <c r="O17" s="473"/>
      <c r="P17" s="473"/>
      <c r="Q17" s="473">
        <v>100</v>
      </c>
      <c r="R17" s="474" t="s">
        <v>1342</v>
      </c>
    </row>
    <row r="18" spans="1:18" x14ac:dyDescent="0.2">
      <c r="A18" s="465" t="s">
        <v>958</v>
      </c>
      <c r="B18" s="394"/>
      <c r="C18" s="2403">
        <v>422</v>
      </c>
      <c r="D18" s="2404"/>
      <c r="E18" s="2403">
        <v>396</v>
      </c>
      <c r="F18" s="2404"/>
      <c r="G18" s="1541">
        <v>132</v>
      </c>
      <c r="H18" s="468">
        <v>950</v>
      </c>
      <c r="I18" s="2400">
        <v>50</v>
      </c>
      <c r="J18" s="469">
        <v>10</v>
      </c>
      <c r="K18" s="470">
        <v>9</v>
      </c>
      <c r="L18" s="471">
        <v>45</v>
      </c>
      <c r="M18" s="472">
        <v>10</v>
      </c>
      <c r="N18" s="473" t="s">
        <v>1342</v>
      </c>
      <c r="O18" s="473">
        <v>30</v>
      </c>
      <c r="P18" s="473" t="s">
        <v>1342</v>
      </c>
      <c r="Q18" s="473">
        <v>60</v>
      </c>
      <c r="R18" s="474" t="s">
        <v>1349</v>
      </c>
    </row>
    <row r="19" spans="1:18" x14ac:dyDescent="0.2">
      <c r="A19" s="465" t="s">
        <v>376</v>
      </c>
      <c r="B19" s="394"/>
      <c r="C19" s="2403">
        <v>830</v>
      </c>
      <c r="D19" s="2404"/>
      <c r="E19" s="2403">
        <v>709</v>
      </c>
      <c r="F19" s="2404"/>
      <c r="G19" s="1541">
        <v>961</v>
      </c>
      <c r="H19" s="468">
        <v>2500</v>
      </c>
      <c r="I19" s="2400">
        <v>80</v>
      </c>
      <c r="J19" s="469">
        <v>9</v>
      </c>
      <c r="K19" s="470">
        <v>8</v>
      </c>
      <c r="L19" s="471">
        <v>40</v>
      </c>
      <c r="M19" s="472">
        <v>30</v>
      </c>
      <c r="N19" s="473" t="s">
        <v>1342</v>
      </c>
      <c r="O19" s="473">
        <v>20</v>
      </c>
      <c r="P19" s="473" t="s">
        <v>1305</v>
      </c>
      <c r="Q19" s="473">
        <v>50</v>
      </c>
      <c r="R19" s="474" t="s">
        <v>1349</v>
      </c>
    </row>
    <row r="20" spans="1:18" x14ac:dyDescent="0.2">
      <c r="A20" s="465" t="s">
        <v>377</v>
      </c>
      <c r="B20" s="394"/>
      <c r="C20" s="2403">
        <v>98</v>
      </c>
      <c r="D20" s="2404"/>
      <c r="E20" s="2403">
        <v>83</v>
      </c>
      <c r="F20" s="2404"/>
      <c r="G20" s="1541">
        <v>219</v>
      </c>
      <c r="H20" s="468">
        <v>400</v>
      </c>
      <c r="I20" s="2400">
        <v>30</v>
      </c>
      <c r="J20" s="469">
        <v>9</v>
      </c>
      <c r="K20" s="470">
        <v>8</v>
      </c>
      <c r="L20" s="471">
        <v>45</v>
      </c>
      <c r="M20" s="472">
        <v>20</v>
      </c>
      <c r="N20" s="473" t="s">
        <v>1343</v>
      </c>
      <c r="O20" s="473">
        <v>20</v>
      </c>
      <c r="P20" s="473" t="s">
        <v>1343</v>
      </c>
      <c r="Q20" s="473">
        <v>60</v>
      </c>
      <c r="R20" s="474" t="s">
        <v>1348</v>
      </c>
    </row>
    <row r="21" spans="1:18" x14ac:dyDescent="0.2">
      <c r="A21" s="465" t="s">
        <v>959</v>
      </c>
      <c r="B21" s="394"/>
      <c r="C21" s="2403">
        <v>131</v>
      </c>
      <c r="D21" s="2404"/>
      <c r="E21" s="2403">
        <v>104</v>
      </c>
      <c r="F21" s="2404"/>
      <c r="G21" s="1541">
        <v>65</v>
      </c>
      <c r="H21" s="468">
        <v>300</v>
      </c>
      <c r="I21" s="2400">
        <v>32</v>
      </c>
      <c r="J21" s="469">
        <v>10</v>
      </c>
      <c r="K21" s="470">
        <v>9</v>
      </c>
      <c r="L21" s="471">
        <v>60</v>
      </c>
      <c r="M21" s="472">
        <v>30</v>
      </c>
      <c r="N21" s="473" t="s">
        <v>1342</v>
      </c>
      <c r="O21" s="473">
        <v>65</v>
      </c>
      <c r="P21" s="473" t="s">
        <v>1342</v>
      </c>
      <c r="Q21" s="473">
        <v>5</v>
      </c>
      <c r="R21" s="474" t="s">
        <v>1348</v>
      </c>
    </row>
    <row r="22" spans="1:18" x14ac:dyDescent="0.2">
      <c r="A22" s="465" t="s">
        <v>379</v>
      </c>
      <c r="B22" s="394"/>
      <c r="C22" s="2403">
        <v>145</v>
      </c>
      <c r="D22" s="2404"/>
      <c r="E22" s="2403">
        <v>33</v>
      </c>
      <c r="F22" s="2404"/>
      <c r="G22" s="1541">
        <v>22</v>
      </c>
      <c r="H22" s="468">
        <v>200</v>
      </c>
      <c r="I22" s="2400">
        <v>40</v>
      </c>
      <c r="J22" s="469">
        <v>10</v>
      </c>
      <c r="K22" s="470">
        <v>8</v>
      </c>
      <c r="L22" s="471">
        <v>60</v>
      </c>
      <c r="M22" s="472"/>
      <c r="N22" s="473"/>
      <c r="O22" s="473"/>
      <c r="P22" s="473"/>
      <c r="Q22" s="473">
        <v>100</v>
      </c>
      <c r="R22" s="474" t="s">
        <v>1344</v>
      </c>
    </row>
    <row r="23" spans="1:18" x14ac:dyDescent="0.2">
      <c r="A23" s="465" t="s">
        <v>380</v>
      </c>
      <c r="B23" s="394"/>
      <c r="C23" s="2403">
        <v>173</v>
      </c>
      <c r="D23" s="2404"/>
      <c r="E23" s="2403">
        <v>103</v>
      </c>
      <c r="F23" s="2404"/>
      <c r="G23" s="1541">
        <v>24</v>
      </c>
      <c r="H23" s="468">
        <v>300</v>
      </c>
      <c r="I23" s="2400">
        <v>20</v>
      </c>
      <c r="J23" s="469">
        <v>10</v>
      </c>
      <c r="K23" s="470">
        <v>10</v>
      </c>
      <c r="L23" s="471">
        <v>45</v>
      </c>
      <c r="M23" s="472">
        <v>5</v>
      </c>
      <c r="N23" s="473" t="s">
        <v>1348</v>
      </c>
      <c r="O23" s="473">
        <v>5</v>
      </c>
      <c r="P23" s="473" t="s">
        <v>1348</v>
      </c>
      <c r="Q23" s="473">
        <v>90</v>
      </c>
      <c r="R23" s="474" t="s">
        <v>1347</v>
      </c>
    </row>
    <row r="24" spans="1:18" x14ac:dyDescent="0.2">
      <c r="A24" s="465" t="s">
        <v>381</v>
      </c>
      <c r="B24" s="394"/>
      <c r="C24" s="2403">
        <v>241</v>
      </c>
      <c r="D24" s="2404"/>
      <c r="E24" s="2403">
        <v>69</v>
      </c>
      <c r="F24" s="2404"/>
      <c r="G24" s="1541">
        <v>230</v>
      </c>
      <c r="H24" s="468">
        <v>540</v>
      </c>
      <c r="I24" s="2400">
        <v>50</v>
      </c>
      <c r="J24" s="469">
        <v>10</v>
      </c>
      <c r="K24" s="470">
        <v>8</v>
      </c>
      <c r="L24" s="471">
        <v>60</v>
      </c>
      <c r="M24" s="472"/>
      <c r="N24" s="473"/>
      <c r="O24" s="473">
        <v>10</v>
      </c>
      <c r="P24" s="473" t="s">
        <v>1342</v>
      </c>
      <c r="Q24" s="473">
        <v>90</v>
      </c>
      <c r="R24" s="474" t="s">
        <v>1342</v>
      </c>
    </row>
    <row r="25" spans="1:18" x14ac:dyDescent="0.2">
      <c r="A25" s="475" t="s">
        <v>382</v>
      </c>
      <c r="B25" s="1729"/>
      <c r="C25" s="1280">
        <v>2180</v>
      </c>
      <c r="D25" s="1278"/>
      <c r="E25" s="1280">
        <v>1473</v>
      </c>
      <c r="F25" s="1278"/>
      <c r="G25" s="1279">
        <v>597</v>
      </c>
      <c r="H25" s="479">
        <v>4250</v>
      </c>
      <c r="I25" s="479">
        <v>170</v>
      </c>
      <c r="J25" s="469"/>
      <c r="K25" s="470"/>
      <c r="L25" s="471"/>
      <c r="M25" s="472"/>
      <c r="N25" s="473"/>
      <c r="O25" s="473"/>
      <c r="P25" s="473"/>
      <c r="Q25" s="473"/>
      <c r="R25" s="474"/>
    </row>
    <row r="26" spans="1:18" x14ac:dyDescent="0.2">
      <c r="A26" s="465" t="s">
        <v>1257</v>
      </c>
      <c r="B26" s="394"/>
      <c r="C26" s="2403">
        <v>1266</v>
      </c>
      <c r="D26" s="2404"/>
      <c r="E26" s="2403">
        <v>427</v>
      </c>
      <c r="F26" s="2404"/>
      <c r="G26" s="1541">
        <v>307</v>
      </c>
      <c r="H26" s="468">
        <v>2000</v>
      </c>
      <c r="I26" s="2400">
        <v>80</v>
      </c>
      <c r="J26" s="469">
        <v>9</v>
      </c>
      <c r="K26" s="470">
        <v>8</v>
      </c>
      <c r="L26" s="471">
        <v>45</v>
      </c>
      <c r="M26" s="472">
        <v>25</v>
      </c>
      <c r="N26" s="473" t="s">
        <v>1344</v>
      </c>
      <c r="O26" s="473">
        <v>25</v>
      </c>
      <c r="P26" s="473" t="s">
        <v>1344</v>
      </c>
      <c r="Q26" s="473">
        <v>50</v>
      </c>
      <c r="R26" s="474" t="s">
        <v>1347</v>
      </c>
    </row>
    <row r="27" spans="1:18" x14ac:dyDescent="0.2">
      <c r="A27" s="465" t="s">
        <v>384</v>
      </c>
      <c r="B27" s="394"/>
      <c r="C27" s="2403">
        <v>95</v>
      </c>
      <c r="D27" s="2404"/>
      <c r="E27" s="2403">
        <v>178</v>
      </c>
      <c r="F27" s="2404"/>
      <c r="G27" s="1541">
        <v>127</v>
      </c>
      <c r="H27" s="468">
        <v>400</v>
      </c>
      <c r="I27" s="2400">
        <v>15</v>
      </c>
      <c r="J27" s="469">
        <v>9</v>
      </c>
      <c r="K27" s="470">
        <v>8</v>
      </c>
      <c r="L27" s="471">
        <v>21</v>
      </c>
      <c r="M27" s="472">
        <v>5</v>
      </c>
      <c r="N27" s="473" t="s">
        <v>1342</v>
      </c>
      <c r="O27" s="473">
        <v>5</v>
      </c>
      <c r="P27" s="473" t="s">
        <v>1343</v>
      </c>
      <c r="Q27" s="473">
        <v>90</v>
      </c>
      <c r="R27" s="474" t="s">
        <v>1343</v>
      </c>
    </row>
    <row r="28" spans="1:18" x14ac:dyDescent="0.2">
      <c r="A28" s="465" t="s">
        <v>385</v>
      </c>
      <c r="B28" s="394"/>
      <c r="C28" s="2403">
        <v>128</v>
      </c>
      <c r="D28" s="2404"/>
      <c r="E28" s="2403">
        <v>83</v>
      </c>
      <c r="F28" s="2404"/>
      <c r="G28" s="1541">
        <v>39</v>
      </c>
      <c r="H28" s="468">
        <v>250</v>
      </c>
      <c r="I28" s="2400">
        <v>15</v>
      </c>
      <c r="J28" s="469">
        <v>10</v>
      </c>
      <c r="K28" s="470">
        <v>8</v>
      </c>
      <c r="L28" s="471">
        <v>45</v>
      </c>
      <c r="M28" s="472"/>
      <c r="N28" s="473"/>
      <c r="O28" s="473"/>
      <c r="P28" s="473"/>
      <c r="Q28" s="473">
        <v>100</v>
      </c>
      <c r="R28" s="474" t="s">
        <v>1348</v>
      </c>
    </row>
    <row r="29" spans="1:18" x14ac:dyDescent="0.2">
      <c r="A29" s="465" t="s">
        <v>386</v>
      </c>
      <c r="B29" s="394"/>
      <c r="C29" s="2403">
        <v>194</v>
      </c>
      <c r="D29" s="2404"/>
      <c r="E29" s="2403">
        <v>263</v>
      </c>
      <c r="F29" s="2404"/>
      <c r="G29" s="1541">
        <v>93</v>
      </c>
      <c r="H29" s="468">
        <v>550</v>
      </c>
      <c r="I29" s="2400">
        <v>40</v>
      </c>
      <c r="J29" s="469">
        <v>9</v>
      </c>
      <c r="K29" s="470">
        <v>8</v>
      </c>
      <c r="L29" s="471">
        <v>60</v>
      </c>
      <c r="M29" s="472">
        <v>30</v>
      </c>
      <c r="N29" s="473" t="s">
        <v>1342</v>
      </c>
      <c r="O29" s="473">
        <v>35</v>
      </c>
      <c r="P29" s="473" t="s">
        <v>1344</v>
      </c>
      <c r="Q29" s="473">
        <v>35</v>
      </c>
      <c r="R29" s="474" t="s">
        <v>1349</v>
      </c>
    </row>
    <row r="30" spans="1:18" x14ac:dyDescent="0.2">
      <c r="A30" s="465" t="s">
        <v>387</v>
      </c>
      <c r="B30" s="394"/>
      <c r="C30" s="2403">
        <v>497</v>
      </c>
      <c r="D30" s="2404"/>
      <c r="E30" s="2403">
        <v>522</v>
      </c>
      <c r="F30" s="2404"/>
      <c r="G30" s="1541">
        <v>31</v>
      </c>
      <c r="H30" s="468">
        <v>1050</v>
      </c>
      <c r="I30" s="2400">
        <v>20</v>
      </c>
      <c r="J30" s="469">
        <v>9</v>
      </c>
      <c r="K30" s="470">
        <v>7</v>
      </c>
      <c r="L30" s="471">
        <v>50</v>
      </c>
      <c r="M30" s="472"/>
      <c r="N30" s="473"/>
      <c r="O30" s="473">
        <v>20</v>
      </c>
      <c r="P30" s="473" t="s">
        <v>1344</v>
      </c>
      <c r="Q30" s="473">
        <v>80</v>
      </c>
      <c r="R30" s="474" t="s">
        <v>1348</v>
      </c>
    </row>
    <row r="31" spans="1:18" x14ac:dyDescent="0.2">
      <c r="A31" s="475" t="s">
        <v>388</v>
      </c>
      <c r="B31" s="1729"/>
      <c r="C31" s="1280">
        <v>4600</v>
      </c>
      <c r="D31" s="1278"/>
      <c r="E31" s="1280">
        <v>2936</v>
      </c>
      <c r="F31" s="1278"/>
      <c r="G31" s="1279">
        <v>3716</v>
      </c>
      <c r="H31" s="479">
        <v>11252</v>
      </c>
      <c r="I31" s="479">
        <v>766</v>
      </c>
      <c r="J31" s="469"/>
      <c r="K31" s="470"/>
      <c r="L31" s="471"/>
      <c r="M31" s="472"/>
      <c r="N31" s="473"/>
      <c r="O31" s="473"/>
      <c r="P31" s="473"/>
      <c r="Q31" s="473"/>
      <c r="R31" s="474"/>
    </row>
    <row r="32" spans="1:18" x14ac:dyDescent="0.2">
      <c r="A32" s="465" t="s">
        <v>389</v>
      </c>
      <c r="B32" s="394"/>
      <c r="C32" s="2403">
        <v>416</v>
      </c>
      <c r="D32" s="2404"/>
      <c r="E32" s="2403">
        <v>737</v>
      </c>
      <c r="F32" s="2404"/>
      <c r="G32" s="1541">
        <v>1347</v>
      </c>
      <c r="H32" s="468">
        <v>2500</v>
      </c>
      <c r="I32" s="2400">
        <v>200</v>
      </c>
      <c r="J32" s="469">
        <v>10</v>
      </c>
      <c r="K32" s="470">
        <v>9</v>
      </c>
      <c r="L32" s="471">
        <v>50</v>
      </c>
      <c r="M32" s="472">
        <v>10</v>
      </c>
      <c r="N32" s="473" t="s">
        <v>1350</v>
      </c>
      <c r="O32" s="473">
        <v>20</v>
      </c>
      <c r="P32" s="473" t="s">
        <v>1343</v>
      </c>
      <c r="Q32" s="473">
        <v>70</v>
      </c>
      <c r="R32" s="474" t="s">
        <v>1347</v>
      </c>
    </row>
    <row r="33" spans="1:18" x14ac:dyDescent="0.2">
      <c r="A33" s="465" t="s">
        <v>390</v>
      </c>
      <c r="B33" s="394"/>
      <c r="C33" s="2403">
        <v>529</v>
      </c>
      <c r="D33" s="2404"/>
      <c r="E33" s="2403">
        <v>443</v>
      </c>
      <c r="F33" s="2404"/>
      <c r="G33" s="1541">
        <v>150</v>
      </c>
      <c r="H33" s="468">
        <v>1122</v>
      </c>
      <c r="I33" s="2400">
        <v>62</v>
      </c>
      <c r="J33" s="469">
        <v>10</v>
      </c>
      <c r="K33" s="470">
        <v>9</v>
      </c>
      <c r="L33" s="471">
        <v>40</v>
      </c>
      <c r="M33" s="472">
        <v>15</v>
      </c>
      <c r="N33" s="473" t="s">
        <v>1342</v>
      </c>
      <c r="O33" s="473">
        <v>35</v>
      </c>
      <c r="P33" s="473" t="s">
        <v>1344</v>
      </c>
      <c r="Q33" s="473">
        <v>50</v>
      </c>
      <c r="R33" s="474" t="s">
        <v>1351</v>
      </c>
    </row>
    <row r="34" spans="1:18" x14ac:dyDescent="0.2">
      <c r="A34" s="465" t="s">
        <v>391</v>
      </c>
      <c r="B34" s="394"/>
      <c r="C34" s="2403">
        <v>110</v>
      </c>
      <c r="D34" s="2404"/>
      <c r="E34" s="2403">
        <v>71</v>
      </c>
      <c r="F34" s="2404"/>
      <c r="G34" s="1541">
        <v>419</v>
      </c>
      <c r="H34" s="468">
        <v>600</v>
      </c>
      <c r="I34" s="2400">
        <v>60</v>
      </c>
      <c r="J34" s="469">
        <v>10</v>
      </c>
      <c r="K34" s="470">
        <v>9</v>
      </c>
      <c r="L34" s="471">
        <v>28</v>
      </c>
      <c r="M34" s="472">
        <v>65</v>
      </c>
      <c r="N34" s="473" t="s">
        <v>1348</v>
      </c>
      <c r="O34" s="473"/>
      <c r="P34" s="473"/>
      <c r="Q34" s="473">
        <v>35</v>
      </c>
      <c r="R34" s="474" t="s">
        <v>1352</v>
      </c>
    </row>
    <row r="35" spans="1:18" x14ac:dyDescent="0.2">
      <c r="A35" s="465" t="s">
        <v>392</v>
      </c>
      <c r="B35" s="394"/>
      <c r="C35" s="2403">
        <v>673</v>
      </c>
      <c r="D35" s="2404"/>
      <c r="E35" s="2403">
        <v>586</v>
      </c>
      <c r="F35" s="2404"/>
      <c r="G35" s="1541">
        <v>741</v>
      </c>
      <c r="H35" s="468">
        <v>2000</v>
      </c>
      <c r="I35" s="2400">
        <v>160</v>
      </c>
      <c r="J35" s="469">
        <v>8</v>
      </c>
      <c r="K35" s="470">
        <v>7</v>
      </c>
      <c r="L35" s="471">
        <v>50</v>
      </c>
      <c r="M35" s="472">
        <v>25</v>
      </c>
      <c r="N35" s="473" t="s">
        <v>1343</v>
      </c>
      <c r="O35" s="473">
        <v>50</v>
      </c>
      <c r="P35" s="473" t="s">
        <v>1343</v>
      </c>
      <c r="Q35" s="473">
        <v>25</v>
      </c>
      <c r="R35" s="474" t="s">
        <v>1343</v>
      </c>
    </row>
    <row r="36" spans="1:18" x14ac:dyDescent="0.2">
      <c r="A36" s="465" t="s">
        <v>393</v>
      </c>
      <c r="B36" s="394"/>
      <c r="C36" s="2403">
        <v>979</v>
      </c>
      <c r="D36" s="2404"/>
      <c r="E36" s="2403">
        <v>460</v>
      </c>
      <c r="F36" s="2404"/>
      <c r="G36" s="1541">
        <v>161</v>
      </c>
      <c r="H36" s="468">
        <v>1600</v>
      </c>
      <c r="I36" s="2400">
        <v>79</v>
      </c>
      <c r="J36" s="469">
        <v>10</v>
      </c>
      <c r="K36" s="470">
        <v>8</v>
      </c>
      <c r="L36" s="471">
        <v>45</v>
      </c>
      <c r="M36" s="472">
        <v>50</v>
      </c>
      <c r="N36" s="473" t="s">
        <v>1348</v>
      </c>
      <c r="O36" s="473">
        <v>40</v>
      </c>
      <c r="P36" s="473" t="s">
        <v>1342</v>
      </c>
      <c r="Q36" s="473">
        <v>10</v>
      </c>
      <c r="R36" s="474" t="s">
        <v>1353</v>
      </c>
    </row>
    <row r="37" spans="1:18" x14ac:dyDescent="0.2">
      <c r="A37" s="465" t="s">
        <v>394</v>
      </c>
      <c r="B37" s="394"/>
      <c r="C37" s="2403">
        <v>705</v>
      </c>
      <c r="D37" s="2404"/>
      <c r="E37" s="2403">
        <v>85</v>
      </c>
      <c r="F37" s="2404"/>
      <c r="G37" s="1541">
        <v>10</v>
      </c>
      <c r="H37" s="468">
        <v>800</v>
      </c>
      <c r="I37" s="2400">
        <v>70</v>
      </c>
      <c r="J37" s="469">
        <v>10</v>
      </c>
      <c r="K37" s="470">
        <v>9</v>
      </c>
      <c r="L37" s="471">
        <v>50</v>
      </c>
      <c r="M37" s="472">
        <v>30</v>
      </c>
      <c r="N37" s="473" t="s">
        <v>1343</v>
      </c>
      <c r="O37" s="473">
        <v>40</v>
      </c>
      <c r="P37" s="473" t="s">
        <v>1343</v>
      </c>
      <c r="Q37" s="473">
        <v>30</v>
      </c>
      <c r="R37" s="474" t="s">
        <v>1344</v>
      </c>
    </row>
    <row r="38" spans="1:18" x14ac:dyDescent="0.2">
      <c r="A38" s="465" t="s">
        <v>395</v>
      </c>
      <c r="B38" s="394"/>
      <c r="C38" s="2403">
        <v>508</v>
      </c>
      <c r="D38" s="2404"/>
      <c r="E38" s="2403">
        <v>169</v>
      </c>
      <c r="F38" s="2404"/>
      <c r="G38" s="1541">
        <v>823</v>
      </c>
      <c r="H38" s="468">
        <v>1500</v>
      </c>
      <c r="I38" s="2400">
        <v>45</v>
      </c>
      <c r="J38" s="469">
        <v>9</v>
      </c>
      <c r="K38" s="470">
        <v>8</v>
      </c>
      <c r="L38" s="471">
        <v>50</v>
      </c>
      <c r="M38" s="472"/>
      <c r="N38" s="473"/>
      <c r="O38" s="473">
        <v>5</v>
      </c>
      <c r="P38" s="473" t="s">
        <v>1343</v>
      </c>
      <c r="Q38" s="473">
        <v>95</v>
      </c>
      <c r="R38" s="474" t="s">
        <v>1344</v>
      </c>
    </row>
    <row r="39" spans="1:18" x14ac:dyDescent="0.2">
      <c r="A39" s="465" t="s">
        <v>396</v>
      </c>
      <c r="B39" s="394"/>
      <c r="C39" s="2403">
        <v>680</v>
      </c>
      <c r="D39" s="2404"/>
      <c r="E39" s="2403">
        <v>385</v>
      </c>
      <c r="F39" s="2404"/>
      <c r="G39" s="1541">
        <v>65</v>
      </c>
      <c r="H39" s="468">
        <v>1130</v>
      </c>
      <c r="I39" s="2400">
        <v>90</v>
      </c>
      <c r="J39" s="469">
        <v>10</v>
      </c>
      <c r="K39" s="470">
        <v>9</v>
      </c>
      <c r="L39" s="471">
        <v>50</v>
      </c>
      <c r="M39" s="472">
        <v>15</v>
      </c>
      <c r="N39" s="473" t="s">
        <v>1343</v>
      </c>
      <c r="O39" s="473">
        <v>20</v>
      </c>
      <c r="P39" s="473" t="s">
        <v>1343</v>
      </c>
      <c r="Q39" s="473">
        <v>65</v>
      </c>
      <c r="R39" s="474" t="s">
        <v>1343</v>
      </c>
    </row>
    <row r="40" spans="1:18" x14ac:dyDescent="0.2">
      <c r="A40" s="475" t="s">
        <v>397</v>
      </c>
      <c r="B40" s="1729"/>
      <c r="C40" s="1280">
        <v>8400</v>
      </c>
      <c r="D40" s="1278"/>
      <c r="E40" s="1280">
        <v>1929</v>
      </c>
      <c r="F40" s="1278"/>
      <c r="G40" s="1279">
        <v>961</v>
      </c>
      <c r="H40" s="479">
        <v>11290</v>
      </c>
      <c r="I40" s="479">
        <v>1035</v>
      </c>
      <c r="J40" s="469"/>
      <c r="K40" s="470"/>
      <c r="L40" s="471"/>
      <c r="M40" s="472"/>
      <c r="N40" s="473"/>
      <c r="O40" s="473"/>
      <c r="P40" s="473"/>
      <c r="Q40" s="473"/>
      <c r="R40" s="474"/>
    </row>
    <row r="41" spans="1:18" x14ac:dyDescent="0.2">
      <c r="A41" s="465" t="s">
        <v>398</v>
      </c>
      <c r="B41" s="394"/>
      <c r="C41" s="2403">
        <v>3273</v>
      </c>
      <c r="D41" s="2404"/>
      <c r="E41" s="2403">
        <v>403</v>
      </c>
      <c r="F41" s="2404"/>
      <c r="G41" s="1541">
        <v>124</v>
      </c>
      <c r="H41" s="468">
        <v>3800</v>
      </c>
      <c r="I41" s="2400">
        <v>250</v>
      </c>
      <c r="J41" s="469">
        <v>10</v>
      </c>
      <c r="K41" s="470">
        <v>8</v>
      </c>
      <c r="L41" s="471">
        <v>42</v>
      </c>
      <c r="M41" s="472">
        <v>40</v>
      </c>
      <c r="N41" s="473" t="s">
        <v>1343</v>
      </c>
      <c r="O41" s="473">
        <v>40</v>
      </c>
      <c r="P41" s="473" t="s">
        <v>1343</v>
      </c>
      <c r="Q41" s="473">
        <v>20</v>
      </c>
      <c r="R41" s="474" t="s">
        <v>1347</v>
      </c>
    </row>
    <row r="42" spans="1:18" x14ac:dyDescent="0.2">
      <c r="A42" s="465" t="s">
        <v>399</v>
      </c>
      <c r="B42" s="394"/>
      <c r="C42" s="2403">
        <v>765</v>
      </c>
      <c r="D42" s="2404"/>
      <c r="E42" s="2403">
        <v>306</v>
      </c>
      <c r="F42" s="2404"/>
      <c r="G42" s="1541">
        <v>129</v>
      </c>
      <c r="H42" s="468">
        <v>1200</v>
      </c>
      <c r="I42" s="2400">
        <v>130</v>
      </c>
      <c r="J42" s="469">
        <v>10</v>
      </c>
      <c r="K42" s="470">
        <v>9</v>
      </c>
      <c r="L42" s="471">
        <v>45</v>
      </c>
      <c r="M42" s="472">
        <v>30</v>
      </c>
      <c r="N42" s="473" t="s">
        <v>1343</v>
      </c>
      <c r="O42" s="473"/>
      <c r="P42" s="473"/>
      <c r="Q42" s="473">
        <v>70</v>
      </c>
      <c r="R42" s="474" t="s">
        <v>1353</v>
      </c>
    </row>
    <row r="43" spans="1:18" x14ac:dyDescent="0.2">
      <c r="A43" s="465" t="s">
        <v>400</v>
      </c>
      <c r="B43" s="394"/>
      <c r="C43" s="2403">
        <v>259</v>
      </c>
      <c r="D43" s="2404"/>
      <c r="E43" s="2403">
        <v>76</v>
      </c>
      <c r="F43" s="2404"/>
      <c r="G43" s="1541">
        <v>65</v>
      </c>
      <c r="H43" s="468">
        <v>400</v>
      </c>
      <c r="I43" s="2400">
        <v>30</v>
      </c>
      <c r="J43" s="469">
        <v>9</v>
      </c>
      <c r="K43" s="470">
        <v>7</v>
      </c>
      <c r="L43" s="471">
        <v>48</v>
      </c>
      <c r="M43" s="472">
        <v>3</v>
      </c>
      <c r="N43" s="473" t="s">
        <v>1343</v>
      </c>
      <c r="O43" s="473">
        <v>5</v>
      </c>
      <c r="P43" s="473" t="s">
        <v>1343</v>
      </c>
      <c r="Q43" s="473">
        <v>92</v>
      </c>
      <c r="R43" s="474" t="s">
        <v>1342</v>
      </c>
    </row>
    <row r="44" spans="1:18" x14ac:dyDescent="0.2">
      <c r="A44" s="465" t="s">
        <v>401</v>
      </c>
      <c r="B44" s="394"/>
      <c r="C44" s="2403">
        <v>347</v>
      </c>
      <c r="D44" s="2404"/>
      <c r="E44" s="2403">
        <v>264</v>
      </c>
      <c r="F44" s="2404"/>
      <c r="G44" s="1541">
        <v>339</v>
      </c>
      <c r="H44" s="468">
        <v>950</v>
      </c>
      <c r="I44" s="2400">
        <v>120</v>
      </c>
      <c r="J44" s="469">
        <v>8</v>
      </c>
      <c r="K44" s="470">
        <v>7</v>
      </c>
      <c r="L44" s="471">
        <v>55</v>
      </c>
      <c r="M44" s="472">
        <v>12</v>
      </c>
      <c r="N44" s="473" t="s">
        <v>1354</v>
      </c>
      <c r="O44" s="473">
        <v>2</v>
      </c>
      <c r="P44" s="473" t="s">
        <v>1343</v>
      </c>
      <c r="Q44" s="473">
        <v>86</v>
      </c>
      <c r="R44" s="474" t="s">
        <v>1347</v>
      </c>
    </row>
    <row r="45" spans="1:18" x14ac:dyDescent="0.2">
      <c r="A45" s="465" t="s">
        <v>402</v>
      </c>
      <c r="B45" s="394"/>
      <c r="C45" s="2403">
        <v>560</v>
      </c>
      <c r="D45" s="2404"/>
      <c r="E45" s="2403">
        <v>80</v>
      </c>
      <c r="F45" s="2404"/>
      <c r="G45" s="1541">
        <v>160</v>
      </c>
      <c r="H45" s="468">
        <v>800</v>
      </c>
      <c r="I45" s="2400">
        <v>60</v>
      </c>
      <c r="J45" s="469">
        <v>10</v>
      </c>
      <c r="K45" s="470">
        <v>9</v>
      </c>
      <c r="L45" s="471">
        <v>45</v>
      </c>
      <c r="M45" s="472">
        <v>60</v>
      </c>
      <c r="N45" s="473" t="s">
        <v>1342</v>
      </c>
      <c r="O45" s="473">
        <v>30</v>
      </c>
      <c r="P45" s="473" t="s">
        <v>1342</v>
      </c>
      <c r="Q45" s="473">
        <v>10</v>
      </c>
      <c r="R45" s="474" t="s">
        <v>1342</v>
      </c>
    </row>
    <row r="46" spans="1:18" x14ac:dyDescent="0.2">
      <c r="A46" s="465" t="s">
        <v>403</v>
      </c>
      <c r="B46" s="394"/>
      <c r="C46" s="2403">
        <v>120</v>
      </c>
      <c r="D46" s="2404"/>
      <c r="E46" s="2403">
        <v>99</v>
      </c>
      <c r="F46" s="2404"/>
      <c r="G46" s="1541">
        <v>71</v>
      </c>
      <c r="H46" s="468">
        <v>290</v>
      </c>
      <c r="I46" s="2400">
        <v>75</v>
      </c>
      <c r="J46" s="469">
        <v>8</v>
      </c>
      <c r="K46" s="470">
        <v>6</v>
      </c>
      <c r="L46" s="471">
        <v>55</v>
      </c>
      <c r="M46" s="472">
        <v>8</v>
      </c>
      <c r="N46" s="473" t="s">
        <v>1347</v>
      </c>
      <c r="O46" s="473">
        <v>4</v>
      </c>
      <c r="P46" s="473" t="s">
        <v>1347</v>
      </c>
      <c r="Q46" s="473">
        <v>88</v>
      </c>
      <c r="R46" s="474" t="s">
        <v>1342</v>
      </c>
    </row>
    <row r="47" spans="1:18" x14ac:dyDescent="0.2">
      <c r="A47" s="465" t="s">
        <v>404</v>
      </c>
      <c r="B47" s="394"/>
      <c r="C47" s="2403">
        <v>234</v>
      </c>
      <c r="D47" s="2404"/>
      <c r="E47" s="2403">
        <v>56</v>
      </c>
      <c r="F47" s="2404"/>
      <c r="G47" s="1541">
        <v>10</v>
      </c>
      <c r="H47" s="468">
        <v>300</v>
      </c>
      <c r="I47" s="2400">
        <v>20</v>
      </c>
      <c r="J47" s="469">
        <v>9</v>
      </c>
      <c r="K47" s="470">
        <v>8</v>
      </c>
      <c r="L47" s="471">
        <v>45</v>
      </c>
      <c r="M47" s="472">
        <v>12</v>
      </c>
      <c r="N47" s="473" t="s">
        <v>1348</v>
      </c>
      <c r="O47" s="473">
        <v>18</v>
      </c>
      <c r="P47" s="473" t="s">
        <v>1342</v>
      </c>
      <c r="Q47" s="473">
        <v>70</v>
      </c>
      <c r="R47" s="474" t="s">
        <v>1347</v>
      </c>
    </row>
    <row r="48" spans="1:18" x14ac:dyDescent="0.2">
      <c r="A48" s="465" t="s">
        <v>961</v>
      </c>
      <c r="B48" s="394"/>
      <c r="C48" s="2403">
        <v>945</v>
      </c>
      <c r="D48" s="2404"/>
      <c r="E48" s="2403">
        <v>228</v>
      </c>
      <c r="F48" s="2404"/>
      <c r="G48" s="1541">
        <v>27</v>
      </c>
      <c r="H48" s="468">
        <v>1200</v>
      </c>
      <c r="I48" s="2400">
        <v>170</v>
      </c>
      <c r="J48" s="469">
        <v>10</v>
      </c>
      <c r="K48" s="470">
        <v>8</v>
      </c>
      <c r="L48" s="471">
        <v>45</v>
      </c>
      <c r="M48" s="472">
        <v>20</v>
      </c>
      <c r="N48" s="473" t="s">
        <v>1344</v>
      </c>
      <c r="O48" s="473">
        <v>5</v>
      </c>
      <c r="P48" s="473" t="s">
        <v>1344</v>
      </c>
      <c r="Q48" s="473">
        <v>75</v>
      </c>
      <c r="R48" s="474" t="s">
        <v>1347</v>
      </c>
    </row>
    <row r="49" spans="1:18" x14ac:dyDescent="0.2">
      <c r="A49" s="465" t="s">
        <v>406</v>
      </c>
      <c r="B49" s="394"/>
      <c r="C49" s="2403">
        <v>1897</v>
      </c>
      <c r="D49" s="2404"/>
      <c r="E49" s="2403">
        <v>417</v>
      </c>
      <c r="F49" s="2404"/>
      <c r="G49" s="1541">
        <v>36</v>
      </c>
      <c r="H49" s="468">
        <v>2350</v>
      </c>
      <c r="I49" s="2400">
        <v>180</v>
      </c>
      <c r="J49" s="469">
        <v>10</v>
      </c>
      <c r="K49" s="470">
        <v>8</v>
      </c>
      <c r="L49" s="471">
        <v>45</v>
      </c>
      <c r="M49" s="472">
        <v>5</v>
      </c>
      <c r="N49" s="473" t="s">
        <v>1343</v>
      </c>
      <c r="O49" s="473">
        <v>5</v>
      </c>
      <c r="P49" s="473" t="s">
        <v>1342</v>
      </c>
      <c r="Q49" s="473">
        <v>90</v>
      </c>
      <c r="R49" s="474" t="s">
        <v>1342</v>
      </c>
    </row>
    <row r="50" spans="1:18" ht="13.5" thickBot="1" x14ac:dyDescent="0.25">
      <c r="A50" s="427"/>
      <c r="B50" s="920"/>
      <c r="C50" s="1760"/>
      <c r="D50" s="1765"/>
      <c r="E50" s="1760"/>
      <c r="F50" s="1765"/>
      <c r="G50" s="441"/>
      <c r="H50" s="390"/>
      <c r="I50" s="2401"/>
      <c r="J50" s="482"/>
      <c r="K50" s="483"/>
      <c r="L50" s="484"/>
      <c r="M50" s="1988"/>
      <c r="N50" s="1041"/>
      <c r="O50" s="1041"/>
      <c r="P50" s="1041"/>
      <c r="Q50" s="1041"/>
      <c r="R50" s="1989"/>
    </row>
    <row r="51" spans="1:18" ht="13.5" thickBot="1" x14ac:dyDescent="0.25">
      <c r="A51" s="485" t="s">
        <v>1355</v>
      </c>
      <c r="B51" s="1972"/>
      <c r="C51" s="433">
        <v>22883</v>
      </c>
      <c r="D51" s="1975"/>
      <c r="E51" s="433">
        <v>15184</v>
      </c>
      <c r="F51" s="1975"/>
      <c r="G51" s="1977">
        <v>13670</v>
      </c>
      <c r="H51" s="487">
        <v>51737</v>
      </c>
      <c r="I51" s="487">
        <v>2931</v>
      </c>
      <c r="J51" s="488">
        <v>9.513513513513514</v>
      </c>
      <c r="K51" s="488">
        <v>8.1621621621621614</v>
      </c>
      <c r="L51" s="1990">
        <v>47.297297297297298</v>
      </c>
      <c r="M51" s="1991">
        <v>28.735721050698725</v>
      </c>
      <c r="N51" s="1992" t="s">
        <v>1356</v>
      </c>
      <c r="O51" s="1993">
        <v>23.174517270038852</v>
      </c>
      <c r="P51" s="1992" t="s">
        <v>1356</v>
      </c>
      <c r="Q51" s="1993">
        <v>48.089761679262431</v>
      </c>
      <c r="R51" s="1994" t="s">
        <v>1357</v>
      </c>
    </row>
    <row r="52" spans="1:18" ht="13.5" thickTop="1" x14ac:dyDescent="0.2">
      <c r="A52" s="7" t="s">
        <v>1787</v>
      </c>
      <c r="B52" s="7"/>
      <c r="C52" s="7"/>
      <c r="D52" s="7"/>
      <c r="E52" s="380"/>
      <c r="F52" s="380"/>
      <c r="G52" s="380"/>
      <c r="H52" s="380"/>
      <c r="I52" s="380"/>
      <c r="J52" s="380"/>
      <c r="K52" s="380"/>
    </row>
    <row r="53" spans="1:18" x14ac:dyDescent="0.2">
      <c r="A53" s="7" t="s">
        <v>1766</v>
      </c>
      <c r="B53" s="380"/>
      <c r="C53" s="380"/>
      <c r="D53" s="380"/>
      <c r="E53" s="380"/>
      <c r="F53" s="380"/>
      <c r="G53" s="380"/>
      <c r="H53" s="380"/>
      <c r="I53" s="380"/>
      <c r="J53" s="380"/>
      <c r="K53" s="380"/>
      <c r="O53" s="15"/>
    </row>
    <row r="54" spans="1:18" x14ac:dyDescent="0.2">
      <c r="A54" s="380" t="s">
        <v>1358</v>
      </c>
      <c r="B54" s="380"/>
      <c r="C54" s="380"/>
      <c r="D54" s="380"/>
      <c r="E54" s="380"/>
      <c r="F54" s="380"/>
      <c r="G54" s="380"/>
      <c r="H54" s="380"/>
      <c r="I54" s="380"/>
      <c r="J54" s="380"/>
      <c r="K54" s="380"/>
    </row>
    <row r="55" spans="1:18" x14ac:dyDescent="0.2">
      <c r="A55" s="489"/>
    </row>
    <row r="57" spans="1:18" x14ac:dyDescent="0.2">
      <c r="H57" s="435"/>
      <c r="I57" s="435"/>
    </row>
  </sheetData>
  <mergeCells count="17">
    <mergeCell ref="A1:R1"/>
    <mergeCell ref="A2:R2"/>
    <mergeCell ref="A3:R3"/>
    <mergeCell ref="J5:L5"/>
    <mergeCell ref="M5:R5"/>
    <mergeCell ref="B5:I5"/>
    <mergeCell ref="F8:G8"/>
    <mergeCell ref="B7:C7"/>
    <mergeCell ref="B8:C8"/>
    <mergeCell ref="D7:E7"/>
    <mergeCell ref="D8:E8"/>
    <mergeCell ref="F7:G7"/>
    <mergeCell ref="I6:I8"/>
    <mergeCell ref="M6:R6"/>
    <mergeCell ref="M7:N7"/>
    <mergeCell ref="O7:P7"/>
    <mergeCell ref="Q7:R7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workbookViewId="0"/>
  </sheetViews>
  <sheetFormatPr baseColWidth="10" defaultColWidth="11.42578125" defaultRowHeight="12.75" x14ac:dyDescent="0.2"/>
  <cols>
    <col min="2" max="2" width="23" customWidth="1"/>
    <col min="3" max="3" width="17" customWidth="1"/>
    <col min="4" max="4" width="19.28515625" customWidth="1"/>
    <col min="5" max="5" width="16.5703125" customWidth="1"/>
    <col min="6" max="6" width="19.5703125" customWidth="1"/>
    <col min="7" max="7" width="19.42578125" customWidth="1"/>
    <col min="8" max="8" width="23.42578125" customWidth="1"/>
  </cols>
  <sheetData>
    <row r="2" spans="2:9" ht="15" customHeight="1" x14ac:dyDescent="0.3">
      <c r="B2" s="3017" t="s">
        <v>339</v>
      </c>
      <c r="C2" s="3017"/>
      <c r="D2" s="3017"/>
      <c r="E2" s="3017"/>
      <c r="F2" s="3017"/>
      <c r="G2" s="3017"/>
      <c r="H2" s="3017"/>
      <c r="I2" s="3017"/>
    </row>
    <row r="3" spans="2:9" ht="12.75" customHeight="1" x14ac:dyDescent="0.2">
      <c r="B3" s="3014" t="s">
        <v>1308</v>
      </c>
      <c r="C3" s="3014"/>
      <c r="D3" s="3014"/>
      <c r="E3" s="3014"/>
      <c r="F3" s="3014"/>
      <c r="G3" s="3014"/>
      <c r="H3" s="3014"/>
      <c r="I3" s="3014"/>
    </row>
    <row r="4" spans="2:9" ht="12.75" customHeight="1" x14ac:dyDescent="0.2">
      <c r="B4" s="3013" t="s">
        <v>1835</v>
      </c>
      <c r="C4" s="3013"/>
      <c r="D4" s="3013"/>
      <c r="E4" s="3013"/>
      <c r="F4" s="3013"/>
      <c r="G4" s="3013"/>
      <c r="H4" s="3013"/>
      <c r="I4" s="3013"/>
    </row>
    <row r="5" spans="2:9" x14ac:dyDescent="0.2">
      <c r="D5" s="191"/>
      <c r="E5" s="191"/>
      <c r="F5" s="191"/>
      <c r="G5" s="191"/>
    </row>
    <row r="6" spans="2:9" ht="15.75" thickBot="1" x14ac:dyDescent="0.3">
      <c r="B6" s="396"/>
      <c r="C6" s="492"/>
      <c r="D6" s="21"/>
      <c r="E6" s="21"/>
      <c r="F6" s="21"/>
      <c r="G6" s="21"/>
      <c r="H6" s="493"/>
      <c r="I6" s="249"/>
    </row>
    <row r="7" spans="2:9" ht="16.5" thickTop="1" x14ac:dyDescent="0.25">
      <c r="B7" s="411"/>
      <c r="C7" s="3073" t="s">
        <v>1359</v>
      </c>
      <c r="D7" s="3074"/>
      <c r="E7" s="3074"/>
      <c r="F7" s="3074"/>
      <c r="G7" s="3074"/>
      <c r="H7" s="3074"/>
      <c r="I7" s="3070" t="s">
        <v>1549</v>
      </c>
    </row>
    <row r="8" spans="2:9" x14ac:dyDescent="0.2">
      <c r="B8" s="411"/>
      <c r="C8" s="2980" t="s">
        <v>1234</v>
      </c>
      <c r="D8" s="3012"/>
      <c r="E8" s="2984" t="s">
        <v>1235</v>
      </c>
      <c r="F8" s="2985"/>
      <c r="G8" s="2980" t="s">
        <v>1313</v>
      </c>
      <c r="H8" s="2979"/>
      <c r="I8" s="3071"/>
    </row>
    <row r="9" spans="2:9" x14ac:dyDescent="0.2">
      <c r="B9" s="412" t="s">
        <v>342</v>
      </c>
      <c r="C9" s="413" t="s">
        <v>1231</v>
      </c>
      <c r="D9" s="418" t="s">
        <v>1360</v>
      </c>
      <c r="E9" s="383" t="s">
        <v>1231</v>
      </c>
      <c r="F9" s="418" t="s">
        <v>1360</v>
      </c>
      <c r="G9" s="385" t="s">
        <v>450</v>
      </c>
      <c r="H9" s="384" t="s">
        <v>450</v>
      </c>
      <c r="I9" s="3071"/>
    </row>
    <row r="10" spans="2:9" x14ac:dyDescent="0.2">
      <c r="B10" s="411"/>
      <c r="C10" s="415" t="s">
        <v>1250</v>
      </c>
      <c r="D10" s="452" t="s">
        <v>1361</v>
      </c>
      <c r="E10" s="494" t="s">
        <v>1250</v>
      </c>
      <c r="F10" s="452" t="s">
        <v>1361</v>
      </c>
      <c r="G10" s="494" t="s">
        <v>1362</v>
      </c>
      <c r="H10" s="2071" t="s">
        <v>1363</v>
      </c>
      <c r="I10" s="3071"/>
    </row>
    <row r="11" spans="2:9" x14ac:dyDescent="0.2">
      <c r="B11" s="495"/>
      <c r="C11" s="496"/>
      <c r="D11" s="497" t="s">
        <v>1364</v>
      </c>
      <c r="E11" s="498"/>
      <c r="F11" s="497" t="s">
        <v>1364</v>
      </c>
      <c r="G11" s="499" t="s">
        <v>1365</v>
      </c>
      <c r="H11" s="2081" t="s">
        <v>360</v>
      </c>
      <c r="I11" s="3072"/>
    </row>
    <row r="12" spans="2:9" x14ac:dyDescent="0.2">
      <c r="B12" s="457" t="s">
        <v>366</v>
      </c>
      <c r="C12" s="1293">
        <v>13098</v>
      </c>
      <c r="D12" s="1294">
        <v>1169.1180000000002</v>
      </c>
      <c r="E12" s="1295">
        <v>19020</v>
      </c>
      <c r="F12" s="1296">
        <v>1612.9879999999998</v>
      </c>
      <c r="G12" s="1297">
        <v>32118</v>
      </c>
      <c r="H12" s="2082">
        <v>2782.1060000000002</v>
      </c>
      <c r="I12" s="2087">
        <v>5675</v>
      </c>
    </row>
    <row r="13" spans="2:9" x14ac:dyDescent="0.2">
      <c r="B13" s="2047" t="s">
        <v>367</v>
      </c>
      <c r="C13" s="2319">
        <v>11502</v>
      </c>
      <c r="D13" s="1299">
        <v>1035.18</v>
      </c>
      <c r="E13" s="1300">
        <v>16056</v>
      </c>
      <c r="F13" s="1299">
        <v>1364.76</v>
      </c>
      <c r="G13" s="1300">
        <v>27558</v>
      </c>
      <c r="H13" s="2083">
        <v>2399.94</v>
      </c>
      <c r="I13" s="2088">
        <v>6000</v>
      </c>
    </row>
    <row r="14" spans="2:9" x14ac:dyDescent="0.2">
      <c r="B14" s="465" t="s">
        <v>368</v>
      </c>
      <c r="C14" s="1298"/>
      <c r="D14" s="1299">
        <v>0</v>
      </c>
      <c r="E14" s="1300"/>
      <c r="F14" s="1299">
        <v>0</v>
      </c>
      <c r="G14" s="1300">
        <v>0</v>
      </c>
      <c r="H14" s="2083">
        <v>0</v>
      </c>
      <c r="I14" s="2088"/>
    </row>
    <row r="15" spans="2:9" x14ac:dyDescent="0.2">
      <c r="B15" s="2047" t="s">
        <v>369</v>
      </c>
      <c r="C15" s="2319">
        <v>210</v>
      </c>
      <c r="D15" s="1299">
        <v>18.899999999999999</v>
      </c>
      <c r="E15" s="1300">
        <v>245</v>
      </c>
      <c r="F15" s="1299">
        <v>20.335000000000001</v>
      </c>
      <c r="G15" s="1300">
        <v>455</v>
      </c>
      <c r="H15" s="2083">
        <v>39.234999999999999</v>
      </c>
      <c r="I15" s="2088">
        <v>5730</v>
      </c>
    </row>
    <row r="16" spans="2:9" x14ac:dyDescent="0.2">
      <c r="B16" s="2047" t="s">
        <v>370</v>
      </c>
      <c r="C16" s="2319"/>
      <c r="D16" s="1299">
        <v>0</v>
      </c>
      <c r="E16" s="1300"/>
      <c r="F16" s="1299">
        <v>0</v>
      </c>
      <c r="G16" s="1300">
        <v>0</v>
      </c>
      <c r="H16" s="2083">
        <v>0</v>
      </c>
      <c r="I16" s="2088"/>
    </row>
    <row r="17" spans="2:9" x14ac:dyDescent="0.2">
      <c r="B17" s="2047" t="s">
        <v>371</v>
      </c>
      <c r="C17" s="2319">
        <v>421</v>
      </c>
      <c r="D17" s="1299">
        <v>34.942999999999998</v>
      </c>
      <c r="E17" s="1300">
        <v>1108</v>
      </c>
      <c r="F17" s="1299">
        <v>94.18</v>
      </c>
      <c r="G17" s="1300">
        <v>1529</v>
      </c>
      <c r="H17" s="2083">
        <v>129.12299999999999</v>
      </c>
      <c r="I17" s="2088">
        <v>5400</v>
      </c>
    </row>
    <row r="18" spans="2:9" x14ac:dyDescent="0.2">
      <c r="B18" s="465" t="s">
        <v>372</v>
      </c>
      <c r="C18" s="1298">
        <v>163</v>
      </c>
      <c r="D18" s="1299">
        <v>13.529</v>
      </c>
      <c r="E18" s="1300">
        <v>94</v>
      </c>
      <c r="F18" s="1299">
        <v>7.8019999999999996</v>
      </c>
      <c r="G18" s="1300">
        <v>257</v>
      </c>
      <c r="H18" s="2083">
        <v>21.331</v>
      </c>
      <c r="I18" s="2088">
        <v>6700</v>
      </c>
    </row>
    <row r="19" spans="2:9" x14ac:dyDescent="0.2">
      <c r="B19" s="2047" t="s">
        <v>373</v>
      </c>
      <c r="C19" s="2319">
        <v>152</v>
      </c>
      <c r="D19" s="1299">
        <v>12.616</v>
      </c>
      <c r="E19" s="1300">
        <v>265</v>
      </c>
      <c r="F19" s="1299">
        <v>21.995000000000001</v>
      </c>
      <c r="G19" s="1300">
        <v>417</v>
      </c>
      <c r="H19" s="2083">
        <v>34.611000000000004</v>
      </c>
      <c r="I19" s="2088">
        <v>5000</v>
      </c>
    </row>
    <row r="20" spans="2:9" x14ac:dyDescent="0.2">
      <c r="B20" s="465" t="s">
        <v>374</v>
      </c>
      <c r="C20" s="1298"/>
      <c r="D20" s="1299">
        <v>0</v>
      </c>
      <c r="E20" s="1300"/>
      <c r="F20" s="1299">
        <v>0</v>
      </c>
      <c r="G20" s="1300">
        <v>0</v>
      </c>
      <c r="H20" s="2083">
        <v>0</v>
      </c>
      <c r="I20" s="2088"/>
    </row>
    <row r="21" spans="2:9" x14ac:dyDescent="0.2">
      <c r="B21" s="2047" t="s">
        <v>958</v>
      </c>
      <c r="C21" s="2319">
        <v>650</v>
      </c>
      <c r="D21" s="1299">
        <v>53.95</v>
      </c>
      <c r="E21" s="1300">
        <v>1252</v>
      </c>
      <c r="F21" s="1299">
        <v>103.916</v>
      </c>
      <c r="G21" s="1300">
        <v>1902</v>
      </c>
      <c r="H21" s="2083">
        <v>157.86599999999999</v>
      </c>
      <c r="I21" s="2088">
        <v>5220</v>
      </c>
    </row>
    <row r="22" spans="2:9" x14ac:dyDescent="0.2">
      <c r="B22" s="465" t="s">
        <v>376</v>
      </c>
      <c r="C22" s="1298"/>
      <c r="D22" s="1299">
        <v>0</v>
      </c>
      <c r="E22" s="1300"/>
      <c r="F22" s="1299">
        <v>0</v>
      </c>
      <c r="G22" s="1300">
        <v>0</v>
      </c>
      <c r="H22" s="2083">
        <v>0</v>
      </c>
      <c r="I22" s="2088"/>
    </row>
    <row r="23" spans="2:9" x14ac:dyDescent="0.2">
      <c r="B23" s="465" t="s">
        <v>377</v>
      </c>
      <c r="C23" s="1298"/>
      <c r="D23" s="1299">
        <v>0</v>
      </c>
      <c r="E23" s="1300"/>
      <c r="F23" s="1299">
        <v>0</v>
      </c>
      <c r="G23" s="1300">
        <v>0</v>
      </c>
      <c r="H23" s="2083">
        <v>0</v>
      </c>
      <c r="I23" s="2088"/>
    </row>
    <row r="24" spans="2:9" x14ac:dyDescent="0.2">
      <c r="B24" s="465" t="s">
        <v>959</v>
      </c>
      <c r="C24" s="1298"/>
      <c r="D24" s="1299">
        <v>0</v>
      </c>
      <c r="E24" s="1300"/>
      <c r="F24" s="1299">
        <v>0</v>
      </c>
      <c r="G24" s="1300">
        <v>0</v>
      </c>
      <c r="H24" s="2083">
        <v>0</v>
      </c>
      <c r="I24" s="2088"/>
    </row>
    <row r="25" spans="2:9" x14ac:dyDescent="0.2">
      <c r="B25" s="465" t="s">
        <v>379</v>
      </c>
      <c r="C25" s="1298"/>
      <c r="D25" s="1299">
        <v>0</v>
      </c>
      <c r="E25" s="1300"/>
      <c r="F25" s="1299">
        <v>0</v>
      </c>
      <c r="G25" s="1300">
        <v>0</v>
      </c>
      <c r="H25" s="2083">
        <v>0</v>
      </c>
      <c r="I25" s="2088"/>
    </row>
    <row r="26" spans="2:9" x14ac:dyDescent="0.2">
      <c r="B26" s="465" t="s">
        <v>380</v>
      </c>
      <c r="C26" s="1298"/>
      <c r="D26" s="1299">
        <v>0</v>
      </c>
      <c r="E26" s="1300"/>
      <c r="F26" s="1299">
        <v>0</v>
      </c>
      <c r="G26" s="1300">
        <v>0</v>
      </c>
      <c r="H26" s="2083">
        <v>0</v>
      </c>
      <c r="I26" s="2088"/>
    </row>
    <row r="27" spans="2:9" x14ac:dyDescent="0.2">
      <c r="B27" s="465" t="s">
        <v>381</v>
      </c>
      <c r="C27" s="1298"/>
      <c r="D27" s="1299">
        <v>0</v>
      </c>
      <c r="E27" s="1300"/>
      <c r="F27" s="1299">
        <v>0</v>
      </c>
      <c r="G27" s="1300">
        <v>0</v>
      </c>
      <c r="H27" s="2083">
        <v>0</v>
      </c>
      <c r="I27" s="2088"/>
    </row>
    <row r="28" spans="2:9" x14ac:dyDescent="0.2">
      <c r="B28" s="475" t="s">
        <v>382</v>
      </c>
      <c r="C28" s="1301">
        <v>2030</v>
      </c>
      <c r="D28" s="1302">
        <v>182.7</v>
      </c>
      <c r="E28" s="1055">
        <v>1500</v>
      </c>
      <c r="F28" s="1302">
        <v>127.5</v>
      </c>
      <c r="G28" s="1055">
        <v>3530</v>
      </c>
      <c r="H28" s="2084">
        <v>310.2</v>
      </c>
      <c r="I28" s="2089">
        <v>5500</v>
      </c>
    </row>
    <row r="29" spans="2:9" x14ac:dyDescent="0.2">
      <c r="B29" s="2047" t="s">
        <v>383</v>
      </c>
      <c r="C29" s="2319">
        <v>2030</v>
      </c>
      <c r="D29" s="1299">
        <v>182.7</v>
      </c>
      <c r="E29" s="1300">
        <v>1500</v>
      </c>
      <c r="F29" s="1299">
        <v>127.5</v>
      </c>
      <c r="G29" s="1300">
        <v>3530</v>
      </c>
      <c r="H29" s="2083">
        <v>310.2</v>
      </c>
      <c r="I29" s="2088">
        <v>5500</v>
      </c>
    </row>
    <row r="30" spans="2:9" x14ac:dyDescent="0.2">
      <c r="B30" s="2047" t="s">
        <v>384</v>
      </c>
      <c r="C30" s="2319"/>
      <c r="D30" s="1299">
        <v>0</v>
      </c>
      <c r="E30" s="1300"/>
      <c r="F30" s="1299">
        <v>0</v>
      </c>
      <c r="G30" s="1300">
        <v>0</v>
      </c>
      <c r="H30" s="2083">
        <v>0</v>
      </c>
      <c r="I30" s="2088"/>
    </row>
    <row r="31" spans="2:9" x14ac:dyDescent="0.2">
      <c r="B31" s="2047" t="s">
        <v>385</v>
      </c>
      <c r="C31" s="2319"/>
      <c r="D31" s="1299">
        <v>0</v>
      </c>
      <c r="E31" s="1300"/>
      <c r="F31" s="1299">
        <v>0</v>
      </c>
      <c r="G31" s="1300">
        <v>0</v>
      </c>
      <c r="H31" s="2083">
        <v>0</v>
      </c>
      <c r="I31" s="2088"/>
    </row>
    <row r="32" spans="2:9" x14ac:dyDescent="0.2">
      <c r="B32" s="465" t="s">
        <v>386</v>
      </c>
      <c r="C32" s="1298"/>
      <c r="D32" s="1299">
        <v>0</v>
      </c>
      <c r="E32" s="1300"/>
      <c r="F32" s="1299">
        <v>0</v>
      </c>
      <c r="G32" s="1300">
        <v>0</v>
      </c>
      <c r="H32" s="2083">
        <v>0</v>
      </c>
      <c r="I32" s="2088"/>
    </row>
    <row r="33" spans="2:9" x14ac:dyDescent="0.2">
      <c r="B33" s="2047" t="s">
        <v>387</v>
      </c>
      <c r="C33" s="2319"/>
      <c r="D33" s="1299">
        <v>0</v>
      </c>
      <c r="E33" s="1300"/>
      <c r="F33" s="1299">
        <v>0</v>
      </c>
      <c r="G33" s="1300">
        <v>0</v>
      </c>
      <c r="H33" s="2083">
        <v>0</v>
      </c>
      <c r="I33" s="2088"/>
    </row>
    <row r="34" spans="2:9" x14ac:dyDescent="0.2">
      <c r="B34" s="475" t="s">
        <v>388</v>
      </c>
      <c r="C34" s="1301">
        <v>2756</v>
      </c>
      <c r="D34" s="1302">
        <v>254.714</v>
      </c>
      <c r="E34" s="1055">
        <v>2345</v>
      </c>
      <c r="F34" s="1302">
        <v>197.55600000000001</v>
      </c>
      <c r="G34" s="1055">
        <v>5101</v>
      </c>
      <c r="H34" s="2084">
        <v>452.27</v>
      </c>
      <c r="I34" s="2089">
        <v>5520</v>
      </c>
    </row>
    <row r="35" spans="2:9" x14ac:dyDescent="0.2">
      <c r="B35" s="2047" t="s">
        <v>389</v>
      </c>
      <c r="C35" s="2319">
        <v>1780</v>
      </c>
      <c r="D35" s="1299">
        <v>169.1</v>
      </c>
      <c r="E35" s="1300">
        <v>1618</v>
      </c>
      <c r="F35" s="1299">
        <v>137.53</v>
      </c>
      <c r="G35" s="1300">
        <v>3398</v>
      </c>
      <c r="H35" s="2083">
        <v>306.63</v>
      </c>
      <c r="I35" s="2088">
        <v>5200</v>
      </c>
    </row>
    <row r="36" spans="2:9" x14ac:dyDescent="0.2">
      <c r="B36" s="465" t="s">
        <v>390</v>
      </c>
      <c r="C36" s="1298"/>
      <c r="D36" s="1299">
        <v>0</v>
      </c>
      <c r="E36" s="1300"/>
      <c r="F36" s="1299">
        <v>0</v>
      </c>
      <c r="G36" s="1300">
        <v>0</v>
      </c>
      <c r="H36" s="2083">
        <v>0</v>
      </c>
      <c r="I36" s="2088"/>
    </row>
    <row r="37" spans="2:9" x14ac:dyDescent="0.2">
      <c r="B37" s="465" t="s">
        <v>391</v>
      </c>
      <c r="C37" s="1298"/>
      <c r="D37" s="1299">
        <v>0</v>
      </c>
      <c r="E37" s="1300"/>
      <c r="F37" s="1299">
        <v>0</v>
      </c>
      <c r="G37" s="1300">
        <v>0</v>
      </c>
      <c r="H37" s="2083">
        <v>0</v>
      </c>
      <c r="I37" s="2088"/>
    </row>
    <row r="38" spans="2:9" x14ac:dyDescent="0.2">
      <c r="B38" s="2047" t="s">
        <v>392</v>
      </c>
      <c r="C38" s="2319">
        <v>315</v>
      </c>
      <c r="D38" s="1299">
        <v>28.35</v>
      </c>
      <c r="E38" s="1300">
        <v>105</v>
      </c>
      <c r="F38" s="1299">
        <v>8.4</v>
      </c>
      <c r="G38" s="1300">
        <v>420</v>
      </c>
      <c r="H38" s="2083">
        <v>36.75</v>
      </c>
      <c r="I38" s="2088">
        <v>5500</v>
      </c>
    </row>
    <row r="39" spans="2:9" x14ac:dyDescent="0.2">
      <c r="B39" s="2047" t="s">
        <v>393</v>
      </c>
      <c r="C39" s="2319">
        <v>343</v>
      </c>
      <c r="D39" s="1299">
        <v>30.87</v>
      </c>
      <c r="E39" s="1300">
        <v>383</v>
      </c>
      <c r="F39" s="1299">
        <v>31.789000000000001</v>
      </c>
      <c r="G39" s="1300">
        <v>726</v>
      </c>
      <c r="H39" s="2083">
        <v>62.659000000000006</v>
      </c>
      <c r="I39" s="2088">
        <v>5400</v>
      </c>
    </row>
    <row r="40" spans="2:9" x14ac:dyDescent="0.2">
      <c r="B40" s="465" t="s">
        <v>394</v>
      </c>
      <c r="C40" s="1298">
        <v>178</v>
      </c>
      <c r="D40" s="1299">
        <v>14.773999999999999</v>
      </c>
      <c r="E40" s="1300">
        <v>102</v>
      </c>
      <c r="F40" s="1299">
        <v>8.4659999999999993</v>
      </c>
      <c r="G40" s="1300">
        <v>280</v>
      </c>
      <c r="H40" s="2083">
        <v>23.24</v>
      </c>
      <c r="I40" s="2088">
        <v>5500</v>
      </c>
    </row>
    <row r="41" spans="2:9" x14ac:dyDescent="0.2">
      <c r="B41" s="2047" t="s">
        <v>395</v>
      </c>
      <c r="C41" s="1298">
        <v>140</v>
      </c>
      <c r="D41" s="1299">
        <v>11.62</v>
      </c>
      <c r="E41" s="1300">
        <v>137</v>
      </c>
      <c r="F41" s="1299">
        <v>11.371</v>
      </c>
      <c r="G41" s="1300">
        <v>277</v>
      </c>
      <c r="H41" s="2083">
        <v>22.991</v>
      </c>
      <c r="I41" s="2088">
        <v>6000</v>
      </c>
    </row>
    <row r="42" spans="2:9" x14ac:dyDescent="0.2">
      <c r="B42" s="465" t="s">
        <v>396</v>
      </c>
      <c r="C42" s="1298"/>
      <c r="D42" s="1299">
        <v>0</v>
      </c>
      <c r="E42" s="1300"/>
      <c r="F42" s="1299">
        <v>0</v>
      </c>
      <c r="G42" s="1300">
        <v>0</v>
      </c>
      <c r="H42" s="2083">
        <v>0</v>
      </c>
      <c r="I42" s="2088"/>
    </row>
    <row r="43" spans="2:9" x14ac:dyDescent="0.2">
      <c r="B43" s="475" t="s">
        <v>397</v>
      </c>
      <c r="C43" s="1301">
        <v>2150</v>
      </c>
      <c r="D43" s="1302">
        <v>180.17099999999999</v>
      </c>
      <c r="E43" s="1055">
        <v>2016</v>
      </c>
      <c r="F43" s="1302">
        <v>168.92500000000001</v>
      </c>
      <c r="G43" s="1055">
        <v>4166</v>
      </c>
      <c r="H43" s="2084">
        <v>349.096</v>
      </c>
      <c r="I43" s="2089">
        <v>5333.333333333333</v>
      </c>
    </row>
    <row r="44" spans="2:9" x14ac:dyDescent="0.2">
      <c r="B44" s="2047" t="s">
        <v>398</v>
      </c>
      <c r="C44" s="2319">
        <v>1721</v>
      </c>
      <c r="D44" s="1299">
        <v>144.56399999999999</v>
      </c>
      <c r="E44" s="1300">
        <v>1597</v>
      </c>
      <c r="F44" s="1299">
        <v>134.148</v>
      </c>
      <c r="G44" s="1300">
        <v>3318</v>
      </c>
      <c r="H44" s="2083">
        <v>278.71199999999999</v>
      </c>
      <c r="I44" s="2088">
        <v>5000</v>
      </c>
    </row>
    <row r="45" spans="2:9" x14ac:dyDescent="0.2">
      <c r="B45" s="2047" t="s">
        <v>399</v>
      </c>
      <c r="C45" s="2319"/>
      <c r="D45" s="1299">
        <v>0</v>
      </c>
      <c r="E45" s="1300"/>
      <c r="F45" s="1299">
        <v>0</v>
      </c>
      <c r="G45" s="1300">
        <v>0</v>
      </c>
      <c r="H45" s="2083">
        <v>0</v>
      </c>
      <c r="I45" s="2088"/>
    </row>
    <row r="46" spans="2:9" x14ac:dyDescent="0.2">
      <c r="B46" s="465" t="s">
        <v>400</v>
      </c>
      <c r="C46" s="1298"/>
      <c r="D46" s="1299">
        <v>0</v>
      </c>
      <c r="E46" s="1300"/>
      <c r="F46" s="1299">
        <v>0</v>
      </c>
      <c r="G46" s="1300">
        <v>0</v>
      </c>
      <c r="H46" s="2083">
        <v>0</v>
      </c>
      <c r="I46" s="2088"/>
    </row>
    <row r="47" spans="2:9" x14ac:dyDescent="0.2">
      <c r="B47" s="465" t="s">
        <v>401</v>
      </c>
      <c r="C47" s="1298"/>
      <c r="D47" s="1299">
        <v>0</v>
      </c>
      <c r="E47" s="1300"/>
      <c r="F47" s="1299">
        <v>0</v>
      </c>
      <c r="G47" s="1300">
        <v>0</v>
      </c>
      <c r="H47" s="2083">
        <v>0</v>
      </c>
      <c r="I47" s="2088"/>
    </row>
    <row r="48" spans="2:9" x14ac:dyDescent="0.2">
      <c r="B48" s="465" t="s">
        <v>402</v>
      </c>
      <c r="C48" s="1298"/>
      <c r="D48" s="1299">
        <v>0</v>
      </c>
      <c r="E48" s="1300"/>
      <c r="F48" s="1299">
        <v>0</v>
      </c>
      <c r="G48" s="1300">
        <v>0</v>
      </c>
      <c r="H48" s="2083">
        <v>0</v>
      </c>
      <c r="I48" s="2088"/>
    </row>
    <row r="49" spans="2:9" x14ac:dyDescent="0.2">
      <c r="B49" s="465" t="s">
        <v>403</v>
      </c>
      <c r="C49" s="1298"/>
      <c r="D49" s="1299">
        <v>0</v>
      </c>
      <c r="E49" s="1300"/>
      <c r="F49" s="1299">
        <v>0</v>
      </c>
      <c r="G49" s="1300">
        <v>0</v>
      </c>
      <c r="H49" s="2083">
        <v>0</v>
      </c>
      <c r="I49" s="2088"/>
    </row>
    <row r="50" spans="2:9" x14ac:dyDescent="0.2">
      <c r="B50" s="465" t="s">
        <v>404</v>
      </c>
      <c r="C50" s="1298"/>
      <c r="D50" s="1299">
        <v>0</v>
      </c>
      <c r="E50" s="1300"/>
      <c r="F50" s="1299">
        <v>0</v>
      </c>
      <c r="G50" s="1300">
        <v>0</v>
      </c>
      <c r="H50" s="2083">
        <v>0</v>
      </c>
      <c r="I50" s="2088"/>
    </row>
    <row r="51" spans="2:9" x14ac:dyDescent="0.2">
      <c r="B51" s="465" t="s">
        <v>961</v>
      </c>
      <c r="C51" s="1298">
        <v>243</v>
      </c>
      <c r="D51" s="1299">
        <v>20.169</v>
      </c>
      <c r="E51" s="1300">
        <v>231</v>
      </c>
      <c r="F51" s="1299">
        <v>19.172999999999998</v>
      </c>
      <c r="G51" s="1300">
        <v>474</v>
      </c>
      <c r="H51" s="2083">
        <v>39.341999999999999</v>
      </c>
      <c r="I51" s="2088">
        <v>6000</v>
      </c>
    </row>
    <row r="52" spans="2:9" x14ac:dyDescent="0.2">
      <c r="B52" s="2047" t="s">
        <v>406</v>
      </c>
      <c r="C52" s="2319">
        <v>186</v>
      </c>
      <c r="D52" s="1299">
        <v>15.438000000000001</v>
      </c>
      <c r="E52" s="1300">
        <v>188</v>
      </c>
      <c r="F52" s="1299">
        <v>15.603999999999999</v>
      </c>
      <c r="G52" s="1300">
        <v>374</v>
      </c>
      <c r="H52" s="2083">
        <v>31.042000000000002</v>
      </c>
      <c r="I52" s="2088">
        <v>5000</v>
      </c>
    </row>
    <row r="53" spans="2:9" x14ac:dyDescent="0.2">
      <c r="B53" s="358"/>
      <c r="C53" s="501"/>
      <c r="D53" s="502"/>
      <c r="E53" s="503"/>
      <c r="F53" s="502"/>
      <c r="G53" s="503"/>
      <c r="H53" s="2085"/>
      <c r="I53" s="2090"/>
    </row>
    <row r="54" spans="2:9" ht="13.5" thickBot="1" x14ac:dyDescent="0.25">
      <c r="B54" s="366" t="s">
        <v>407</v>
      </c>
      <c r="C54" s="504">
        <v>20034</v>
      </c>
      <c r="D54" s="505">
        <v>1786.7030000000002</v>
      </c>
      <c r="E54" s="506">
        <v>24881</v>
      </c>
      <c r="F54" s="505">
        <v>2106.9690000000001</v>
      </c>
      <c r="G54" s="506">
        <v>44915</v>
      </c>
      <c r="H54" s="2086">
        <v>3893.672</v>
      </c>
      <c r="I54" s="2091">
        <v>5740.9564981333797</v>
      </c>
    </row>
    <row r="55" spans="2:9" ht="13.5" thickTop="1" x14ac:dyDescent="0.2">
      <c r="B55" s="7" t="s">
        <v>1787</v>
      </c>
      <c r="C55" s="7"/>
      <c r="D55" s="7"/>
      <c r="E55" s="7"/>
      <c r="F55" s="380"/>
    </row>
    <row r="56" spans="2:9" x14ac:dyDescent="0.2">
      <c r="B56" s="380" t="s">
        <v>1366</v>
      </c>
      <c r="C56" s="7"/>
      <c r="D56" s="7"/>
      <c r="E56" s="7"/>
      <c r="F56" s="7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workbookViewId="0">
      <selection activeCell="D24" sqref="D24"/>
    </sheetView>
  </sheetViews>
  <sheetFormatPr baseColWidth="10" defaultColWidth="11.42578125" defaultRowHeight="12.75" x14ac:dyDescent="0.2"/>
  <cols>
    <col min="1" max="1" width="19.42578125" customWidth="1"/>
    <col min="2" max="2" width="14.5703125" customWidth="1"/>
    <col min="3" max="3" width="15" customWidth="1"/>
    <col min="4" max="4" width="15.28515625" customWidth="1"/>
    <col min="5" max="5" width="13.85546875" customWidth="1"/>
    <col min="6" max="6" width="9.85546875" customWidth="1"/>
    <col min="7" max="7" width="18.7109375" customWidth="1"/>
    <col min="8" max="8" width="17.42578125" customWidth="1"/>
    <col min="9" max="9" width="15.7109375" customWidth="1"/>
    <col min="10" max="10" width="15.42578125" customWidth="1"/>
    <col min="11" max="11" width="11" bestFit="1" customWidth="1"/>
  </cols>
  <sheetData>
    <row r="1" spans="1:11" ht="15.75" x14ac:dyDescent="0.25">
      <c r="A1" s="2976" t="s">
        <v>339</v>
      </c>
      <c r="B1" s="2976"/>
      <c r="C1" s="2976"/>
      <c r="D1" s="2976"/>
      <c r="E1" s="2976"/>
      <c r="F1" s="2976"/>
      <c r="G1" s="2976"/>
      <c r="H1" s="2976"/>
      <c r="I1" s="2976"/>
      <c r="J1" s="2976"/>
      <c r="K1" s="2976"/>
    </row>
    <row r="2" spans="1:11" ht="15.75" x14ac:dyDescent="0.25">
      <c r="A2" s="2976" t="s">
        <v>938</v>
      </c>
      <c r="B2" s="2976"/>
      <c r="C2" s="2976"/>
      <c r="D2" s="2976"/>
      <c r="E2" s="2976"/>
      <c r="F2" s="2976"/>
      <c r="G2" s="2976"/>
      <c r="H2" s="2976"/>
      <c r="I2" s="2976"/>
      <c r="J2" s="2976"/>
      <c r="K2" s="2976"/>
    </row>
    <row r="3" spans="1:11" ht="15.75" x14ac:dyDescent="0.25">
      <c r="A3" s="2976" t="s">
        <v>1833</v>
      </c>
      <c r="B3" s="2976"/>
      <c r="C3" s="2976"/>
      <c r="D3" s="2976"/>
      <c r="E3" s="2976"/>
      <c r="F3" s="2976"/>
      <c r="G3" s="2976"/>
      <c r="H3" s="2976"/>
      <c r="I3" s="2976"/>
      <c r="J3" s="2976"/>
      <c r="K3" s="2976"/>
    </row>
    <row r="4" spans="1:11" ht="15.75" thickBot="1" x14ac:dyDescent="0.3">
      <c r="A4" s="396"/>
      <c r="B4" s="492"/>
      <c r="C4" s="492"/>
      <c r="D4" s="492"/>
      <c r="E4" s="21"/>
      <c r="F4" s="21"/>
      <c r="G4" s="21"/>
      <c r="H4" s="21"/>
      <c r="I4" s="21"/>
      <c r="J4" s="21"/>
      <c r="K4" s="21"/>
    </row>
    <row r="5" spans="1:11" ht="18.75" thickTop="1" x14ac:dyDescent="0.25">
      <c r="A5" s="1779"/>
      <c r="B5" s="3007" t="s">
        <v>1367</v>
      </c>
      <c r="C5" s="3008"/>
      <c r="D5" s="3008"/>
      <c r="E5" s="3008"/>
      <c r="F5" s="3008"/>
      <c r="G5" s="3008"/>
      <c r="H5" s="3008"/>
      <c r="I5" s="3008"/>
      <c r="J5" s="3008"/>
      <c r="K5" s="3009"/>
    </row>
    <row r="6" spans="1:11" x14ac:dyDescent="0.2">
      <c r="A6" s="1780"/>
      <c r="B6" s="2980" t="s">
        <v>119</v>
      </c>
      <c r="C6" s="2979"/>
      <c r="D6" s="2979"/>
      <c r="E6" s="2979"/>
      <c r="F6" s="2979"/>
      <c r="G6" s="2979"/>
      <c r="H6" s="3012"/>
      <c r="I6" s="2991" t="s">
        <v>1368</v>
      </c>
      <c r="J6" s="2992"/>
      <c r="K6" s="2994"/>
    </row>
    <row r="7" spans="1:11" x14ac:dyDescent="0.2">
      <c r="A7" s="1781" t="s">
        <v>342</v>
      </c>
      <c r="B7" s="3026" t="s">
        <v>1167</v>
      </c>
      <c r="C7" s="3028"/>
      <c r="D7" s="3027" t="s">
        <v>1168</v>
      </c>
      <c r="E7" s="3027"/>
      <c r="F7" s="3027"/>
      <c r="G7" s="3027"/>
      <c r="H7" s="3028"/>
      <c r="I7" s="512" t="s">
        <v>1238</v>
      </c>
      <c r="J7" s="2228" t="s">
        <v>1312</v>
      </c>
      <c r="K7" s="2237" t="s">
        <v>1625</v>
      </c>
    </row>
    <row r="8" spans="1:11" x14ac:dyDescent="0.2">
      <c r="A8" s="1780"/>
      <c r="B8" s="415" t="s">
        <v>450</v>
      </c>
      <c r="C8" s="417" t="s">
        <v>1261</v>
      </c>
      <c r="D8" s="512" t="s">
        <v>450</v>
      </c>
      <c r="E8" s="512" t="s">
        <v>1169</v>
      </c>
      <c r="F8" s="384" t="s">
        <v>1171</v>
      </c>
      <c r="G8" s="384" t="s">
        <v>1172</v>
      </c>
      <c r="H8" s="418" t="s">
        <v>1261</v>
      </c>
      <c r="I8" s="513" t="s">
        <v>1369</v>
      </c>
      <c r="J8" s="2229" t="s">
        <v>1370</v>
      </c>
      <c r="K8" s="2239" t="s">
        <v>1626</v>
      </c>
    </row>
    <row r="9" spans="1:11" x14ac:dyDescent="0.2">
      <c r="A9" s="1782"/>
      <c r="B9" s="2020" t="s">
        <v>1176</v>
      </c>
      <c r="C9" s="2005" t="s">
        <v>1160</v>
      </c>
      <c r="D9" s="403" t="s">
        <v>1173</v>
      </c>
      <c r="E9" s="403" t="s">
        <v>1170</v>
      </c>
      <c r="F9" s="516" t="s">
        <v>1377</v>
      </c>
      <c r="G9" s="516" t="s">
        <v>1174</v>
      </c>
      <c r="H9" s="517" t="s">
        <v>1175</v>
      </c>
      <c r="I9" s="403" t="s">
        <v>1378</v>
      </c>
      <c r="J9" s="2230" t="s">
        <v>1379</v>
      </c>
      <c r="K9" s="2238" t="s">
        <v>1627</v>
      </c>
    </row>
    <row r="10" spans="1:11" x14ac:dyDescent="0.2">
      <c r="A10" s="1783" t="s">
        <v>366</v>
      </c>
      <c r="B10" s="1261">
        <v>1099600</v>
      </c>
      <c r="C10" s="1262">
        <v>318884000</v>
      </c>
      <c r="D10" s="1264">
        <v>3056350</v>
      </c>
      <c r="E10" s="1260">
        <v>562141.66666666663</v>
      </c>
      <c r="F10" s="1303">
        <v>5.4369746653423663</v>
      </c>
      <c r="G10" s="1260">
        <v>2751625</v>
      </c>
      <c r="H10" s="1304">
        <v>4540181.25</v>
      </c>
      <c r="I10" s="1264">
        <v>2238</v>
      </c>
      <c r="J10" s="408">
        <v>69730</v>
      </c>
      <c r="K10" s="2240"/>
    </row>
    <row r="11" spans="1:11" x14ac:dyDescent="0.2">
      <c r="A11" s="944" t="s">
        <v>367</v>
      </c>
      <c r="B11" s="1269">
        <v>392000</v>
      </c>
      <c r="C11" s="1270">
        <v>113680000</v>
      </c>
      <c r="D11" s="1272">
        <v>1320000</v>
      </c>
      <c r="E11" s="1038">
        <v>220000</v>
      </c>
      <c r="F11" s="1305">
        <v>6</v>
      </c>
      <c r="G11" s="1038">
        <v>1188000</v>
      </c>
      <c r="H11" s="1270">
        <v>1960200</v>
      </c>
      <c r="I11" s="1272">
        <v>600</v>
      </c>
      <c r="J11" s="1268">
        <v>18000</v>
      </c>
      <c r="K11" s="2236">
        <v>17000</v>
      </c>
    </row>
    <row r="12" spans="1:11" x14ac:dyDescent="0.2">
      <c r="A12" s="944" t="s">
        <v>368</v>
      </c>
      <c r="B12" s="1269">
        <v>2500</v>
      </c>
      <c r="C12" s="1270">
        <v>725000</v>
      </c>
      <c r="D12" s="1272">
        <v>450000</v>
      </c>
      <c r="E12" s="1038">
        <v>100000</v>
      </c>
      <c r="F12" s="1305">
        <v>4.5</v>
      </c>
      <c r="G12" s="1038">
        <v>405000</v>
      </c>
      <c r="H12" s="1270">
        <v>668250</v>
      </c>
      <c r="I12" s="1272">
        <v>250</v>
      </c>
      <c r="J12" s="1268">
        <v>5000</v>
      </c>
      <c r="K12" s="2236">
        <v>19000</v>
      </c>
    </row>
    <row r="13" spans="1:11" x14ac:dyDescent="0.2">
      <c r="A13" s="944" t="s">
        <v>369</v>
      </c>
      <c r="B13" s="1269">
        <v>2600</v>
      </c>
      <c r="C13" s="1270">
        <v>754000</v>
      </c>
      <c r="D13" s="1272">
        <v>12800</v>
      </c>
      <c r="E13" s="1038">
        <v>14400</v>
      </c>
      <c r="F13" s="1305">
        <v>4</v>
      </c>
      <c r="G13" s="1038">
        <v>11776</v>
      </c>
      <c r="H13" s="1270">
        <v>19430.399999999998</v>
      </c>
      <c r="I13" s="1272">
        <v>750</v>
      </c>
      <c r="J13" s="1268">
        <v>30000</v>
      </c>
      <c r="K13" s="2236">
        <v>24000</v>
      </c>
    </row>
    <row r="14" spans="1:11" x14ac:dyDescent="0.2">
      <c r="A14" s="944" t="s">
        <v>370</v>
      </c>
      <c r="B14" s="1269">
        <v>12000</v>
      </c>
      <c r="C14" s="1270">
        <v>3480000</v>
      </c>
      <c r="D14" s="1272">
        <v>5250</v>
      </c>
      <c r="E14" s="1038">
        <v>1750</v>
      </c>
      <c r="F14" s="1305">
        <v>3</v>
      </c>
      <c r="G14" s="1038">
        <v>4725</v>
      </c>
      <c r="H14" s="1270">
        <v>7796.25</v>
      </c>
      <c r="I14" s="1272">
        <v>0</v>
      </c>
      <c r="J14" s="1268">
        <v>0</v>
      </c>
      <c r="K14" s="1790"/>
    </row>
    <row r="15" spans="1:11" x14ac:dyDescent="0.2">
      <c r="A15" s="944" t="s">
        <v>371</v>
      </c>
      <c r="B15" s="1269">
        <v>25000</v>
      </c>
      <c r="C15" s="1270">
        <v>7250000</v>
      </c>
      <c r="D15" s="1272">
        <v>45000</v>
      </c>
      <c r="E15" s="1038">
        <v>11250</v>
      </c>
      <c r="F15" s="1305">
        <v>4</v>
      </c>
      <c r="G15" s="1038">
        <v>40500</v>
      </c>
      <c r="H15" s="1270">
        <v>66825</v>
      </c>
      <c r="I15" s="1272">
        <v>60</v>
      </c>
      <c r="J15" s="1268">
        <v>2400</v>
      </c>
      <c r="K15" s="2236">
        <v>15000</v>
      </c>
    </row>
    <row r="16" spans="1:11" x14ac:dyDescent="0.2">
      <c r="A16" s="944" t="s">
        <v>372</v>
      </c>
      <c r="B16" s="1269">
        <v>3500</v>
      </c>
      <c r="C16" s="1270">
        <v>1015000</v>
      </c>
      <c r="D16" s="1272">
        <v>8400</v>
      </c>
      <c r="E16" s="1038">
        <v>2100</v>
      </c>
      <c r="F16" s="1305">
        <v>4</v>
      </c>
      <c r="G16" s="1038">
        <v>7560</v>
      </c>
      <c r="H16" s="1270">
        <v>12474</v>
      </c>
      <c r="I16" s="1272">
        <v>78</v>
      </c>
      <c r="J16" s="1268">
        <v>1560</v>
      </c>
      <c r="K16" s="2236">
        <v>16000</v>
      </c>
    </row>
    <row r="17" spans="1:11" x14ac:dyDescent="0.2">
      <c r="A17" s="944" t="s">
        <v>373</v>
      </c>
      <c r="B17" s="1269">
        <v>4000</v>
      </c>
      <c r="C17" s="1270">
        <v>1160000</v>
      </c>
      <c r="D17" s="1272">
        <v>8400</v>
      </c>
      <c r="E17" s="1038">
        <v>2100</v>
      </c>
      <c r="F17" s="1305">
        <v>4</v>
      </c>
      <c r="G17" s="1038">
        <v>7560</v>
      </c>
      <c r="H17" s="1270">
        <v>12474</v>
      </c>
      <c r="I17" s="1272">
        <v>0</v>
      </c>
      <c r="J17" s="1268"/>
      <c r="K17" s="1790"/>
    </row>
    <row r="18" spans="1:11" x14ac:dyDescent="0.2">
      <c r="A18" s="944" t="s">
        <v>374</v>
      </c>
      <c r="B18" s="1269">
        <v>3000</v>
      </c>
      <c r="C18" s="1270">
        <v>870000</v>
      </c>
      <c r="D18" s="1272">
        <v>16500</v>
      </c>
      <c r="E18" s="1038">
        <v>4125</v>
      </c>
      <c r="F18" s="1305">
        <v>4</v>
      </c>
      <c r="G18" s="1038">
        <v>15180</v>
      </c>
      <c r="H18" s="1270">
        <v>25047</v>
      </c>
      <c r="I18" s="1272">
        <v>115</v>
      </c>
      <c r="J18" s="1268">
        <v>1840</v>
      </c>
      <c r="K18" s="2236">
        <v>22000</v>
      </c>
    </row>
    <row r="19" spans="1:11" x14ac:dyDescent="0.2">
      <c r="A19" s="944" t="s">
        <v>958</v>
      </c>
      <c r="B19" s="1269">
        <v>320000</v>
      </c>
      <c r="C19" s="1270">
        <v>92800000</v>
      </c>
      <c r="D19" s="1272">
        <v>650000</v>
      </c>
      <c r="E19" s="1038">
        <v>108333.33333333333</v>
      </c>
      <c r="F19" s="1305">
        <v>6</v>
      </c>
      <c r="G19" s="1038">
        <v>585000</v>
      </c>
      <c r="H19" s="1270">
        <v>965250</v>
      </c>
      <c r="I19" s="1272">
        <v>150</v>
      </c>
      <c r="J19" s="1268">
        <v>4500</v>
      </c>
      <c r="K19" s="2236">
        <v>12000</v>
      </c>
    </row>
    <row r="20" spans="1:11" x14ac:dyDescent="0.2">
      <c r="A20" s="944" t="s">
        <v>376</v>
      </c>
      <c r="B20" s="1269">
        <v>315000</v>
      </c>
      <c r="C20" s="1270">
        <v>91350000</v>
      </c>
      <c r="D20" s="1272">
        <v>470000</v>
      </c>
      <c r="E20" s="1038">
        <v>78333.333333333328</v>
      </c>
      <c r="F20" s="1305">
        <v>6</v>
      </c>
      <c r="G20" s="1038">
        <v>423000</v>
      </c>
      <c r="H20" s="1270">
        <v>697950</v>
      </c>
      <c r="I20" s="1272">
        <v>0</v>
      </c>
      <c r="J20" s="1268"/>
      <c r="K20" s="1790"/>
    </row>
    <row r="21" spans="1:11" x14ac:dyDescent="0.2">
      <c r="A21" s="944" t="s">
        <v>377</v>
      </c>
      <c r="B21" s="1269">
        <v>1200</v>
      </c>
      <c r="C21" s="1270">
        <v>348000</v>
      </c>
      <c r="D21" s="1272">
        <v>16200</v>
      </c>
      <c r="E21" s="1038">
        <v>5400</v>
      </c>
      <c r="F21" s="1305">
        <v>3</v>
      </c>
      <c r="G21" s="1038">
        <v>14904</v>
      </c>
      <c r="H21" s="1270">
        <v>24591.599999999999</v>
      </c>
      <c r="I21" s="1272">
        <v>165</v>
      </c>
      <c r="J21" s="1268">
        <v>4950</v>
      </c>
      <c r="K21" s="2236">
        <v>20000</v>
      </c>
    </row>
    <row r="22" spans="1:11" x14ac:dyDescent="0.2">
      <c r="A22" s="944" t="s">
        <v>959</v>
      </c>
      <c r="B22" s="1269">
        <v>6000</v>
      </c>
      <c r="C22" s="1270">
        <v>1740000</v>
      </c>
      <c r="D22" s="1272">
        <v>10000</v>
      </c>
      <c r="E22" s="1038">
        <v>2500</v>
      </c>
      <c r="F22" s="1305">
        <v>4</v>
      </c>
      <c r="G22" s="1038">
        <v>9000</v>
      </c>
      <c r="H22" s="1270">
        <v>14850</v>
      </c>
      <c r="I22" s="1272">
        <v>50</v>
      </c>
      <c r="J22" s="1268">
        <v>1000</v>
      </c>
      <c r="K22" s="2236">
        <v>22000</v>
      </c>
    </row>
    <row r="23" spans="1:11" x14ac:dyDescent="0.2">
      <c r="A23" s="944" t="s">
        <v>379</v>
      </c>
      <c r="B23" s="1269">
        <v>2000</v>
      </c>
      <c r="C23" s="1270">
        <v>580000</v>
      </c>
      <c r="D23" s="1272">
        <v>10800</v>
      </c>
      <c r="E23" s="1038">
        <v>3600</v>
      </c>
      <c r="F23" s="1305">
        <v>3</v>
      </c>
      <c r="G23" s="1038">
        <v>9720</v>
      </c>
      <c r="H23" s="1270">
        <v>16038</v>
      </c>
      <c r="I23" s="1272">
        <v>20</v>
      </c>
      <c r="J23" s="1268">
        <v>480</v>
      </c>
      <c r="K23" s="2236">
        <v>20000</v>
      </c>
    </row>
    <row r="24" spans="1:11" x14ac:dyDescent="0.2">
      <c r="A24" s="944" t="s">
        <v>380</v>
      </c>
      <c r="B24" s="1269">
        <v>1200</v>
      </c>
      <c r="C24" s="1270">
        <v>348000</v>
      </c>
      <c r="D24" s="1272">
        <v>9000</v>
      </c>
      <c r="E24" s="1038">
        <v>2250</v>
      </c>
      <c r="F24" s="1305">
        <v>4</v>
      </c>
      <c r="G24" s="1038">
        <v>8100</v>
      </c>
      <c r="H24" s="1270">
        <v>13365</v>
      </c>
      <c r="I24" s="1272">
        <v>0</v>
      </c>
      <c r="J24" s="1268"/>
      <c r="K24" s="1790"/>
    </row>
    <row r="25" spans="1:11" x14ac:dyDescent="0.2">
      <c r="A25" s="944" t="s">
        <v>381</v>
      </c>
      <c r="B25" s="1269">
        <v>9600</v>
      </c>
      <c r="C25" s="1270">
        <v>2784000</v>
      </c>
      <c r="D25" s="1272">
        <v>24000</v>
      </c>
      <c r="E25" s="1038">
        <v>6000</v>
      </c>
      <c r="F25" s="1305">
        <v>4</v>
      </c>
      <c r="G25" s="1038">
        <v>21600</v>
      </c>
      <c r="H25" s="1270">
        <v>35640</v>
      </c>
      <c r="I25" s="1272">
        <v>0</v>
      </c>
      <c r="J25" s="1268"/>
      <c r="K25" s="1790"/>
    </row>
    <row r="26" spans="1:11" x14ac:dyDescent="0.2">
      <c r="A26" s="1784" t="s">
        <v>382</v>
      </c>
      <c r="B26" s="476">
        <v>103550</v>
      </c>
      <c r="C26" s="478">
        <v>30029500</v>
      </c>
      <c r="D26" s="1280">
        <v>599800</v>
      </c>
      <c r="E26" s="477">
        <v>106700</v>
      </c>
      <c r="F26" s="1303">
        <v>5.6213683223992499</v>
      </c>
      <c r="G26" s="477">
        <v>539820</v>
      </c>
      <c r="H26" s="478">
        <v>890703</v>
      </c>
      <c r="I26" s="1280">
        <v>535</v>
      </c>
      <c r="J26" s="1278">
        <v>18720</v>
      </c>
      <c r="K26" s="2240"/>
    </row>
    <row r="27" spans="1:11" x14ac:dyDescent="0.2">
      <c r="A27" s="944" t="s">
        <v>383</v>
      </c>
      <c r="B27" s="1269">
        <v>54000</v>
      </c>
      <c r="C27" s="1270">
        <v>15660000</v>
      </c>
      <c r="D27" s="1272">
        <v>495000</v>
      </c>
      <c r="E27" s="1038">
        <v>82500</v>
      </c>
      <c r="F27" s="1306">
        <v>6</v>
      </c>
      <c r="G27" s="1038">
        <v>445500</v>
      </c>
      <c r="H27" s="1270">
        <v>735075</v>
      </c>
      <c r="I27" s="1272">
        <v>135</v>
      </c>
      <c r="J27" s="1268">
        <v>3240</v>
      </c>
      <c r="K27" s="2236">
        <v>17000</v>
      </c>
    </row>
    <row r="28" spans="1:11" x14ac:dyDescent="0.2">
      <c r="A28" s="2278" t="s">
        <v>384</v>
      </c>
      <c r="B28" s="1269">
        <v>7500</v>
      </c>
      <c r="C28" s="1270">
        <v>2175000</v>
      </c>
      <c r="D28" s="1272">
        <v>28800</v>
      </c>
      <c r="E28" s="1038">
        <v>7200</v>
      </c>
      <c r="F28" s="1306">
        <v>4</v>
      </c>
      <c r="G28" s="1038">
        <v>25920</v>
      </c>
      <c r="H28" s="1270">
        <v>42768</v>
      </c>
      <c r="I28" s="1272">
        <v>185</v>
      </c>
      <c r="J28" s="1268">
        <v>6600</v>
      </c>
      <c r="K28" s="2236">
        <v>22000</v>
      </c>
    </row>
    <row r="29" spans="1:11" x14ac:dyDescent="0.2">
      <c r="A29" s="944" t="s">
        <v>385</v>
      </c>
      <c r="B29" s="1269">
        <v>1050</v>
      </c>
      <c r="C29" s="1270">
        <v>304500</v>
      </c>
      <c r="D29" s="1272">
        <v>16000</v>
      </c>
      <c r="E29" s="1038">
        <v>4000</v>
      </c>
      <c r="F29" s="1306">
        <v>4</v>
      </c>
      <c r="G29" s="1038">
        <v>14400</v>
      </c>
      <c r="H29" s="1270">
        <v>23760</v>
      </c>
      <c r="I29" s="1272">
        <v>15</v>
      </c>
      <c r="J29" s="1268">
        <v>240</v>
      </c>
      <c r="K29" s="2236">
        <v>20000</v>
      </c>
    </row>
    <row r="30" spans="1:11" x14ac:dyDescent="0.2">
      <c r="A30" s="944" t="s">
        <v>386</v>
      </c>
      <c r="B30" s="1269">
        <v>36000</v>
      </c>
      <c r="C30" s="1270">
        <v>10440000</v>
      </c>
      <c r="D30" s="1272">
        <v>20000</v>
      </c>
      <c r="E30" s="1038">
        <v>5000</v>
      </c>
      <c r="F30" s="1306">
        <v>4</v>
      </c>
      <c r="G30" s="1038">
        <v>18000</v>
      </c>
      <c r="H30" s="1270">
        <v>29700</v>
      </c>
      <c r="I30" s="1272">
        <v>120</v>
      </c>
      <c r="J30" s="1268">
        <v>5760</v>
      </c>
      <c r="K30" s="2236">
        <v>18000</v>
      </c>
    </row>
    <row r="31" spans="1:11" x14ac:dyDescent="0.2">
      <c r="A31" s="944" t="s">
        <v>387</v>
      </c>
      <c r="B31" s="1269">
        <v>5000</v>
      </c>
      <c r="C31" s="1270">
        <v>1450000</v>
      </c>
      <c r="D31" s="1272">
        <v>40000</v>
      </c>
      <c r="E31" s="1038">
        <v>8000</v>
      </c>
      <c r="F31" s="1306">
        <v>5</v>
      </c>
      <c r="G31" s="1038">
        <v>36000</v>
      </c>
      <c r="H31" s="1270">
        <v>59400</v>
      </c>
      <c r="I31" s="1272">
        <v>80</v>
      </c>
      <c r="J31" s="1268">
        <v>2880</v>
      </c>
      <c r="K31" s="2236">
        <v>15000</v>
      </c>
    </row>
    <row r="32" spans="1:11" x14ac:dyDescent="0.2">
      <c r="A32" s="1784" t="s">
        <v>388</v>
      </c>
      <c r="B32" s="476">
        <v>84350</v>
      </c>
      <c r="C32" s="478">
        <v>24461500</v>
      </c>
      <c r="D32" s="1280">
        <v>642000</v>
      </c>
      <c r="E32" s="477">
        <v>141191.66666666666</v>
      </c>
      <c r="F32" s="1303">
        <v>4.5470105648350359</v>
      </c>
      <c r="G32" s="477">
        <v>577800</v>
      </c>
      <c r="H32" s="478">
        <v>953370</v>
      </c>
      <c r="I32" s="1280">
        <v>1411</v>
      </c>
      <c r="J32" s="1278">
        <v>70870</v>
      </c>
      <c r="K32" s="2240"/>
    </row>
    <row r="33" spans="1:11" x14ac:dyDescent="0.2">
      <c r="A33" s="944" t="s">
        <v>389</v>
      </c>
      <c r="B33" s="1269">
        <v>48000</v>
      </c>
      <c r="C33" s="1270">
        <v>13920000</v>
      </c>
      <c r="D33" s="1272">
        <v>420000</v>
      </c>
      <c r="E33" s="1038">
        <v>84000</v>
      </c>
      <c r="F33" s="1306">
        <v>5</v>
      </c>
      <c r="G33" s="1038">
        <v>378000</v>
      </c>
      <c r="H33" s="1270">
        <v>623700</v>
      </c>
      <c r="I33" s="1272">
        <v>510</v>
      </c>
      <c r="J33" s="1268">
        <v>15300</v>
      </c>
      <c r="K33" s="2236">
        <v>18000</v>
      </c>
    </row>
    <row r="34" spans="1:11" x14ac:dyDescent="0.2">
      <c r="A34" s="944" t="s">
        <v>390</v>
      </c>
      <c r="B34" s="1269">
        <v>6000</v>
      </c>
      <c r="C34" s="1270">
        <v>1740000</v>
      </c>
      <c r="D34" s="2233">
        <v>40000</v>
      </c>
      <c r="E34" s="1038">
        <v>10000</v>
      </c>
      <c r="F34" s="1306">
        <v>4</v>
      </c>
      <c r="G34" s="1038">
        <v>36000</v>
      </c>
      <c r="H34" s="1270">
        <v>59400</v>
      </c>
      <c r="I34" s="1272">
        <v>75</v>
      </c>
      <c r="J34" s="1268">
        <v>2250</v>
      </c>
      <c r="K34" s="2236">
        <v>20000</v>
      </c>
    </row>
    <row r="35" spans="1:11" x14ac:dyDescent="0.2">
      <c r="A35" s="944" t="s">
        <v>391</v>
      </c>
      <c r="B35" s="1269">
        <v>1200</v>
      </c>
      <c r="C35" s="1270">
        <v>348000</v>
      </c>
      <c r="D35" s="1272">
        <v>4500</v>
      </c>
      <c r="E35" s="1038">
        <v>900</v>
      </c>
      <c r="F35" s="1306">
        <v>5</v>
      </c>
      <c r="G35" s="1038">
        <v>4050</v>
      </c>
      <c r="H35" s="1270">
        <v>6682.5</v>
      </c>
      <c r="I35" s="1272">
        <v>0</v>
      </c>
      <c r="J35" s="1268">
        <v>0</v>
      </c>
      <c r="K35" s="1790"/>
    </row>
    <row r="36" spans="1:11" x14ac:dyDescent="0.2">
      <c r="A36" s="944" t="s">
        <v>392</v>
      </c>
      <c r="B36" s="1269">
        <v>15000</v>
      </c>
      <c r="C36" s="1270">
        <v>4350000</v>
      </c>
      <c r="D36" s="1272">
        <v>66000</v>
      </c>
      <c r="E36" s="1038">
        <v>16500</v>
      </c>
      <c r="F36" s="1306">
        <v>4</v>
      </c>
      <c r="G36" s="1038">
        <v>59400</v>
      </c>
      <c r="H36" s="1270">
        <v>98010</v>
      </c>
      <c r="I36" s="1272">
        <v>300</v>
      </c>
      <c r="J36" s="1268">
        <v>30000</v>
      </c>
      <c r="K36" s="2236">
        <v>20000</v>
      </c>
    </row>
    <row r="37" spans="1:11" x14ac:dyDescent="0.2">
      <c r="A37" s="944" t="s">
        <v>393</v>
      </c>
      <c r="B37" s="1269">
        <v>4550</v>
      </c>
      <c r="C37" s="1270">
        <v>1319500</v>
      </c>
      <c r="D37" s="1272">
        <v>37500</v>
      </c>
      <c r="E37" s="1038">
        <v>9375</v>
      </c>
      <c r="F37" s="1306">
        <v>4</v>
      </c>
      <c r="G37" s="1038">
        <v>33750</v>
      </c>
      <c r="H37" s="1270">
        <v>55687.5</v>
      </c>
      <c r="I37" s="1272">
        <v>72</v>
      </c>
      <c r="J37" s="1268">
        <v>1960</v>
      </c>
      <c r="K37" s="2236">
        <v>30000</v>
      </c>
    </row>
    <row r="38" spans="1:11" x14ac:dyDescent="0.2">
      <c r="A38" s="944" t="s">
        <v>394</v>
      </c>
      <c r="B38" s="1269">
        <v>2700</v>
      </c>
      <c r="C38" s="1270">
        <v>783000</v>
      </c>
      <c r="D38" s="1272">
        <v>30000</v>
      </c>
      <c r="E38" s="1038">
        <v>7500</v>
      </c>
      <c r="F38" s="1306">
        <v>4</v>
      </c>
      <c r="G38" s="1038">
        <v>27000</v>
      </c>
      <c r="H38" s="1270">
        <v>44550</v>
      </c>
      <c r="I38" s="1272">
        <v>120</v>
      </c>
      <c r="J38" s="1268">
        <v>7200</v>
      </c>
      <c r="K38" s="2236">
        <v>18000</v>
      </c>
    </row>
    <row r="39" spans="1:11" x14ac:dyDescent="0.2">
      <c r="A39" s="944" t="s">
        <v>395</v>
      </c>
      <c r="B39" s="1269">
        <v>3300</v>
      </c>
      <c r="C39" s="1270">
        <v>957000</v>
      </c>
      <c r="D39" s="1272">
        <v>23000</v>
      </c>
      <c r="E39" s="1038">
        <v>7666.666666666667</v>
      </c>
      <c r="F39" s="1306">
        <v>3</v>
      </c>
      <c r="G39" s="1038">
        <v>20700</v>
      </c>
      <c r="H39" s="1270">
        <v>34155</v>
      </c>
      <c r="I39" s="1272">
        <v>100</v>
      </c>
      <c r="J39" s="1268">
        <v>4800</v>
      </c>
      <c r="K39" s="2236">
        <v>12000</v>
      </c>
    </row>
    <row r="40" spans="1:11" x14ac:dyDescent="0.2">
      <c r="A40" s="944" t="s">
        <v>396</v>
      </c>
      <c r="B40" s="1269">
        <v>3600</v>
      </c>
      <c r="C40" s="1270">
        <v>1044000</v>
      </c>
      <c r="D40" s="1272">
        <v>21000</v>
      </c>
      <c r="E40" s="1038">
        <v>5250</v>
      </c>
      <c r="F40" s="1306">
        <v>4</v>
      </c>
      <c r="G40" s="1038">
        <v>18900</v>
      </c>
      <c r="H40" s="1270">
        <v>31185</v>
      </c>
      <c r="I40" s="1272">
        <v>234</v>
      </c>
      <c r="J40" s="1268">
        <v>9360</v>
      </c>
      <c r="K40" s="2236">
        <v>17000</v>
      </c>
    </row>
    <row r="41" spans="1:11" x14ac:dyDescent="0.2">
      <c r="A41" s="1784" t="s">
        <v>397</v>
      </c>
      <c r="B41" s="476">
        <v>81410</v>
      </c>
      <c r="C41" s="478">
        <v>23608900</v>
      </c>
      <c r="D41" s="1280">
        <v>1417000</v>
      </c>
      <c r="E41" s="477">
        <v>260500</v>
      </c>
      <c r="F41" s="1303">
        <v>5.4395393474088296</v>
      </c>
      <c r="G41" s="477">
        <v>1281140</v>
      </c>
      <c r="H41" s="478">
        <v>2113881</v>
      </c>
      <c r="I41" s="1280">
        <v>4543</v>
      </c>
      <c r="J41" s="1278">
        <v>218645</v>
      </c>
      <c r="K41" s="2240"/>
    </row>
    <row r="42" spans="1:11" x14ac:dyDescent="0.2">
      <c r="A42" s="944" t="s">
        <v>398</v>
      </c>
      <c r="B42" s="1269">
        <v>48000</v>
      </c>
      <c r="C42" s="1270">
        <v>13920000</v>
      </c>
      <c r="D42" s="1272">
        <v>1125000</v>
      </c>
      <c r="E42" s="1038">
        <v>187500</v>
      </c>
      <c r="F42" s="1306">
        <v>6</v>
      </c>
      <c r="G42" s="1038">
        <v>1012500</v>
      </c>
      <c r="H42" s="1270">
        <v>1670625</v>
      </c>
      <c r="I42" s="1272">
        <v>1960</v>
      </c>
      <c r="J42" s="1268">
        <v>92000</v>
      </c>
      <c r="K42" s="2236">
        <v>13000</v>
      </c>
    </row>
    <row r="43" spans="1:11" x14ac:dyDescent="0.2">
      <c r="A43" s="944" t="s">
        <v>399</v>
      </c>
      <c r="B43" s="1269">
        <v>2500</v>
      </c>
      <c r="C43" s="1270">
        <v>725000</v>
      </c>
      <c r="D43" s="1272">
        <v>22400</v>
      </c>
      <c r="E43" s="1038">
        <v>5600</v>
      </c>
      <c r="F43" s="1306">
        <v>4</v>
      </c>
      <c r="G43" s="1038">
        <v>20608</v>
      </c>
      <c r="H43" s="1270">
        <v>34003.199999999997</v>
      </c>
      <c r="I43" s="1272">
        <v>95</v>
      </c>
      <c r="J43" s="1268">
        <v>4275</v>
      </c>
      <c r="K43" s="2236">
        <v>18000</v>
      </c>
    </row>
    <row r="44" spans="1:11" x14ac:dyDescent="0.2">
      <c r="A44" s="944" t="s">
        <v>400</v>
      </c>
      <c r="B44" s="1269">
        <v>4000</v>
      </c>
      <c r="C44" s="1270">
        <v>1160000</v>
      </c>
      <c r="D44" s="1272">
        <v>6400</v>
      </c>
      <c r="E44" s="1038">
        <v>1600</v>
      </c>
      <c r="F44" s="1306">
        <v>4</v>
      </c>
      <c r="G44" s="1038">
        <v>5888</v>
      </c>
      <c r="H44" s="1270">
        <v>9715.1999999999989</v>
      </c>
      <c r="I44" s="1272">
        <v>15</v>
      </c>
      <c r="J44" s="1268">
        <v>450</v>
      </c>
      <c r="K44" s="2236">
        <v>15000</v>
      </c>
    </row>
    <row r="45" spans="1:11" x14ac:dyDescent="0.2">
      <c r="A45" s="944" t="s">
        <v>401</v>
      </c>
      <c r="B45" s="1269">
        <v>7200</v>
      </c>
      <c r="C45" s="1270">
        <v>2088000</v>
      </c>
      <c r="D45" s="1272">
        <v>29200</v>
      </c>
      <c r="E45" s="1038">
        <v>7300</v>
      </c>
      <c r="F45" s="1306">
        <v>4</v>
      </c>
      <c r="G45" s="1038">
        <v>26864</v>
      </c>
      <c r="H45" s="1270">
        <v>44325.599999999999</v>
      </c>
      <c r="I45" s="1272">
        <v>40</v>
      </c>
      <c r="J45" s="1268">
        <v>2400</v>
      </c>
      <c r="K45" s="2236">
        <v>22000</v>
      </c>
    </row>
    <row r="46" spans="1:11" x14ac:dyDescent="0.2">
      <c r="A46" s="944" t="s">
        <v>402</v>
      </c>
      <c r="B46" s="1269">
        <v>1200</v>
      </c>
      <c r="C46" s="1270">
        <v>348000</v>
      </c>
      <c r="D46" s="1272">
        <v>19200</v>
      </c>
      <c r="E46" s="1038">
        <v>4800</v>
      </c>
      <c r="F46" s="1306">
        <v>4</v>
      </c>
      <c r="G46" s="1038">
        <v>17664</v>
      </c>
      <c r="H46" s="1270">
        <v>29145.599999999999</v>
      </c>
      <c r="I46" s="1272">
        <v>8</v>
      </c>
      <c r="J46" s="1268">
        <v>320</v>
      </c>
      <c r="K46" s="2236">
        <v>10000</v>
      </c>
    </row>
    <row r="47" spans="1:11" x14ac:dyDescent="0.2">
      <c r="A47" s="944" t="s">
        <v>403</v>
      </c>
      <c r="B47" s="1269">
        <v>5160</v>
      </c>
      <c r="C47" s="1270">
        <v>1496400</v>
      </c>
      <c r="D47" s="1272">
        <v>24000</v>
      </c>
      <c r="E47" s="1038">
        <v>6000</v>
      </c>
      <c r="F47" s="1306">
        <v>4</v>
      </c>
      <c r="G47" s="1038">
        <v>22080</v>
      </c>
      <c r="H47" s="1270">
        <v>36432</v>
      </c>
      <c r="I47" s="1272">
        <v>150</v>
      </c>
      <c r="J47" s="1268">
        <v>4800</v>
      </c>
      <c r="K47" s="2236">
        <v>18000</v>
      </c>
    </row>
    <row r="48" spans="1:11" x14ac:dyDescent="0.2">
      <c r="A48" s="944" t="s">
        <v>404</v>
      </c>
      <c r="B48" s="1269">
        <v>2000</v>
      </c>
      <c r="C48" s="1270">
        <v>580000</v>
      </c>
      <c r="D48" s="1272">
        <v>10800</v>
      </c>
      <c r="E48" s="1038">
        <v>2700</v>
      </c>
      <c r="F48" s="1306">
        <v>4</v>
      </c>
      <c r="G48" s="1038">
        <v>9936</v>
      </c>
      <c r="H48" s="1270">
        <v>16394.399999999998</v>
      </c>
      <c r="I48" s="1272">
        <v>25</v>
      </c>
      <c r="J48" s="1268">
        <v>800</v>
      </c>
      <c r="K48" s="2236">
        <v>18000</v>
      </c>
    </row>
    <row r="49" spans="1:11" x14ac:dyDescent="0.2">
      <c r="A49" s="944" t="s">
        <v>961</v>
      </c>
      <c r="B49" s="1269">
        <v>4350</v>
      </c>
      <c r="C49" s="1270">
        <v>1261500</v>
      </c>
      <c r="D49" s="1272">
        <v>90000</v>
      </c>
      <c r="E49" s="1038">
        <v>22500</v>
      </c>
      <c r="F49" s="1306">
        <v>4</v>
      </c>
      <c r="G49" s="1038">
        <v>82800</v>
      </c>
      <c r="H49" s="1270">
        <v>136620</v>
      </c>
      <c r="I49" s="1272">
        <v>1200</v>
      </c>
      <c r="J49" s="1268">
        <v>57600</v>
      </c>
      <c r="K49" s="2236">
        <v>22000</v>
      </c>
    </row>
    <row r="50" spans="1:11" ht="13.5" thickBot="1" x14ac:dyDescent="0.25">
      <c r="A50" s="919" t="s">
        <v>406</v>
      </c>
      <c r="B50" s="2021">
        <v>7000</v>
      </c>
      <c r="C50" s="1270">
        <v>2030000</v>
      </c>
      <c r="D50" s="2019">
        <v>90000</v>
      </c>
      <c r="E50" s="24">
        <v>22500</v>
      </c>
      <c r="F50" s="519">
        <v>4</v>
      </c>
      <c r="G50" s="1038">
        <v>82800</v>
      </c>
      <c r="H50" s="357">
        <v>136620</v>
      </c>
      <c r="I50" s="520">
        <v>1050</v>
      </c>
      <c r="J50" s="2234">
        <v>56000</v>
      </c>
      <c r="K50" s="2241">
        <v>11000</v>
      </c>
    </row>
    <row r="51" spans="1:11" ht="13.5" thickBot="1" x14ac:dyDescent="0.25">
      <c r="A51" s="485" t="s">
        <v>407</v>
      </c>
      <c r="B51" s="2022">
        <v>1368910</v>
      </c>
      <c r="C51" s="523">
        <v>396983900</v>
      </c>
      <c r="D51" s="524">
        <v>5715150</v>
      </c>
      <c r="E51" s="521">
        <v>1070533.3333333333</v>
      </c>
      <c r="F51" s="522">
        <v>5.3386006974716658</v>
      </c>
      <c r="G51" s="521">
        <v>5150385</v>
      </c>
      <c r="H51" s="523">
        <v>8498135.25</v>
      </c>
      <c r="I51" s="524">
        <v>8727</v>
      </c>
      <c r="J51" s="2235">
        <v>377965</v>
      </c>
      <c r="K51" s="2242">
        <v>16943.949836625085</v>
      </c>
    </row>
    <row r="52" spans="1:11" ht="13.5" thickTop="1" x14ac:dyDescent="0.2">
      <c r="A52" s="7" t="s">
        <v>1787</v>
      </c>
      <c r="B52" s="7"/>
      <c r="C52" s="7"/>
      <c r="D52" s="7"/>
      <c r="E52" s="7"/>
    </row>
    <row r="53" spans="1:11" x14ac:dyDescent="0.2">
      <c r="A53" s="489" t="s">
        <v>1572</v>
      </c>
      <c r="F53" s="1018"/>
      <c r="G53" s="1018"/>
    </row>
    <row r="54" spans="1:11" x14ac:dyDescent="0.2">
      <c r="A54" s="380" t="s">
        <v>1571</v>
      </c>
    </row>
    <row r="56" spans="1:11" x14ac:dyDescent="0.2">
      <c r="C56" s="196"/>
      <c r="H56" s="196"/>
    </row>
    <row r="57" spans="1:11" x14ac:dyDescent="0.2">
      <c r="A57" s="196"/>
      <c r="E57" s="560"/>
    </row>
    <row r="58" spans="1:11" ht="15.75" x14ac:dyDescent="0.25">
      <c r="A58" s="2976" t="s">
        <v>339</v>
      </c>
      <c r="B58" s="2976"/>
      <c r="C58" s="2976"/>
      <c r="D58" s="2976"/>
      <c r="E58" s="2976"/>
      <c r="F58" s="2976"/>
      <c r="G58" s="2976"/>
      <c r="H58" s="2976"/>
      <c r="I58" s="2976"/>
      <c r="J58" s="2976"/>
    </row>
    <row r="59" spans="1:11" ht="15.75" x14ac:dyDescent="0.25">
      <c r="A59" s="2976" t="s">
        <v>938</v>
      </c>
      <c r="B59" s="2976"/>
      <c r="C59" s="2976"/>
      <c r="D59" s="2976"/>
      <c r="E59" s="2976"/>
      <c r="F59" s="2976"/>
      <c r="G59" s="2976"/>
      <c r="H59" s="2976"/>
      <c r="I59" s="2976"/>
      <c r="J59" s="2976"/>
    </row>
    <row r="60" spans="1:11" ht="15.75" x14ac:dyDescent="0.25">
      <c r="A60" s="2976" t="s">
        <v>1833</v>
      </c>
      <c r="B60" s="2976"/>
      <c r="C60" s="2976"/>
      <c r="D60" s="2976"/>
      <c r="E60" s="2976"/>
      <c r="F60" s="2976"/>
      <c r="G60" s="2976"/>
      <c r="H60" s="2976"/>
      <c r="I60" s="2976"/>
      <c r="J60" s="2976"/>
    </row>
    <row r="61" spans="1:11" ht="13.5" thickBot="1" x14ac:dyDescent="0.25"/>
    <row r="62" spans="1:11" ht="18.75" thickTop="1" x14ac:dyDescent="0.25">
      <c r="A62" s="327"/>
      <c r="B62" s="3075" t="s">
        <v>1529</v>
      </c>
      <c r="C62" s="3008"/>
      <c r="D62" s="3008"/>
      <c r="E62" s="3008"/>
      <c r="F62" s="3008"/>
      <c r="G62" s="3008"/>
      <c r="H62" s="3008"/>
      <c r="I62" s="3008"/>
      <c r="J62" s="3009"/>
    </row>
    <row r="63" spans="1:11" x14ac:dyDescent="0.2">
      <c r="A63" s="411"/>
      <c r="B63" s="511"/>
      <c r="C63" s="511"/>
      <c r="D63" s="511"/>
      <c r="E63" s="511"/>
      <c r="F63" s="1145"/>
      <c r="G63" s="1145"/>
      <c r="H63" s="511"/>
      <c r="I63" s="511"/>
      <c r="J63" s="1785"/>
    </row>
    <row r="64" spans="1:11" x14ac:dyDescent="0.2">
      <c r="A64" s="412" t="s">
        <v>342</v>
      </c>
      <c r="B64" s="416"/>
      <c r="C64" s="416"/>
      <c r="D64" s="416"/>
      <c r="E64" s="416"/>
      <c r="F64" s="1786"/>
      <c r="G64" s="1786"/>
      <c r="H64" s="514"/>
      <c r="I64" s="514"/>
      <c r="J64" s="1759"/>
    </row>
    <row r="65" spans="1:10" x14ac:dyDescent="0.2">
      <c r="A65" s="411"/>
      <c r="B65" s="416" t="s">
        <v>1371</v>
      </c>
      <c r="C65" s="416" t="s">
        <v>1373</v>
      </c>
      <c r="D65" s="416" t="s">
        <v>1372</v>
      </c>
      <c r="E65" s="416" t="s">
        <v>1374</v>
      </c>
      <c r="F65" s="416" t="s">
        <v>1157</v>
      </c>
      <c r="G65" s="416" t="s">
        <v>1158</v>
      </c>
      <c r="H65" s="416" t="s">
        <v>1375</v>
      </c>
      <c r="I65" s="416" t="s">
        <v>1376</v>
      </c>
      <c r="J65" s="515" t="s">
        <v>1159</v>
      </c>
    </row>
    <row r="66" spans="1:10" x14ac:dyDescent="0.2">
      <c r="A66" s="411"/>
      <c r="B66" s="514"/>
      <c r="C66" s="1787"/>
      <c r="D66" s="1788"/>
      <c r="E66" s="1787"/>
      <c r="F66" s="1786"/>
      <c r="G66" s="1786"/>
      <c r="H66" s="514"/>
      <c r="I66" s="514"/>
      <c r="J66" s="1759"/>
    </row>
    <row r="67" spans="1:10" x14ac:dyDescent="0.2">
      <c r="A67" s="475" t="s">
        <v>366</v>
      </c>
      <c r="B67" s="1074">
        <v>22929</v>
      </c>
      <c r="C67" s="1074">
        <v>5605</v>
      </c>
      <c r="D67" s="1074">
        <v>7598</v>
      </c>
      <c r="E67" s="1074">
        <v>752</v>
      </c>
      <c r="F67" s="1074">
        <v>1335</v>
      </c>
      <c r="G67" s="1074">
        <v>1837</v>
      </c>
      <c r="H67" s="1074">
        <v>15833</v>
      </c>
      <c r="I67" s="1074">
        <v>16657</v>
      </c>
      <c r="J67" s="1789">
        <v>0</v>
      </c>
    </row>
    <row r="68" spans="1:10" x14ac:dyDescent="0.2">
      <c r="A68" s="465" t="s">
        <v>367</v>
      </c>
      <c r="B68" s="1038">
        <v>3400</v>
      </c>
      <c r="C68" s="1038">
        <v>750</v>
      </c>
      <c r="D68" s="1038">
        <v>2420</v>
      </c>
      <c r="E68" s="1038">
        <v>270</v>
      </c>
      <c r="F68" s="1593">
        <v>600</v>
      </c>
      <c r="G68" s="1593">
        <v>1000</v>
      </c>
      <c r="H68" s="1038">
        <v>1500</v>
      </c>
      <c r="I68" s="1038">
        <v>1300</v>
      </c>
      <c r="J68" s="1790"/>
    </row>
    <row r="69" spans="1:10" x14ac:dyDescent="0.2">
      <c r="A69" s="465" t="s">
        <v>368</v>
      </c>
      <c r="B69" s="1038">
        <v>1430</v>
      </c>
      <c r="C69" s="1038">
        <v>400</v>
      </c>
      <c r="D69" s="1038">
        <v>416</v>
      </c>
      <c r="E69" s="1038">
        <v>12</v>
      </c>
      <c r="F69" s="1593">
        <v>0</v>
      </c>
      <c r="G69" s="1593">
        <v>0</v>
      </c>
      <c r="H69" s="1038">
        <v>1195</v>
      </c>
      <c r="I69" s="1038">
        <v>350</v>
      </c>
      <c r="J69" s="1790"/>
    </row>
    <row r="70" spans="1:10" x14ac:dyDescent="0.2">
      <c r="A70" s="465" t="s">
        <v>369</v>
      </c>
      <c r="B70" s="1038">
        <v>350</v>
      </c>
      <c r="C70" s="1038">
        <v>250</v>
      </c>
      <c r="D70" s="1038">
        <v>300</v>
      </c>
      <c r="E70" s="1038">
        <v>0</v>
      </c>
      <c r="F70" s="1593">
        <v>200</v>
      </c>
      <c r="G70" s="1593">
        <v>150</v>
      </c>
      <c r="H70" s="1593">
        <v>300</v>
      </c>
      <c r="I70" s="1593">
        <v>150</v>
      </c>
      <c r="J70" s="1790"/>
    </row>
    <row r="71" spans="1:10" x14ac:dyDescent="0.2">
      <c r="A71" s="465" t="s">
        <v>370</v>
      </c>
      <c r="B71" s="1038">
        <v>1800</v>
      </c>
      <c r="C71" s="1038">
        <v>345</v>
      </c>
      <c r="D71" s="1038">
        <v>180</v>
      </c>
      <c r="E71" s="1038">
        <v>100</v>
      </c>
      <c r="F71" s="1593">
        <v>0</v>
      </c>
      <c r="G71" s="1593">
        <v>0</v>
      </c>
      <c r="H71" s="1038">
        <v>4300</v>
      </c>
      <c r="I71" s="1038">
        <v>5400</v>
      </c>
      <c r="J71" s="1790"/>
    </row>
    <row r="72" spans="1:10" x14ac:dyDescent="0.2">
      <c r="A72" s="465" t="s">
        <v>371</v>
      </c>
      <c r="B72" s="1038">
        <v>1911</v>
      </c>
      <c r="C72" s="1038">
        <v>88</v>
      </c>
      <c r="D72" s="1038">
        <v>450</v>
      </c>
      <c r="E72" s="1038">
        <v>67</v>
      </c>
      <c r="F72" s="1593">
        <v>0</v>
      </c>
      <c r="G72" s="1593">
        <v>0</v>
      </c>
      <c r="H72" s="1038">
        <v>50</v>
      </c>
      <c r="I72" s="1038">
        <v>87</v>
      </c>
      <c r="J72" s="1790"/>
    </row>
    <row r="73" spans="1:10" x14ac:dyDescent="0.2">
      <c r="A73" s="465" t="s">
        <v>372</v>
      </c>
      <c r="B73" s="1038">
        <v>4250</v>
      </c>
      <c r="C73" s="1038">
        <v>1230</v>
      </c>
      <c r="D73" s="1038">
        <v>1720</v>
      </c>
      <c r="E73" s="1038">
        <v>0</v>
      </c>
      <c r="F73" s="1593">
        <v>0</v>
      </c>
      <c r="G73" s="1593">
        <v>0</v>
      </c>
      <c r="H73" s="1038">
        <v>2820</v>
      </c>
      <c r="I73" s="1038">
        <v>3540</v>
      </c>
      <c r="J73" s="1790"/>
    </row>
    <row r="74" spans="1:10" x14ac:dyDescent="0.2">
      <c r="A74" s="465" t="s">
        <v>373</v>
      </c>
      <c r="B74" s="1038">
        <v>350</v>
      </c>
      <c r="C74" s="1038">
        <v>74</v>
      </c>
      <c r="D74" s="1038">
        <v>279</v>
      </c>
      <c r="E74" s="1038">
        <v>22</v>
      </c>
      <c r="F74" s="1593">
        <v>185</v>
      </c>
      <c r="G74" s="1593">
        <v>250</v>
      </c>
      <c r="H74" s="1038">
        <v>585</v>
      </c>
      <c r="I74" s="1038">
        <v>625</v>
      </c>
      <c r="J74" s="1790"/>
    </row>
    <row r="75" spans="1:10" x14ac:dyDescent="0.2">
      <c r="A75" s="465" t="s">
        <v>374</v>
      </c>
      <c r="B75" s="1038">
        <v>2200</v>
      </c>
      <c r="C75" s="1038">
        <v>350</v>
      </c>
      <c r="D75" s="1038">
        <v>78</v>
      </c>
      <c r="E75" s="1038">
        <v>0</v>
      </c>
      <c r="F75" s="1593">
        <v>0</v>
      </c>
      <c r="G75" s="1593">
        <v>67</v>
      </c>
      <c r="H75" s="1038">
        <v>20</v>
      </c>
      <c r="I75" s="1038">
        <v>20</v>
      </c>
      <c r="J75" s="1790"/>
    </row>
    <row r="76" spans="1:10" x14ac:dyDescent="0.2">
      <c r="A76" s="465" t="s">
        <v>958</v>
      </c>
      <c r="B76" s="1038">
        <v>2000</v>
      </c>
      <c r="C76" s="1038">
        <v>300</v>
      </c>
      <c r="D76" s="1038">
        <v>250</v>
      </c>
      <c r="E76" s="1038">
        <v>54</v>
      </c>
      <c r="F76" s="1593">
        <v>150</v>
      </c>
      <c r="G76" s="1593">
        <v>50</v>
      </c>
      <c r="H76" s="1038">
        <v>40</v>
      </c>
      <c r="I76" s="1038">
        <v>50</v>
      </c>
      <c r="J76" s="1790"/>
    </row>
    <row r="77" spans="1:10" x14ac:dyDescent="0.2">
      <c r="A77" s="465" t="s">
        <v>376</v>
      </c>
      <c r="B77" s="1038">
        <v>115</v>
      </c>
      <c r="C77" s="1038">
        <v>300</v>
      </c>
      <c r="D77" s="1038">
        <v>210</v>
      </c>
      <c r="E77" s="1038">
        <v>30</v>
      </c>
      <c r="F77" s="1593">
        <v>0</v>
      </c>
      <c r="G77" s="1593">
        <v>170</v>
      </c>
      <c r="H77" s="1038">
        <v>110</v>
      </c>
      <c r="I77" s="1038">
        <v>120</v>
      </c>
      <c r="J77" s="1790"/>
    </row>
    <row r="78" spans="1:10" x14ac:dyDescent="0.2">
      <c r="A78" s="465" t="s">
        <v>377</v>
      </c>
      <c r="B78" s="2048">
        <v>350</v>
      </c>
      <c r="C78" s="1038">
        <v>40</v>
      </c>
      <c r="D78" s="1038">
        <v>60</v>
      </c>
      <c r="E78" s="1038">
        <v>16</v>
      </c>
      <c r="F78" s="1593">
        <v>200</v>
      </c>
      <c r="G78" s="1593">
        <v>150</v>
      </c>
      <c r="H78" s="1038">
        <v>400</v>
      </c>
      <c r="I78" s="1038">
        <v>100</v>
      </c>
      <c r="J78" s="1790"/>
    </row>
    <row r="79" spans="1:10" x14ac:dyDescent="0.2">
      <c r="A79" s="465" t="s">
        <v>959</v>
      </c>
      <c r="B79" s="1038">
        <v>3000</v>
      </c>
      <c r="C79" s="1038">
        <v>800</v>
      </c>
      <c r="D79" s="1038">
        <v>1000</v>
      </c>
      <c r="E79" s="1038">
        <v>1</v>
      </c>
      <c r="F79" s="1593">
        <v>0</v>
      </c>
      <c r="G79" s="1593">
        <v>0</v>
      </c>
      <c r="H79" s="1038">
        <v>350</v>
      </c>
      <c r="I79" s="1038">
        <v>400</v>
      </c>
      <c r="J79" s="1790"/>
    </row>
    <row r="80" spans="1:10" x14ac:dyDescent="0.2">
      <c r="A80" s="465" t="s">
        <v>379</v>
      </c>
      <c r="B80" s="1038">
        <v>253</v>
      </c>
      <c r="C80" s="1038">
        <v>223</v>
      </c>
      <c r="D80" s="1038">
        <v>65</v>
      </c>
      <c r="E80" s="1038">
        <v>7</v>
      </c>
      <c r="F80" s="1593">
        <v>0</v>
      </c>
      <c r="G80" s="1593">
        <v>0</v>
      </c>
      <c r="H80" s="1038">
        <v>13</v>
      </c>
      <c r="I80" s="1038">
        <v>35</v>
      </c>
      <c r="J80" s="1790"/>
    </row>
    <row r="81" spans="1:10" x14ac:dyDescent="0.2">
      <c r="A81" s="465" t="s">
        <v>380</v>
      </c>
      <c r="B81" s="1038">
        <v>1070</v>
      </c>
      <c r="C81" s="1038">
        <v>425</v>
      </c>
      <c r="D81" s="1038">
        <v>100</v>
      </c>
      <c r="E81" s="1038">
        <v>148</v>
      </c>
      <c r="F81" s="1593">
        <v>0</v>
      </c>
      <c r="G81" s="1593">
        <v>0</v>
      </c>
      <c r="H81" s="1038">
        <v>4100</v>
      </c>
      <c r="I81" s="1038">
        <v>4380</v>
      </c>
      <c r="J81" s="1790"/>
    </row>
    <row r="82" spans="1:10" x14ac:dyDescent="0.2">
      <c r="A82" s="465" t="s">
        <v>381</v>
      </c>
      <c r="B82" s="1038">
        <v>450</v>
      </c>
      <c r="C82" s="1038">
        <v>30</v>
      </c>
      <c r="D82" s="1038">
        <v>70</v>
      </c>
      <c r="E82" s="1038">
        <v>25</v>
      </c>
      <c r="F82" s="1593">
        <v>0</v>
      </c>
      <c r="G82" s="1593">
        <v>0</v>
      </c>
      <c r="H82" s="1038">
        <v>50</v>
      </c>
      <c r="I82" s="1038">
        <v>100</v>
      </c>
      <c r="J82" s="1790"/>
    </row>
    <row r="83" spans="1:10" x14ac:dyDescent="0.2">
      <c r="A83" s="475" t="s">
        <v>382</v>
      </c>
      <c r="B83" s="477">
        <v>2898</v>
      </c>
      <c r="C83" s="477">
        <v>191</v>
      </c>
      <c r="D83" s="477">
        <v>370</v>
      </c>
      <c r="E83" s="477">
        <v>15</v>
      </c>
      <c r="F83" s="477">
        <v>365</v>
      </c>
      <c r="G83" s="477">
        <v>2065</v>
      </c>
      <c r="H83" s="477">
        <v>1141</v>
      </c>
      <c r="I83" s="477">
        <v>257</v>
      </c>
      <c r="J83" s="1285">
        <v>0</v>
      </c>
    </row>
    <row r="84" spans="1:10" x14ac:dyDescent="0.2">
      <c r="A84" s="465" t="s">
        <v>383</v>
      </c>
      <c r="B84" s="1038">
        <v>1500</v>
      </c>
      <c r="C84" s="1038">
        <v>60</v>
      </c>
      <c r="D84" s="1038">
        <v>200</v>
      </c>
      <c r="E84" s="1038">
        <v>0</v>
      </c>
      <c r="F84" s="1593">
        <v>100</v>
      </c>
      <c r="G84" s="1593">
        <v>160</v>
      </c>
      <c r="H84" s="1593">
        <v>840</v>
      </c>
      <c r="I84" s="1593">
        <v>40</v>
      </c>
      <c r="J84" s="1790"/>
    </row>
    <row r="85" spans="1:10" x14ac:dyDescent="0.2">
      <c r="A85" s="465" t="s">
        <v>384</v>
      </c>
      <c r="B85" s="1038">
        <v>400</v>
      </c>
      <c r="C85" s="1038">
        <v>25</v>
      </c>
      <c r="D85" s="1038">
        <v>30</v>
      </c>
      <c r="E85" s="1038">
        <v>0</v>
      </c>
      <c r="F85" s="1593">
        <v>155</v>
      </c>
      <c r="G85" s="1593">
        <v>1800</v>
      </c>
      <c r="H85" s="1038">
        <v>46</v>
      </c>
      <c r="I85" s="1038">
        <v>50</v>
      </c>
      <c r="J85" s="1790"/>
    </row>
    <row r="86" spans="1:10" x14ac:dyDescent="0.2">
      <c r="A86" s="465" t="s">
        <v>385</v>
      </c>
      <c r="B86" s="1038">
        <v>280</v>
      </c>
      <c r="C86" s="1038">
        <v>25</v>
      </c>
      <c r="D86" s="1038">
        <v>50</v>
      </c>
      <c r="E86" s="1038">
        <v>5</v>
      </c>
      <c r="F86" s="1593">
        <v>50</v>
      </c>
      <c r="G86" s="1593">
        <v>70</v>
      </c>
      <c r="H86" s="1038">
        <v>50</v>
      </c>
      <c r="I86" s="1038">
        <v>20</v>
      </c>
      <c r="J86" s="1790"/>
    </row>
    <row r="87" spans="1:10" x14ac:dyDescent="0.2">
      <c r="A87" s="465" t="s">
        <v>386</v>
      </c>
      <c r="B87" s="1038">
        <v>218</v>
      </c>
      <c r="C87" s="1038">
        <v>31</v>
      </c>
      <c r="D87" s="1038">
        <v>40</v>
      </c>
      <c r="E87" s="1038">
        <v>0</v>
      </c>
      <c r="F87" s="1593">
        <v>0</v>
      </c>
      <c r="G87" s="1593">
        <v>0</v>
      </c>
      <c r="H87" s="1593">
        <v>180</v>
      </c>
      <c r="I87" s="1038">
        <v>47</v>
      </c>
      <c r="J87" s="1790"/>
    </row>
    <row r="88" spans="1:10" x14ac:dyDescent="0.2">
      <c r="A88" s="465" t="s">
        <v>387</v>
      </c>
      <c r="B88" s="1038">
        <v>500</v>
      </c>
      <c r="C88" s="1038">
        <v>50</v>
      </c>
      <c r="D88" s="1038">
        <v>50</v>
      </c>
      <c r="E88" s="1038">
        <v>10</v>
      </c>
      <c r="F88" s="1593">
        <v>60</v>
      </c>
      <c r="G88" s="1593">
        <v>35</v>
      </c>
      <c r="H88" s="1038">
        <v>25</v>
      </c>
      <c r="I88" s="1038">
        <v>100</v>
      </c>
      <c r="J88" s="1790"/>
    </row>
    <row r="89" spans="1:10" x14ac:dyDescent="0.2">
      <c r="A89" s="475" t="s">
        <v>388</v>
      </c>
      <c r="B89" s="477">
        <v>8330</v>
      </c>
      <c r="C89" s="477">
        <v>1203</v>
      </c>
      <c r="D89" s="477">
        <v>2289</v>
      </c>
      <c r="E89" s="477">
        <v>302</v>
      </c>
      <c r="F89" s="477">
        <v>805</v>
      </c>
      <c r="G89" s="477">
        <v>385</v>
      </c>
      <c r="H89" s="477">
        <v>1020</v>
      </c>
      <c r="I89" s="477">
        <v>552</v>
      </c>
      <c r="J89" s="1285">
        <v>0</v>
      </c>
    </row>
    <row r="90" spans="1:10" x14ac:dyDescent="0.2">
      <c r="A90" s="465" t="s">
        <v>389</v>
      </c>
      <c r="B90" s="1038">
        <v>3900</v>
      </c>
      <c r="C90" s="1038">
        <v>268</v>
      </c>
      <c r="D90" s="1038">
        <v>1560</v>
      </c>
      <c r="E90" s="1038">
        <v>21</v>
      </c>
      <c r="F90" s="1593">
        <v>215</v>
      </c>
      <c r="G90" s="1593">
        <v>0</v>
      </c>
      <c r="H90" s="1038">
        <v>360</v>
      </c>
      <c r="I90" s="1038">
        <v>180</v>
      </c>
      <c r="J90" s="1790"/>
    </row>
    <row r="91" spans="1:10" x14ac:dyDescent="0.2">
      <c r="A91" s="465" t="s">
        <v>390</v>
      </c>
      <c r="B91" s="1038">
        <v>500</v>
      </c>
      <c r="C91" s="1038">
        <v>50</v>
      </c>
      <c r="D91" s="1038">
        <v>20</v>
      </c>
      <c r="E91" s="1038">
        <v>10</v>
      </c>
      <c r="F91" s="1593">
        <v>40</v>
      </c>
      <c r="G91" s="1593">
        <v>15</v>
      </c>
      <c r="H91" s="1038">
        <v>40</v>
      </c>
      <c r="I91" s="1038">
        <v>20</v>
      </c>
      <c r="J91" s="1790"/>
    </row>
    <row r="92" spans="1:10" x14ac:dyDescent="0.2">
      <c r="A92" s="465" t="s">
        <v>391</v>
      </c>
      <c r="B92" s="1038">
        <v>80</v>
      </c>
      <c r="C92" s="1038">
        <v>12</v>
      </c>
      <c r="D92" s="1038">
        <v>50</v>
      </c>
      <c r="E92" s="1038">
        <v>80</v>
      </c>
      <c r="F92" s="1593">
        <v>0</v>
      </c>
      <c r="G92" s="1593">
        <v>0</v>
      </c>
      <c r="H92" s="1038">
        <v>250</v>
      </c>
      <c r="I92" s="1038">
        <v>67</v>
      </c>
      <c r="J92" s="1790"/>
    </row>
    <row r="93" spans="1:10" x14ac:dyDescent="0.2">
      <c r="A93" s="465" t="s">
        <v>392</v>
      </c>
      <c r="B93" s="1038">
        <v>700</v>
      </c>
      <c r="C93" s="1038">
        <v>250</v>
      </c>
      <c r="D93" s="1038">
        <v>45</v>
      </c>
      <c r="E93" s="1038">
        <v>40</v>
      </c>
      <c r="F93" s="1593">
        <v>200</v>
      </c>
      <c r="G93" s="1593">
        <v>70</v>
      </c>
      <c r="H93" s="1038">
        <v>120</v>
      </c>
      <c r="I93" s="1038">
        <v>45</v>
      </c>
      <c r="J93" s="1790"/>
    </row>
    <row r="94" spans="1:10" x14ac:dyDescent="0.2">
      <c r="A94" s="465" t="s">
        <v>393</v>
      </c>
      <c r="B94" s="1038">
        <v>130</v>
      </c>
      <c r="C94" s="1038">
        <v>8</v>
      </c>
      <c r="D94" s="1038">
        <v>50</v>
      </c>
      <c r="E94" s="1038">
        <v>40</v>
      </c>
      <c r="F94" s="1593">
        <v>250</v>
      </c>
      <c r="G94" s="1593">
        <v>100</v>
      </c>
      <c r="H94" s="1593">
        <v>120</v>
      </c>
      <c r="I94" s="1593">
        <v>60</v>
      </c>
      <c r="J94" s="1790"/>
    </row>
    <row r="95" spans="1:10" x14ac:dyDescent="0.2">
      <c r="A95" s="465" t="s">
        <v>394</v>
      </c>
      <c r="B95" s="1038">
        <v>450</v>
      </c>
      <c r="C95" s="1038">
        <v>250</v>
      </c>
      <c r="D95" s="1038">
        <v>54</v>
      </c>
      <c r="E95" s="1038">
        <v>21</v>
      </c>
      <c r="F95" s="1593">
        <v>20</v>
      </c>
      <c r="G95" s="1593">
        <v>0</v>
      </c>
      <c r="H95" s="1038">
        <v>30</v>
      </c>
      <c r="I95" s="1038">
        <v>10</v>
      </c>
      <c r="J95" s="1790"/>
    </row>
    <row r="96" spans="1:10" x14ac:dyDescent="0.2">
      <c r="A96" s="465" t="s">
        <v>395</v>
      </c>
      <c r="B96" s="1038">
        <v>2000</v>
      </c>
      <c r="C96" s="1038">
        <v>25</v>
      </c>
      <c r="D96" s="1038">
        <v>420</v>
      </c>
      <c r="E96" s="1038">
        <v>5</v>
      </c>
      <c r="F96" s="1593">
        <v>80</v>
      </c>
      <c r="G96" s="1593">
        <v>200</v>
      </c>
      <c r="H96" s="1038">
        <v>90</v>
      </c>
      <c r="I96" s="1038">
        <v>150</v>
      </c>
      <c r="J96" s="1790"/>
    </row>
    <row r="97" spans="1:10" x14ac:dyDescent="0.2">
      <c r="A97" s="465" t="s">
        <v>396</v>
      </c>
      <c r="B97" s="1038">
        <v>570</v>
      </c>
      <c r="C97" s="1038">
        <v>340</v>
      </c>
      <c r="D97" s="1038">
        <v>90</v>
      </c>
      <c r="E97" s="1038">
        <v>85</v>
      </c>
      <c r="F97" s="1593">
        <v>0</v>
      </c>
      <c r="G97" s="1593">
        <v>0</v>
      </c>
      <c r="H97" s="1038">
        <v>10</v>
      </c>
      <c r="I97" s="1038">
        <v>20</v>
      </c>
      <c r="J97" s="1790"/>
    </row>
    <row r="98" spans="1:10" x14ac:dyDescent="0.2">
      <c r="A98" s="475" t="s">
        <v>397</v>
      </c>
      <c r="B98" s="477">
        <v>17945</v>
      </c>
      <c r="C98" s="477">
        <v>538</v>
      </c>
      <c r="D98" s="477">
        <v>2005</v>
      </c>
      <c r="E98" s="477">
        <v>110</v>
      </c>
      <c r="F98" s="477">
        <v>6505</v>
      </c>
      <c r="G98" s="477">
        <v>35890</v>
      </c>
      <c r="H98" s="477">
        <v>290</v>
      </c>
      <c r="I98" s="477">
        <v>345</v>
      </c>
      <c r="J98" s="1285">
        <v>0</v>
      </c>
    </row>
    <row r="99" spans="1:10" x14ac:dyDescent="0.2">
      <c r="A99" s="465" t="s">
        <v>398</v>
      </c>
      <c r="B99" s="1038">
        <v>6500</v>
      </c>
      <c r="C99" s="1038">
        <v>120</v>
      </c>
      <c r="D99" s="1038">
        <v>450</v>
      </c>
      <c r="E99" s="1038">
        <v>80</v>
      </c>
      <c r="F99" s="1593">
        <v>250</v>
      </c>
      <c r="G99" s="1593">
        <v>500</v>
      </c>
      <c r="H99" s="1038">
        <v>100</v>
      </c>
      <c r="I99" s="1038">
        <v>200</v>
      </c>
      <c r="J99" s="1790"/>
    </row>
    <row r="100" spans="1:10" x14ac:dyDescent="0.2">
      <c r="A100" s="465" t="s">
        <v>399</v>
      </c>
      <c r="B100" s="1038">
        <v>1890</v>
      </c>
      <c r="C100" s="1038">
        <v>18</v>
      </c>
      <c r="D100" s="1038">
        <v>400</v>
      </c>
      <c r="E100" s="1038">
        <v>10</v>
      </c>
      <c r="F100" s="1593">
        <v>0</v>
      </c>
      <c r="G100" s="1593">
        <v>30</v>
      </c>
      <c r="H100" s="1593">
        <v>0</v>
      </c>
      <c r="I100" s="1593">
        <v>0</v>
      </c>
      <c r="J100" s="1790"/>
    </row>
    <row r="101" spans="1:10" x14ac:dyDescent="0.2">
      <c r="A101" s="465" t="s">
        <v>400</v>
      </c>
      <c r="B101" s="1038">
        <v>130</v>
      </c>
      <c r="C101" s="1038">
        <v>5</v>
      </c>
      <c r="D101" s="1038">
        <v>30</v>
      </c>
      <c r="E101" s="1038">
        <v>0</v>
      </c>
      <c r="F101" s="1593">
        <v>300</v>
      </c>
      <c r="G101" s="1593">
        <v>0</v>
      </c>
      <c r="H101" s="1593">
        <v>0</v>
      </c>
      <c r="I101" s="1593">
        <v>0</v>
      </c>
      <c r="J101" s="1790"/>
    </row>
    <row r="102" spans="1:10" x14ac:dyDescent="0.2">
      <c r="A102" s="465" t="s">
        <v>401</v>
      </c>
      <c r="B102" s="1038">
        <v>2350</v>
      </c>
      <c r="C102" s="1038">
        <v>320</v>
      </c>
      <c r="D102" s="1038">
        <v>230</v>
      </c>
      <c r="E102" s="1038"/>
      <c r="F102" s="1593">
        <v>2500</v>
      </c>
      <c r="G102" s="1593">
        <v>6000</v>
      </c>
      <c r="H102" s="1593">
        <v>0</v>
      </c>
      <c r="I102" s="1593">
        <v>0</v>
      </c>
      <c r="J102" s="1790"/>
    </row>
    <row r="103" spans="1:10" x14ac:dyDescent="0.2">
      <c r="A103" s="465" t="s">
        <v>402</v>
      </c>
      <c r="B103" s="1038">
        <v>800</v>
      </c>
      <c r="C103" s="1038">
        <v>12</v>
      </c>
      <c r="D103" s="1038">
        <v>120</v>
      </c>
      <c r="E103" s="1038">
        <v>0</v>
      </c>
      <c r="F103" s="1593">
        <v>35</v>
      </c>
      <c r="G103" s="1593">
        <v>350</v>
      </c>
      <c r="H103" s="1038">
        <v>10</v>
      </c>
      <c r="I103" s="1038">
        <v>50</v>
      </c>
      <c r="J103" s="1790"/>
    </row>
    <row r="104" spans="1:10" x14ac:dyDescent="0.2">
      <c r="A104" s="465" t="s">
        <v>403</v>
      </c>
      <c r="B104" s="1038">
        <v>810</v>
      </c>
      <c r="C104" s="1038">
        <v>5</v>
      </c>
      <c r="D104" s="1038">
        <v>200</v>
      </c>
      <c r="E104" s="1038">
        <v>0</v>
      </c>
      <c r="F104" s="1593">
        <v>100</v>
      </c>
      <c r="G104" s="1593">
        <v>450</v>
      </c>
      <c r="H104" s="1593">
        <v>0</v>
      </c>
      <c r="I104" s="1038">
        <v>45</v>
      </c>
      <c r="J104" s="1790"/>
    </row>
    <row r="105" spans="1:10" x14ac:dyDescent="0.2">
      <c r="A105" s="465" t="s">
        <v>404</v>
      </c>
      <c r="B105" s="1038">
        <v>1100</v>
      </c>
      <c r="C105" s="1038">
        <v>18</v>
      </c>
      <c r="D105" s="1038">
        <v>270</v>
      </c>
      <c r="E105" s="1038">
        <v>0</v>
      </c>
      <c r="F105" s="1593">
        <v>70</v>
      </c>
      <c r="G105" s="1593">
        <v>360</v>
      </c>
      <c r="H105" s="1038">
        <v>0</v>
      </c>
      <c r="I105" s="1038">
        <v>0</v>
      </c>
      <c r="J105" s="1790"/>
    </row>
    <row r="106" spans="1:10" x14ac:dyDescent="0.2">
      <c r="A106" s="465" t="s">
        <v>961</v>
      </c>
      <c r="B106" s="1038">
        <v>2015</v>
      </c>
      <c r="C106" s="1038">
        <v>20</v>
      </c>
      <c r="D106" s="1038">
        <v>155</v>
      </c>
      <c r="E106" s="1038">
        <v>20</v>
      </c>
      <c r="F106" s="1593">
        <v>3100</v>
      </c>
      <c r="G106" s="1593">
        <v>28200</v>
      </c>
      <c r="H106" s="1038">
        <v>150</v>
      </c>
      <c r="I106" s="1038">
        <v>40</v>
      </c>
      <c r="J106" s="1790"/>
    </row>
    <row r="107" spans="1:10" ht="13.5" thickBot="1" x14ac:dyDescent="0.25">
      <c r="A107" s="427" t="s">
        <v>406</v>
      </c>
      <c r="B107" s="518">
        <v>2350</v>
      </c>
      <c r="C107" s="518">
        <v>20</v>
      </c>
      <c r="D107" s="518">
        <v>150</v>
      </c>
      <c r="E107" s="518">
        <v>0</v>
      </c>
      <c r="F107" s="440">
        <v>150</v>
      </c>
      <c r="G107" s="440">
        <v>0</v>
      </c>
      <c r="H107" s="518">
        <v>30</v>
      </c>
      <c r="I107" s="518">
        <v>10</v>
      </c>
      <c r="J107" s="1791"/>
    </row>
    <row r="108" spans="1:10" ht="13.5" thickBot="1" x14ac:dyDescent="0.25">
      <c r="A108" s="431" t="s">
        <v>407</v>
      </c>
      <c r="B108" s="521">
        <v>52102</v>
      </c>
      <c r="C108" s="521">
        <v>7537</v>
      </c>
      <c r="D108" s="521">
        <v>12262</v>
      </c>
      <c r="E108" s="521">
        <v>1179</v>
      </c>
      <c r="F108" s="521">
        <v>9010</v>
      </c>
      <c r="G108" s="521">
        <v>40177</v>
      </c>
      <c r="H108" s="521">
        <v>18284</v>
      </c>
      <c r="I108" s="521">
        <v>17811</v>
      </c>
      <c r="J108" s="525">
        <v>0</v>
      </c>
    </row>
    <row r="109" spans="1:10" ht="13.5" thickTop="1" x14ac:dyDescent="0.2">
      <c r="A109" s="7" t="s">
        <v>1787</v>
      </c>
      <c r="B109" s="7"/>
      <c r="C109" s="7"/>
      <c r="D109" s="7"/>
      <c r="E109" s="7"/>
    </row>
  </sheetData>
  <mergeCells count="12"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  <mergeCell ref="B6:H6"/>
    <mergeCell ref="B5:K5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86"/>
  <sheetViews>
    <sheetView tabSelected="1" topLeftCell="G43" zoomScaleNormal="100" workbookViewId="0">
      <selection activeCell="O26" sqref="O26"/>
    </sheetView>
  </sheetViews>
  <sheetFormatPr baseColWidth="10" defaultColWidth="11.42578125" defaultRowHeight="12.75" x14ac:dyDescent="0.2"/>
  <cols>
    <col min="1" max="1" width="4.28515625" customWidth="1"/>
    <col min="2" max="2" width="20.28515625" customWidth="1"/>
    <col min="3" max="3" width="17" customWidth="1"/>
    <col min="4" max="4" width="15.42578125" hidden="1" customWidth="1"/>
    <col min="5" max="5" width="15.42578125" customWidth="1"/>
    <col min="6" max="6" width="15.85546875" customWidth="1"/>
    <col min="7" max="7" width="21.28515625" customWidth="1"/>
    <col min="8" max="8" width="24.140625" customWidth="1"/>
    <col min="9" max="9" width="20.85546875" customWidth="1"/>
    <col min="10" max="10" width="17.7109375" customWidth="1"/>
    <col min="11" max="11" width="19" customWidth="1"/>
    <col min="12" max="12" width="3.28515625" customWidth="1"/>
    <col min="13" max="13" width="19.7109375" customWidth="1"/>
    <col min="14" max="14" width="14.7109375" customWidth="1"/>
    <col min="15" max="16" width="12" customWidth="1"/>
    <col min="17" max="17" width="10.5703125" customWidth="1"/>
    <col min="18" max="18" width="14.140625" customWidth="1"/>
    <col min="19" max="20" width="10.85546875" bestFit="1" customWidth="1"/>
    <col min="21" max="21" width="10.85546875" customWidth="1"/>
    <col min="22" max="22" width="15" customWidth="1"/>
    <col min="23" max="23" width="9.42578125" customWidth="1"/>
    <col min="24" max="24" width="9.85546875" bestFit="1" customWidth="1"/>
    <col min="26" max="26" width="13.140625" customWidth="1"/>
    <col min="27" max="28" width="7.5703125" bestFit="1" customWidth="1"/>
    <col min="29" max="29" width="10.5703125" customWidth="1"/>
    <col min="30" max="30" width="1.7109375" customWidth="1"/>
    <col min="31" max="31" width="16.140625" customWidth="1"/>
    <col min="33" max="34" width="8.140625" bestFit="1" customWidth="1"/>
    <col min="35" max="35" width="9" customWidth="1"/>
    <col min="37" max="37" width="9.140625" bestFit="1" customWidth="1"/>
    <col min="38" max="38" width="8.28515625" customWidth="1"/>
    <col min="39" max="39" width="10.28515625" bestFit="1" customWidth="1"/>
    <col min="41" max="41" width="9" customWidth="1"/>
    <col min="42" max="42" width="8.28515625" customWidth="1"/>
    <col min="43" max="43" width="9.5703125" customWidth="1"/>
    <col min="45" max="45" width="8.42578125" customWidth="1"/>
    <col min="46" max="46" width="9" customWidth="1"/>
    <col min="47" max="47" width="8.7109375" customWidth="1"/>
    <col min="48" max="48" width="12.85546875" customWidth="1"/>
    <col min="50" max="50" width="10.85546875" bestFit="1" customWidth="1"/>
  </cols>
  <sheetData>
    <row r="2" spans="2:53" ht="15.75" x14ac:dyDescent="0.25">
      <c r="B2" s="2976" t="s">
        <v>339</v>
      </c>
      <c r="C2" s="2976"/>
      <c r="D2" s="2976"/>
      <c r="E2" s="2976"/>
      <c r="F2" s="2976"/>
      <c r="G2" s="2976"/>
      <c r="H2" s="2976"/>
      <c r="I2" s="2976"/>
      <c r="J2" s="2976"/>
      <c r="K2" s="2976"/>
      <c r="M2" s="2976" t="s">
        <v>339</v>
      </c>
      <c r="N2" s="2976"/>
      <c r="O2" s="2976"/>
      <c r="P2" s="2976"/>
      <c r="Q2" s="2976"/>
      <c r="R2" s="2976"/>
      <c r="S2" s="2976"/>
      <c r="T2" s="2976"/>
      <c r="U2" s="2976"/>
      <c r="V2" s="2976"/>
      <c r="W2" s="2976"/>
      <c r="X2" s="2976"/>
      <c r="Y2" s="2976"/>
      <c r="Z2" s="2976"/>
      <c r="AA2" s="2976"/>
      <c r="AB2" s="2976"/>
      <c r="AC2" s="2976"/>
      <c r="AD2" s="526"/>
      <c r="AE2" s="2976" t="s">
        <v>339</v>
      </c>
      <c r="AF2" s="2976"/>
      <c r="AG2" s="2976"/>
      <c r="AH2" s="2976"/>
      <c r="AI2" s="2976"/>
      <c r="AJ2" s="2976"/>
      <c r="AK2" s="2976"/>
      <c r="AL2" s="2976"/>
      <c r="AM2" s="2976"/>
      <c r="AN2" s="2976"/>
      <c r="AO2" s="2976"/>
      <c r="AP2" s="2976"/>
      <c r="AQ2" s="2976"/>
      <c r="AR2" s="2976"/>
      <c r="AS2" s="2976"/>
      <c r="AT2" s="2976"/>
      <c r="AU2" s="2976"/>
      <c r="AV2" s="2976"/>
      <c r="AW2" s="2976"/>
      <c r="AX2" s="2976"/>
    </row>
    <row r="3" spans="2:53" x14ac:dyDescent="0.2">
      <c r="B3" s="2474" t="s">
        <v>451</v>
      </c>
      <c r="C3" s="2474"/>
      <c r="D3" s="2474"/>
      <c r="E3" s="2474"/>
      <c r="F3" s="2474"/>
      <c r="G3" s="2474"/>
      <c r="H3" s="2474"/>
      <c r="I3" s="2474"/>
      <c r="J3" s="2474"/>
      <c r="K3" s="2474"/>
      <c r="M3" s="2474" t="s">
        <v>451</v>
      </c>
      <c r="N3" s="2474"/>
      <c r="O3" s="2474"/>
      <c r="P3" s="2474"/>
      <c r="Q3" s="2474"/>
      <c r="R3" s="2474"/>
      <c r="S3" s="2474"/>
      <c r="T3" s="2474"/>
      <c r="U3" s="2474"/>
      <c r="V3" s="2474"/>
      <c r="W3" s="2474"/>
      <c r="X3" s="2474"/>
      <c r="Y3" s="2474"/>
      <c r="Z3" s="2474"/>
      <c r="AA3" s="2474"/>
      <c r="AB3" s="2474"/>
      <c r="AC3" s="2474"/>
      <c r="AD3" s="527"/>
      <c r="AE3" s="2474" t="s">
        <v>451</v>
      </c>
      <c r="AF3" s="2474"/>
      <c r="AG3" s="2474"/>
      <c r="AH3" s="2474"/>
      <c r="AI3" s="2474"/>
      <c r="AJ3" s="2474"/>
      <c r="AK3" s="2474"/>
      <c r="AL3" s="2474"/>
      <c r="AM3" s="2474"/>
      <c r="AN3" s="2474"/>
      <c r="AO3" s="2474"/>
      <c r="AP3" s="2474"/>
      <c r="AQ3" s="2474"/>
      <c r="AR3" s="2474"/>
      <c r="AS3" s="2474"/>
      <c r="AT3" s="2474"/>
      <c r="AU3" s="2474"/>
      <c r="AV3" s="2474"/>
      <c r="AW3" s="2474"/>
      <c r="AX3" s="2474"/>
    </row>
    <row r="4" spans="2:53" x14ac:dyDescent="0.2">
      <c r="B4" s="2746" t="s">
        <v>1834</v>
      </c>
      <c r="C4" s="2474"/>
      <c r="D4" s="2474"/>
      <c r="E4" s="2474"/>
      <c r="F4" s="2474"/>
      <c r="G4" s="2474"/>
      <c r="H4" s="2474"/>
      <c r="I4" s="2474"/>
      <c r="J4" s="2474"/>
      <c r="K4" s="2474"/>
      <c r="M4" s="2746" t="s">
        <v>1834</v>
      </c>
      <c r="N4" s="2474"/>
      <c r="O4" s="2474"/>
      <c r="P4" s="2474"/>
      <c r="Q4" s="2474"/>
      <c r="R4" s="2474"/>
      <c r="S4" s="2474"/>
      <c r="T4" s="2474"/>
      <c r="U4" s="2474"/>
      <c r="V4" s="2474"/>
      <c r="W4" s="2474"/>
      <c r="X4" s="2474"/>
      <c r="Y4" s="2474"/>
      <c r="Z4" s="2474"/>
      <c r="AA4" s="2474"/>
      <c r="AB4" s="2474"/>
      <c r="AC4" s="2474"/>
      <c r="AD4" s="527"/>
      <c r="AE4" s="2746" t="s">
        <v>1836</v>
      </c>
      <c r="AF4" s="2474"/>
      <c r="AG4" s="2474"/>
      <c r="AH4" s="2474"/>
      <c r="AI4" s="2474"/>
      <c r="AJ4" s="2474"/>
      <c r="AK4" s="2474"/>
      <c r="AL4" s="2474"/>
      <c r="AM4" s="2474"/>
      <c r="AN4" s="2474"/>
      <c r="AO4" s="2474"/>
      <c r="AP4" s="2474"/>
      <c r="AQ4" s="2474"/>
      <c r="AR4" s="2474"/>
      <c r="AS4" s="2474"/>
      <c r="AT4" s="2474"/>
      <c r="AU4" s="2474"/>
      <c r="AV4" s="2474"/>
      <c r="AW4" s="2474"/>
      <c r="AX4" s="2474"/>
    </row>
    <row r="5" spans="2:53" x14ac:dyDescent="0.2">
      <c r="D5" s="249"/>
      <c r="E5" s="249"/>
      <c r="F5" s="249"/>
      <c r="G5" s="249"/>
      <c r="H5" s="249"/>
      <c r="I5" s="249"/>
      <c r="J5" s="249"/>
      <c r="Q5" s="249"/>
      <c r="R5" s="249"/>
      <c r="AI5" s="249"/>
      <c r="AJ5" s="249"/>
    </row>
    <row r="6" spans="2:53" ht="15.75" thickBot="1" x14ac:dyDescent="0.3">
      <c r="B6" s="396"/>
      <c r="C6" s="492"/>
      <c r="D6" s="21"/>
      <c r="E6" s="21"/>
      <c r="F6" s="21"/>
      <c r="G6" s="21"/>
      <c r="H6" s="21"/>
      <c r="I6" s="201"/>
      <c r="J6" s="21"/>
      <c r="K6" s="528"/>
      <c r="L6" s="21"/>
      <c r="M6" s="2222"/>
      <c r="N6" s="21"/>
      <c r="O6" s="21"/>
      <c r="P6" s="21"/>
      <c r="Q6" s="21"/>
      <c r="R6" s="21"/>
      <c r="S6" s="21"/>
      <c r="T6" s="21"/>
      <c r="U6" s="21"/>
      <c r="V6" s="21"/>
      <c r="W6" s="21"/>
      <c r="X6" s="492"/>
      <c r="Y6" s="21"/>
      <c r="Z6" s="21"/>
      <c r="AA6" s="21"/>
      <c r="AB6" s="21"/>
      <c r="AC6" s="528"/>
      <c r="AD6" s="21"/>
      <c r="AE6" s="396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528"/>
    </row>
    <row r="7" spans="2:53" ht="17.25" thickTop="1" thickBot="1" x14ac:dyDescent="0.3">
      <c r="B7" s="1796"/>
      <c r="C7" s="3088" t="s">
        <v>665</v>
      </c>
      <c r="D7" s="3074"/>
      <c r="E7" s="3074"/>
      <c r="F7" s="3074"/>
      <c r="G7" s="3074"/>
      <c r="H7" s="3074"/>
      <c r="I7" s="3074"/>
      <c r="J7" s="3074"/>
      <c r="K7" s="3089"/>
      <c r="L7" s="530"/>
      <c r="M7" s="1803"/>
      <c r="N7" s="3099" t="s">
        <v>1165</v>
      </c>
      <c r="O7" s="3100"/>
      <c r="P7" s="3100"/>
      <c r="Q7" s="3101"/>
      <c r="R7" s="3094" t="s">
        <v>1163</v>
      </c>
      <c r="S7" s="3095"/>
      <c r="T7" s="3095"/>
      <c r="U7" s="3095"/>
      <c r="V7" s="3095"/>
      <c r="W7" s="3095"/>
      <c r="X7" s="3095"/>
      <c r="Y7" s="3095"/>
      <c r="Z7" s="3095"/>
      <c r="AA7" s="3095"/>
      <c r="AB7" s="3095"/>
      <c r="AC7" s="3102"/>
      <c r="AD7" s="532"/>
      <c r="AE7" s="1803"/>
      <c r="AF7" s="3094" t="s">
        <v>1164</v>
      </c>
      <c r="AG7" s="3095"/>
      <c r="AH7" s="3095"/>
      <c r="AI7" s="3095"/>
      <c r="AJ7" s="3095"/>
      <c r="AK7" s="3095"/>
      <c r="AL7" s="3095"/>
      <c r="AM7" s="3095"/>
      <c r="AN7" s="3095"/>
      <c r="AO7" s="3095"/>
      <c r="AP7" s="3095"/>
      <c r="AQ7" s="3095"/>
      <c r="AR7" s="3095"/>
      <c r="AS7" s="3095"/>
      <c r="AT7" s="3095"/>
      <c r="AU7" s="3096"/>
      <c r="AV7" s="3018" t="s">
        <v>1166</v>
      </c>
      <c r="AW7" s="3019"/>
      <c r="AX7" s="3079"/>
      <c r="AZ7" s="3090" t="s">
        <v>1178</v>
      </c>
      <c r="BA7" s="3091"/>
    </row>
    <row r="8" spans="2:53" x14ac:dyDescent="0.2">
      <c r="B8" s="533" t="s">
        <v>342</v>
      </c>
      <c r="C8" s="3003" t="s">
        <v>667</v>
      </c>
      <c r="D8" s="3027"/>
      <c r="E8" s="3027"/>
      <c r="F8" s="3027"/>
      <c r="G8" s="3028"/>
      <c r="H8" s="3097" t="s">
        <v>586</v>
      </c>
      <c r="I8" s="3077"/>
      <c r="J8" s="3077"/>
      <c r="K8" s="3098"/>
      <c r="L8" s="534"/>
      <c r="M8" s="535" t="s">
        <v>342</v>
      </c>
      <c r="N8" s="3080" t="s">
        <v>1161</v>
      </c>
      <c r="O8" s="3081"/>
      <c r="P8" s="3081"/>
      <c r="Q8" s="3082"/>
      <c r="R8" s="3106" t="s">
        <v>257</v>
      </c>
      <c r="S8" s="3106"/>
      <c r="T8" s="3106"/>
      <c r="U8" s="3107"/>
      <c r="V8" s="3083" t="s">
        <v>1382</v>
      </c>
      <c r="W8" s="3084"/>
      <c r="X8" s="3084"/>
      <c r="Y8" s="3085"/>
      <c r="Z8" s="3083" t="s">
        <v>1383</v>
      </c>
      <c r="AA8" s="3084"/>
      <c r="AB8" s="3084"/>
      <c r="AC8" s="3105"/>
      <c r="AD8" s="534"/>
      <c r="AE8" s="535" t="s">
        <v>342</v>
      </c>
      <c r="AF8" s="3083" t="s">
        <v>1384</v>
      </c>
      <c r="AG8" s="3084"/>
      <c r="AH8" s="3084"/>
      <c r="AI8" s="3085"/>
      <c r="AJ8" s="3083" t="s">
        <v>1385</v>
      </c>
      <c r="AK8" s="3084"/>
      <c r="AL8" s="3084"/>
      <c r="AM8" s="3085"/>
      <c r="AN8" s="3083" t="s">
        <v>671</v>
      </c>
      <c r="AO8" s="3084"/>
      <c r="AP8" s="3084"/>
      <c r="AQ8" s="3085"/>
      <c r="AR8" s="3083" t="s">
        <v>1386</v>
      </c>
      <c r="AS8" s="3084"/>
      <c r="AT8" s="3084"/>
      <c r="AU8" s="3085"/>
      <c r="AV8" s="3080"/>
      <c r="AW8" s="3081"/>
      <c r="AX8" s="3093"/>
    </row>
    <row r="9" spans="2:53" x14ac:dyDescent="0.2">
      <c r="B9" s="529"/>
      <c r="C9" s="1819" t="s">
        <v>1222</v>
      </c>
      <c r="D9" s="3076" t="s">
        <v>1219</v>
      </c>
      <c r="E9" s="3077"/>
      <c r="F9" s="3078"/>
      <c r="G9" s="536" t="s">
        <v>1224</v>
      </c>
      <c r="H9" s="1816" t="s">
        <v>1222</v>
      </c>
      <c r="I9" s="1819" t="s">
        <v>1381</v>
      </c>
      <c r="J9" s="1815" t="s">
        <v>670</v>
      </c>
      <c r="K9" s="1797" t="s">
        <v>1380</v>
      </c>
      <c r="L9" s="537"/>
      <c r="M9" s="531"/>
      <c r="N9" s="538" t="s">
        <v>1387</v>
      </c>
      <c r="O9" s="3086" t="s">
        <v>1162</v>
      </c>
      <c r="P9" s="3087"/>
      <c r="Q9" s="449" t="s">
        <v>1388</v>
      </c>
      <c r="R9" s="448" t="s">
        <v>1387</v>
      </c>
      <c r="S9" s="3086" t="s">
        <v>1162</v>
      </c>
      <c r="T9" s="3087"/>
      <c r="U9" s="449" t="s">
        <v>1388</v>
      </c>
      <c r="V9" s="538" t="s">
        <v>1387</v>
      </c>
      <c r="W9" s="3086" t="s">
        <v>1162</v>
      </c>
      <c r="X9" s="3087"/>
      <c r="Y9" s="449" t="s">
        <v>1388</v>
      </c>
      <c r="Z9" s="538" t="s">
        <v>1387</v>
      </c>
      <c r="AA9" s="3086" t="s">
        <v>1162</v>
      </c>
      <c r="AB9" s="3087"/>
      <c r="AC9" s="1806" t="s">
        <v>1388</v>
      </c>
      <c r="AD9" s="539"/>
      <c r="AE9" s="531"/>
      <c r="AF9" s="538" t="s">
        <v>1387</v>
      </c>
      <c r="AG9" s="3086" t="s">
        <v>1162</v>
      </c>
      <c r="AH9" s="3087"/>
      <c r="AI9" s="449" t="s">
        <v>1388</v>
      </c>
      <c r="AJ9" s="400" t="s">
        <v>1387</v>
      </c>
      <c r="AK9" s="3086" t="s">
        <v>1162</v>
      </c>
      <c r="AL9" s="3087"/>
      <c r="AM9" s="449" t="s">
        <v>1388</v>
      </c>
      <c r="AN9" s="538" t="s">
        <v>1387</v>
      </c>
      <c r="AO9" s="3086" t="s">
        <v>1162</v>
      </c>
      <c r="AP9" s="3087"/>
      <c r="AQ9" s="449" t="s">
        <v>1388</v>
      </c>
      <c r="AR9" s="538" t="s">
        <v>1387</v>
      </c>
      <c r="AS9" s="3086" t="s">
        <v>1162</v>
      </c>
      <c r="AT9" s="3087"/>
      <c r="AU9" s="449" t="s">
        <v>1388</v>
      </c>
      <c r="AV9" s="538" t="s">
        <v>1387</v>
      </c>
      <c r="AW9" s="3086" t="s">
        <v>1162</v>
      </c>
      <c r="AX9" s="3092"/>
    </row>
    <row r="10" spans="2:53" ht="14.25" thickBot="1" x14ac:dyDescent="0.25">
      <c r="B10" s="529"/>
      <c r="C10" s="1820" t="s">
        <v>1223</v>
      </c>
      <c r="D10" s="1962" t="s">
        <v>1321</v>
      </c>
      <c r="E10" s="1964" t="s">
        <v>1220</v>
      </c>
      <c r="F10" s="1963" t="s">
        <v>1221</v>
      </c>
      <c r="G10" s="536" t="s">
        <v>1225</v>
      </c>
      <c r="H10" s="1817" t="s">
        <v>1223</v>
      </c>
      <c r="I10" s="1820" t="s">
        <v>587</v>
      </c>
      <c r="J10" s="1965" t="s">
        <v>1389</v>
      </c>
      <c r="K10" s="1842" t="s">
        <v>666</v>
      </c>
      <c r="L10" s="540"/>
      <c r="M10" s="2106"/>
      <c r="N10" s="455" t="s">
        <v>1390</v>
      </c>
      <c r="O10" s="541" t="s">
        <v>1306</v>
      </c>
      <c r="P10" s="542" t="s">
        <v>1253</v>
      </c>
      <c r="Q10" s="543" t="s">
        <v>1391</v>
      </c>
      <c r="R10" s="455" t="s">
        <v>1390</v>
      </c>
      <c r="S10" s="541" t="s">
        <v>1306</v>
      </c>
      <c r="T10" s="542" t="s">
        <v>1253</v>
      </c>
      <c r="U10" s="543" t="s">
        <v>1391</v>
      </c>
      <c r="V10" s="1792" t="s">
        <v>1390</v>
      </c>
      <c r="W10" s="541" t="s">
        <v>1306</v>
      </c>
      <c r="X10" s="542" t="s">
        <v>1253</v>
      </c>
      <c r="Y10" s="543" t="s">
        <v>1391</v>
      </c>
      <c r="Z10" s="455" t="s">
        <v>1390</v>
      </c>
      <c r="AA10" s="541" t="s">
        <v>1306</v>
      </c>
      <c r="AB10" s="542" t="s">
        <v>1253</v>
      </c>
      <c r="AC10" s="1807" t="s">
        <v>1391</v>
      </c>
      <c r="AD10" s="500"/>
      <c r="AE10" s="531"/>
      <c r="AF10" s="455" t="s">
        <v>1390</v>
      </c>
      <c r="AG10" s="541" t="s">
        <v>1306</v>
      </c>
      <c r="AH10" s="542" t="s">
        <v>1253</v>
      </c>
      <c r="AI10" s="543" t="s">
        <v>1391</v>
      </c>
      <c r="AJ10" s="1792" t="s">
        <v>1390</v>
      </c>
      <c r="AK10" s="541" t="s">
        <v>1306</v>
      </c>
      <c r="AL10" s="542" t="s">
        <v>1253</v>
      </c>
      <c r="AM10" s="543" t="s">
        <v>1391</v>
      </c>
      <c r="AN10" s="455" t="s">
        <v>1390</v>
      </c>
      <c r="AO10" s="541" t="s">
        <v>1306</v>
      </c>
      <c r="AP10" s="542" t="s">
        <v>1253</v>
      </c>
      <c r="AQ10" s="543" t="s">
        <v>1391</v>
      </c>
      <c r="AR10" s="455" t="s">
        <v>1390</v>
      </c>
      <c r="AS10" s="541" t="s">
        <v>1306</v>
      </c>
      <c r="AT10" s="542" t="s">
        <v>1253</v>
      </c>
      <c r="AU10" s="543" t="s">
        <v>1391</v>
      </c>
      <c r="AV10" s="455" t="s">
        <v>1390</v>
      </c>
      <c r="AW10" s="541" t="s">
        <v>1306</v>
      </c>
      <c r="AX10" s="1804" t="s">
        <v>1253</v>
      </c>
    </row>
    <row r="11" spans="2:53" ht="15" customHeight="1" x14ac:dyDescent="0.2">
      <c r="B11" s="1307" t="s">
        <v>366</v>
      </c>
      <c r="C11" s="425">
        <v>453</v>
      </c>
      <c r="D11" s="1309">
        <v>3446</v>
      </c>
      <c r="E11" s="425">
        <v>3213</v>
      </c>
      <c r="F11" s="1309">
        <v>584</v>
      </c>
      <c r="G11" s="459">
        <v>4821200</v>
      </c>
      <c r="H11" s="458">
        <v>71</v>
      </c>
      <c r="I11" s="1845">
        <v>750</v>
      </c>
      <c r="J11" s="1309">
        <v>400</v>
      </c>
      <c r="K11" s="1798">
        <v>408068</v>
      </c>
      <c r="L11" s="544"/>
      <c r="M11" s="1286" t="s">
        <v>366</v>
      </c>
      <c r="N11" s="1319">
        <v>22990000</v>
      </c>
      <c r="O11" s="1320">
        <v>74460000</v>
      </c>
      <c r="P11" s="1321">
        <v>39387500</v>
      </c>
      <c r="Q11" s="1322"/>
      <c r="R11" s="1319">
        <v>8552055</v>
      </c>
      <c r="S11" s="1320">
        <v>28475500</v>
      </c>
      <c r="T11" s="1845">
        <v>22268700</v>
      </c>
      <c r="U11" s="2415"/>
      <c r="V11" s="1323">
        <v>1672250</v>
      </c>
      <c r="W11" s="1320">
        <v>3436700</v>
      </c>
      <c r="X11" s="1321">
        <v>2493000</v>
      </c>
      <c r="Y11" s="1324"/>
      <c r="Z11" s="1323">
        <v>34300</v>
      </c>
      <c r="AA11" s="1320">
        <v>49300</v>
      </c>
      <c r="AB11" s="1321">
        <v>41640</v>
      </c>
      <c r="AC11" s="2279"/>
      <c r="AD11" s="250"/>
      <c r="AE11" s="2105" t="s">
        <v>366</v>
      </c>
      <c r="AF11" s="1319">
        <v>41010</v>
      </c>
      <c r="AG11" s="1320">
        <v>82500</v>
      </c>
      <c r="AH11" s="1321">
        <v>69630</v>
      </c>
      <c r="AI11" s="1324"/>
      <c r="AJ11" s="1323">
        <v>0</v>
      </c>
      <c r="AK11" s="1320">
        <v>0</v>
      </c>
      <c r="AL11" s="1321">
        <v>0</v>
      </c>
      <c r="AM11" s="1322"/>
      <c r="AN11" s="1323">
        <v>15191</v>
      </c>
      <c r="AO11" s="1320">
        <v>42100</v>
      </c>
      <c r="AP11" s="1321">
        <v>35900</v>
      </c>
      <c r="AQ11" s="1324"/>
      <c r="AR11" s="1323">
        <v>108090</v>
      </c>
      <c r="AS11" s="1320">
        <v>250350</v>
      </c>
      <c r="AT11" s="1321">
        <v>201450</v>
      </c>
      <c r="AU11" s="1325"/>
      <c r="AV11" s="1343">
        <v>33412896</v>
      </c>
      <c r="AW11" s="425">
        <v>106796450</v>
      </c>
      <c r="AX11" s="1344">
        <v>64497820</v>
      </c>
    </row>
    <row r="12" spans="2:53" ht="15" customHeight="1" x14ac:dyDescent="0.2">
      <c r="B12" s="2413" t="s">
        <v>367</v>
      </c>
      <c r="C12" s="1821">
        <v>95</v>
      </c>
      <c r="D12" s="1300">
        <v>450</v>
      </c>
      <c r="E12" s="1821">
        <v>380</v>
      </c>
      <c r="F12" s="1300">
        <v>80</v>
      </c>
      <c r="G12" s="1313">
        <v>950000</v>
      </c>
      <c r="H12" s="1298"/>
      <c r="I12" s="1821"/>
      <c r="J12" s="1300"/>
      <c r="K12" s="1799"/>
      <c r="L12" s="545"/>
      <c r="M12" s="1333" t="s">
        <v>367</v>
      </c>
      <c r="N12" s="1334"/>
      <c r="O12" s="1029"/>
      <c r="P12" s="1312"/>
      <c r="Q12" s="1335"/>
      <c r="R12" s="1269">
        <v>2160000</v>
      </c>
      <c r="S12" s="1038">
        <v>6000000</v>
      </c>
      <c r="T12" s="1821">
        <v>4800000</v>
      </c>
      <c r="U12" s="1335">
        <v>450</v>
      </c>
      <c r="V12" s="2416">
        <v>335350</v>
      </c>
      <c r="W12" s="1038">
        <v>800000</v>
      </c>
      <c r="X12" s="1821">
        <v>745000</v>
      </c>
      <c r="Y12" s="1335">
        <v>450.13422818791946</v>
      </c>
      <c r="Z12" s="1272">
        <v>11000</v>
      </c>
      <c r="AA12" s="1038">
        <v>25000</v>
      </c>
      <c r="AB12" s="1821">
        <v>22000</v>
      </c>
      <c r="AC12" s="1808">
        <v>500</v>
      </c>
      <c r="AD12" s="546"/>
      <c r="AE12" s="1333" t="s">
        <v>367</v>
      </c>
      <c r="AF12" s="1269">
        <v>4690</v>
      </c>
      <c r="AG12" s="1038">
        <v>8700</v>
      </c>
      <c r="AH12" s="1312">
        <v>6700</v>
      </c>
      <c r="AI12" s="1335">
        <v>700</v>
      </c>
      <c r="AJ12" s="1272"/>
      <c r="AK12" s="1038"/>
      <c r="AL12" s="1312"/>
      <c r="AM12" s="1335" t="s">
        <v>1628</v>
      </c>
      <c r="AN12" s="1272">
        <v>6500</v>
      </c>
      <c r="AO12" s="1038">
        <v>16000</v>
      </c>
      <c r="AP12" s="1268">
        <v>13000</v>
      </c>
      <c r="AQ12" s="1335">
        <v>500</v>
      </c>
      <c r="AR12" s="1272">
        <v>1300</v>
      </c>
      <c r="AS12" s="1038">
        <v>4000</v>
      </c>
      <c r="AT12" s="1312">
        <v>2600</v>
      </c>
      <c r="AU12" s="1335">
        <v>500</v>
      </c>
      <c r="AV12" s="1347">
        <v>2518840</v>
      </c>
      <c r="AW12" s="1038">
        <v>6853700</v>
      </c>
      <c r="AX12" s="1348">
        <v>5589300</v>
      </c>
    </row>
    <row r="13" spans="2:53" ht="15" customHeight="1" x14ac:dyDescent="0.2">
      <c r="B13" s="2413" t="s">
        <v>368</v>
      </c>
      <c r="C13" s="1821">
        <v>40</v>
      </c>
      <c r="D13" s="1300">
        <v>515</v>
      </c>
      <c r="E13" s="1821">
        <v>450</v>
      </c>
      <c r="F13" s="1300">
        <v>90</v>
      </c>
      <c r="G13" s="1313">
        <v>1350000</v>
      </c>
      <c r="H13" s="1298"/>
      <c r="I13" s="1821"/>
      <c r="J13" s="1300"/>
      <c r="K13" s="1799"/>
      <c r="L13" s="545"/>
      <c r="M13" s="1333" t="s">
        <v>368</v>
      </c>
      <c r="N13" s="1334"/>
      <c r="O13" s="1029"/>
      <c r="P13" s="1312"/>
      <c r="Q13" s="1335"/>
      <c r="R13" s="2171">
        <v>3256000</v>
      </c>
      <c r="S13" s="1029">
        <v>11450000</v>
      </c>
      <c r="T13" s="1821">
        <v>9250000</v>
      </c>
      <c r="U13" s="2102">
        <v>352</v>
      </c>
      <c r="V13" s="1336">
        <v>915600</v>
      </c>
      <c r="W13" s="1029">
        <v>1980000</v>
      </c>
      <c r="X13" s="1268">
        <v>1200000</v>
      </c>
      <c r="Y13" s="1335">
        <v>763</v>
      </c>
      <c r="Z13" s="1336"/>
      <c r="AA13" s="1029"/>
      <c r="AB13" s="1337"/>
      <c r="AC13" s="1808"/>
      <c r="AD13" s="546"/>
      <c r="AE13" s="1333" t="s">
        <v>368</v>
      </c>
      <c r="AF13" s="1334"/>
      <c r="AG13" s="2099"/>
      <c r="AH13" s="1312"/>
      <c r="AI13" s="1335"/>
      <c r="AJ13" s="1336"/>
      <c r="AK13" s="1029"/>
      <c r="AL13" s="1312"/>
      <c r="AM13" s="1335"/>
      <c r="AN13" s="1336">
        <v>1750</v>
      </c>
      <c r="AO13" s="1029">
        <v>4000</v>
      </c>
      <c r="AP13" s="1268">
        <v>3500</v>
      </c>
      <c r="AQ13" s="1335">
        <v>500</v>
      </c>
      <c r="AR13" s="2103">
        <v>94340</v>
      </c>
      <c r="AS13" s="2099">
        <v>220000</v>
      </c>
      <c r="AT13" s="1312">
        <v>178000</v>
      </c>
      <c r="AU13" s="1335">
        <v>530</v>
      </c>
      <c r="AV13" s="1347">
        <v>4267690</v>
      </c>
      <c r="AW13" s="1038">
        <v>13654000</v>
      </c>
      <c r="AX13" s="1348">
        <v>10631500</v>
      </c>
    </row>
    <row r="14" spans="2:53" ht="15" customHeight="1" x14ac:dyDescent="0.2">
      <c r="B14" s="1311" t="s">
        <v>369</v>
      </c>
      <c r="C14" s="1821">
        <v>57</v>
      </c>
      <c r="D14" s="1300">
        <v>436</v>
      </c>
      <c r="E14" s="1821">
        <v>280</v>
      </c>
      <c r="F14" s="1300">
        <v>156</v>
      </c>
      <c r="G14" s="1313">
        <v>140000</v>
      </c>
      <c r="H14" s="1298"/>
      <c r="I14" s="1821"/>
      <c r="J14" s="1300"/>
      <c r="K14" s="1799"/>
      <c r="L14" s="545"/>
      <c r="M14" s="1333" t="s">
        <v>369</v>
      </c>
      <c r="N14" s="1334"/>
      <c r="O14" s="1029"/>
      <c r="P14" s="1312"/>
      <c r="Q14" s="1335"/>
      <c r="R14" s="2171">
        <v>74775</v>
      </c>
      <c r="S14" s="1029">
        <v>248000</v>
      </c>
      <c r="T14" s="1821">
        <v>199400</v>
      </c>
      <c r="U14" s="2102">
        <v>375</v>
      </c>
      <c r="V14" s="1336">
        <v>11600</v>
      </c>
      <c r="W14" s="1029">
        <v>12500</v>
      </c>
      <c r="X14" s="1268">
        <v>11600</v>
      </c>
      <c r="Y14" s="1335">
        <v>1000</v>
      </c>
      <c r="Z14" s="1336">
        <v>1800</v>
      </c>
      <c r="AA14" s="1029">
        <v>2000</v>
      </c>
      <c r="AB14" s="1312">
        <v>1800</v>
      </c>
      <c r="AC14" s="1808">
        <v>1000</v>
      </c>
      <c r="AD14" s="546"/>
      <c r="AE14" s="1333" t="s">
        <v>369</v>
      </c>
      <c r="AF14" s="1334">
        <v>8000</v>
      </c>
      <c r="AG14" s="2099">
        <v>20000</v>
      </c>
      <c r="AH14" s="1312">
        <v>16000</v>
      </c>
      <c r="AI14" s="1335">
        <v>500</v>
      </c>
      <c r="AJ14" s="1336"/>
      <c r="AK14" s="1029"/>
      <c r="AL14" s="1312"/>
      <c r="AM14" s="1335"/>
      <c r="AN14" s="1336">
        <v>1350</v>
      </c>
      <c r="AO14" s="1029">
        <v>3000</v>
      </c>
      <c r="AP14" s="1268">
        <v>2700</v>
      </c>
      <c r="AQ14" s="1335">
        <v>500</v>
      </c>
      <c r="AR14" s="2103">
        <v>2250</v>
      </c>
      <c r="AS14" s="2099">
        <v>5000</v>
      </c>
      <c r="AT14" s="1312">
        <v>4500</v>
      </c>
      <c r="AU14" s="1335">
        <v>500</v>
      </c>
      <c r="AV14" s="1347">
        <v>99775</v>
      </c>
      <c r="AW14" s="1038">
        <v>290500</v>
      </c>
      <c r="AX14" s="1348">
        <v>236000</v>
      </c>
    </row>
    <row r="15" spans="2:53" ht="15" customHeight="1" x14ac:dyDescent="0.2">
      <c r="B15" s="1311" t="s">
        <v>370</v>
      </c>
      <c r="C15" s="1821">
        <v>25</v>
      </c>
      <c r="D15" s="1300">
        <v>250</v>
      </c>
      <c r="E15" s="1821">
        <v>200</v>
      </c>
      <c r="F15" s="1300">
        <v>50</v>
      </c>
      <c r="G15" s="1313">
        <v>160000</v>
      </c>
      <c r="H15" s="1298"/>
      <c r="I15" s="1821"/>
      <c r="J15" s="1300"/>
      <c r="K15" s="1799"/>
      <c r="L15" s="545"/>
      <c r="M15" s="1333" t="s">
        <v>370</v>
      </c>
      <c r="N15" s="1334"/>
      <c r="O15" s="1029"/>
      <c r="P15" s="1312"/>
      <c r="Q15" s="1335"/>
      <c r="R15" s="2245">
        <v>278320</v>
      </c>
      <c r="S15" s="1038">
        <v>850000</v>
      </c>
      <c r="T15" s="1821">
        <v>784000</v>
      </c>
      <c r="U15" s="1335">
        <v>355</v>
      </c>
      <c r="V15" s="1272">
        <v>40800</v>
      </c>
      <c r="W15" s="1038">
        <v>70000</v>
      </c>
      <c r="X15" s="1268">
        <v>51000</v>
      </c>
      <c r="Y15" s="1335">
        <v>800</v>
      </c>
      <c r="Z15" s="1272"/>
      <c r="AA15" s="1038"/>
      <c r="AB15" s="1821"/>
      <c r="AC15" s="1808" t="s">
        <v>1628</v>
      </c>
      <c r="AD15" s="546"/>
      <c r="AE15" s="1333" t="s">
        <v>370</v>
      </c>
      <c r="AF15" s="1334">
        <v>0</v>
      </c>
      <c r="AG15" s="2099">
        <v>0</v>
      </c>
      <c r="AH15" s="1312">
        <v>0</v>
      </c>
      <c r="AI15" s="1335"/>
      <c r="AJ15" s="1336"/>
      <c r="AK15" s="1029"/>
      <c r="AL15" s="1312"/>
      <c r="AM15" s="1335"/>
      <c r="AN15" s="1336"/>
      <c r="AO15" s="1029"/>
      <c r="AP15" s="1268"/>
      <c r="AQ15" s="1335"/>
      <c r="AR15" s="2103">
        <v>2700</v>
      </c>
      <c r="AS15" s="2099">
        <v>5600</v>
      </c>
      <c r="AT15" s="1312">
        <v>4500</v>
      </c>
      <c r="AU15" s="1335">
        <v>600</v>
      </c>
      <c r="AV15" s="1347">
        <v>321820</v>
      </c>
      <c r="AW15" s="1038">
        <v>925600</v>
      </c>
      <c r="AX15" s="1348">
        <v>839500</v>
      </c>
    </row>
    <row r="16" spans="2:53" ht="15" customHeight="1" x14ac:dyDescent="0.2">
      <c r="B16" s="2413" t="s">
        <v>371</v>
      </c>
      <c r="C16" s="1821">
        <v>44</v>
      </c>
      <c r="D16" s="1300">
        <v>803</v>
      </c>
      <c r="E16" s="1821">
        <v>766</v>
      </c>
      <c r="F16" s="1300">
        <v>37</v>
      </c>
      <c r="G16" s="1313">
        <v>644000</v>
      </c>
      <c r="H16" s="1298">
        <v>34</v>
      </c>
      <c r="I16" s="1821">
        <v>370</v>
      </c>
      <c r="J16" s="1300">
        <v>209</v>
      </c>
      <c r="K16" s="1799">
        <v>221135</v>
      </c>
      <c r="L16" s="545"/>
      <c r="M16" s="1333" t="s">
        <v>371</v>
      </c>
      <c r="N16" s="1334">
        <v>11650000</v>
      </c>
      <c r="O16" s="1029">
        <v>35400000</v>
      </c>
      <c r="P16" s="1312">
        <v>19854000</v>
      </c>
      <c r="Q16" s="1335">
        <v>586.78351969376456</v>
      </c>
      <c r="R16" s="2172">
        <v>650000</v>
      </c>
      <c r="S16" s="466">
        <v>2400000</v>
      </c>
      <c r="T16" s="1821">
        <v>1728000</v>
      </c>
      <c r="U16" s="1826">
        <v>376.15740740740739</v>
      </c>
      <c r="V16" s="1272">
        <v>115000</v>
      </c>
      <c r="W16" s="1038">
        <v>165000</v>
      </c>
      <c r="X16" s="1268">
        <v>140250</v>
      </c>
      <c r="Y16" s="1335">
        <v>819.96434937611411</v>
      </c>
      <c r="Z16" s="1272">
        <v>3500</v>
      </c>
      <c r="AA16" s="1038">
        <v>3800</v>
      </c>
      <c r="AB16" s="1821">
        <v>3040</v>
      </c>
      <c r="AC16" s="1808">
        <v>1151.3157894736844</v>
      </c>
      <c r="AD16" s="546"/>
      <c r="AE16" s="1333" t="s">
        <v>371</v>
      </c>
      <c r="AF16" s="1334">
        <v>0</v>
      </c>
      <c r="AG16" s="2099">
        <v>0</v>
      </c>
      <c r="AH16" s="1312">
        <v>0</v>
      </c>
      <c r="AI16" s="1335"/>
      <c r="AJ16" s="1336"/>
      <c r="AK16" s="1029"/>
      <c r="AL16" s="1312"/>
      <c r="AM16" s="1335"/>
      <c r="AN16" s="1272">
        <v>2720</v>
      </c>
      <c r="AO16" s="1038">
        <v>9600</v>
      </c>
      <c r="AP16" s="1337">
        <v>8000</v>
      </c>
      <c r="AQ16" s="1335">
        <v>340</v>
      </c>
      <c r="AR16" s="2103">
        <v>600</v>
      </c>
      <c r="AS16" s="2099">
        <v>1250</v>
      </c>
      <c r="AT16" s="1312">
        <v>1000</v>
      </c>
      <c r="AU16" s="1335">
        <v>600</v>
      </c>
      <c r="AV16" s="1347">
        <v>12421820</v>
      </c>
      <c r="AW16" s="1038">
        <v>37979650</v>
      </c>
      <c r="AX16" s="1348">
        <v>21734290</v>
      </c>
    </row>
    <row r="17" spans="2:50" ht="15" customHeight="1" x14ac:dyDescent="0.2">
      <c r="B17" s="1311" t="s">
        <v>372</v>
      </c>
      <c r="C17" s="1821">
        <v>2</v>
      </c>
      <c r="D17" s="1300">
        <v>18</v>
      </c>
      <c r="E17" s="1821">
        <v>24</v>
      </c>
      <c r="F17" s="1300">
        <v>3</v>
      </c>
      <c r="G17" s="1313">
        <v>36000</v>
      </c>
      <c r="H17" s="1298"/>
      <c r="I17" s="1821"/>
      <c r="J17" s="1300"/>
      <c r="K17" s="1799"/>
      <c r="L17" s="545"/>
      <c r="M17" s="1333" t="s">
        <v>372</v>
      </c>
      <c r="N17" s="1334"/>
      <c r="O17" s="1029"/>
      <c r="P17" s="1312"/>
      <c r="Q17" s="1335"/>
      <c r="R17" s="2171">
        <v>1880</v>
      </c>
      <c r="S17" s="1029">
        <v>6500</v>
      </c>
      <c r="T17" s="1821">
        <v>4500</v>
      </c>
      <c r="U17" s="2102">
        <v>417.77777777777783</v>
      </c>
      <c r="V17" s="1336">
        <v>450</v>
      </c>
      <c r="W17" s="1029">
        <v>1500</v>
      </c>
      <c r="X17" s="1268">
        <v>1000</v>
      </c>
      <c r="Y17" s="1335">
        <v>450</v>
      </c>
      <c r="Z17" s="2103"/>
      <c r="AA17" s="2099"/>
      <c r="AB17" s="1312"/>
      <c r="AC17" s="1808"/>
      <c r="AD17" s="546"/>
      <c r="AE17" s="1333" t="s">
        <v>372</v>
      </c>
      <c r="AF17" s="1334">
        <v>2000</v>
      </c>
      <c r="AG17" s="2099">
        <v>3700</v>
      </c>
      <c r="AH17" s="1312">
        <v>3330</v>
      </c>
      <c r="AI17" s="1335">
        <v>600.60060060060061</v>
      </c>
      <c r="AJ17" s="1336"/>
      <c r="AK17" s="1029"/>
      <c r="AL17" s="1312"/>
      <c r="AM17" s="1335"/>
      <c r="AN17" s="1336"/>
      <c r="AO17" s="1029"/>
      <c r="AP17" s="1268"/>
      <c r="AQ17" s="1335"/>
      <c r="AR17" s="2103"/>
      <c r="AS17" s="2099"/>
      <c r="AT17" s="1312"/>
      <c r="AU17" s="1335"/>
      <c r="AV17" s="1347">
        <v>4330</v>
      </c>
      <c r="AW17" s="1038">
        <v>11700</v>
      </c>
      <c r="AX17" s="1348">
        <v>8830</v>
      </c>
    </row>
    <row r="18" spans="2:50" ht="15" customHeight="1" x14ac:dyDescent="0.2">
      <c r="B18" s="1311" t="s">
        <v>373</v>
      </c>
      <c r="C18" s="1821">
        <v>11</v>
      </c>
      <c r="D18" s="1300">
        <v>250</v>
      </c>
      <c r="E18" s="1821">
        <v>254</v>
      </c>
      <c r="F18" s="1300">
        <v>55</v>
      </c>
      <c r="G18" s="1313">
        <v>457200</v>
      </c>
      <c r="H18" s="1298">
        <v>2</v>
      </c>
      <c r="I18" s="1821">
        <v>31</v>
      </c>
      <c r="J18" s="1300">
        <v>10</v>
      </c>
      <c r="K18" s="1799">
        <v>15213</v>
      </c>
      <c r="L18" s="545"/>
      <c r="M18" s="1333" t="s">
        <v>373</v>
      </c>
      <c r="N18" s="1334">
        <v>1856000</v>
      </c>
      <c r="O18" s="1029">
        <v>4560000</v>
      </c>
      <c r="P18" s="1312">
        <v>1984500</v>
      </c>
      <c r="Q18" s="1270">
        <v>935.24817334341151</v>
      </c>
      <c r="R18" s="2172">
        <v>462500</v>
      </c>
      <c r="S18" s="466">
        <v>2000000</v>
      </c>
      <c r="T18" s="1821">
        <v>1250000</v>
      </c>
      <c r="U18" s="2102">
        <v>370</v>
      </c>
      <c r="V18" s="1336">
        <v>71400</v>
      </c>
      <c r="W18" s="1029">
        <v>100000</v>
      </c>
      <c r="X18" s="1268">
        <v>84000</v>
      </c>
      <c r="Y18" s="1335">
        <v>850</v>
      </c>
      <c r="Z18" s="2103"/>
      <c r="AA18" s="2099"/>
      <c r="AB18" s="1312"/>
      <c r="AC18" s="1808" t="s">
        <v>1628</v>
      </c>
      <c r="AD18" s="546"/>
      <c r="AE18" s="1333" t="s">
        <v>373</v>
      </c>
      <c r="AF18" s="1334">
        <v>0</v>
      </c>
      <c r="AG18" s="2099">
        <v>0</v>
      </c>
      <c r="AH18" s="1312">
        <v>0</v>
      </c>
      <c r="AI18" s="1335"/>
      <c r="AJ18" s="1336"/>
      <c r="AK18" s="1029"/>
      <c r="AL18" s="1312"/>
      <c r="AM18" s="1335"/>
      <c r="AN18" s="1336"/>
      <c r="AO18" s="1029"/>
      <c r="AP18" s="1268"/>
      <c r="AQ18" s="1335"/>
      <c r="AR18" s="2103"/>
      <c r="AS18" s="2099"/>
      <c r="AT18" s="1312"/>
      <c r="AU18" s="1335"/>
      <c r="AV18" s="1347">
        <v>2389900</v>
      </c>
      <c r="AW18" s="1038">
        <v>6660000</v>
      </c>
      <c r="AX18" s="1348">
        <v>3318500</v>
      </c>
    </row>
    <row r="19" spans="2:50" ht="15" customHeight="1" x14ac:dyDescent="0.2">
      <c r="B19" s="1311" t="s">
        <v>374</v>
      </c>
      <c r="C19" s="1821">
        <v>10</v>
      </c>
      <c r="D19" s="1300">
        <v>29</v>
      </c>
      <c r="E19" s="1821">
        <v>45</v>
      </c>
      <c r="F19" s="1300">
        <v>12</v>
      </c>
      <c r="G19" s="1313">
        <v>9000</v>
      </c>
      <c r="H19" s="1298"/>
      <c r="I19" s="1821"/>
      <c r="J19" s="1300"/>
      <c r="K19" s="1799"/>
      <c r="L19" s="545"/>
      <c r="M19" s="1333" t="s">
        <v>374</v>
      </c>
      <c r="N19" s="1334"/>
      <c r="O19" s="1029"/>
      <c r="P19" s="1312"/>
      <c r="Q19" s="1335"/>
      <c r="R19" s="2171">
        <v>14060</v>
      </c>
      <c r="S19" s="1029">
        <v>45000</v>
      </c>
      <c r="T19" s="1821">
        <v>38000</v>
      </c>
      <c r="U19" s="2102">
        <v>370</v>
      </c>
      <c r="V19" s="1336">
        <v>5800</v>
      </c>
      <c r="W19" s="1029">
        <v>7200</v>
      </c>
      <c r="X19" s="1268">
        <v>5800</v>
      </c>
      <c r="Y19" s="1335">
        <v>1000</v>
      </c>
      <c r="Z19" s="2103"/>
      <c r="AA19" s="2099"/>
      <c r="AB19" s="1312"/>
      <c r="AC19" s="1808"/>
      <c r="AD19" s="546"/>
      <c r="AE19" s="1333" t="s">
        <v>374</v>
      </c>
      <c r="AF19" s="1334">
        <v>5440</v>
      </c>
      <c r="AG19" s="2099">
        <v>8600</v>
      </c>
      <c r="AH19" s="1312">
        <v>6800</v>
      </c>
      <c r="AI19" s="1335">
        <v>800</v>
      </c>
      <c r="AJ19" s="1336"/>
      <c r="AK19" s="1029"/>
      <c r="AL19" s="1312"/>
      <c r="AM19" s="1335"/>
      <c r="AN19" s="1336"/>
      <c r="AO19" s="1029"/>
      <c r="AP19" s="1268"/>
      <c r="AQ19" s="1335"/>
      <c r="AR19" s="2103"/>
      <c r="AS19" s="2099"/>
      <c r="AT19" s="1312"/>
      <c r="AU19" s="1335"/>
      <c r="AV19" s="1347">
        <v>25300</v>
      </c>
      <c r="AW19" s="1038">
        <v>60800</v>
      </c>
      <c r="AX19" s="1348">
        <v>50600</v>
      </c>
    </row>
    <row r="20" spans="2:50" ht="15" customHeight="1" x14ac:dyDescent="0.2">
      <c r="B20" s="2413" t="s">
        <v>1392</v>
      </c>
      <c r="C20" s="1821">
        <v>45</v>
      </c>
      <c r="D20" s="1300">
        <v>260</v>
      </c>
      <c r="E20" s="1821">
        <v>302</v>
      </c>
      <c r="F20" s="1300">
        <v>16</v>
      </c>
      <c r="G20" s="1313">
        <v>483200</v>
      </c>
      <c r="H20" s="1298"/>
      <c r="I20" s="1821"/>
      <c r="J20" s="1300"/>
      <c r="K20" s="1799"/>
      <c r="L20" s="545"/>
      <c r="M20" s="1333" t="s">
        <v>958</v>
      </c>
      <c r="N20" s="1334"/>
      <c r="O20" s="1029"/>
      <c r="P20" s="1312"/>
      <c r="Q20" s="1335"/>
      <c r="R20" s="2171">
        <v>814000</v>
      </c>
      <c r="S20" s="1029">
        <v>2900000</v>
      </c>
      <c r="T20" s="1821">
        <v>2200000</v>
      </c>
      <c r="U20" s="2102">
        <v>370</v>
      </c>
      <c r="V20" s="1336">
        <v>64000</v>
      </c>
      <c r="W20" s="1029">
        <v>100000</v>
      </c>
      <c r="X20" s="1268">
        <v>85000</v>
      </c>
      <c r="Y20" s="1335">
        <v>752.94117647058818</v>
      </c>
      <c r="Z20" s="2103"/>
      <c r="AA20" s="2099"/>
      <c r="AB20" s="1312"/>
      <c r="AC20" s="1808"/>
      <c r="AD20" s="546"/>
      <c r="AE20" s="1333" t="s">
        <v>1393</v>
      </c>
      <c r="AF20" s="1334">
        <v>0</v>
      </c>
      <c r="AG20" s="2099">
        <v>0</v>
      </c>
      <c r="AH20" s="1312">
        <v>0</v>
      </c>
      <c r="AI20" s="1335"/>
      <c r="AJ20" s="1336"/>
      <c r="AK20" s="1029"/>
      <c r="AL20" s="1312"/>
      <c r="AM20" s="1335"/>
      <c r="AN20" s="1272"/>
      <c r="AO20" s="1038"/>
      <c r="AP20" s="1337"/>
      <c r="AQ20" s="1335" t="s">
        <v>1628</v>
      </c>
      <c r="AR20" s="1272"/>
      <c r="AS20" s="1038"/>
      <c r="AT20" s="1337"/>
      <c r="AU20" s="1335" t="s">
        <v>1628</v>
      </c>
      <c r="AV20" s="1347">
        <v>878000</v>
      </c>
      <c r="AW20" s="1038">
        <v>3000000</v>
      </c>
      <c r="AX20" s="1348">
        <v>2285000</v>
      </c>
    </row>
    <row r="21" spans="2:50" ht="15" customHeight="1" x14ac:dyDescent="0.2">
      <c r="B21" s="2413" t="s">
        <v>376</v>
      </c>
      <c r="C21" s="1821">
        <v>48</v>
      </c>
      <c r="D21" s="1300">
        <v>290</v>
      </c>
      <c r="E21" s="1821">
        <v>250</v>
      </c>
      <c r="F21" s="1300">
        <v>40</v>
      </c>
      <c r="G21" s="1313">
        <v>389600</v>
      </c>
      <c r="H21" s="1298"/>
      <c r="I21" s="1821"/>
      <c r="J21" s="1300"/>
      <c r="K21" s="1799"/>
      <c r="L21" s="545"/>
      <c r="M21" s="1333" t="s">
        <v>376</v>
      </c>
      <c r="N21" s="1334"/>
      <c r="O21" s="1029"/>
      <c r="P21" s="1338"/>
      <c r="Q21" s="1335"/>
      <c r="R21" s="2171">
        <v>657000</v>
      </c>
      <c r="S21" s="2320">
        <v>1860000</v>
      </c>
      <c r="T21" s="1821">
        <v>1420000</v>
      </c>
      <c r="U21" s="2102">
        <v>462.67605633802816</v>
      </c>
      <c r="V21" s="1336">
        <v>105000</v>
      </c>
      <c r="W21" s="1029">
        <v>190000</v>
      </c>
      <c r="X21" s="1268">
        <v>161500</v>
      </c>
      <c r="Y21" s="1335">
        <v>650.15479876160987</v>
      </c>
      <c r="Z21" s="2103">
        <v>18000</v>
      </c>
      <c r="AA21" s="2099">
        <v>18500</v>
      </c>
      <c r="AB21" s="1821">
        <v>14800</v>
      </c>
      <c r="AC21" s="1808">
        <v>1216.2162162162163</v>
      </c>
      <c r="AD21" s="546"/>
      <c r="AE21" s="1333" t="s">
        <v>376</v>
      </c>
      <c r="AF21" s="1334">
        <v>0</v>
      </c>
      <c r="AG21" s="2099">
        <v>0</v>
      </c>
      <c r="AH21" s="1312">
        <v>0</v>
      </c>
      <c r="AI21" s="1335"/>
      <c r="AJ21" s="1336"/>
      <c r="AK21" s="1029"/>
      <c r="AL21" s="1338"/>
      <c r="AM21" s="1335"/>
      <c r="AN21" s="1272">
        <v>2871</v>
      </c>
      <c r="AO21" s="1038">
        <v>9500</v>
      </c>
      <c r="AP21" s="1337">
        <v>8700</v>
      </c>
      <c r="AQ21" s="1335">
        <v>330</v>
      </c>
      <c r="AR21" s="1272">
        <v>4500</v>
      </c>
      <c r="AS21" s="1038">
        <v>9000</v>
      </c>
      <c r="AT21" s="1337">
        <v>7200</v>
      </c>
      <c r="AU21" s="1335">
        <v>625</v>
      </c>
      <c r="AV21" s="1347">
        <v>787371</v>
      </c>
      <c r="AW21" s="1038">
        <v>2087000</v>
      </c>
      <c r="AX21" s="1348">
        <v>1612200</v>
      </c>
    </row>
    <row r="22" spans="2:50" ht="15" customHeight="1" x14ac:dyDescent="0.2">
      <c r="B22" s="1311" t="s">
        <v>377</v>
      </c>
      <c r="C22" s="1821">
        <v>5</v>
      </c>
      <c r="D22" s="1300">
        <v>24</v>
      </c>
      <c r="E22" s="1821">
        <v>24</v>
      </c>
      <c r="F22" s="1300">
        <v>15</v>
      </c>
      <c r="G22" s="1313">
        <v>7200</v>
      </c>
      <c r="H22" s="1298"/>
      <c r="I22" s="1821"/>
      <c r="J22" s="1300"/>
      <c r="K22" s="1799"/>
      <c r="L22" s="545"/>
      <c r="M22" s="1333" t="s">
        <v>377</v>
      </c>
      <c r="N22" s="1334"/>
      <c r="O22" s="1029"/>
      <c r="P22" s="1312"/>
      <c r="Q22" s="1335"/>
      <c r="R22" s="1334">
        <v>4480</v>
      </c>
      <c r="S22" s="1029">
        <v>15000</v>
      </c>
      <c r="T22" s="1821">
        <v>11200</v>
      </c>
      <c r="U22" s="2102">
        <v>400</v>
      </c>
      <c r="V22" s="1336">
        <v>0</v>
      </c>
      <c r="W22" s="1029">
        <v>0</v>
      </c>
      <c r="X22" s="1268">
        <v>0</v>
      </c>
      <c r="Y22" s="1335"/>
      <c r="Z22" s="2103"/>
      <c r="AA22" s="2099"/>
      <c r="AB22" s="1312"/>
      <c r="AC22" s="1808"/>
      <c r="AD22" s="546"/>
      <c r="AE22" s="1333" t="s">
        <v>377</v>
      </c>
      <c r="AF22" s="1334">
        <v>10100</v>
      </c>
      <c r="AG22" s="2099">
        <v>25000</v>
      </c>
      <c r="AH22" s="1312">
        <v>21400</v>
      </c>
      <c r="AI22" s="1335">
        <v>471.96261682242988</v>
      </c>
      <c r="AJ22" s="1336"/>
      <c r="AK22" s="1029"/>
      <c r="AL22" s="1312"/>
      <c r="AM22" s="1335"/>
      <c r="AN22" s="1336"/>
      <c r="AO22" s="1029"/>
      <c r="AP22" s="1268"/>
      <c r="AQ22" s="1335"/>
      <c r="AR22" s="2103"/>
      <c r="AS22" s="2099"/>
      <c r="AT22" s="1312"/>
      <c r="AU22" s="1335"/>
      <c r="AV22" s="1347">
        <v>14580</v>
      </c>
      <c r="AW22" s="1038">
        <v>40000</v>
      </c>
      <c r="AX22" s="1348">
        <v>32600</v>
      </c>
    </row>
    <row r="23" spans="2:50" ht="15" customHeight="1" x14ac:dyDescent="0.2">
      <c r="B23" s="1311" t="s">
        <v>959</v>
      </c>
      <c r="C23" s="1821">
        <v>15</v>
      </c>
      <c r="D23" s="1300">
        <v>46</v>
      </c>
      <c r="E23" s="1821">
        <v>50</v>
      </c>
      <c r="F23" s="1300">
        <v>14</v>
      </c>
      <c r="G23" s="1313">
        <v>25000</v>
      </c>
      <c r="H23" s="1298"/>
      <c r="I23" s="1821"/>
      <c r="J23" s="1300"/>
      <c r="K23" s="1799"/>
      <c r="L23" s="545"/>
      <c r="M23" s="1333" t="s">
        <v>959</v>
      </c>
      <c r="N23" s="1334"/>
      <c r="O23" s="1029"/>
      <c r="P23" s="1312"/>
      <c r="Q23" s="1335"/>
      <c r="R23" s="1334">
        <v>8140</v>
      </c>
      <c r="S23" s="1029">
        <v>28000</v>
      </c>
      <c r="T23" s="1821">
        <v>22000</v>
      </c>
      <c r="U23" s="2102">
        <v>370</v>
      </c>
      <c r="V23" s="1336">
        <v>5400</v>
      </c>
      <c r="W23" s="1029">
        <v>7000</v>
      </c>
      <c r="X23" s="1268">
        <v>5400</v>
      </c>
      <c r="Y23" s="1335">
        <v>1000</v>
      </c>
      <c r="Z23" s="2103"/>
      <c r="AA23" s="2099"/>
      <c r="AB23" s="1312"/>
      <c r="AC23" s="1808"/>
      <c r="AD23" s="546"/>
      <c r="AE23" s="1333" t="s">
        <v>959</v>
      </c>
      <c r="AF23" s="1334">
        <v>0</v>
      </c>
      <c r="AG23" s="2099">
        <v>0</v>
      </c>
      <c r="AH23" s="1312">
        <v>0</v>
      </c>
      <c r="AI23" s="1335"/>
      <c r="AJ23" s="1336"/>
      <c r="AK23" s="1029"/>
      <c r="AL23" s="1312"/>
      <c r="AM23" s="1335"/>
      <c r="AN23" s="1336"/>
      <c r="AO23" s="1029"/>
      <c r="AP23" s="1268"/>
      <c r="AQ23" s="1335"/>
      <c r="AR23" s="2103">
        <v>1150</v>
      </c>
      <c r="AS23" s="2099">
        <v>2000</v>
      </c>
      <c r="AT23" s="1312">
        <v>1150</v>
      </c>
      <c r="AU23" s="1335">
        <v>1000</v>
      </c>
      <c r="AV23" s="1347">
        <v>14690</v>
      </c>
      <c r="AW23" s="1038">
        <v>37000</v>
      </c>
      <c r="AX23" s="1348">
        <v>28550</v>
      </c>
    </row>
    <row r="24" spans="2:50" ht="15" customHeight="1" x14ac:dyDescent="0.2">
      <c r="B24" s="1311" t="s">
        <v>379</v>
      </c>
      <c r="C24" s="1821">
        <v>12</v>
      </c>
      <c r="D24" s="1300">
        <v>13</v>
      </c>
      <c r="E24" s="1821">
        <v>30</v>
      </c>
      <c r="F24" s="1300">
        <v>6</v>
      </c>
      <c r="G24" s="1313">
        <v>6000</v>
      </c>
      <c r="H24" s="1298"/>
      <c r="I24" s="1821"/>
      <c r="J24" s="1300"/>
      <c r="K24" s="1799"/>
      <c r="L24" s="545"/>
      <c r="M24" s="1333" t="s">
        <v>379</v>
      </c>
      <c r="N24" s="1334"/>
      <c r="O24" s="1029"/>
      <c r="P24" s="1312"/>
      <c r="Q24" s="1335"/>
      <c r="R24" s="1334">
        <v>3500</v>
      </c>
      <c r="S24" s="1029">
        <v>14000</v>
      </c>
      <c r="T24" s="1821">
        <v>9600</v>
      </c>
      <c r="U24" s="2102">
        <v>364.58333333333331</v>
      </c>
      <c r="V24" s="1336"/>
      <c r="W24" s="1029"/>
      <c r="X24" s="1268"/>
      <c r="Y24" s="1335"/>
      <c r="Z24" s="1336"/>
      <c r="AA24" s="1029"/>
      <c r="AB24" s="1337"/>
      <c r="AC24" s="1808"/>
      <c r="AD24" s="546"/>
      <c r="AE24" s="1333" t="s">
        <v>379</v>
      </c>
      <c r="AF24" s="1334">
        <v>10780</v>
      </c>
      <c r="AG24" s="2099">
        <v>16500</v>
      </c>
      <c r="AH24" s="1312">
        <v>15400</v>
      </c>
      <c r="AI24" s="1335">
        <v>700</v>
      </c>
      <c r="AJ24" s="1336"/>
      <c r="AK24" s="1029"/>
      <c r="AL24" s="1312"/>
      <c r="AM24" s="1335"/>
      <c r="AN24" s="1336"/>
      <c r="AO24" s="1029"/>
      <c r="AP24" s="1268"/>
      <c r="AQ24" s="1335"/>
      <c r="AR24" s="2103">
        <v>1250</v>
      </c>
      <c r="AS24" s="2099">
        <v>3500</v>
      </c>
      <c r="AT24" s="1312">
        <v>2500</v>
      </c>
      <c r="AU24" s="1335">
        <v>500</v>
      </c>
      <c r="AV24" s="1347">
        <v>15530</v>
      </c>
      <c r="AW24" s="1038">
        <v>34000</v>
      </c>
      <c r="AX24" s="1348">
        <v>27500</v>
      </c>
    </row>
    <row r="25" spans="2:50" ht="15" customHeight="1" x14ac:dyDescent="0.2">
      <c r="B25" s="1311" t="s">
        <v>380</v>
      </c>
      <c r="C25" s="1821">
        <v>7</v>
      </c>
      <c r="D25" s="1300">
        <v>25</v>
      </c>
      <c r="E25" s="1821">
        <v>30</v>
      </c>
      <c r="F25" s="1300">
        <v>10</v>
      </c>
      <c r="G25" s="1313">
        <v>36000</v>
      </c>
      <c r="H25" s="1298"/>
      <c r="I25" s="1821"/>
      <c r="J25" s="1300"/>
      <c r="K25" s="1799"/>
      <c r="L25" s="545"/>
      <c r="M25" s="1333" t="s">
        <v>380</v>
      </c>
      <c r="N25" s="1334"/>
      <c r="O25" s="1029"/>
      <c r="P25" s="1338"/>
      <c r="Q25" s="1335"/>
      <c r="R25" s="1334">
        <v>4200</v>
      </c>
      <c r="S25" s="1029">
        <v>19000</v>
      </c>
      <c r="T25" s="1821">
        <v>12000</v>
      </c>
      <c r="U25" s="2102">
        <v>350</v>
      </c>
      <c r="V25" s="1336">
        <v>1850</v>
      </c>
      <c r="W25" s="1029">
        <v>3500</v>
      </c>
      <c r="X25" s="1268">
        <v>2450</v>
      </c>
      <c r="Y25" s="1335">
        <v>755.10204081632651</v>
      </c>
      <c r="Z25" s="1336"/>
      <c r="AA25" s="1029"/>
      <c r="AB25" s="1337"/>
      <c r="AC25" s="1808"/>
      <c r="AD25" s="546"/>
      <c r="AE25" s="1333" t="s">
        <v>380</v>
      </c>
      <c r="AF25" s="1334"/>
      <c r="AG25" s="2099"/>
      <c r="AH25" s="1312"/>
      <c r="AI25" s="1335"/>
      <c r="AJ25" s="1336"/>
      <c r="AK25" s="1029"/>
      <c r="AL25" s="1338"/>
      <c r="AM25" s="1335"/>
      <c r="AN25" s="1336"/>
      <c r="AO25" s="1029"/>
      <c r="AP25" s="1268"/>
      <c r="AQ25" s="1335"/>
      <c r="AR25" s="2103"/>
      <c r="AS25" s="2099"/>
      <c r="AT25" s="1312"/>
      <c r="AU25" s="1335"/>
      <c r="AV25" s="1347">
        <v>6050</v>
      </c>
      <c r="AW25" s="1038">
        <v>22500</v>
      </c>
      <c r="AX25" s="1348">
        <v>14450</v>
      </c>
    </row>
    <row r="26" spans="2:50" ht="15" customHeight="1" x14ac:dyDescent="0.2">
      <c r="B26" s="1311" t="s">
        <v>1394</v>
      </c>
      <c r="C26" s="1821">
        <v>37</v>
      </c>
      <c r="D26" s="1300">
        <v>37</v>
      </c>
      <c r="E26" s="1821">
        <v>128</v>
      </c>
      <c r="F26" s="1300">
        <v>0</v>
      </c>
      <c r="G26" s="1313">
        <v>128000</v>
      </c>
      <c r="H26" s="1298">
        <v>35</v>
      </c>
      <c r="I26" s="1821">
        <v>349</v>
      </c>
      <c r="J26" s="1300">
        <v>181</v>
      </c>
      <c r="K26" s="1799">
        <v>171720</v>
      </c>
      <c r="L26" s="545"/>
      <c r="M26" s="1333" t="s">
        <v>1395</v>
      </c>
      <c r="N26" s="1334">
        <v>9484000</v>
      </c>
      <c r="O26" s="1029">
        <v>34500000</v>
      </c>
      <c r="P26" s="1312">
        <v>17549000</v>
      </c>
      <c r="Q26" s="1335">
        <v>540.42965411134537</v>
      </c>
      <c r="R26" s="394">
        <v>163200</v>
      </c>
      <c r="S26" s="466">
        <v>640000</v>
      </c>
      <c r="T26" s="466">
        <v>540000</v>
      </c>
      <c r="U26" s="2102">
        <v>302.22222222222223</v>
      </c>
      <c r="V26" s="1336"/>
      <c r="W26" s="1029"/>
      <c r="X26" s="1268">
        <v>0</v>
      </c>
      <c r="Y26" s="1335"/>
      <c r="Z26" s="1336"/>
      <c r="AA26" s="1029"/>
      <c r="AB26" s="1337"/>
      <c r="AC26" s="1808"/>
      <c r="AD26" s="546"/>
      <c r="AE26" s="1333" t="s">
        <v>1395</v>
      </c>
      <c r="AF26" s="1334"/>
      <c r="AG26" s="2099"/>
      <c r="AH26" s="1312"/>
      <c r="AI26" s="1335"/>
      <c r="AJ26" s="1336"/>
      <c r="AK26" s="1029"/>
      <c r="AL26" s="1312"/>
      <c r="AM26" s="1335"/>
      <c r="AN26" s="1336"/>
      <c r="AO26" s="1029"/>
      <c r="AP26" s="1268"/>
      <c r="AQ26" s="1335"/>
      <c r="AR26" s="1336"/>
      <c r="AS26" s="1029"/>
      <c r="AT26" s="1337"/>
      <c r="AU26" s="1335"/>
      <c r="AV26" s="1347">
        <v>9647200</v>
      </c>
      <c r="AW26" s="1038">
        <v>35140000</v>
      </c>
      <c r="AX26" s="1348">
        <v>18089000</v>
      </c>
    </row>
    <row r="27" spans="2:50" ht="15" customHeight="1" x14ac:dyDescent="0.2">
      <c r="B27" s="1314" t="s">
        <v>382</v>
      </c>
      <c r="C27" s="1340">
        <v>142</v>
      </c>
      <c r="D27" s="1318">
        <v>258</v>
      </c>
      <c r="E27" s="1340">
        <v>412</v>
      </c>
      <c r="F27" s="1318">
        <v>115</v>
      </c>
      <c r="G27" s="1317">
        <v>177900</v>
      </c>
      <c r="H27" s="1301">
        <v>0</v>
      </c>
      <c r="I27" s="1318">
        <v>0</v>
      </c>
      <c r="J27" s="1318">
        <v>0</v>
      </c>
      <c r="K27" s="1800">
        <v>0</v>
      </c>
      <c r="L27" s="547"/>
      <c r="M27" s="1339" t="s">
        <v>382</v>
      </c>
      <c r="N27" s="1301">
        <v>0</v>
      </c>
      <c r="O27" s="1340">
        <v>0</v>
      </c>
      <c r="P27" s="1315">
        <v>0</v>
      </c>
      <c r="Q27" s="1341"/>
      <c r="R27" s="1301">
        <v>139306</v>
      </c>
      <c r="S27" s="1340">
        <v>549800</v>
      </c>
      <c r="T27" s="1340">
        <v>395240</v>
      </c>
      <c r="U27" s="1536"/>
      <c r="V27" s="1055">
        <v>36284</v>
      </c>
      <c r="W27" s="1340">
        <v>71000</v>
      </c>
      <c r="X27" s="1315">
        <v>58200</v>
      </c>
      <c r="Y27" s="1341"/>
      <c r="Z27" s="1055">
        <v>6050</v>
      </c>
      <c r="AA27" s="1340">
        <v>12700</v>
      </c>
      <c r="AB27" s="1315">
        <v>10150</v>
      </c>
      <c r="AC27" s="1809"/>
      <c r="AD27" s="548"/>
      <c r="AE27" s="1339" t="s">
        <v>382</v>
      </c>
      <c r="AF27" s="1301">
        <v>14040</v>
      </c>
      <c r="AG27" s="1340">
        <v>37000</v>
      </c>
      <c r="AH27" s="1315">
        <v>29000</v>
      </c>
      <c r="AI27" s="1341"/>
      <c r="AJ27" s="1055">
        <v>7525</v>
      </c>
      <c r="AK27" s="1340">
        <v>26500</v>
      </c>
      <c r="AL27" s="1315">
        <v>22600</v>
      </c>
      <c r="AM27" s="1341"/>
      <c r="AN27" s="1055">
        <v>2290</v>
      </c>
      <c r="AO27" s="1340">
        <v>9230</v>
      </c>
      <c r="AP27" s="1315">
        <v>6300</v>
      </c>
      <c r="AQ27" s="1341"/>
      <c r="AR27" s="1055">
        <v>2480</v>
      </c>
      <c r="AS27" s="1340">
        <v>5700</v>
      </c>
      <c r="AT27" s="1315">
        <v>4550</v>
      </c>
      <c r="AU27" s="1341"/>
      <c r="AV27" s="1316">
        <v>207975</v>
      </c>
      <c r="AW27" s="1340">
        <v>711930</v>
      </c>
      <c r="AX27" s="1349">
        <v>526040</v>
      </c>
    </row>
    <row r="28" spans="2:50" ht="15" customHeight="1" x14ac:dyDescent="0.2">
      <c r="B28" s="1311" t="s">
        <v>1257</v>
      </c>
      <c r="C28" s="1821">
        <v>30</v>
      </c>
      <c r="D28" s="1300">
        <v>86</v>
      </c>
      <c r="E28" s="1821">
        <v>42</v>
      </c>
      <c r="F28" s="1300">
        <v>44</v>
      </c>
      <c r="G28" s="1313">
        <v>25200</v>
      </c>
      <c r="H28" s="1298"/>
      <c r="I28" s="1821"/>
      <c r="J28" s="1300"/>
      <c r="K28" s="1799"/>
      <c r="L28" s="545"/>
      <c r="M28" s="1333" t="s">
        <v>1257</v>
      </c>
      <c r="N28" s="1334"/>
      <c r="O28" s="1029"/>
      <c r="P28" s="1312"/>
      <c r="Q28" s="1335"/>
      <c r="R28" s="1334">
        <v>85400</v>
      </c>
      <c r="S28" s="1038">
        <v>300000</v>
      </c>
      <c r="T28" s="1821">
        <v>243000</v>
      </c>
      <c r="U28" s="2102">
        <v>351.44032921810697</v>
      </c>
      <c r="V28" s="1336">
        <v>23000</v>
      </c>
      <c r="W28" s="1029">
        <v>35000</v>
      </c>
      <c r="X28" s="1268">
        <v>28700</v>
      </c>
      <c r="Y28" s="1335">
        <v>801.39372822299651</v>
      </c>
      <c r="Z28" s="2103">
        <v>2500</v>
      </c>
      <c r="AA28" s="2099">
        <v>3600</v>
      </c>
      <c r="AB28" s="1312">
        <v>3100</v>
      </c>
      <c r="AC28" s="1808">
        <v>806.45161290322574</v>
      </c>
      <c r="AD28" s="546"/>
      <c r="AE28" s="1333" t="s">
        <v>1257</v>
      </c>
      <c r="AF28" s="1334">
        <v>7540</v>
      </c>
      <c r="AG28" s="2099">
        <v>22000</v>
      </c>
      <c r="AH28" s="1312">
        <v>16500</v>
      </c>
      <c r="AI28" s="1335">
        <v>456.969696969697</v>
      </c>
      <c r="AJ28" s="1336">
        <v>5610</v>
      </c>
      <c r="AK28" s="1029">
        <v>20000</v>
      </c>
      <c r="AL28" s="1312">
        <v>17000</v>
      </c>
      <c r="AM28" s="1335">
        <v>330</v>
      </c>
      <c r="AN28" s="1336">
        <v>100</v>
      </c>
      <c r="AO28" s="1029">
        <v>230</v>
      </c>
      <c r="AP28" s="1268">
        <v>200</v>
      </c>
      <c r="AQ28" s="1335">
        <v>500</v>
      </c>
      <c r="AR28" s="2103">
        <v>1480</v>
      </c>
      <c r="AS28" s="2099">
        <v>3000</v>
      </c>
      <c r="AT28" s="1312">
        <v>2670</v>
      </c>
      <c r="AU28" s="1335">
        <v>554.3071161048689</v>
      </c>
      <c r="AV28" s="1347">
        <v>125630</v>
      </c>
      <c r="AW28" s="1038">
        <v>383830</v>
      </c>
      <c r="AX28" s="1348">
        <v>311170</v>
      </c>
    </row>
    <row r="29" spans="2:50" ht="15" customHeight="1" x14ac:dyDescent="0.2">
      <c r="B29" s="1311" t="s">
        <v>384</v>
      </c>
      <c r="C29" s="1821">
        <v>57</v>
      </c>
      <c r="D29" s="1300">
        <v>95</v>
      </c>
      <c r="E29" s="1821">
        <v>84</v>
      </c>
      <c r="F29" s="1300">
        <v>11</v>
      </c>
      <c r="G29" s="1313">
        <v>37800</v>
      </c>
      <c r="H29" s="1298"/>
      <c r="I29" s="1821"/>
      <c r="J29" s="1300"/>
      <c r="K29" s="1799"/>
      <c r="L29" s="545"/>
      <c r="M29" s="1333" t="s">
        <v>384</v>
      </c>
      <c r="N29" s="1334"/>
      <c r="O29" s="1029"/>
      <c r="P29" s="1312"/>
      <c r="Q29" s="1335"/>
      <c r="R29" s="1269">
        <v>25086</v>
      </c>
      <c r="S29" s="1038">
        <v>75000</v>
      </c>
      <c r="T29" s="1821">
        <v>67800</v>
      </c>
      <c r="U29" s="1335">
        <v>370</v>
      </c>
      <c r="V29" s="1272">
        <v>4334</v>
      </c>
      <c r="W29" s="1038">
        <v>10000</v>
      </c>
      <c r="X29" s="1821">
        <v>9300</v>
      </c>
      <c r="Y29" s="1335">
        <v>466.02150537634407</v>
      </c>
      <c r="Z29" s="1272">
        <v>1400</v>
      </c>
      <c r="AA29" s="1038">
        <v>3000</v>
      </c>
      <c r="AB29" s="1821">
        <v>2800</v>
      </c>
      <c r="AC29" s="1808">
        <v>500</v>
      </c>
      <c r="AD29" s="546"/>
      <c r="AE29" s="1333" t="s">
        <v>384</v>
      </c>
      <c r="AF29" s="1269">
        <v>6500</v>
      </c>
      <c r="AG29" s="1038">
        <v>15000</v>
      </c>
      <c r="AH29" s="1337">
        <v>12500</v>
      </c>
      <c r="AI29" s="1335">
        <v>520</v>
      </c>
      <c r="AJ29" s="1272">
        <v>1115</v>
      </c>
      <c r="AK29" s="1038">
        <v>4000</v>
      </c>
      <c r="AL29" s="1312">
        <v>3300</v>
      </c>
      <c r="AM29" s="1335">
        <v>337.87878787878788</v>
      </c>
      <c r="AN29" s="1272">
        <v>0</v>
      </c>
      <c r="AO29" s="1038"/>
      <c r="AP29" s="1268"/>
      <c r="AQ29" s="1335" t="s">
        <v>1628</v>
      </c>
      <c r="AR29" s="1272">
        <v>700</v>
      </c>
      <c r="AS29" s="1038">
        <v>1500</v>
      </c>
      <c r="AT29" s="1337">
        <v>1380</v>
      </c>
      <c r="AU29" s="1335">
        <v>507.24637681159425</v>
      </c>
      <c r="AV29" s="1347">
        <v>39135</v>
      </c>
      <c r="AW29" s="1038">
        <v>108500</v>
      </c>
      <c r="AX29" s="1348">
        <v>97080</v>
      </c>
    </row>
    <row r="30" spans="2:50" ht="15" customHeight="1" x14ac:dyDescent="0.2">
      <c r="B30" s="1311" t="s">
        <v>385</v>
      </c>
      <c r="C30" s="1821">
        <v>12</v>
      </c>
      <c r="D30" s="1300">
        <v>25</v>
      </c>
      <c r="E30" s="1821">
        <v>10</v>
      </c>
      <c r="F30" s="1300">
        <v>15</v>
      </c>
      <c r="G30" s="1313">
        <v>10500</v>
      </c>
      <c r="H30" s="1298"/>
      <c r="I30" s="1821"/>
      <c r="J30" s="1300"/>
      <c r="K30" s="1799"/>
      <c r="L30" s="545"/>
      <c r="M30" s="1333" t="s">
        <v>385</v>
      </c>
      <c r="N30" s="1334"/>
      <c r="O30" s="1029"/>
      <c r="P30" s="1312"/>
      <c r="Q30" s="1335"/>
      <c r="R30" s="1334">
        <v>4500</v>
      </c>
      <c r="S30" s="1029">
        <v>14000</v>
      </c>
      <c r="T30" s="1821">
        <v>11200</v>
      </c>
      <c r="U30" s="1335">
        <v>401.78571428571428</v>
      </c>
      <c r="V30" s="1336">
        <v>2050</v>
      </c>
      <c r="W30" s="1029">
        <v>6000</v>
      </c>
      <c r="X30" s="1268">
        <v>4700</v>
      </c>
      <c r="Y30" s="1335">
        <v>436.17021276595744</v>
      </c>
      <c r="Z30" s=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" t="s">
        <v>385</v>
      </c>
      <c r="AF30" s="1334"/>
      <c r="AG30" s="2099"/>
      <c r="AH30" s="1312"/>
      <c r="AI30" s="1335"/>
      <c r="AJ30" s="1336">
        <v>800</v>
      </c>
      <c r="AK30" s="1029">
        <v>2500</v>
      </c>
      <c r="AL30" s="1312">
        <v>2300</v>
      </c>
      <c r="AM30" s="1335">
        <v>347.82608695652175</v>
      </c>
      <c r="AN30" s="1336">
        <v>230</v>
      </c>
      <c r="AO30" s="1029">
        <v>1200</v>
      </c>
      <c r="AP30" s="1268">
        <v>500</v>
      </c>
      <c r="AQ30" s="1335">
        <v>460</v>
      </c>
      <c r="AR30" s="2103">
        <v>300</v>
      </c>
      <c r="AS30" s="2099">
        <v>1200</v>
      </c>
      <c r="AT30" s="1312">
        <v>500</v>
      </c>
      <c r="AU30" s="1335">
        <v>600</v>
      </c>
      <c r="AV30" s="1347">
        <v>8080</v>
      </c>
      <c r="AW30" s="1038">
        <v>25400</v>
      </c>
      <c r="AX30" s="1348">
        <v>19550</v>
      </c>
    </row>
    <row r="31" spans="2:50" ht="15" customHeight="1" x14ac:dyDescent="0.2">
      <c r="B31" s="1311" t="s">
        <v>386</v>
      </c>
      <c r="C31" s="1821">
        <v>28</v>
      </c>
      <c r="D31" s="1300">
        <v>24</v>
      </c>
      <c r="E31" s="1821">
        <v>220</v>
      </c>
      <c r="F31" s="1300">
        <v>30</v>
      </c>
      <c r="G31" s="1313">
        <v>48400</v>
      </c>
      <c r="H31" s="1298"/>
      <c r="I31" s="1821"/>
      <c r="J31" s="1300"/>
      <c r="K31" s="1799"/>
      <c r="L31" s="545"/>
      <c r="M31" s="1333" t="s">
        <v>386</v>
      </c>
      <c r="N31" s="1334"/>
      <c r="O31" s="1029"/>
      <c r="P31" s="1312"/>
      <c r="Q31" s="1335"/>
      <c r="R31" s="1269">
        <v>14620</v>
      </c>
      <c r="S31" s="1038">
        <v>60000</v>
      </c>
      <c r="T31" s="1821">
        <v>43000</v>
      </c>
      <c r="U31" s="1335">
        <v>340</v>
      </c>
      <c r="V31" s="1272">
        <v>6300</v>
      </c>
      <c r="W31" s="1038">
        <v>15000</v>
      </c>
      <c r="X31" s="1821">
        <v>14000</v>
      </c>
      <c r="Y31" s="1335">
        <v>450</v>
      </c>
      <c r="Z31" s="1272">
        <v>1950</v>
      </c>
      <c r="AA31" s="1038">
        <v>5600</v>
      </c>
      <c r="AB31" s="1821">
        <v>3900</v>
      </c>
      <c r="AC31" s="1808">
        <v>500</v>
      </c>
      <c r="AD31" s="546"/>
      <c r="AE31" s="1333" t="s">
        <v>386</v>
      </c>
      <c r="AF31" s="1269"/>
      <c r="AG31" s="1038"/>
      <c r="AH31" s="1337"/>
      <c r="AI31" s="1335" t="s">
        <v>1628</v>
      </c>
      <c r="AJ31" s="1272">
        <v>0</v>
      </c>
      <c r="AK31" s="1038"/>
      <c r="AL31" s="1312"/>
      <c r="AM31" s="1335" t="s">
        <v>1628</v>
      </c>
      <c r="AN31" s="1272">
        <v>1960</v>
      </c>
      <c r="AO31" s="1038">
        <v>7800</v>
      </c>
      <c r="AP31" s="1268">
        <v>5600</v>
      </c>
      <c r="AQ31" s="1335">
        <v>350</v>
      </c>
      <c r="AR31" s="1272"/>
      <c r="AS31" s="1038"/>
      <c r="AT31" s="1337"/>
      <c r="AU31" s="1335" t="s">
        <v>1628</v>
      </c>
      <c r="AV31" s="1347">
        <v>24830</v>
      </c>
      <c r="AW31" s="1038">
        <v>88400</v>
      </c>
      <c r="AX31" s="1348">
        <v>66500</v>
      </c>
    </row>
    <row r="32" spans="2:50" ht="15" customHeight="1" x14ac:dyDescent="0.2">
      <c r="B32" s="1311" t="s">
        <v>387</v>
      </c>
      <c r="C32" s="1821">
        <v>15</v>
      </c>
      <c r="D32" s="1300">
        <v>28</v>
      </c>
      <c r="E32" s="1821">
        <v>56</v>
      </c>
      <c r="F32" s="1300">
        <v>15</v>
      </c>
      <c r="G32" s="1313">
        <v>56000</v>
      </c>
      <c r="H32" s="1298"/>
      <c r="I32" s="1821"/>
      <c r="J32" s="1300"/>
      <c r="K32" s="1799"/>
      <c r="L32" s="545"/>
      <c r="M32" s="1333" t="s">
        <v>387</v>
      </c>
      <c r="N32" s="1334"/>
      <c r="O32" s="1029"/>
      <c r="P32" s="1312"/>
      <c r="Q32" s="1335"/>
      <c r="R32" s="1334">
        <v>9700</v>
      </c>
      <c r="S32" s="1029">
        <v>100800</v>
      </c>
      <c r="T32" s="1821">
        <v>30240</v>
      </c>
      <c r="U32" s="2102">
        <v>320.76719576719574</v>
      </c>
      <c r="V32" s="1336">
        <v>600</v>
      </c>
      <c r="W32" s="1029">
        <v>5000</v>
      </c>
      <c r="X32" s="1821">
        <v>1500</v>
      </c>
      <c r="Y32" s="1335">
        <v>400</v>
      </c>
      <c r="Z32" s="2103">
        <v>0</v>
      </c>
      <c r="AA32" s="2099">
        <v>0</v>
      </c>
      <c r="AB32" s="1312">
        <v>0</v>
      </c>
      <c r="AC32" s="1808">
        <v>0</v>
      </c>
      <c r="AD32" s="546"/>
      <c r="AE32" s="1333" t="s">
        <v>387</v>
      </c>
      <c r="AF32" s="1334"/>
      <c r="AG32" s="2099"/>
      <c r="AH32" s="1312"/>
      <c r="AI32" s="1335"/>
      <c r="AJ32" s="1336"/>
      <c r="AK32" s="1029"/>
      <c r="AL32" s="1312"/>
      <c r="AM32" s="1335"/>
      <c r="AN32" s="1336"/>
      <c r="AO32" s="1029"/>
      <c r="AP32" s="1268"/>
      <c r="AQ32" s="1335"/>
      <c r="AR32" s="2103"/>
      <c r="AS32" s="2099"/>
      <c r="AT32" s="1312"/>
      <c r="AU32" s="1335"/>
      <c r="AV32" s="1347">
        <v>10300</v>
      </c>
      <c r="AW32" s="1038">
        <v>105800</v>
      </c>
      <c r="AX32" s="1348">
        <v>31740</v>
      </c>
    </row>
    <row r="33" spans="2:50" ht="15" customHeight="1" x14ac:dyDescent="0.2">
      <c r="B33" s="1314" t="s">
        <v>388</v>
      </c>
      <c r="C33" s="1340">
        <v>175</v>
      </c>
      <c r="D33" s="1318">
        <v>920</v>
      </c>
      <c r="E33" s="1340">
        <v>894</v>
      </c>
      <c r="F33" s="1318">
        <v>131</v>
      </c>
      <c r="G33" s="1317">
        <v>1296500</v>
      </c>
      <c r="H33" s="1301">
        <v>0</v>
      </c>
      <c r="I33" s="1318">
        <v>0</v>
      </c>
      <c r="J33" s="1318">
        <v>0</v>
      </c>
      <c r="K33" s="1800">
        <v>0</v>
      </c>
      <c r="L33" s="547"/>
      <c r="M33" s="1339" t="s">
        <v>388</v>
      </c>
      <c r="N33" s="1301">
        <v>0</v>
      </c>
      <c r="O33" s="1340">
        <v>0</v>
      </c>
      <c r="P33" s="1315">
        <v>0</v>
      </c>
      <c r="Q33" s="1342"/>
      <c r="R33" s="1301">
        <v>3584387</v>
      </c>
      <c r="S33" s="1340">
        <v>10820000</v>
      </c>
      <c r="T33" s="1340">
        <v>8975700</v>
      </c>
      <c r="U33" s="1536"/>
      <c r="V33" s="1055">
        <v>637445</v>
      </c>
      <c r="W33" s="1340">
        <v>1063500</v>
      </c>
      <c r="X33" s="1315">
        <v>886400</v>
      </c>
      <c r="Y33" s="1342"/>
      <c r="Z33" s="1055">
        <v>993</v>
      </c>
      <c r="AA33" s="1340">
        <v>2450</v>
      </c>
      <c r="AB33" s="1315">
        <v>1870</v>
      </c>
      <c r="AC33" s="1810"/>
      <c r="AD33" s="548"/>
      <c r="AE33" s="1339" t="s">
        <v>388</v>
      </c>
      <c r="AF33" s="1301">
        <v>27716</v>
      </c>
      <c r="AG33" s="1340">
        <v>60000</v>
      </c>
      <c r="AH33" s="1315">
        <v>52250</v>
      </c>
      <c r="AI33" s="1342"/>
      <c r="AJ33" s="1055">
        <v>172240</v>
      </c>
      <c r="AK33" s="1340">
        <v>531500</v>
      </c>
      <c r="AL33" s="1315">
        <v>428500</v>
      </c>
      <c r="AM33" s="1342"/>
      <c r="AN33" s="1055">
        <v>103614</v>
      </c>
      <c r="AO33" s="1340">
        <v>258100</v>
      </c>
      <c r="AP33" s="1315">
        <v>213800</v>
      </c>
      <c r="AQ33" s="1342"/>
      <c r="AR33" s="1055">
        <v>51225</v>
      </c>
      <c r="AS33" s="1340">
        <v>113250</v>
      </c>
      <c r="AT33" s="1315">
        <v>100650</v>
      </c>
      <c r="AU33" s="1342"/>
      <c r="AV33" s="1316">
        <v>4577620</v>
      </c>
      <c r="AW33" s="1340">
        <v>12848800</v>
      </c>
      <c r="AX33" s="1349">
        <v>10659170</v>
      </c>
    </row>
    <row r="34" spans="2:50" ht="15" customHeight="1" x14ac:dyDescent="0.2">
      <c r="B34" s="2413" t="s">
        <v>389</v>
      </c>
      <c r="C34" s="1821">
        <v>54</v>
      </c>
      <c r="D34" s="1300">
        <v>410</v>
      </c>
      <c r="E34" s="1821">
        <v>415</v>
      </c>
      <c r="F34" s="1300">
        <v>15</v>
      </c>
      <c r="G34" s="1313">
        <v>664000</v>
      </c>
      <c r="H34" s="1298"/>
      <c r="I34" s="1821"/>
      <c r="J34" s="1300"/>
      <c r="K34" s="1799"/>
      <c r="L34" s="549"/>
      <c r="M34" s="1333" t="s">
        <v>389</v>
      </c>
      <c r="N34" s="1334"/>
      <c r="O34" s="1029"/>
      <c r="P34" s="1312"/>
      <c r="Q34" s="1335"/>
      <c r="R34" s="2171">
        <v>2250000</v>
      </c>
      <c r="S34" s="1029">
        <v>6750000</v>
      </c>
      <c r="T34" s="1821">
        <v>5625000</v>
      </c>
      <c r="U34" s="2102">
        <v>400</v>
      </c>
      <c r="V34" s="1336">
        <v>380000</v>
      </c>
      <c r="W34" s="1029">
        <v>480000</v>
      </c>
      <c r="X34" s="1268">
        <v>380000</v>
      </c>
      <c r="Y34" s="1335">
        <v>1000</v>
      </c>
      <c r="Z34" s="1336"/>
      <c r="AA34" s="1029"/>
      <c r="AB34" s="1337"/>
      <c r="AC34" s="1808" t="s">
        <v>1628</v>
      </c>
      <c r="AD34" s="546"/>
      <c r="AE34" s="1333" t="s">
        <v>389</v>
      </c>
      <c r="AF34" s="1334">
        <v>15200</v>
      </c>
      <c r="AG34" s="2099">
        <v>30000</v>
      </c>
      <c r="AH34" s="1312">
        <v>26000</v>
      </c>
      <c r="AI34" s="1335">
        <v>584.61538461538464</v>
      </c>
      <c r="AJ34" s="1336">
        <v>0</v>
      </c>
      <c r="AK34" s="1029"/>
      <c r="AL34" s="1312"/>
      <c r="AM34" s="1335" t="s">
        <v>1628</v>
      </c>
      <c r="AN34" s="1336">
        <v>62000</v>
      </c>
      <c r="AO34" s="1029">
        <v>150000</v>
      </c>
      <c r="AP34" s="1268">
        <v>125000</v>
      </c>
      <c r="AQ34" s="1335">
        <v>496</v>
      </c>
      <c r="AR34" s="2103">
        <v>16000</v>
      </c>
      <c r="AS34" s="2099">
        <v>25000</v>
      </c>
      <c r="AT34" s="1312">
        <v>20000</v>
      </c>
      <c r="AU34" s="1335">
        <v>800</v>
      </c>
      <c r="AV34" s="1347">
        <v>2723200</v>
      </c>
      <c r="AW34" s="1038">
        <v>7435000</v>
      </c>
      <c r="AX34" s="1348">
        <v>6176000</v>
      </c>
    </row>
    <row r="35" spans="2:50" ht="15" customHeight="1" x14ac:dyDescent="0.2">
      <c r="B35" s="1311" t="s">
        <v>390</v>
      </c>
      <c r="C35" s="1821">
        <v>8</v>
      </c>
      <c r="D35" s="1300">
        <v>38</v>
      </c>
      <c r="E35" s="1821">
        <v>40</v>
      </c>
      <c r="F35" s="1300">
        <v>8</v>
      </c>
      <c r="G35" s="1313">
        <v>20000</v>
      </c>
      <c r="H35" s="1298"/>
      <c r="I35" s="1821"/>
      <c r="J35" s="1300"/>
      <c r="K35" s="1799"/>
      <c r="L35" s="545"/>
      <c r="M35" s="1333" t="s">
        <v>390</v>
      </c>
      <c r="N35" s="1334"/>
      <c r="O35" s="1029"/>
      <c r="P35" s="1312"/>
      <c r="Q35" s="1335"/>
      <c r="R35" s="1334">
        <v>3987</v>
      </c>
      <c r="S35" s="1029">
        <v>12000</v>
      </c>
      <c r="T35" s="1821">
        <v>9500</v>
      </c>
      <c r="U35" s="2102">
        <v>419.68421052631578</v>
      </c>
      <c r="V35" s="1336">
        <v>3600</v>
      </c>
      <c r="W35" s="1029">
        <v>4500</v>
      </c>
      <c r="X35" s="1268">
        <v>4000</v>
      </c>
      <c r="Y35" s="1335">
        <v>900</v>
      </c>
      <c r="Z35" s="1336"/>
      <c r="AA35" s="1029"/>
      <c r="AB35" s="1337"/>
      <c r="AC35" s="1808"/>
      <c r="AD35" s="546"/>
      <c r="AE35" s="1333" t="s">
        <v>390</v>
      </c>
      <c r="AF35" s="1334"/>
      <c r="AG35" s="2099"/>
      <c r="AH35" s="1312"/>
      <c r="AI35" s="1335"/>
      <c r="AJ35" s="1336"/>
      <c r="AK35" s="1029"/>
      <c r="AL35" s="1312"/>
      <c r="AM35" s="1335"/>
      <c r="AN35" s="1336">
        <v>2400</v>
      </c>
      <c r="AO35" s="1029">
        <v>3500</v>
      </c>
      <c r="AP35" s="1268">
        <v>3000</v>
      </c>
      <c r="AQ35" s="1335">
        <v>800</v>
      </c>
      <c r="AR35" s="2103"/>
      <c r="AS35" s="2099"/>
      <c r="AT35" s="1312"/>
      <c r="AU35" s="1335"/>
      <c r="AV35" s="1347">
        <v>9987</v>
      </c>
      <c r="AW35" s="1038">
        <v>20000</v>
      </c>
      <c r="AX35" s="1348">
        <v>16500</v>
      </c>
    </row>
    <row r="36" spans="2:50" ht="15" customHeight="1" x14ac:dyDescent="0.2">
      <c r="B36" s="1311" t="s">
        <v>391</v>
      </c>
      <c r="C36" s="1821">
        <v>4</v>
      </c>
      <c r="D36" s="1300">
        <v>14</v>
      </c>
      <c r="E36" s="1821">
        <v>14</v>
      </c>
      <c r="F36" s="1300">
        <v>12</v>
      </c>
      <c r="G36" s="1313">
        <v>14000</v>
      </c>
      <c r="H36" s="1298"/>
      <c r="I36" s="1821"/>
      <c r="J36" s="1300"/>
      <c r="K36" s="1799"/>
      <c r="L36" s="545"/>
      <c r="M36" s="1333" t="s">
        <v>391</v>
      </c>
      <c r="N36" s="1334"/>
      <c r="O36" s="1029"/>
      <c r="P36" s="1312"/>
      <c r="Q36" s="1335"/>
      <c r="R36" s="1334">
        <v>5760</v>
      </c>
      <c r="S36" s="1029">
        <v>48000</v>
      </c>
      <c r="T36" s="1821">
        <v>19200</v>
      </c>
      <c r="U36" s="2102">
        <v>300</v>
      </c>
      <c r="V36" s="1336">
        <v>4000</v>
      </c>
      <c r="W36" s="1029">
        <v>4500</v>
      </c>
      <c r="X36" s="1268">
        <v>4000</v>
      </c>
      <c r="Y36" s="1335">
        <v>1000</v>
      </c>
      <c r="Z36" s="1336"/>
      <c r="AA36" s="1029"/>
      <c r="AB36" s="1337"/>
      <c r="AC36" s="1808"/>
      <c r="AD36" s="546"/>
      <c r="AE36" s="1333" t="s">
        <v>391</v>
      </c>
      <c r="AF36" s="1334"/>
      <c r="AG36" s="2099"/>
      <c r="AH36" s="1312"/>
      <c r="AI36" s="1335"/>
      <c r="AJ36" s="1336"/>
      <c r="AK36" s="1029"/>
      <c r="AL36" s="1312"/>
      <c r="AM36" s="1335"/>
      <c r="AN36" s="1336"/>
      <c r="AO36" s="1029"/>
      <c r="AP36" s="1268"/>
      <c r="AQ36" s="1335"/>
      <c r="AR36" s="2103"/>
      <c r="AS36" s="2099"/>
      <c r="AT36" s="1312"/>
      <c r="AU36" s="1335"/>
      <c r="AV36" s="1347">
        <v>9760</v>
      </c>
      <c r="AW36" s="1038">
        <v>52500</v>
      </c>
      <c r="AX36" s="1348">
        <v>23200</v>
      </c>
    </row>
    <row r="37" spans="2:50" ht="15" customHeight="1" x14ac:dyDescent="0.2">
      <c r="B37" s="2413" t="s">
        <v>392</v>
      </c>
      <c r="C37" s="1821">
        <v>47</v>
      </c>
      <c r="D37" s="1300">
        <v>160</v>
      </c>
      <c r="E37" s="1821">
        <v>180</v>
      </c>
      <c r="F37" s="1300">
        <v>10</v>
      </c>
      <c r="G37" s="1313">
        <v>360000</v>
      </c>
      <c r="H37" s="1298"/>
      <c r="I37" s="1821"/>
      <c r="J37" s="1300"/>
      <c r="K37" s="1799"/>
      <c r="L37" s="545"/>
      <c r="M37" s="1333" t="s">
        <v>392</v>
      </c>
      <c r="N37" s="1334"/>
      <c r="O37" s="1029"/>
      <c r="P37" s="1312"/>
      <c r="Q37" s="1335"/>
      <c r="R37" s="1334">
        <v>1080000</v>
      </c>
      <c r="S37" s="1029">
        <v>3200000</v>
      </c>
      <c r="T37" s="1821">
        <v>2700000</v>
      </c>
      <c r="U37" s="2102">
        <v>400</v>
      </c>
      <c r="V37" s="1336">
        <v>143500</v>
      </c>
      <c r="W37" s="1029">
        <v>310000</v>
      </c>
      <c r="X37" s="1268">
        <v>287000</v>
      </c>
      <c r="Y37" s="1335">
        <v>500</v>
      </c>
      <c r="Z37" s="1336"/>
      <c r="AA37" s="1029"/>
      <c r="AB37" s="1337"/>
      <c r="AC37" s="1808"/>
      <c r="AD37" s="546"/>
      <c r="AE37" s="1333" t="s">
        <v>392</v>
      </c>
      <c r="AF37" s="1334"/>
      <c r="AG37" s="2099"/>
      <c r="AH37" s="1312"/>
      <c r="AI37" s="1335"/>
      <c r="AJ37" s="1336">
        <v>160000</v>
      </c>
      <c r="AK37" s="1029">
        <v>500000</v>
      </c>
      <c r="AL37" s="1312">
        <v>400000</v>
      </c>
      <c r="AM37" s="1335">
        <v>400</v>
      </c>
      <c r="AN37" s="1336">
        <v>36900</v>
      </c>
      <c r="AO37" s="1029">
        <v>100000</v>
      </c>
      <c r="AP37" s="1268">
        <v>82000</v>
      </c>
      <c r="AQ37" s="1335">
        <v>450</v>
      </c>
      <c r="AR37" s="2103">
        <v>28800</v>
      </c>
      <c r="AS37" s="2099">
        <v>78000</v>
      </c>
      <c r="AT37" s="1312">
        <v>72000</v>
      </c>
      <c r="AU37" s="1335">
        <v>400</v>
      </c>
      <c r="AV37" s="1347">
        <v>1449200</v>
      </c>
      <c r="AW37" s="1038">
        <v>4188000</v>
      </c>
      <c r="AX37" s="1348">
        <v>3541000</v>
      </c>
    </row>
    <row r="38" spans="2:50" ht="15" customHeight="1" x14ac:dyDescent="0.2">
      <c r="B38" s="1311" t="s">
        <v>393</v>
      </c>
      <c r="C38" s="1821">
        <v>10</v>
      </c>
      <c r="D38" s="1300">
        <v>136</v>
      </c>
      <c r="E38" s="1821">
        <v>95</v>
      </c>
      <c r="F38" s="1300">
        <v>41</v>
      </c>
      <c r="G38" s="1313">
        <v>142500</v>
      </c>
      <c r="H38" s="1298"/>
      <c r="I38" s="1821"/>
      <c r="J38" s="1300"/>
      <c r="K38" s="1799"/>
      <c r="L38" s="545"/>
      <c r="M38" s="1333" t="s">
        <v>393</v>
      </c>
      <c r="N38" s="1334"/>
      <c r="O38" s="1029"/>
      <c r="P38" s="1312"/>
      <c r="Q38" s="1335"/>
      <c r="R38" s="1334">
        <v>187400</v>
      </c>
      <c r="S38" s="1029">
        <v>650000</v>
      </c>
      <c r="T38" s="1821">
        <v>487000</v>
      </c>
      <c r="U38" s="2102">
        <v>384.80492813141683</v>
      </c>
      <c r="V38" s="1336">
        <v>101000</v>
      </c>
      <c r="W38" s="1029">
        <v>250000</v>
      </c>
      <c r="X38" s="1268">
        <v>200000</v>
      </c>
      <c r="Y38" s="1335">
        <v>505</v>
      </c>
      <c r="Z38" s="1336">
        <v>450</v>
      </c>
      <c r="AA38" s="1029">
        <v>1200</v>
      </c>
      <c r="AB38" s="1337">
        <v>900</v>
      </c>
      <c r="AC38" s="1808">
        <v>500</v>
      </c>
      <c r="AD38" s="546"/>
      <c r="AE38" s="1333" t="s">
        <v>393</v>
      </c>
      <c r="AF38" s="1334">
        <v>3060</v>
      </c>
      <c r="AG38" s="2099">
        <v>7500</v>
      </c>
      <c r="AH38" s="1312">
        <v>6800</v>
      </c>
      <c r="AI38" s="1335">
        <v>450</v>
      </c>
      <c r="AJ38" s="1336">
        <v>7840</v>
      </c>
      <c r="AK38" s="1029">
        <v>19000</v>
      </c>
      <c r="AL38" s="1312">
        <v>17500</v>
      </c>
      <c r="AM38" s="1335">
        <v>448</v>
      </c>
      <c r="AN38" s="1336">
        <v>514</v>
      </c>
      <c r="AO38" s="1029">
        <v>1100</v>
      </c>
      <c r="AP38" s="1268">
        <v>800</v>
      </c>
      <c r="AQ38" s="1335">
        <v>642.5</v>
      </c>
      <c r="AR38" s="2103">
        <v>2700</v>
      </c>
      <c r="AS38" s="2099">
        <v>3500</v>
      </c>
      <c r="AT38" s="1312">
        <v>3300</v>
      </c>
      <c r="AU38" s="1335">
        <v>818.18181818181824</v>
      </c>
      <c r="AV38" s="1347">
        <v>302964</v>
      </c>
      <c r="AW38" s="1038">
        <v>932300</v>
      </c>
      <c r="AX38" s="1348">
        <v>716300</v>
      </c>
    </row>
    <row r="39" spans="2:50" ht="15" customHeight="1" x14ac:dyDescent="0.2">
      <c r="B39" s="1311" t="s">
        <v>394</v>
      </c>
      <c r="C39" s="1821">
        <v>13</v>
      </c>
      <c r="D39" s="1300">
        <v>41</v>
      </c>
      <c r="E39" s="1821">
        <v>30</v>
      </c>
      <c r="F39" s="1300">
        <v>11</v>
      </c>
      <c r="G39" s="1313">
        <v>24000</v>
      </c>
      <c r="H39" s="1298"/>
      <c r="I39" s="1821"/>
      <c r="J39" s="1300"/>
      <c r="K39" s="1799"/>
      <c r="L39" s="545"/>
      <c r="M39" s="1333" t="s">
        <v>394</v>
      </c>
      <c r="N39" s="1334"/>
      <c r="O39" s="1029"/>
      <c r="P39" s="1312"/>
      <c r="Q39" s="1335"/>
      <c r="R39" s="1269">
        <v>18000</v>
      </c>
      <c r="S39" s="1038">
        <v>45000</v>
      </c>
      <c r="T39" s="1821">
        <v>36000</v>
      </c>
      <c r="U39" s="1335">
        <v>500</v>
      </c>
      <c r="V39" s="1272">
        <v>3100</v>
      </c>
      <c r="W39" s="1038">
        <v>7500</v>
      </c>
      <c r="X39" s="1821">
        <v>6200</v>
      </c>
      <c r="Y39" s="1335">
        <v>500</v>
      </c>
      <c r="Z39" s="1272"/>
      <c r="AA39" s="1038"/>
      <c r="AB39" s="1821"/>
      <c r="AC39" s="1808"/>
      <c r="AD39" s="546"/>
      <c r="AE39" s="1333" t="s">
        <v>394</v>
      </c>
      <c r="AF39" s="1269">
        <v>3000</v>
      </c>
      <c r="AG39" s="1038">
        <v>7500</v>
      </c>
      <c r="AH39" s="1312">
        <v>6000</v>
      </c>
      <c r="AI39" s="1335">
        <v>500</v>
      </c>
      <c r="AJ39" s="1272">
        <v>4400</v>
      </c>
      <c r="AK39" s="1038">
        <v>12500</v>
      </c>
      <c r="AL39" s="1312">
        <v>11000</v>
      </c>
      <c r="AM39" s="1335">
        <v>400</v>
      </c>
      <c r="AN39" s="1272">
        <v>0</v>
      </c>
      <c r="AO39" s="1038"/>
      <c r="AP39" s="1268"/>
      <c r="AQ39" s="1335" t="s">
        <v>1628</v>
      </c>
      <c r="AR39" s="1272">
        <v>0</v>
      </c>
      <c r="AS39" s="1038"/>
      <c r="AT39" s="1337"/>
      <c r="AU39" s="1335" t="s">
        <v>1628</v>
      </c>
      <c r="AV39" s="1347">
        <v>28500</v>
      </c>
      <c r="AW39" s="1038">
        <v>72500</v>
      </c>
      <c r="AX39" s="1348">
        <v>59200</v>
      </c>
    </row>
    <row r="40" spans="2:50" ht="15" customHeight="1" x14ac:dyDescent="0.2">
      <c r="B40" s="1311" t="s">
        <v>395</v>
      </c>
      <c r="C40" s="1821">
        <v>15</v>
      </c>
      <c r="D40" s="1300">
        <v>35</v>
      </c>
      <c r="E40" s="1821">
        <v>40</v>
      </c>
      <c r="F40" s="1300">
        <v>10</v>
      </c>
      <c r="G40" s="1313">
        <v>16000</v>
      </c>
      <c r="H40" s="1298"/>
      <c r="I40" s="1821"/>
      <c r="J40" s="1300"/>
      <c r="K40" s="1799"/>
      <c r="L40" s="545"/>
      <c r="M40" s="1333" t="s">
        <v>395</v>
      </c>
      <c r="N40" s="1334"/>
      <c r="O40" s="1029"/>
      <c r="P40" s="1312"/>
      <c r="Q40" s="1335"/>
      <c r="R40" s="1334">
        <v>18720</v>
      </c>
      <c r="S40" s="1029">
        <v>55000</v>
      </c>
      <c r="T40" s="1821">
        <v>45000</v>
      </c>
      <c r="U40" s="2102">
        <v>416</v>
      </c>
      <c r="V40" s="1336"/>
      <c r="W40" s="1029"/>
      <c r="X40" s="1268"/>
      <c r="Y40" s="1335"/>
      <c r="Z40" s="2103">
        <v>543</v>
      </c>
      <c r="AA40" s="2099">
        <v>1250</v>
      </c>
      <c r="AB40" s="1312">
        <v>970</v>
      </c>
      <c r="AC40" s="1808">
        <v>559.79381443298973</v>
      </c>
      <c r="AD40" s="546"/>
      <c r="AE40" s="1333" t="s">
        <v>395</v>
      </c>
      <c r="AF40" s="1334">
        <v>6456</v>
      </c>
      <c r="AG40" s="2099">
        <v>15000</v>
      </c>
      <c r="AH40" s="1312">
        <v>13450</v>
      </c>
      <c r="AI40" s="1335">
        <v>480</v>
      </c>
      <c r="AJ40" s="1336"/>
      <c r="AK40" s="1029"/>
      <c r="AL40" s="1312"/>
      <c r="AM40" s="1335"/>
      <c r="AN40" s="1336"/>
      <c r="AO40" s="1029"/>
      <c r="AP40" s="1268"/>
      <c r="AQ40" s="1335"/>
      <c r="AR40" s="2103">
        <v>2780</v>
      </c>
      <c r="AS40" s="2099">
        <v>4250</v>
      </c>
      <c r="AT40" s="1312">
        <v>3250</v>
      </c>
      <c r="AU40" s="1335">
        <v>855.38461538461536</v>
      </c>
      <c r="AV40" s="1347">
        <v>28499</v>
      </c>
      <c r="AW40" s="1038">
        <v>75500</v>
      </c>
      <c r="AX40" s="1348">
        <v>62670</v>
      </c>
    </row>
    <row r="41" spans="2:50" ht="15" customHeight="1" x14ac:dyDescent="0.2">
      <c r="B41" s="1311" t="s">
        <v>396</v>
      </c>
      <c r="C41" s="1821">
        <v>24</v>
      </c>
      <c r="D41" s="1300">
        <v>86</v>
      </c>
      <c r="E41" s="1821">
        <v>80</v>
      </c>
      <c r="F41" s="1300">
        <v>24</v>
      </c>
      <c r="G41" s="1313">
        <v>56000</v>
      </c>
      <c r="H41" s="1298"/>
      <c r="I41" s="1821"/>
      <c r="J41" s="1300"/>
      <c r="K41" s="1799"/>
      <c r="L41" s="545"/>
      <c r="M41" s="1333" t="s">
        <v>396</v>
      </c>
      <c r="N41" s="1334"/>
      <c r="O41" s="1029"/>
      <c r="P41" s="1312"/>
      <c r="Q41" s="1335"/>
      <c r="R41" s="1334">
        <v>20520</v>
      </c>
      <c r="S41" s="1029">
        <v>60000</v>
      </c>
      <c r="T41" s="1821">
        <v>54000</v>
      </c>
      <c r="U41" s="2102">
        <v>380</v>
      </c>
      <c r="V41" s="1336">
        <v>2245</v>
      </c>
      <c r="W41" s="1029">
        <v>7000</v>
      </c>
      <c r="X41" s="1268">
        <v>5200</v>
      </c>
      <c r="Y41" s="1335">
        <v>431.73076923076923</v>
      </c>
      <c r="Z41" s="2103"/>
      <c r="AA41" s="2099"/>
      <c r="AB41" s="1312"/>
      <c r="AC41" s="1808"/>
      <c r="AD41" s="546"/>
      <c r="AE41" s="1333" t="s">
        <v>396</v>
      </c>
      <c r="AF41" s="1334"/>
      <c r="AG41" s="2099"/>
      <c r="AH41" s="1312"/>
      <c r="AI41" s="1335"/>
      <c r="AJ41" s="1336"/>
      <c r="AK41" s="1029"/>
      <c r="AL41" s="1312"/>
      <c r="AM41" s="1335"/>
      <c r="AN41" s="1336">
        <v>1800</v>
      </c>
      <c r="AO41" s="1029">
        <v>3500</v>
      </c>
      <c r="AP41" s="1268">
        <v>3000</v>
      </c>
      <c r="AQ41" s="1335">
        <v>600</v>
      </c>
      <c r="AR41" s="2103">
        <v>945</v>
      </c>
      <c r="AS41" s="2099">
        <v>2500</v>
      </c>
      <c r="AT41" s="1312">
        <v>2100</v>
      </c>
      <c r="AU41" s="1335">
        <v>450</v>
      </c>
      <c r="AV41" s="1347">
        <v>25510</v>
      </c>
      <c r="AW41" s="1038">
        <v>73000</v>
      </c>
      <c r="AX41" s="1348">
        <v>64300</v>
      </c>
    </row>
    <row r="42" spans="2:50" ht="15" customHeight="1" x14ac:dyDescent="0.2">
      <c r="B42" s="1314" t="s">
        <v>397</v>
      </c>
      <c r="C42" s="1340">
        <v>303</v>
      </c>
      <c r="D42" s="1318">
        <v>749</v>
      </c>
      <c r="E42" s="1340">
        <v>705</v>
      </c>
      <c r="F42" s="1318">
        <v>219</v>
      </c>
      <c r="G42" s="1317">
        <v>276500</v>
      </c>
      <c r="H42" s="1301">
        <v>0</v>
      </c>
      <c r="I42" s="1318">
        <v>0</v>
      </c>
      <c r="J42" s="1318">
        <v>0</v>
      </c>
      <c r="K42" s="1800">
        <v>0</v>
      </c>
      <c r="L42" s="547"/>
      <c r="M42" s="1339" t="s">
        <v>397</v>
      </c>
      <c r="N42" s="1301">
        <v>0</v>
      </c>
      <c r="O42" s="1340">
        <v>0</v>
      </c>
      <c r="P42" s="1315">
        <v>0</v>
      </c>
      <c r="Q42" s="1342"/>
      <c r="R42" s="1301">
        <v>189385</v>
      </c>
      <c r="S42" s="1340">
        <v>596700</v>
      </c>
      <c r="T42" s="1340">
        <v>506850</v>
      </c>
      <c r="U42" s="1536"/>
      <c r="V42" s="1055">
        <v>56268</v>
      </c>
      <c r="W42" s="1340">
        <v>83450</v>
      </c>
      <c r="X42" s="1315">
        <v>72227.5</v>
      </c>
      <c r="Y42" s="1342"/>
      <c r="Z42" s="1055">
        <v>6322</v>
      </c>
      <c r="AA42" s="1340">
        <v>8170</v>
      </c>
      <c r="AB42" s="1315">
        <v>7700</v>
      </c>
      <c r="AC42" s="1810"/>
      <c r="AD42" s="548"/>
      <c r="AE42" s="1339" t="s">
        <v>397</v>
      </c>
      <c r="AF42" s="1301">
        <v>93593</v>
      </c>
      <c r="AG42" s="1340">
        <v>216900</v>
      </c>
      <c r="AH42" s="1315">
        <v>189042.5</v>
      </c>
      <c r="AI42" s="1342"/>
      <c r="AJ42" s="1055">
        <v>578</v>
      </c>
      <c r="AK42" s="1340">
        <v>1500</v>
      </c>
      <c r="AL42" s="1315">
        <v>1285</v>
      </c>
      <c r="AM42" s="1342"/>
      <c r="AN42" s="1055">
        <v>479</v>
      </c>
      <c r="AO42" s="1340">
        <v>1500</v>
      </c>
      <c r="AP42" s="1315">
        <v>980</v>
      </c>
      <c r="AQ42" s="1342"/>
      <c r="AR42" s="1055">
        <v>2955</v>
      </c>
      <c r="AS42" s="1340">
        <v>8300</v>
      </c>
      <c r="AT42" s="1315">
        <v>7500</v>
      </c>
      <c r="AU42" s="1342"/>
      <c r="AV42" s="1316">
        <v>349580</v>
      </c>
      <c r="AW42" s="1340">
        <v>916520</v>
      </c>
      <c r="AX42" s="1349">
        <v>785585</v>
      </c>
    </row>
    <row r="43" spans="2:50" ht="15" customHeight="1" x14ac:dyDescent="0.2">
      <c r="B43" s="1311" t="s">
        <v>1396</v>
      </c>
      <c r="C43" s="1821">
        <v>154</v>
      </c>
      <c r="D43" s="1300">
        <v>348</v>
      </c>
      <c r="E43" s="1821">
        <v>290</v>
      </c>
      <c r="F43" s="1300">
        <v>65</v>
      </c>
      <c r="G43" s="1313">
        <v>135200</v>
      </c>
      <c r="H43" s="1298"/>
      <c r="I43" s="1821"/>
      <c r="J43" s="1300"/>
      <c r="K43" s="1799"/>
      <c r="L43" s="545"/>
      <c r="M43" s="1333" t="s">
        <v>398</v>
      </c>
      <c r="N43" s="1334"/>
      <c r="O43" s="1029"/>
      <c r="P43" s="1312"/>
      <c r="Q43" s="1335"/>
      <c r="R43" s="1269">
        <v>140400</v>
      </c>
      <c r="S43" s="1038">
        <v>455000</v>
      </c>
      <c r="T43" s="1821">
        <v>390000</v>
      </c>
      <c r="U43" s="1335">
        <v>360</v>
      </c>
      <c r="V43" s="1272">
        <v>49300</v>
      </c>
      <c r="W43" s="1038">
        <v>67000</v>
      </c>
      <c r="X43" s="1821">
        <v>58000</v>
      </c>
      <c r="Y43" s="1335">
        <v>850</v>
      </c>
      <c r="Z43" s="1272">
        <v>4237</v>
      </c>
      <c r="AA43" s="1038">
        <v>4100</v>
      </c>
      <c r="AB43" s="1821">
        <v>3852</v>
      </c>
      <c r="AC43" s="1808">
        <v>1099.9480789200416</v>
      </c>
      <c r="AD43" s="546"/>
      <c r="AE43" s="1333" t="s">
        <v>398</v>
      </c>
      <c r="AF43" s="1269">
        <v>53760</v>
      </c>
      <c r="AG43" s="1038">
        <v>130000</v>
      </c>
      <c r="AH43" s="1312">
        <v>112000</v>
      </c>
      <c r="AI43" s="1335">
        <v>480</v>
      </c>
      <c r="AJ43" s="1272"/>
      <c r="AK43" s="1038"/>
      <c r="AL43" s="1312"/>
      <c r="AM43" s="1335" t="s">
        <v>1628</v>
      </c>
      <c r="AN43" s="1272">
        <v>148</v>
      </c>
      <c r="AO43" s="1038">
        <v>300</v>
      </c>
      <c r="AP43" s="1337">
        <v>280</v>
      </c>
      <c r="AQ43" s="1335">
        <v>528.57142857142856</v>
      </c>
      <c r="AR43" s="1272">
        <v>2415</v>
      </c>
      <c r="AS43" s="1038">
        <v>6800</v>
      </c>
      <c r="AT43" s="1337">
        <v>6300</v>
      </c>
      <c r="AU43" s="1335">
        <v>383.33333333333337</v>
      </c>
      <c r="AV43" s="1347">
        <v>250260</v>
      </c>
      <c r="AW43" s="1038">
        <v>663200</v>
      </c>
      <c r="AX43" s="1348">
        <v>570432</v>
      </c>
    </row>
    <row r="44" spans="2:50" ht="15" customHeight="1" x14ac:dyDescent="0.2">
      <c r="B44" s="1311" t="s">
        <v>399</v>
      </c>
      <c r="C44" s="1821">
        <v>22</v>
      </c>
      <c r="D44" s="1300">
        <v>58</v>
      </c>
      <c r="E44" s="1821">
        <v>40</v>
      </c>
      <c r="F44" s="1300">
        <v>18</v>
      </c>
      <c r="G44" s="1313">
        <v>10000</v>
      </c>
      <c r="H44" s="1298"/>
      <c r="I44" s="1821"/>
      <c r="J44" s="1300"/>
      <c r="K44" s="1799"/>
      <c r="L44" s="545"/>
      <c r="M44" s="1333" t="s">
        <v>399</v>
      </c>
      <c r="N44" s="1334"/>
      <c r="O44" s="1029"/>
      <c r="P44" s="1338"/>
      <c r="Q44" s="1335"/>
      <c r="R44" s="1334">
        <v>3500</v>
      </c>
      <c r="S44" s="1029">
        <v>12000</v>
      </c>
      <c r="T44" s="1821">
        <v>9800</v>
      </c>
      <c r="U44" s="2102">
        <v>357.14285714285717</v>
      </c>
      <c r="V44" s="1336"/>
      <c r="W44" s="1029"/>
      <c r="X44" s="1268"/>
      <c r="Y44" s="1335"/>
      <c r="Z44" s="2103">
        <v>45</v>
      </c>
      <c r="AA44" s="2099">
        <v>60</v>
      </c>
      <c r="AB44" s="1312">
        <v>50</v>
      </c>
      <c r="AC44" s="1808">
        <v>900</v>
      </c>
      <c r="AD44" s="546"/>
      <c r="AE44" s="1333" t="s">
        <v>399</v>
      </c>
      <c r="AF44" s="1334"/>
      <c r="AG44" s="2099"/>
      <c r="AH44" s="1312"/>
      <c r="AI44" s="1335"/>
      <c r="AJ44" s="1336"/>
      <c r="AK44" s="1029"/>
      <c r="AL44" s="1338"/>
      <c r="AM44" s="1335"/>
      <c r="AN44" s="1336"/>
      <c r="AO44" s="1029"/>
      <c r="AP44" s="1268"/>
      <c r="AQ44" s="1335"/>
      <c r="AR44" s="2103"/>
      <c r="AS44" s="2099"/>
      <c r="AT44" s="1312"/>
      <c r="AU44" s="1335"/>
      <c r="AV44" s="1347">
        <v>3545</v>
      </c>
      <c r="AW44" s="1038">
        <v>12060</v>
      </c>
      <c r="AX44" s="1348">
        <v>9850</v>
      </c>
    </row>
    <row r="45" spans="2:50" ht="15" customHeight="1" x14ac:dyDescent="0.2">
      <c r="B45" s="1311" t="s">
        <v>400</v>
      </c>
      <c r="C45" s="1821">
        <v>8</v>
      </c>
      <c r="D45" s="1300">
        <v>15</v>
      </c>
      <c r="E45" s="1821">
        <v>12</v>
      </c>
      <c r="F45" s="1300">
        <v>10</v>
      </c>
      <c r="G45" s="1313">
        <v>3600</v>
      </c>
      <c r="H45" s="1298"/>
      <c r="I45" s="1821"/>
      <c r="J45" s="1300"/>
      <c r="K45" s="1799"/>
      <c r="L45" s="545"/>
      <c r="M45" s="1333" t="s">
        <v>400</v>
      </c>
      <c r="N45" s="1334"/>
      <c r="O45" s="1029"/>
      <c r="P45" s="1312"/>
      <c r="Q45" s="1335"/>
      <c r="R45" s="1334">
        <v>1200</v>
      </c>
      <c r="S45" s="1029">
        <v>3200</v>
      </c>
      <c r="T45" s="1821">
        <v>2900</v>
      </c>
      <c r="U45" s="2102">
        <v>413.79310344827587</v>
      </c>
      <c r="V45" s="1336">
        <v>2563</v>
      </c>
      <c r="W45" s="1029">
        <v>5200</v>
      </c>
      <c r="X45" s="1268">
        <v>4836</v>
      </c>
      <c r="Y45" s="1335">
        <v>530.39702233250614</v>
      </c>
      <c r="Z45" s="2103">
        <v>100</v>
      </c>
      <c r="AA45" s="2099">
        <v>150</v>
      </c>
      <c r="AB45" s="1312">
        <v>139.5</v>
      </c>
      <c r="AC45" s="1808">
        <v>702.50896057347666</v>
      </c>
      <c r="AD45" s="546"/>
      <c r="AE45" s="1333" t="s">
        <v>400</v>
      </c>
      <c r="AF45" s="1334">
        <v>350</v>
      </c>
      <c r="AG45" s="2099">
        <v>850</v>
      </c>
      <c r="AH45" s="1312">
        <v>722.5</v>
      </c>
      <c r="AI45" s="1335">
        <v>484.42906574394465</v>
      </c>
      <c r="AJ45" s="1336"/>
      <c r="AK45" s="1029"/>
      <c r="AL45" s="1312"/>
      <c r="AM45" s="1335"/>
      <c r="AN45" s="1272">
        <v>250</v>
      </c>
      <c r="AO45" s="1038">
        <v>1000</v>
      </c>
      <c r="AP45" s="1337">
        <v>540</v>
      </c>
      <c r="AQ45" s="1335">
        <v>462.96296296296299</v>
      </c>
      <c r="AR45" s="2103"/>
      <c r="AS45" s="2099"/>
      <c r="AT45" s="1312"/>
      <c r="AU45" s="1335"/>
      <c r="AV45" s="1347">
        <v>4463</v>
      </c>
      <c r="AW45" s="1038">
        <v>10400</v>
      </c>
      <c r="AX45" s="1348">
        <v>9138</v>
      </c>
    </row>
    <row r="46" spans="2:50" ht="15" customHeight="1" x14ac:dyDescent="0.2">
      <c r="B46" s="1311" t="s">
        <v>401</v>
      </c>
      <c r="C46" s="1821">
        <v>16</v>
      </c>
      <c r="D46" s="1300">
        <v>31</v>
      </c>
      <c r="E46" s="1821">
        <v>32</v>
      </c>
      <c r="F46" s="1300">
        <v>10</v>
      </c>
      <c r="G46" s="1313">
        <v>17600</v>
      </c>
      <c r="H46" s="1298"/>
      <c r="I46" s="1821"/>
      <c r="J46" s="1300"/>
      <c r="K46" s="1799"/>
      <c r="L46" s="545"/>
      <c r="M46" s="1333" t="s">
        <v>401</v>
      </c>
      <c r="N46" s="1334"/>
      <c r="O46" s="1029"/>
      <c r="P46" s="1312"/>
      <c r="Q46" s="1335"/>
      <c r="R46" s="1334">
        <v>2385</v>
      </c>
      <c r="S46" s="1029">
        <v>8500</v>
      </c>
      <c r="T46" s="1821">
        <v>5300</v>
      </c>
      <c r="U46" s="2102">
        <v>450</v>
      </c>
      <c r="V46" s="1336">
        <v>300</v>
      </c>
      <c r="W46" s="1029">
        <v>700</v>
      </c>
      <c r="X46" s="1268">
        <v>380</v>
      </c>
      <c r="Y46" s="1335">
        <v>530.39702233250614</v>
      </c>
      <c r="Z46" s="2103">
        <v>840</v>
      </c>
      <c r="AA46" s="2099">
        <v>1700</v>
      </c>
      <c r="AB46" s="1312">
        <v>1680</v>
      </c>
      <c r="AC46" s="1808">
        <v>500</v>
      </c>
      <c r="AD46" s="546"/>
      <c r="AE46" s="1333" t="s">
        <v>401</v>
      </c>
      <c r="AF46" s="1334">
        <v>473</v>
      </c>
      <c r="AG46" s="2099">
        <v>1100</v>
      </c>
      <c r="AH46" s="1312">
        <v>1050</v>
      </c>
      <c r="AI46" s="1335">
        <v>450.47619047619048</v>
      </c>
      <c r="AJ46" s="1336">
        <v>578</v>
      </c>
      <c r="AK46" s="1029">
        <v>1500</v>
      </c>
      <c r="AL46" s="1312">
        <v>1285</v>
      </c>
      <c r="AM46" s="1335">
        <v>449.80544747081711</v>
      </c>
      <c r="AN46" s="1336"/>
      <c r="AO46" s="1029"/>
      <c r="AP46" s="1268"/>
      <c r="AQ46" s="1335"/>
      <c r="AR46" s="2103"/>
      <c r="AS46" s="2099"/>
      <c r="AT46" s="1312"/>
      <c r="AU46" s="1335"/>
      <c r="AV46" s="1347">
        <v>4576</v>
      </c>
      <c r="AW46" s="1038">
        <v>13500</v>
      </c>
      <c r="AX46" s="1348">
        <v>9695</v>
      </c>
    </row>
    <row r="47" spans="2:50" ht="15" customHeight="1" x14ac:dyDescent="0.2">
      <c r="B47" s="1311" t="s">
        <v>402</v>
      </c>
      <c r="C47" s="1821">
        <v>16</v>
      </c>
      <c r="D47" s="1300">
        <v>34</v>
      </c>
      <c r="E47" s="1821">
        <v>22</v>
      </c>
      <c r="F47" s="1300">
        <v>12</v>
      </c>
      <c r="G47" s="1313">
        <v>4400</v>
      </c>
      <c r="H47" s="1298"/>
      <c r="I47" s="1821"/>
      <c r="J47" s="1300"/>
      <c r="K47" s="1799"/>
      <c r="L47" s="545"/>
      <c r="M47" s="1333" t="s">
        <v>402</v>
      </c>
      <c r="N47" s="1334"/>
      <c r="O47" s="1029"/>
      <c r="P47" s="1312"/>
      <c r="Q47" s="1335"/>
      <c r="R47" s="1334">
        <v>3500</v>
      </c>
      <c r="S47" s="1029">
        <v>12000</v>
      </c>
      <c r="T47" s="1821">
        <v>10000</v>
      </c>
      <c r="U47" s="2102">
        <v>350</v>
      </c>
      <c r="V47" s="1272">
        <v>280</v>
      </c>
      <c r="W47" s="1038">
        <v>550</v>
      </c>
      <c r="X47" s="1821">
        <v>511.5</v>
      </c>
      <c r="Y47" s="1335">
        <v>547.40957966764415</v>
      </c>
      <c r="Z47" s="1272">
        <v>315</v>
      </c>
      <c r="AA47" s="1038">
        <v>650</v>
      </c>
      <c r="AB47" s="1821">
        <v>604.5</v>
      </c>
      <c r="AC47" s="1808">
        <v>521.09181141439205</v>
      </c>
      <c r="AD47" s="546"/>
      <c r="AE47" s="1333" t="s">
        <v>402</v>
      </c>
      <c r="AF47" s="1269">
        <v>2000</v>
      </c>
      <c r="AG47" s="1038">
        <v>4000</v>
      </c>
      <c r="AH47" s="1312">
        <v>3720</v>
      </c>
      <c r="AI47" s="1335">
        <v>537.63440860215053</v>
      </c>
      <c r="AJ47" s="1272">
        <v>0</v>
      </c>
      <c r="AK47" s="1038"/>
      <c r="AL47" s="1312"/>
      <c r="AM47" s="1335" t="s">
        <v>1628</v>
      </c>
      <c r="AN47" s="1272">
        <v>0</v>
      </c>
      <c r="AO47" s="1038"/>
      <c r="AP47" s="1268"/>
      <c r="AQ47" s="1335" t="s">
        <v>1628</v>
      </c>
      <c r="AR47" s="1272">
        <v>0</v>
      </c>
      <c r="AS47" s="1038"/>
      <c r="AT47" s="1337"/>
      <c r="AU47" s="1335" t="s">
        <v>1628</v>
      </c>
      <c r="AV47" s="1347">
        <v>6095</v>
      </c>
      <c r="AW47" s="1038">
        <v>17200</v>
      </c>
      <c r="AX47" s="1348">
        <v>14836</v>
      </c>
    </row>
    <row r="48" spans="2:50" ht="15" customHeight="1" x14ac:dyDescent="0.2">
      <c r="B48" s="1311" t="s">
        <v>403</v>
      </c>
      <c r="C48" s="1821">
        <v>9</v>
      </c>
      <c r="D48" s="1300">
        <v>42</v>
      </c>
      <c r="E48" s="1821">
        <v>29</v>
      </c>
      <c r="F48" s="1300">
        <v>13</v>
      </c>
      <c r="G48" s="1313">
        <v>8700</v>
      </c>
      <c r="H48" s="1298"/>
      <c r="I48" s="1821"/>
      <c r="J48" s="1300"/>
      <c r="K48" s="1799"/>
      <c r="L48" s="545"/>
      <c r="M48" s="1333" t="s">
        <v>403</v>
      </c>
      <c r="N48" s="1334"/>
      <c r="O48" s="1029"/>
      <c r="P48" s="1312"/>
      <c r="Q48" s="1335"/>
      <c r="R48" s="1334">
        <v>2500</v>
      </c>
      <c r="S48" s="1029">
        <v>8500</v>
      </c>
      <c r="T48" s="1821">
        <v>7500</v>
      </c>
      <c r="U48" s="2102">
        <v>333.33333333333331</v>
      </c>
      <c r="V48" s="1336">
        <v>0</v>
      </c>
      <c r="W48" s="1029">
        <v>0</v>
      </c>
      <c r="X48" s="1268">
        <v>0</v>
      </c>
      <c r="Y48" s="1335"/>
      <c r="Z48" s="2103">
        <v>245</v>
      </c>
      <c r="AA48" s="2099">
        <v>510</v>
      </c>
      <c r="AB48" s="1312">
        <v>474</v>
      </c>
      <c r="AC48" s="1808">
        <v>516.87763713080176</v>
      </c>
      <c r="AD48" s="546"/>
      <c r="AE48" s="1333" t="s">
        <v>403</v>
      </c>
      <c r="AF48" s="1334">
        <v>6500</v>
      </c>
      <c r="AG48" s="2099">
        <v>14200</v>
      </c>
      <c r="AH48" s="1312">
        <v>13200</v>
      </c>
      <c r="AI48" s="1335">
        <v>492.42424242424244</v>
      </c>
      <c r="AJ48" s="1336"/>
      <c r="AK48" s="1029"/>
      <c r="AL48" s="1312"/>
      <c r="AM48" s="1335"/>
      <c r="AN48" s="1336"/>
      <c r="AO48" s="1029"/>
      <c r="AP48" s="1268"/>
      <c r="AQ48" s="1335"/>
      <c r="AR48" s="2103"/>
      <c r="AS48" s="2099"/>
      <c r="AT48" s="1312"/>
      <c r="AU48" s="1335"/>
      <c r="AV48" s="1347">
        <v>9245</v>
      </c>
      <c r="AW48" s="1038">
        <v>23210</v>
      </c>
      <c r="AX48" s="1348">
        <v>21174</v>
      </c>
    </row>
    <row r="49" spans="2:50" ht="15" customHeight="1" x14ac:dyDescent="0.2">
      <c r="B49" s="1311" t="s">
        <v>404</v>
      </c>
      <c r="C49" s="1821">
        <v>8</v>
      </c>
      <c r="D49" s="1300">
        <v>20</v>
      </c>
      <c r="E49" s="1821">
        <v>20</v>
      </c>
      <c r="F49" s="1300">
        <v>12</v>
      </c>
      <c r="G49" s="1313">
        <v>4000</v>
      </c>
      <c r="H49" s="1298"/>
      <c r="I49" s="1821"/>
      <c r="J49" s="1300"/>
      <c r="K49" s="1799"/>
      <c r="L49" s="545"/>
      <c r="M49" s="1333" t="s">
        <v>404</v>
      </c>
      <c r="N49" s="1334"/>
      <c r="O49" s="1029"/>
      <c r="P49" s="1312"/>
      <c r="Q49" s="1335"/>
      <c r="R49" s="1334">
        <v>600</v>
      </c>
      <c r="S49" s="1029">
        <v>2000</v>
      </c>
      <c r="T49" s="1821">
        <v>1850</v>
      </c>
      <c r="U49" s="2102">
        <v>324.32432432432432</v>
      </c>
      <c r="V49" s="1272"/>
      <c r="W49" s="1038"/>
      <c r="X49" s="1821"/>
      <c r="Y49" s="1335" t="s">
        <v>1628</v>
      </c>
      <c r="Z49" s="1272"/>
      <c r="AA49" s="1038"/>
      <c r="AB49" s="1821"/>
      <c r="AC49" s="1808" t="s">
        <v>1628</v>
      </c>
      <c r="AD49" s="546"/>
      <c r="AE49" s="1333" t="s">
        <v>404</v>
      </c>
      <c r="AF49" s="1269">
        <v>22500</v>
      </c>
      <c r="AG49" s="1038">
        <v>50000</v>
      </c>
      <c r="AH49" s="1312">
        <v>45000</v>
      </c>
      <c r="AI49" s="1335">
        <v>500</v>
      </c>
      <c r="AJ49" s="1272">
        <v>0</v>
      </c>
      <c r="AK49" s="1038"/>
      <c r="AL49" s="1312"/>
      <c r="AM49" s="1335" t="s">
        <v>1628</v>
      </c>
      <c r="AN49" s="1272">
        <v>0</v>
      </c>
      <c r="AO49" s="1038"/>
      <c r="AP49" s="1268"/>
      <c r="AQ49" s="1335" t="s">
        <v>1628</v>
      </c>
      <c r="AR49" s="1272">
        <v>0</v>
      </c>
      <c r="AS49" s="1038"/>
      <c r="AT49" s="1337"/>
      <c r="AU49" s="1335" t="s">
        <v>1628</v>
      </c>
      <c r="AV49" s="1347">
        <v>23100</v>
      </c>
      <c r="AW49" s="1038">
        <v>52000</v>
      </c>
      <c r="AX49" s="1348">
        <v>46850</v>
      </c>
    </row>
    <row r="50" spans="2:50" ht="15" customHeight="1" x14ac:dyDescent="0.2">
      <c r="B50" s="1311" t="s">
        <v>961</v>
      </c>
      <c r="C50" s="1821">
        <v>30</v>
      </c>
      <c r="D50" s="1300">
        <v>47</v>
      </c>
      <c r="E50" s="1821">
        <v>160</v>
      </c>
      <c r="F50" s="1300">
        <v>25</v>
      </c>
      <c r="G50" s="1313">
        <v>48000</v>
      </c>
      <c r="H50" s="1298"/>
      <c r="I50" s="1821"/>
      <c r="J50" s="1300"/>
      <c r="K50" s="1799"/>
      <c r="L50" s="545"/>
      <c r="M50" s="1333" t="s">
        <v>961</v>
      </c>
      <c r="N50" s="1334"/>
      <c r="O50" s="1029"/>
      <c r="P50" s="1312"/>
      <c r="Q50" s="1335"/>
      <c r="R50" s="1334">
        <v>3800</v>
      </c>
      <c r="S50" s="1029">
        <v>10500</v>
      </c>
      <c r="T50" s="1821">
        <v>9500</v>
      </c>
      <c r="U50" s="2102">
        <v>400</v>
      </c>
      <c r="V50" s="1272"/>
      <c r="W50" s="1038"/>
      <c r="X50" s="1821"/>
      <c r="Y50" s="1335" t="s">
        <v>1628</v>
      </c>
      <c r="Z50" s="1272"/>
      <c r="AA50" s="1038"/>
      <c r="AB50" s="1821"/>
      <c r="AC50" s="1808" t="s">
        <v>1628</v>
      </c>
      <c r="AD50" s="546"/>
      <c r="AE50" s="1333" t="s">
        <v>961</v>
      </c>
      <c r="AF50" s="1269">
        <v>6510</v>
      </c>
      <c r="AG50" s="1038">
        <v>13250</v>
      </c>
      <c r="AH50" s="1312">
        <v>10850</v>
      </c>
      <c r="AI50" s="1335">
        <v>600</v>
      </c>
      <c r="AJ50" s="1272">
        <v>0</v>
      </c>
      <c r="AK50" s="1038"/>
      <c r="AL50" s="1312"/>
      <c r="AM50" s="1335" t="s">
        <v>1628</v>
      </c>
      <c r="AN50" s="1272">
        <v>0</v>
      </c>
      <c r="AO50" s="1038"/>
      <c r="AP50" s="1268"/>
      <c r="AQ50" s="1335" t="s">
        <v>1628</v>
      </c>
      <c r="AR50" s="1272"/>
      <c r="AS50" s="1038"/>
      <c r="AT50" s="1337"/>
      <c r="AU50" s="1335" t="s">
        <v>1628</v>
      </c>
      <c r="AV50" s="1347">
        <v>10310</v>
      </c>
      <c r="AW50" s="1038">
        <v>23750</v>
      </c>
      <c r="AX50" s="1348">
        <v>20350</v>
      </c>
    </row>
    <row r="51" spans="2:50" ht="15" customHeight="1" x14ac:dyDescent="0.2">
      <c r="B51" s="1311" t="s">
        <v>406</v>
      </c>
      <c r="C51" s="1821">
        <v>40</v>
      </c>
      <c r="D51" s="1300">
        <v>154</v>
      </c>
      <c r="E51" s="1821">
        <v>100</v>
      </c>
      <c r="F51" s="1300">
        <v>54</v>
      </c>
      <c r="G51" s="1313">
        <v>45000</v>
      </c>
      <c r="H51" s="1298"/>
      <c r="I51" s="1821"/>
      <c r="J51" s="1300"/>
      <c r="K51" s="1799"/>
      <c r="L51" s="545"/>
      <c r="M51" s="1333" t="s">
        <v>406</v>
      </c>
      <c r="N51" s="1334"/>
      <c r="O51" s="1029"/>
      <c r="P51" s="1312"/>
      <c r="Q51" s="1335"/>
      <c r="R51" s="1334">
        <v>31500</v>
      </c>
      <c r="S51" s="1029">
        <v>85000</v>
      </c>
      <c r="T51" s="1821">
        <v>70000</v>
      </c>
      <c r="U51" s="1335">
        <v>450</v>
      </c>
      <c r="V51" s="1272">
        <v>3825</v>
      </c>
      <c r="W51" s="1038">
        <v>10000</v>
      </c>
      <c r="X51" s="1821">
        <v>8500</v>
      </c>
      <c r="Y51" s="1335">
        <v>450</v>
      </c>
      <c r="Z51" s="1272">
        <v>540</v>
      </c>
      <c r="AA51" s="1038">
        <v>1000</v>
      </c>
      <c r="AB51" s="1821">
        <v>900</v>
      </c>
      <c r="AC51" s="1808">
        <v>600</v>
      </c>
      <c r="AD51" s="546"/>
      <c r="AE51" s="1333" t="s">
        <v>406</v>
      </c>
      <c r="AF51" s="1269">
        <v>1500</v>
      </c>
      <c r="AG51" s="1038">
        <v>3500</v>
      </c>
      <c r="AH51" s="1312">
        <v>2500</v>
      </c>
      <c r="AI51" s="1335">
        <v>600</v>
      </c>
      <c r="AJ51" s="1272"/>
      <c r="AK51" s="1038"/>
      <c r="AL51" s="1337"/>
      <c r="AM51" s="1335"/>
      <c r="AN51" s="1272">
        <v>81</v>
      </c>
      <c r="AO51" s="1038">
        <v>200</v>
      </c>
      <c r="AP51" s="1337">
        <v>160</v>
      </c>
      <c r="AQ51" s="1335">
        <v>506.25</v>
      </c>
      <c r="AR51" s="1272">
        <v>540</v>
      </c>
      <c r="AS51" s="1038">
        <v>1500</v>
      </c>
      <c r="AT51" s="1337">
        <v>1200</v>
      </c>
      <c r="AU51" s="1335">
        <v>450</v>
      </c>
      <c r="AV51" s="1347">
        <v>37986</v>
      </c>
      <c r="AW51" s="1038">
        <v>101200</v>
      </c>
      <c r="AX51" s="1348">
        <v>83260</v>
      </c>
    </row>
    <row r="52" spans="2:50" ht="15" customHeight="1" thickBot="1" x14ac:dyDescent="0.25">
      <c r="B52" s="550"/>
      <c r="C52" s="1822"/>
      <c r="D52" s="545"/>
      <c r="E52" s="1822"/>
      <c r="F52" s="1300"/>
      <c r="G52" s="1310"/>
      <c r="H52" s="1818"/>
      <c r="I52" s="1822"/>
      <c r="J52" s="545"/>
      <c r="K52" s="1801"/>
      <c r="L52" s="545"/>
      <c r="M52" s="1326"/>
      <c r="N52" s="1327"/>
      <c r="O52" s="1328"/>
      <c r="P52" s="1329"/>
      <c r="Q52" s="1330"/>
      <c r="R52" s="1793"/>
      <c r="S52" s="1795"/>
      <c r="T52" s="1795"/>
      <c r="U52" s="1794"/>
      <c r="V52" s="1331"/>
      <c r="W52" s="1328"/>
      <c r="X52" s="2101"/>
      <c r="Y52" s="1330"/>
      <c r="Z52" s="1331"/>
      <c r="AA52" s="1328"/>
      <c r="AB52" s="1329"/>
      <c r="AC52" s="1811"/>
      <c r="AD52" s="202"/>
      <c r="AE52" s="1326"/>
      <c r="AF52" s="1327"/>
      <c r="AG52" s="1328"/>
      <c r="AH52" s="1329"/>
      <c r="AI52" s="1330"/>
      <c r="AJ52" s="1331"/>
      <c r="AK52" s="1328"/>
      <c r="AL52" s="1329"/>
      <c r="AM52" s="1330"/>
      <c r="AN52" s="1331"/>
      <c r="AO52" s="1328"/>
      <c r="AP52" s="1332"/>
      <c r="AQ52" s="1330"/>
      <c r="AR52" s="1331"/>
      <c r="AS52" s="1328"/>
      <c r="AT52" s="1329"/>
      <c r="AU52" s="1330"/>
      <c r="AV52" s="1345"/>
      <c r="AW52" s="1328"/>
      <c r="AX52" s="1346"/>
    </row>
    <row r="53" spans="2:50" ht="15" customHeight="1" thickBot="1" x14ac:dyDescent="0.25">
      <c r="B53" s="551" t="s">
        <v>407</v>
      </c>
      <c r="C53" s="1814">
        <v>1073</v>
      </c>
      <c r="D53" s="553">
        <v>5373</v>
      </c>
      <c r="E53" s="1814">
        <v>5224</v>
      </c>
      <c r="F53" s="553">
        <v>1049</v>
      </c>
      <c r="G53" s="552">
        <v>6572100</v>
      </c>
      <c r="H53" s="1813">
        <v>71</v>
      </c>
      <c r="I53" s="1840">
        <v>750</v>
      </c>
      <c r="J53" s="1841">
        <v>400</v>
      </c>
      <c r="K53" s="1802">
        <v>408068</v>
      </c>
      <c r="L53" s="554"/>
      <c r="M53" s="1805" t="s">
        <v>407</v>
      </c>
      <c r="N53" s="504">
        <v>22990000</v>
      </c>
      <c r="O53" s="555">
        <v>74460000</v>
      </c>
      <c r="P53" s="556">
        <v>39387500</v>
      </c>
      <c r="Q53" s="486">
        <v>583.68771818470327</v>
      </c>
      <c r="R53" s="1813">
        <v>12465133</v>
      </c>
      <c r="S53" s="1814">
        <v>40442000</v>
      </c>
      <c r="T53" s="1814">
        <v>32146490</v>
      </c>
      <c r="U53" s="486">
        <v>387.76031224559819</v>
      </c>
      <c r="V53" s="506">
        <v>2402247</v>
      </c>
      <c r="W53" s="555">
        <v>4654650</v>
      </c>
      <c r="X53" s="556">
        <v>3509827.5</v>
      </c>
      <c r="Y53" s="486">
        <v>684.4344914386819</v>
      </c>
      <c r="Z53" s="506">
        <v>47665</v>
      </c>
      <c r="AA53" s="555">
        <v>72620</v>
      </c>
      <c r="AB53" s="556">
        <v>61360</v>
      </c>
      <c r="AC53" s="1812">
        <v>776.80899608865707</v>
      </c>
      <c r="AD53" s="203"/>
      <c r="AE53" s="1805" t="s">
        <v>407</v>
      </c>
      <c r="AF53" s="504">
        <v>176359</v>
      </c>
      <c r="AG53" s="555">
        <v>396400</v>
      </c>
      <c r="AH53" s="556">
        <v>339922.5</v>
      </c>
      <c r="AI53" s="486">
        <v>518.82120189160764</v>
      </c>
      <c r="AJ53" s="506">
        <v>180343</v>
      </c>
      <c r="AK53" s="555">
        <v>559500</v>
      </c>
      <c r="AL53" s="556">
        <v>452385</v>
      </c>
      <c r="AM53" s="486">
        <v>398.64938050554281</v>
      </c>
      <c r="AN53" s="506">
        <v>121574</v>
      </c>
      <c r="AO53" s="555">
        <v>310930</v>
      </c>
      <c r="AP53" s="556">
        <v>256980</v>
      </c>
      <c r="AQ53" s="486">
        <v>473.08739979764965</v>
      </c>
      <c r="AR53" s="506">
        <v>164750</v>
      </c>
      <c r="AS53" s="555">
        <v>377600</v>
      </c>
      <c r="AT53" s="556">
        <v>314150</v>
      </c>
      <c r="AU53" s="486">
        <v>524.43100429731021</v>
      </c>
      <c r="AV53" s="558">
        <v>38548071</v>
      </c>
      <c r="AW53" s="555">
        <v>121273700</v>
      </c>
      <c r="AX53" s="559">
        <v>76468615</v>
      </c>
    </row>
    <row r="54" spans="2:50" ht="14.25" thickTop="1" thickBot="1" x14ac:dyDescent="0.25">
      <c r="B54" s="7" t="s">
        <v>1787</v>
      </c>
      <c r="I54" s="3103">
        <v>1150</v>
      </c>
      <c r="J54" s="3104"/>
      <c r="K54" s="326"/>
      <c r="L54" s="326"/>
      <c r="M54" s="7" t="s">
        <v>1787</v>
      </c>
      <c r="T54" s="326"/>
      <c r="U54" s="326"/>
      <c r="V54" s="21"/>
      <c r="W54" s="21"/>
      <c r="X54" s="21"/>
      <c r="Y54" s="21"/>
      <c r="Z54" s="21"/>
      <c r="AA54" s="21"/>
      <c r="AB54" s="21"/>
      <c r="AC54" s="21"/>
      <c r="AD54" s="21"/>
      <c r="AE54" s="7" t="s">
        <v>1787</v>
      </c>
      <c r="AL54" s="326"/>
      <c r="AM54" s="326"/>
      <c r="AN54" s="21"/>
      <c r="AO54" s="21"/>
      <c r="AP54" s="21"/>
    </row>
    <row r="55" spans="2:50" x14ac:dyDescent="0.2">
      <c r="B55" t="s">
        <v>1658</v>
      </c>
      <c r="J55" s="21"/>
      <c r="M55" t="s">
        <v>1658</v>
      </c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t="s">
        <v>1658</v>
      </c>
      <c r="AI55" s="21"/>
      <c r="AJ55" s="21"/>
      <c r="AK55" s="21"/>
      <c r="AL55" s="21"/>
      <c r="AM55" s="21"/>
      <c r="AN55" s="21"/>
      <c r="AO55" s="21"/>
      <c r="AP55" s="21"/>
    </row>
    <row r="56" spans="2:50" x14ac:dyDescent="0.2">
      <c r="D56" s="21"/>
      <c r="E56" s="21"/>
      <c r="F56" s="21"/>
      <c r="G56" s="21"/>
      <c r="H56" s="21"/>
      <c r="I56" s="21"/>
      <c r="J56" s="21"/>
      <c r="K56" s="21"/>
      <c r="L56" s="21"/>
      <c r="M56" s="2410" t="s">
        <v>1773</v>
      </c>
      <c r="N56" s="2411" t="s">
        <v>1771</v>
      </c>
      <c r="O56" s="2411" t="s">
        <v>1779</v>
      </c>
      <c r="P56" s="2412" t="s">
        <v>1772</v>
      </c>
      <c r="Q56" s="21"/>
      <c r="R56" s="21"/>
      <c r="S56" s="21"/>
      <c r="T56" s="21"/>
      <c r="U56" s="21"/>
      <c r="AG56" s="21"/>
      <c r="AH56" s="21"/>
      <c r="AR56" s="196"/>
    </row>
    <row r="57" spans="2:50" x14ac:dyDescent="0.2">
      <c r="G57" s="196"/>
      <c r="M57" s="2405" t="s">
        <v>1768</v>
      </c>
      <c r="N57" s="2406">
        <v>0.39503386004514673</v>
      </c>
      <c r="O57" s="2406">
        <v>99.604966139954854</v>
      </c>
      <c r="P57" s="2405">
        <v>100</v>
      </c>
      <c r="R57" s="196"/>
      <c r="T57" s="196"/>
    </row>
    <row r="58" spans="2:50" x14ac:dyDescent="0.2">
      <c r="K58" s="435"/>
      <c r="M58" s="2407" t="s">
        <v>1769</v>
      </c>
      <c r="N58" s="2406">
        <v>35</v>
      </c>
      <c r="O58" s="2406">
        <v>65</v>
      </c>
      <c r="P58" s="2405">
        <v>100</v>
      </c>
      <c r="R58" s="196"/>
      <c r="T58" s="196"/>
      <c r="AV58" s="196"/>
    </row>
    <row r="59" spans="2:50" x14ac:dyDescent="0.2">
      <c r="M59" s="2407" t="s">
        <v>1770</v>
      </c>
      <c r="N59" s="2406">
        <v>45</v>
      </c>
      <c r="O59" s="2406">
        <v>55</v>
      </c>
      <c r="P59" s="2405">
        <v>100</v>
      </c>
      <c r="T59" s="196"/>
      <c r="U59" s="196"/>
      <c r="AV59" s="196"/>
    </row>
    <row r="60" spans="2:50" x14ac:dyDescent="0.2">
      <c r="K60" s="196"/>
      <c r="M60" s="2408" t="s">
        <v>450</v>
      </c>
      <c r="N60" s="2409">
        <v>36.33</v>
      </c>
      <c r="O60" s="2409">
        <v>63.67</v>
      </c>
      <c r="P60" s="2410">
        <v>100</v>
      </c>
      <c r="R60" s="196"/>
      <c r="T60" s="196"/>
    </row>
    <row r="61" spans="2:50" x14ac:dyDescent="0.2">
      <c r="D61" s="196"/>
      <c r="E61" s="196"/>
      <c r="F61" s="196"/>
    </row>
    <row r="62" spans="2:50" x14ac:dyDescent="0.2">
      <c r="G62" s="196"/>
      <c r="M62" s="7" t="s">
        <v>1767</v>
      </c>
      <c r="R62" s="196"/>
    </row>
    <row r="63" spans="2:50" x14ac:dyDescent="0.2">
      <c r="G63" s="196"/>
      <c r="M63" s="7" t="s">
        <v>1774</v>
      </c>
      <c r="N63" s="196"/>
    </row>
    <row r="64" spans="2:50" x14ac:dyDescent="0.2">
      <c r="R64" s="2414"/>
    </row>
    <row r="65" spans="6:20" x14ac:dyDescent="0.2">
      <c r="R65" s="196"/>
    </row>
    <row r="66" spans="6:20" x14ac:dyDescent="0.2">
      <c r="R66" s="196"/>
    </row>
    <row r="67" spans="6:20" x14ac:dyDescent="0.2">
      <c r="N67" s="196"/>
      <c r="O67" s="196"/>
      <c r="R67" s="196"/>
      <c r="T67" s="196"/>
    </row>
    <row r="68" spans="6:20" x14ac:dyDescent="0.2">
      <c r="R68" s="196"/>
    </row>
    <row r="69" spans="6:20" x14ac:dyDescent="0.2">
      <c r="H69" s="196"/>
      <c r="N69" s="377"/>
      <c r="O69" s="196"/>
    </row>
    <row r="70" spans="6:20" x14ac:dyDescent="0.2">
      <c r="H70" s="196"/>
      <c r="N70" s="377"/>
      <c r="O70" s="196"/>
    </row>
    <row r="71" spans="6:20" x14ac:dyDescent="0.2">
      <c r="H71" s="196"/>
      <c r="N71" s="377"/>
      <c r="O71" s="196"/>
    </row>
    <row r="72" spans="6:20" x14ac:dyDescent="0.2">
      <c r="F72" s="11"/>
      <c r="H72" s="196"/>
    </row>
    <row r="73" spans="6:20" x14ac:dyDescent="0.2">
      <c r="H73" s="196"/>
    </row>
    <row r="74" spans="6:20" x14ac:dyDescent="0.2">
      <c r="H74" s="196"/>
    </row>
    <row r="75" spans="6:20" x14ac:dyDescent="0.2">
      <c r="H75" s="196"/>
    </row>
    <row r="76" spans="6:20" x14ac:dyDescent="0.2">
      <c r="H76" s="196"/>
    </row>
    <row r="77" spans="6:20" x14ac:dyDescent="0.2">
      <c r="H77" s="196"/>
    </row>
    <row r="78" spans="6:20" x14ac:dyDescent="0.2">
      <c r="H78" s="196"/>
    </row>
    <row r="79" spans="6:20" x14ac:dyDescent="0.2">
      <c r="H79" s="196"/>
    </row>
    <row r="81" spans="8:8" x14ac:dyDescent="0.2">
      <c r="H81" s="196"/>
    </row>
    <row r="82" spans="8:8" x14ac:dyDescent="0.2">
      <c r="H82" s="196"/>
    </row>
    <row r="83" spans="8:8" x14ac:dyDescent="0.2">
      <c r="H83" s="196"/>
    </row>
    <row r="84" spans="8:8" x14ac:dyDescent="0.2">
      <c r="H84" s="196"/>
    </row>
    <row r="85" spans="8:8" x14ac:dyDescent="0.2">
      <c r="H85" s="196"/>
    </row>
    <row r="86" spans="8:8" x14ac:dyDescent="0.2">
      <c r="H86" s="196"/>
    </row>
  </sheetData>
  <mergeCells count="37">
    <mergeCell ref="M4:AC4"/>
    <mergeCell ref="H8:K8"/>
    <mergeCell ref="N7:Q7"/>
    <mergeCell ref="R7:AC7"/>
    <mergeCell ref="I54:J54"/>
    <mergeCell ref="V8:Y8"/>
    <mergeCell ref="Z8:AC8"/>
    <mergeCell ref="R8:U8"/>
    <mergeCell ref="S9:T9"/>
    <mergeCell ref="AA9:AB9"/>
    <mergeCell ref="W9:X9"/>
    <mergeCell ref="AZ7:BA7"/>
    <mergeCell ref="AW9:AX9"/>
    <mergeCell ref="AV8:AX8"/>
    <mergeCell ref="AR8:AU8"/>
    <mergeCell ref="AS9:AT9"/>
    <mergeCell ref="AF7:AU7"/>
    <mergeCell ref="AG9:AH9"/>
    <mergeCell ref="AJ8:AM8"/>
    <mergeCell ref="AF8:AI8"/>
    <mergeCell ref="AK9:AL9"/>
    <mergeCell ref="D9:F9"/>
    <mergeCell ref="AE2:AX2"/>
    <mergeCell ref="AE3:AX3"/>
    <mergeCell ref="AE4:AX4"/>
    <mergeCell ref="AV7:AX7"/>
    <mergeCell ref="N8:Q8"/>
    <mergeCell ref="AN8:AQ8"/>
    <mergeCell ref="AO9:AP9"/>
    <mergeCell ref="O9:P9"/>
    <mergeCell ref="C7:K7"/>
    <mergeCell ref="B2:K2"/>
    <mergeCell ref="M2:AC2"/>
    <mergeCell ref="B3:K3"/>
    <mergeCell ref="M3:AC3"/>
    <mergeCell ref="C8:G8"/>
    <mergeCell ref="B4:K4"/>
  </mergeCells>
  <phoneticPr fontId="13" type="noConversion"/>
  <hyperlinks>
    <hyperlink ref="AZ7:BA7" r:id="rId1" location="ÍNDICE!A1" display="VOLVER AL ÍNDICE"/>
  </hyperlinks>
  <pageMargins left="0.59055118110236204" right="0.39370078740157499" top="0.39370078740157499" bottom="0.39370078740157499" header="0" footer="0"/>
  <pageSetup scale="62" orientation="landscape" horizontalDpi="4294967293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5"/>
  <sheetViews>
    <sheetView topLeftCell="A110" zoomScale="90" zoomScaleNormal="90" workbookViewId="0">
      <selection activeCell="M135" activeCellId="1" sqref="C135 M135"/>
    </sheetView>
  </sheetViews>
  <sheetFormatPr baseColWidth="10" defaultColWidth="11.42578125" defaultRowHeight="12.75" x14ac:dyDescent="0.2"/>
  <cols>
    <col min="1" max="1" width="19.28515625" customWidth="1"/>
    <col min="2" max="8" width="12.85546875" customWidth="1"/>
    <col min="9" max="11" width="4.140625" customWidth="1"/>
    <col min="12" max="17" width="12" customWidth="1"/>
  </cols>
  <sheetData>
    <row r="1" spans="1:17" ht="15.75" customHeight="1" x14ac:dyDescent="0.25">
      <c r="A1" s="2500"/>
      <c r="B1" s="2500"/>
      <c r="C1" s="222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</row>
    <row r="2" spans="1:17" ht="15" customHeight="1" x14ac:dyDescent="0.25">
      <c r="A2" s="2500" t="s">
        <v>1784</v>
      </c>
      <c r="B2" s="2500"/>
      <c r="C2" s="2500"/>
      <c r="D2" s="2500"/>
      <c r="E2" s="2500"/>
      <c r="F2" s="2500"/>
      <c r="G2" s="2500"/>
      <c r="H2" s="2500"/>
      <c r="I2" s="2500"/>
      <c r="J2" s="2500"/>
      <c r="K2" s="2500"/>
      <c r="L2" s="2500"/>
      <c r="M2" s="2500"/>
      <c r="N2" s="2500"/>
      <c r="O2" s="2500"/>
      <c r="P2" s="2500"/>
      <c r="Q2" s="2500"/>
    </row>
    <row r="3" spans="1:17" x14ac:dyDescent="0.2">
      <c r="A3" s="3"/>
      <c r="B3" s="2192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7" ht="13.5" thickBot="1" x14ac:dyDescent="0.25">
      <c r="A4" s="3" t="s">
        <v>341</v>
      </c>
      <c r="B4" s="3"/>
      <c r="C4" s="3"/>
      <c r="D4" s="3"/>
      <c r="E4" s="4"/>
      <c r="F4" s="5"/>
      <c r="G4" s="3"/>
      <c r="H4" s="3"/>
      <c r="I4" s="4"/>
      <c r="J4" s="4"/>
      <c r="K4" s="4"/>
      <c r="L4" s="3"/>
      <c r="M4" s="3"/>
      <c r="N4" s="3"/>
      <c r="O4" s="4"/>
      <c r="P4" s="4"/>
      <c r="Q4" s="3"/>
    </row>
    <row r="5" spans="1:17" ht="14.45" customHeight="1" thickBot="1" x14ac:dyDescent="0.25">
      <c r="A5" s="2487" t="s">
        <v>342</v>
      </c>
      <c r="B5" s="2490" t="s">
        <v>1785</v>
      </c>
      <c r="C5" s="2491"/>
      <c r="D5" s="2491"/>
      <c r="E5" s="2491"/>
      <c r="F5" s="2491"/>
      <c r="G5" s="2491"/>
      <c r="H5" s="2491"/>
      <c r="I5" s="2491"/>
      <c r="J5" s="2491"/>
      <c r="K5" s="2491"/>
      <c r="L5" s="2492" t="s">
        <v>1786</v>
      </c>
      <c r="M5" s="2493"/>
      <c r="N5" s="2493"/>
      <c r="O5" s="2493"/>
      <c r="P5" s="2494"/>
      <c r="Q5" s="2495"/>
    </row>
    <row r="6" spans="1:17" ht="14.45" customHeight="1" x14ac:dyDescent="0.2">
      <c r="A6" s="2488"/>
      <c r="B6" s="2496" t="s">
        <v>343</v>
      </c>
      <c r="C6" s="2497"/>
      <c r="D6" s="1084"/>
      <c r="E6" s="1084" t="s">
        <v>933</v>
      </c>
      <c r="F6" s="1084" t="s">
        <v>344</v>
      </c>
      <c r="G6" s="1084"/>
      <c r="H6" s="1084"/>
      <c r="I6" s="2484" t="s">
        <v>345</v>
      </c>
      <c r="J6" s="2485"/>
      <c r="K6" s="2486"/>
      <c r="L6" s="2498" t="s">
        <v>343</v>
      </c>
      <c r="M6" s="2499"/>
      <c r="N6" s="1091" t="s">
        <v>346</v>
      </c>
      <c r="O6" s="1092" t="s">
        <v>347</v>
      </c>
      <c r="P6" s="1093"/>
      <c r="Q6" s="1094"/>
    </row>
    <row r="7" spans="1:17" ht="14.45" customHeight="1" x14ac:dyDescent="0.2">
      <c r="A7" s="2488"/>
      <c r="B7" s="1084" t="s">
        <v>864</v>
      </c>
      <c r="C7" s="1084" t="s">
        <v>349</v>
      </c>
      <c r="D7" s="1084" t="s">
        <v>866</v>
      </c>
      <c r="E7" s="1084" t="s">
        <v>871</v>
      </c>
      <c r="F7" s="1084" t="s">
        <v>350</v>
      </c>
      <c r="G7" s="1084" t="s">
        <v>351</v>
      </c>
      <c r="H7" s="1084" t="s">
        <v>352</v>
      </c>
      <c r="I7" s="2481" t="s">
        <v>868</v>
      </c>
      <c r="J7" s="2482"/>
      <c r="K7" s="2483"/>
      <c r="L7" s="1095" t="s">
        <v>864</v>
      </c>
      <c r="M7" s="1091" t="s">
        <v>349</v>
      </c>
      <c r="N7" s="1091" t="s">
        <v>353</v>
      </c>
      <c r="O7" s="1092"/>
      <c r="P7" s="1091" t="s">
        <v>351</v>
      </c>
      <c r="Q7" s="1094" t="s">
        <v>352</v>
      </c>
    </row>
    <row r="8" spans="1:17" ht="14.45" customHeight="1" x14ac:dyDescent="0.2">
      <c r="A8" s="2488"/>
      <c r="B8" s="1084"/>
      <c r="C8" s="1084"/>
      <c r="D8" s="1084"/>
      <c r="E8" s="1084"/>
      <c r="F8" s="1084" t="s">
        <v>355</v>
      </c>
      <c r="G8" s="1084" t="s">
        <v>356</v>
      </c>
      <c r="H8" s="1084" t="s">
        <v>355</v>
      </c>
      <c r="I8" s="1085"/>
      <c r="J8" s="1086"/>
      <c r="K8" s="1087"/>
      <c r="L8" s="1095"/>
      <c r="M8" s="1091"/>
      <c r="N8" s="1091"/>
      <c r="O8" s="1092" t="s">
        <v>358</v>
      </c>
      <c r="P8" s="1091" t="s">
        <v>356</v>
      </c>
      <c r="Q8" s="1094" t="s">
        <v>355</v>
      </c>
    </row>
    <row r="9" spans="1:17" ht="14.45" customHeight="1" x14ac:dyDescent="0.2">
      <c r="A9" s="2489"/>
      <c r="B9" s="1088" t="s">
        <v>359</v>
      </c>
      <c r="C9" s="1088" t="s">
        <v>359</v>
      </c>
      <c r="D9" s="1088" t="s">
        <v>360</v>
      </c>
      <c r="E9" s="1088" t="s">
        <v>785</v>
      </c>
      <c r="F9" s="1088"/>
      <c r="G9" s="1088" t="s">
        <v>361</v>
      </c>
      <c r="H9" s="1088" t="s">
        <v>362</v>
      </c>
      <c r="I9" s="1089" t="s">
        <v>363</v>
      </c>
      <c r="J9" s="1089" t="s">
        <v>364</v>
      </c>
      <c r="K9" s="1090" t="s">
        <v>365</v>
      </c>
      <c r="L9" s="1096" t="s">
        <v>359</v>
      </c>
      <c r="M9" s="1097" t="s">
        <v>359</v>
      </c>
      <c r="N9" s="1097" t="s">
        <v>360</v>
      </c>
      <c r="O9" s="1098"/>
      <c r="P9" s="1097" t="s">
        <v>361</v>
      </c>
      <c r="Q9" s="1099" t="s">
        <v>362</v>
      </c>
    </row>
    <row r="10" spans="1:17" ht="14.45" customHeight="1" x14ac:dyDescent="0.2">
      <c r="A10" s="1045" t="s">
        <v>366</v>
      </c>
      <c r="B10" s="2034">
        <v>489.1</v>
      </c>
      <c r="C10" s="2034">
        <v>489.1</v>
      </c>
      <c r="D10" s="1707">
        <v>1610.143</v>
      </c>
      <c r="E10" s="1048"/>
      <c r="F10" s="1049"/>
      <c r="G10" s="1046"/>
      <c r="H10" s="1046"/>
      <c r="I10" s="1048"/>
      <c r="J10" s="1048"/>
      <c r="K10" s="1050"/>
      <c r="L10" s="1051">
        <v>0</v>
      </c>
      <c r="M10" s="1047">
        <v>0</v>
      </c>
      <c r="N10" s="1047">
        <v>0</v>
      </c>
      <c r="O10" s="1048"/>
      <c r="P10" s="1050"/>
      <c r="Q10" s="1052"/>
    </row>
    <row r="11" spans="1:17" ht="14.45" customHeight="1" x14ac:dyDescent="0.2">
      <c r="A11" s="1567" t="s">
        <v>367</v>
      </c>
      <c r="B11" s="1026">
        <v>75.400000000000006</v>
      </c>
      <c r="C11" s="1026">
        <v>75.400000000000006</v>
      </c>
      <c r="D11" s="1027">
        <v>225.44600000000003</v>
      </c>
      <c r="E11" s="1568">
        <v>2.99</v>
      </c>
      <c r="F11" s="1419" t="s">
        <v>1005</v>
      </c>
      <c r="G11" s="1029">
        <v>2866875</v>
      </c>
      <c r="H11" s="1223">
        <v>7299231.844909016</v>
      </c>
      <c r="I11" s="1030"/>
      <c r="J11" s="1030"/>
      <c r="K11" s="1031"/>
      <c r="L11" s="1032"/>
      <c r="M11" s="1026"/>
      <c r="N11" s="1586">
        <v>0</v>
      </c>
      <c r="O11" s="1966"/>
      <c r="P11" s="1031"/>
      <c r="Q11" s="1715"/>
    </row>
    <row r="12" spans="1:17" ht="14.45" customHeight="1" x14ac:dyDescent="0.2">
      <c r="A12" s="1567" t="s">
        <v>368</v>
      </c>
      <c r="B12" s="1026">
        <v>22</v>
      </c>
      <c r="C12" s="1026">
        <v>22</v>
      </c>
      <c r="D12" s="1027">
        <v>62.04</v>
      </c>
      <c r="E12" s="1568">
        <v>2.82</v>
      </c>
      <c r="F12" s="1419" t="s">
        <v>1005</v>
      </c>
      <c r="G12" s="1029">
        <v>2866875</v>
      </c>
      <c r="H12" s="1223">
        <v>7299231.844909016</v>
      </c>
      <c r="I12" s="1030"/>
      <c r="J12" s="1030"/>
      <c r="K12" s="1031"/>
      <c r="L12" s="1032"/>
      <c r="M12" s="1026"/>
      <c r="N12" s="1586">
        <v>0</v>
      </c>
      <c r="O12" s="1966"/>
      <c r="P12" s="1031"/>
      <c r="Q12" s="1715"/>
    </row>
    <row r="13" spans="1:17" ht="14.45" customHeight="1" x14ac:dyDescent="0.2">
      <c r="A13" s="1567" t="s">
        <v>369</v>
      </c>
      <c r="B13" s="1026"/>
      <c r="C13" s="1026"/>
      <c r="D13" s="1027">
        <v>0</v>
      </c>
      <c r="E13" s="1568"/>
      <c r="F13" s="1034"/>
      <c r="G13" s="1029"/>
      <c r="H13" s="1223"/>
      <c r="I13" s="1030"/>
      <c r="J13" s="1030"/>
      <c r="K13" s="1031"/>
      <c r="L13" s="1032"/>
      <c r="M13" s="1026"/>
      <c r="N13" s="1586">
        <v>0</v>
      </c>
      <c r="O13" s="1966"/>
      <c r="P13" s="1031"/>
      <c r="Q13" s="1715"/>
    </row>
    <row r="14" spans="1:17" ht="14.45" customHeight="1" x14ac:dyDescent="0.2">
      <c r="A14" s="1567" t="s">
        <v>370</v>
      </c>
      <c r="B14" s="1026">
        <v>14.2</v>
      </c>
      <c r="C14" s="1026">
        <v>14.2</v>
      </c>
      <c r="D14" s="1027">
        <v>45.44</v>
      </c>
      <c r="E14" s="1568">
        <v>3.2</v>
      </c>
      <c r="F14" s="1419" t="s">
        <v>1005</v>
      </c>
      <c r="G14" s="1029">
        <v>2866875</v>
      </c>
      <c r="H14" s="1223">
        <v>7299231.844909016</v>
      </c>
      <c r="I14" s="1030"/>
      <c r="J14" s="1030"/>
      <c r="K14" s="1031"/>
      <c r="L14" s="1032"/>
      <c r="M14" s="1026"/>
      <c r="N14" s="1586">
        <v>0</v>
      </c>
      <c r="O14" s="1966"/>
      <c r="P14" s="1031"/>
      <c r="Q14" s="1715"/>
    </row>
    <row r="15" spans="1:17" ht="14.45" customHeight="1" x14ac:dyDescent="0.2">
      <c r="A15" s="1567" t="s">
        <v>371</v>
      </c>
      <c r="B15" s="1026">
        <v>277.10000000000002</v>
      </c>
      <c r="C15" s="1026">
        <v>277.10000000000002</v>
      </c>
      <c r="D15" s="1027">
        <v>1036.354</v>
      </c>
      <c r="E15" s="1568">
        <v>3.74</v>
      </c>
      <c r="F15" s="1419" t="s">
        <v>1005</v>
      </c>
      <c r="G15" s="1029">
        <v>2866875</v>
      </c>
      <c r="H15" s="1223">
        <v>7299231.844909016</v>
      </c>
      <c r="I15" s="1030"/>
      <c r="J15" s="1030"/>
      <c r="K15" s="1031"/>
      <c r="L15" s="1032"/>
      <c r="M15" s="1026"/>
      <c r="N15" s="1586">
        <v>0</v>
      </c>
      <c r="O15" s="1966"/>
      <c r="P15" s="1031"/>
      <c r="Q15" s="1715"/>
    </row>
    <row r="16" spans="1:17" ht="14.45" customHeight="1" x14ac:dyDescent="0.2">
      <c r="A16" s="1567" t="s">
        <v>372</v>
      </c>
      <c r="B16" s="1026"/>
      <c r="C16" s="1026"/>
      <c r="D16" s="1027">
        <v>0</v>
      </c>
      <c r="E16" s="1568"/>
      <c r="F16" s="1034"/>
      <c r="G16" s="1029"/>
      <c r="H16" s="1223"/>
      <c r="I16" s="1030"/>
      <c r="J16" s="1030"/>
      <c r="K16" s="1031"/>
      <c r="L16" s="1032"/>
      <c r="M16" s="1026"/>
      <c r="N16" s="1586">
        <v>0</v>
      </c>
      <c r="O16" s="1966"/>
      <c r="P16" s="1031"/>
      <c r="Q16" s="1715"/>
    </row>
    <row r="17" spans="1:17" ht="14.45" customHeight="1" x14ac:dyDescent="0.2">
      <c r="A17" s="1567" t="s">
        <v>373</v>
      </c>
      <c r="B17" s="1026"/>
      <c r="C17" s="1219"/>
      <c r="D17" s="1027">
        <v>0</v>
      </c>
      <c r="E17" s="1568"/>
      <c r="F17" s="1034"/>
      <c r="G17" s="1029"/>
      <c r="H17" s="1223"/>
      <c r="I17" s="1030"/>
      <c r="J17" s="1030"/>
      <c r="K17" s="1031"/>
      <c r="L17" s="1032"/>
      <c r="M17" s="1026"/>
      <c r="N17" s="1586">
        <v>0</v>
      </c>
      <c r="O17" s="1966"/>
      <c r="P17" s="1031"/>
      <c r="Q17" s="1715"/>
    </row>
    <row r="18" spans="1:17" ht="14.45" customHeight="1" x14ac:dyDescent="0.2">
      <c r="A18" s="1567" t="s">
        <v>374</v>
      </c>
      <c r="B18" s="1026"/>
      <c r="C18" s="1026"/>
      <c r="D18" s="1027">
        <v>0</v>
      </c>
      <c r="E18" s="1568"/>
      <c r="F18" s="1034"/>
      <c r="G18" s="1029"/>
      <c r="H18" s="1223"/>
      <c r="I18" s="1030"/>
      <c r="J18" s="1030"/>
      <c r="K18" s="1031"/>
      <c r="L18" s="1032"/>
      <c r="M18" s="1026"/>
      <c r="N18" s="1586">
        <v>0</v>
      </c>
      <c r="O18" s="1966"/>
      <c r="P18" s="1031"/>
      <c r="Q18" s="1715"/>
    </row>
    <row r="19" spans="1:17" ht="14.45" customHeight="1" x14ac:dyDescent="0.2">
      <c r="A19" s="1567" t="s">
        <v>375</v>
      </c>
      <c r="B19" s="470"/>
      <c r="C19" s="1026"/>
      <c r="D19" s="1027">
        <v>0</v>
      </c>
      <c r="E19" s="1568"/>
      <c r="F19" s="1419"/>
      <c r="G19" s="1029"/>
      <c r="H19" s="1223"/>
      <c r="I19" s="1030"/>
      <c r="J19" s="1030"/>
      <c r="K19" s="1031"/>
      <c r="L19" s="1032"/>
      <c r="M19" s="1026"/>
      <c r="N19" s="1586">
        <v>0</v>
      </c>
      <c r="O19" s="1966"/>
      <c r="P19" s="1031"/>
      <c r="Q19" s="1715"/>
    </row>
    <row r="20" spans="1:17" ht="14.45" customHeight="1" x14ac:dyDescent="0.2">
      <c r="A20" s="1567" t="s">
        <v>376</v>
      </c>
      <c r="B20" s="1026">
        <v>45.2</v>
      </c>
      <c r="C20" s="1026">
        <v>45.2</v>
      </c>
      <c r="D20" s="1027">
        <v>134.696</v>
      </c>
      <c r="E20" s="1568">
        <v>2.98</v>
      </c>
      <c r="F20" s="1419" t="s">
        <v>1005</v>
      </c>
      <c r="G20" s="1029">
        <v>2866875</v>
      </c>
      <c r="H20" s="1223">
        <v>7299231.844909016</v>
      </c>
      <c r="I20" s="1030"/>
      <c r="J20" s="1030"/>
      <c r="K20" s="1031"/>
      <c r="L20" s="1032"/>
      <c r="M20" s="1026"/>
      <c r="N20" s="1586">
        <v>0</v>
      </c>
      <c r="O20" s="1966"/>
      <c r="P20" s="1031"/>
      <c r="Q20" s="1715"/>
    </row>
    <row r="21" spans="1:17" ht="14.45" customHeight="1" x14ac:dyDescent="0.2">
      <c r="A21" s="1567" t="s">
        <v>377</v>
      </c>
      <c r="B21" s="1026"/>
      <c r="C21" s="1026"/>
      <c r="D21" s="1027">
        <v>0</v>
      </c>
      <c r="E21" s="1568"/>
      <c r="F21" s="1034"/>
      <c r="G21" s="1029"/>
      <c r="H21" s="1223"/>
      <c r="I21" s="1030"/>
      <c r="J21" s="1030"/>
      <c r="K21" s="1031"/>
      <c r="L21" s="1032"/>
      <c r="M21" s="1026"/>
      <c r="N21" s="1586">
        <v>0</v>
      </c>
      <c r="O21" s="1966"/>
      <c r="P21" s="1031"/>
      <c r="Q21" s="1715"/>
    </row>
    <row r="22" spans="1:17" ht="14.45" customHeight="1" x14ac:dyDescent="0.2">
      <c r="A22" s="1567" t="s">
        <v>378</v>
      </c>
      <c r="B22" s="1026">
        <v>19.5</v>
      </c>
      <c r="C22" s="1026">
        <v>19.5</v>
      </c>
      <c r="D22" s="1027">
        <v>52.260000000000005</v>
      </c>
      <c r="E22" s="1568">
        <v>2.68</v>
      </c>
      <c r="F22" s="1419" t="s">
        <v>1005</v>
      </c>
      <c r="G22" s="1029">
        <v>2866875</v>
      </c>
      <c r="H22" s="2162">
        <v>7299231.844909016</v>
      </c>
      <c r="I22" s="2388"/>
      <c r="J22" s="1030"/>
      <c r="K22" s="1031"/>
      <c r="L22" s="1032"/>
      <c r="M22" s="1026"/>
      <c r="N22" s="1586">
        <v>0</v>
      </c>
      <c r="O22" s="1966"/>
      <c r="P22" s="1031"/>
      <c r="Q22" s="1715"/>
    </row>
    <row r="23" spans="1:17" ht="14.45" customHeight="1" x14ac:dyDescent="0.2">
      <c r="A23" s="1567" t="s">
        <v>379</v>
      </c>
      <c r="B23" s="1026"/>
      <c r="C23" s="1026"/>
      <c r="D23" s="1027">
        <v>0</v>
      </c>
      <c r="E23" s="1568"/>
      <c r="F23" s="1034"/>
      <c r="G23" s="1029"/>
      <c r="H23" s="2162"/>
      <c r="I23" s="2388"/>
      <c r="J23" s="1030"/>
      <c r="K23" s="1031"/>
      <c r="L23" s="1032"/>
      <c r="M23" s="1026"/>
      <c r="N23" s="1586">
        <v>0</v>
      </c>
      <c r="O23" s="1966"/>
      <c r="P23" s="1031"/>
      <c r="Q23" s="1715"/>
    </row>
    <row r="24" spans="1:17" ht="14.45" customHeight="1" x14ac:dyDescent="0.2">
      <c r="A24" s="1567" t="s">
        <v>380</v>
      </c>
      <c r="B24" s="1026">
        <v>35.700000000000003</v>
      </c>
      <c r="C24" s="1026">
        <v>35.700000000000003</v>
      </c>
      <c r="D24" s="1027">
        <v>53.907000000000004</v>
      </c>
      <c r="E24" s="1568">
        <v>1.51</v>
      </c>
      <c r="F24" s="1419" t="s">
        <v>1005</v>
      </c>
      <c r="G24" s="1029">
        <v>2866875</v>
      </c>
      <c r="H24" s="2162">
        <v>7299231.844909016</v>
      </c>
      <c r="I24" s="2388"/>
      <c r="J24" s="1030"/>
      <c r="K24" s="1031"/>
      <c r="L24" s="1032"/>
      <c r="M24" s="1026"/>
      <c r="N24" s="1586">
        <v>0</v>
      </c>
      <c r="O24" s="1966"/>
      <c r="P24" s="1031"/>
      <c r="Q24" s="1715"/>
    </row>
    <row r="25" spans="1:17" ht="14.45" customHeight="1" x14ac:dyDescent="0.2">
      <c r="A25" s="1024" t="s">
        <v>381</v>
      </c>
      <c r="B25" s="1025"/>
      <c r="C25" s="1026"/>
      <c r="D25" s="1027">
        <v>0</v>
      </c>
      <c r="E25" s="473"/>
      <c r="F25" s="1034"/>
      <c r="G25" s="1029"/>
      <c r="H25" s="2162"/>
      <c r="I25" s="2388"/>
      <c r="J25" s="1030"/>
      <c r="K25" s="1031"/>
      <c r="L25" s="1032"/>
      <c r="M25" s="1026"/>
      <c r="N25" s="1586">
        <v>0</v>
      </c>
      <c r="O25" s="1966"/>
      <c r="P25" s="1031"/>
      <c r="Q25" s="1715"/>
    </row>
    <row r="26" spans="1:17" ht="14.45" customHeight="1" x14ac:dyDescent="0.2">
      <c r="A26" s="1053" t="s">
        <v>382</v>
      </c>
      <c r="B26" s="1054">
        <v>0</v>
      </c>
      <c r="C26" s="1054">
        <v>0</v>
      </c>
      <c r="D26" s="1055">
        <v>0</v>
      </c>
      <c r="E26" s="1056"/>
      <c r="F26" s="1057"/>
      <c r="G26" s="1058"/>
      <c r="H26" s="2383"/>
      <c r="I26" s="2389"/>
      <c r="J26" s="1059"/>
      <c r="K26" s="1060"/>
      <c r="L26" s="1061">
        <v>0</v>
      </c>
      <c r="M26" s="1054">
        <v>0</v>
      </c>
      <c r="N26" s="1054">
        <v>0</v>
      </c>
      <c r="O26" s="1701"/>
      <c r="P26" s="1062"/>
      <c r="Q26" s="1063"/>
    </row>
    <row r="27" spans="1:17" ht="14.45" customHeight="1" x14ac:dyDescent="0.2">
      <c r="A27" s="1024" t="s">
        <v>383</v>
      </c>
      <c r="B27" s="1025"/>
      <c r="C27" s="1026"/>
      <c r="D27" s="1027">
        <v>0</v>
      </c>
      <c r="E27" s="1609"/>
      <c r="F27" s="1034"/>
      <c r="G27" s="1029"/>
      <c r="H27" s="2162"/>
      <c r="I27" s="2388"/>
      <c r="J27" s="1030"/>
      <c r="K27" s="1031"/>
      <c r="L27" s="1032"/>
      <c r="M27" s="1026"/>
      <c r="N27" s="1586">
        <v>0</v>
      </c>
      <c r="O27" s="1966"/>
      <c r="P27" s="1031"/>
      <c r="Q27" s="1715"/>
    </row>
    <row r="28" spans="1:17" ht="14.45" customHeight="1" x14ac:dyDescent="0.2">
      <c r="A28" s="1024" t="s">
        <v>384</v>
      </c>
      <c r="B28" s="1025"/>
      <c r="C28" s="1026"/>
      <c r="D28" s="1027">
        <v>0</v>
      </c>
      <c r="E28" s="1609"/>
      <c r="F28" s="1034"/>
      <c r="G28" s="1029"/>
      <c r="H28" s="2162"/>
      <c r="I28" s="2388"/>
      <c r="J28" s="1030"/>
      <c r="K28" s="1031"/>
      <c r="L28" s="1032"/>
      <c r="M28" s="1026"/>
      <c r="N28" s="1586">
        <v>0</v>
      </c>
      <c r="O28" s="1966"/>
      <c r="P28" s="1031"/>
      <c r="Q28" s="1715"/>
    </row>
    <row r="29" spans="1:17" ht="14.45" customHeight="1" x14ac:dyDescent="0.2">
      <c r="A29" s="1024" t="s">
        <v>385</v>
      </c>
      <c r="B29" s="1025"/>
      <c r="C29" s="1026"/>
      <c r="D29" s="1027">
        <v>0</v>
      </c>
      <c r="E29" s="1609"/>
      <c r="F29" s="1034"/>
      <c r="G29" s="1029"/>
      <c r="H29" s="2162"/>
      <c r="I29" s="2388"/>
      <c r="J29" s="1030"/>
      <c r="K29" s="1031"/>
      <c r="L29" s="1032"/>
      <c r="M29" s="1026"/>
      <c r="N29" s="1586">
        <v>0</v>
      </c>
      <c r="O29" s="1966"/>
      <c r="P29" s="1031"/>
      <c r="Q29" s="1715"/>
    </row>
    <row r="30" spans="1:17" ht="14.45" customHeight="1" x14ac:dyDescent="0.2">
      <c r="A30" s="1024" t="s">
        <v>386</v>
      </c>
      <c r="B30" s="1025"/>
      <c r="C30" s="1026"/>
      <c r="D30" s="1027">
        <v>0</v>
      </c>
      <c r="E30" s="1609"/>
      <c r="F30" s="1034"/>
      <c r="G30" s="1029"/>
      <c r="H30" s="2162"/>
      <c r="I30" s="2388"/>
      <c r="J30" s="1030"/>
      <c r="K30" s="1031"/>
      <c r="L30" s="1032"/>
      <c r="M30" s="1026"/>
      <c r="N30" s="1586">
        <v>0</v>
      </c>
      <c r="O30" s="1966"/>
      <c r="P30" s="1031"/>
      <c r="Q30" s="1715"/>
    </row>
    <row r="31" spans="1:17" ht="14.45" customHeight="1" x14ac:dyDescent="0.2">
      <c r="A31" s="1024" t="s">
        <v>387</v>
      </c>
      <c r="B31" s="1025"/>
      <c r="C31" s="1026"/>
      <c r="D31" s="1027">
        <v>0</v>
      </c>
      <c r="E31" s="1609"/>
      <c r="F31" s="1028"/>
      <c r="G31" s="1029"/>
      <c r="H31" s="2162"/>
      <c r="I31" s="2388"/>
      <c r="J31" s="1030"/>
      <c r="K31" s="1031"/>
      <c r="L31" s="1032"/>
      <c r="M31" s="1026"/>
      <c r="N31" s="1586">
        <v>0</v>
      </c>
      <c r="O31" s="1966"/>
      <c r="P31" s="1031"/>
      <c r="Q31" s="1715"/>
    </row>
    <row r="32" spans="1:17" ht="14.45" customHeight="1" x14ac:dyDescent="0.2">
      <c r="A32" s="1053" t="s">
        <v>388</v>
      </c>
      <c r="B32" s="1064">
        <v>0</v>
      </c>
      <c r="C32" s="1064">
        <v>0</v>
      </c>
      <c r="D32" s="1064">
        <v>0</v>
      </c>
      <c r="E32" s="1610"/>
      <c r="F32" s="1057"/>
      <c r="G32" s="1066"/>
      <c r="H32" s="2384"/>
      <c r="I32" s="2390"/>
      <c r="J32" s="1067"/>
      <c r="K32" s="1068"/>
      <c r="L32" s="1069">
        <v>0</v>
      </c>
      <c r="M32" s="1064">
        <v>0</v>
      </c>
      <c r="N32" s="1064">
        <v>0</v>
      </c>
      <c r="O32" s="1967"/>
      <c r="P32" s="1070"/>
      <c r="Q32" s="1071"/>
    </row>
    <row r="33" spans="1:17" ht="14.45" customHeight="1" x14ac:dyDescent="0.2">
      <c r="A33" s="1024" t="s">
        <v>389</v>
      </c>
      <c r="B33" s="1025"/>
      <c r="C33" s="1026"/>
      <c r="D33" s="1027">
        <v>0</v>
      </c>
      <c r="E33" s="1609"/>
      <c r="F33" s="1028"/>
      <c r="G33" s="1029"/>
      <c r="H33" s="2162"/>
      <c r="I33" s="2388"/>
      <c r="J33" s="1030"/>
      <c r="K33" s="1031"/>
      <c r="L33" s="1032"/>
      <c r="M33" s="1026"/>
      <c r="N33" s="1586">
        <v>0</v>
      </c>
      <c r="O33" s="1966"/>
      <c r="P33" s="1031"/>
      <c r="Q33" s="1715"/>
    </row>
    <row r="34" spans="1:17" ht="14.45" customHeight="1" x14ac:dyDescent="0.2">
      <c r="A34" s="1024" t="s">
        <v>390</v>
      </c>
      <c r="B34" s="1025"/>
      <c r="C34" s="1026"/>
      <c r="D34" s="1027">
        <v>0</v>
      </c>
      <c r="E34" s="1609"/>
      <c r="F34" s="1028"/>
      <c r="G34" s="1029"/>
      <c r="H34" s="2162"/>
      <c r="I34" s="2388"/>
      <c r="J34" s="1030"/>
      <c r="K34" s="1031"/>
      <c r="L34" s="1032"/>
      <c r="M34" s="1026"/>
      <c r="N34" s="1586">
        <v>0</v>
      </c>
      <c r="O34" s="1966"/>
      <c r="P34" s="1031"/>
      <c r="Q34" s="1715"/>
    </row>
    <row r="35" spans="1:17" ht="14.45" customHeight="1" x14ac:dyDescent="0.2">
      <c r="A35" s="1024" t="s">
        <v>391</v>
      </c>
      <c r="B35" s="1025"/>
      <c r="C35" s="1026"/>
      <c r="D35" s="1027">
        <v>0</v>
      </c>
      <c r="E35" s="1609"/>
      <c r="F35" s="1028"/>
      <c r="G35" s="1029"/>
      <c r="H35" s="2162"/>
      <c r="I35" s="2388"/>
      <c r="J35" s="1030"/>
      <c r="K35" s="1031"/>
      <c r="L35" s="1032"/>
      <c r="M35" s="1026"/>
      <c r="N35" s="1586">
        <v>0</v>
      </c>
      <c r="O35" s="1966"/>
      <c r="P35" s="1031"/>
      <c r="Q35" s="1715"/>
    </row>
    <row r="36" spans="1:17" ht="14.45" customHeight="1" x14ac:dyDescent="0.2">
      <c r="A36" s="1024" t="s">
        <v>392</v>
      </c>
      <c r="B36" s="1025"/>
      <c r="C36" s="1026"/>
      <c r="D36" s="1027">
        <v>0</v>
      </c>
      <c r="E36" s="1609"/>
      <c r="F36" s="1028"/>
      <c r="G36" s="1035"/>
      <c r="H36" s="2385"/>
      <c r="I36" s="2391"/>
      <c r="J36" s="1036"/>
      <c r="K36" s="1037"/>
      <c r="L36" s="1032"/>
      <c r="M36" s="1026"/>
      <c r="N36" s="1586">
        <v>0</v>
      </c>
      <c r="O36" s="1966"/>
      <c r="P36" s="1031"/>
      <c r="Q36" s="1715"/>
    </row>
    <row r="37" spans="1:17" ht="14.45" customHeight="1" x14ac:dyDescent="0.2">
      <c r="A37" s="1024" t="s">
        <v>393</v>
      </c>
      <c r="B37" s="1038"/>
      <c r="C37" s="1038"/>
      <c r="D37" s="1027">
        <v>0</v>
      </c>
      <c r="E37" s="1609"/>
      <c r="F37" s="1028"/>
      <c r="G37" s="1035"/>
      <c r="H37" s="2385"/>
      <c r="I37" s="2391"/>
      <c r="J37" s="1036"/>
      <c r="K37" s="1037"/>
      <c r="L37" s="1032"/>
      <c r="M37" s="1026"/>
      <c r="N37" s="1586">
        <v>0</v>
      </c>
      <c r="O37" s="1966"/>
      <c r="P37" s="1031"/>
      <c r="Q37" s="1715"/>
    </row>
    <row r="38" spans="1:17" ht="14.45" customHeight="1" x14ac:dyDescent="0.2">
      <c r="A38" s="1024" t="s">
        <v>394</v>
      </c>
      <c r="B38" s="1038"/>
      <c r="C38" s="1038"/>
      <c r="D38" s="1027">
        <v>0</v>
      </c>
      <c r="E38" s="1609"/>
      <c r="F38" s="1028"/>
      <c r="G38" s="1035"/>
      <c r="H38" s="2385"/>
      <c r="I38" s="2391"/>
      <c r="J38" s="1036"/>
      <c r="K38" s="1037"/>
      <c r="L38" s="1032"/>
      <c r="M38" s="1026"/>
      <c r="N38" s="1586">
        <v>0</v>
      </c>
      <c r="O38" s="1966"/>
      <c r="P38" s="1031"/>
      <c r="Q38" s="1715"/>
    </row>
    <row r="39" spans="1:17" ht="14.45" customHeight="1" x14ac:dyDescent="0.2">
      <c r="A39" s="1024" t="s">
        <v>395</v>
      </c>
      <c r="B39" s="1038"/>
      <c r="C39" s="1038"/>
      <c r="D39" s="1027">
        <v>0</v>
      </c>
      <c r="E39" s="1609"/>
      <c r="F39" s="1028"/>
      <c r="G39" s="1035"/>
      <c r="H39" s="2385"/>
      <c r="I39" s="2391"/>
      <c r="J39" s="1036"/>
      <c r="K39" s="1037"/>
      <c r="L39" s="1032"/>
      <c r="M39" s="1026"/>
      <c r="N39" s="1586">
        <v>0</v>
      </c>
      <c r="O39" s="1966"/>
      <c r="P39" s="1031"/>
      <c r="Q39" s="1715"/>
    </row>
    <row r="40" spans="1:17" ht="14.45" customHeight="1" x14ac:dyDescent="0.2">
      <c r="A40" s="1024" t="s">
        <v>396</v>
      </c>
      <c r="B40" s="1038"/>
      <c r="C40" s="1038"/>
      <c r="D40" s="1027">
        <v>0</v>
      </c>
      <c r="E40" s="1609"/>
      <c r="F40" s="1028"/>
      <c r="G40" s="1035"/>
      <c r="H40" s="2385"/>
      <c r="I40" s="2391"/>
      <c r="J40" s="1036"/>
      <c r="K40" s="1037"/>
      <c r="L40" s="1032"/>
      <c r="M40" s="1026"/>
      <c r="N40" s="1586">
        <v>0</v>
      </c>
      <c r="O40" s="1966"/>
      <c r="P40" s="1031"/>
      <c r="Q40" s="1715"/>
    </row>
    <row r="41" spans="1:17" ht="14.45" customHeight="1" x14ac:dyDescent="0.2">
      <c r="A41" s="1053" t="s">
        <v>397</v>
      </c>
      <c r="B41" s="1072">
        <v>0</v>
      </c>
      <c r="C41" s="1072">
        <v>0</v>
      </c>
      <c r="D41" s="1072">
        <v>0</v>
      </c>
      <c r="E41" s="1610"/>
      <c r="F41" s="1073"/>
      <c r="G41" s="1074"/>
      <c r="H41" s="1273"/>
      <c r="I41" s="1742"/>
      <c r="J41" s="1075"/>
      <c r="K41" s="1016"/>
      <c r="L41" s="1061">
        <v>0</v>
      </c>
      <c r="M41" s="1072">
        <v>0</v>
      </c>
      <c r="N41" s="1072">
        <v>0</v>
      </c>
      <c r="O41" s="1967"/>
      <c r="P41" s="1070"/>
      <c r="Q41" s="1071"/>
    </row>
    <row r="42" spans="1:17" ht="14.45" customHeight="1" x14ac:dyDescent="0.2">
      <c r="A42" s="1024" t="s">
        <v>398</v>
      </c>
      <c r="B42" s="1038"/>
      <c r="C42" s="1038"/>
      <c r="D42" s="1027">
        <v>0</v>
      </c>
      <c r="E42" s="1609"/>
      <c r="F42" s="1028"/>
      <c r="G42" s="1035"/>
      <c r="H42" s="2385"/>
      <c r="I42" s="2391"/>
      <c r="J42" s="1036"/>
      <c r="K42" s="1037"/>
      <c r="L42" s="1032"/>
      <c r="M42" s="1026"/>
      <c r="N42" s="1586">
        <v>0</v>
      </c>
      <c r="O42" s="1966"/>
      <c r="P42" s="1031"/>
      <c r="Q42" s="1715"/>
    </row>
    <row r="43" spans="1:17" ht="14.45" customHeight="1" x14ac:dyDescent="0.2">
      <c r="A43" s="1024" t="s">
        <v>399</v>
      </c>
      <c r="B43" s="1038"/>
      <c r="C43" s="1038"/>
      <c r="D43" s="1027">
        <v>0</v>
      </c>
      <c r="E43" s="1609"/>
      <c r="F43" s="1028"/>
      <c r="G43" s="1035"/>
      <c r="H43" s="2385"/>
      <c r="I43" s="2391"/>
      <c r="J43" s="1036"/>
      <c r="K43" s="1037"/>
      <c r="L43" s="1032"/>
      <c r="M43" s="1026"/>
      <c r="N43" s="1586">
        <v>0</v>
      </c>
      <c r="O43" s="1966"/>
      <c r="P43" s="1031"/>
      <c r="Q43" s="1715"/>
    </row>
    <row r="44" spans="1:17" ht="14.45" customHeight="1" x14ac:dyDescent="0.2">
      <c r="A44" s="1024" t="s">
        <v>400</v>
      </c>
      <c r="B44" s="1038"/>
      <c r="C44" s="1038"/>
      <c r="D44" s="1027">
        <v>0</v>
      </c>
      <c r="E44" s="1609"/>
      <c r="F44" s="1028"/>
      <c r="G44" s="1035"/>
      <c r="H44" s="2385"/>
      <c r="I44" s="2391"/>
      <c r="J44" s="1036"/>
      <c r="K44" s="1037"/>
      <c r="L44" s="1032"/>
      <c r="M44" s="1026"/>
      <c r="N44" s="1586">
        <v>0</v>
      </c>
      <c r="O44" s="1966"/>
      <c r="P44" s="1031"/>
      <c r="Q44" s="1715"/>
    </row>
    <row r="45" spans="1:17" ht="14.45" customHeight="1" x14ac:dyDescent="0.2">
      <c r="A45" s="1024" t="s">
        <v>401</v>
      </c>
      <c r="B45" s="1038"/>
      <c r="C45" s="1038"/>
      <c r="D45" s="1027">
        <v>0</v>
      </c>
      <c r="E45" s="1609"/>
      <c r="F45" s="1028"/>
      <c r="G45" s="1035"/>
      <c r="H45" s="2385"/>
      <c r="I45" s="2391"/>
      <c r="J45" s="1036"/>
      <c r="K45" s="1037"/>
      <c r="L45" s="1032"/>
      <c r="M45" s="1026"/>
      <c r="N45" s="1586">
        <v>0</v>
      </c>
      <c r="O45" s="1966"/>
      <c r="P45" s="1031"/>
      <c r="Q45" s="1715"/>
    </row>
    <row r="46" spans="1:17" ht="14.45" customHeight="1" x14ac:dyDescent="0.2">
      <c r="A46" s="1024" t="s">
        <v>402</v>
      </c>
      <c r="B46" s="1038"/>
      <c r="C46" s="1038"/>
      <c r="D46" s="1027">
        <v>0</v>
      </c>
      <c r="E46" s="1609"/>
      <c r="F46" s="1028"/>
      <c r="G46" s="1035"/>
      <c r="H46" s="2385"/>
      <c r="I46" s="2391"/>
      <c r="J46" s="1036"/>
      <c r="K46" s="1037"/>
      <c r="L46" s="1032"/>
      <c r="M46" s="1026"/>
      <c r="N46" s="1586">
        <v>0</v>
      </c>
      <c r="O46" s="1966"/>
      <c r="P46" s="1031"/>
      <c r="Q46" s="1715"/>
    </row>
    <row r="47" spans="1:17" ht="14.45" customHeight="1" x14ac:dyDescent="0.2">
      <c r="A47" s="1024" t="s">
        <v>403</v>
      </c>
      <c r="B47" s="1038"/>
      <c r="C47" s="1038"/>
      <c r="D47" s="1027">
        <v>0</v>
      </c>
      <c r="E47" s="1609"/>
      <c r="F47" s="1028"/>
      <c r="G47" s="1035"/>
      <c r="H47" s="2385"/>
      <c r="I47" s="2391"/>
      <c r="J47" s="1036"/>
      <c r="K47" s="1037"/>
      <c r="L47" s="1032"/>
      <c r="M47" s="1026"/>
      <c r="N47" s="1586">
        <v>0</v>
      </c>
      <c r="O47" s="1966"/>
      <c r="P47" s="1031"/>
      <c r="Q47" s="1715"/>
    </row>
    <row r="48" spans="1:17" ht="14.45" customHeight="1" x14ac:dyDescent="0.2">
      <c r="A48" s="1024" t="s">
        <v>404</v>
      </c>
      <c r="B48" s="1038"/>
      <c r="C48" s="1038"/>
      <c r="D48" s="1027">
        <v>0</v>
      </c>
      <c r="E48" s="1609"/>
      <c r="F48" s="1028"/>
      <c r="G48" s="1035"/>
      <c r="H48" s="2385"/>
      <c r="I48" s="2391"/>
      <c r="J48" s="1036"/>
      <c r="K48" s="1037"/>
      <c r="L48" s="1032"/>
      <c r="M48" s="1026"/>
      <c r="N48" s="1586">
        <v>0</v>
      </c>
      <c r="O48" s="1966"/>
      <c r="P48" s="1031"/>
      <c r="Q48" s="1715"/>
    </row>
    <row r="49" spans="1:17" ht="14.45" customHeight="1" x14ac:dyDescent="0.2">
      <c r="A49" s="1024" t="s">
        <v>405</v>
      </c>
      <c r="B49" s="1038"/>
      <c r="C49" s="1038"/>
      <c r="D49" s="1027">
        <v>0</v>
      </c>
      <c r="E49" s="1609"/>
      <c r="F49" s="1028"/>
      <c r="G49" s="1035"/>
      <c r="H49" s="2385"/>
      <c r="I49" s="2391"/>
      <c r="J49" s="1036"/>
      <c r="K49" s="1037"/>
      <c r="L49" s="1032"/>
      <c r="M49" s="1026"/>
      <c r="N49" s="1586">
        <v>0</v>
      </c>
      <c r="O49" s="1966"/>
      <c r="P49" s="1031"/>
      <c r="Q49" s="1715"/>
    </row>
    <row r="50" spans="1:17" ht="14.45" customHeight="1" x14ac:dyDescent="0.2">
      <c r="A50" s="1023" t="s">
        <v>406</v>
      </c>
      <c r="B50" s="1040"/>
      <c r="C50" s="1040"/>
      <c r="D50" s="1027">
        <v>0</v>
      </c>
      <c r="E50" s="2322"/>
      <c r="F50" s="1042"/>
      <c r="G50" s="1040"/>
      <c r="H50" s="2386"/>
      <c r="I50" s="2392"/>
      <c r="J50" s="1043"/>
      <c r="K50" s="1044"/>
      <c r="L50" s="1213"/>
      <c r="M50" s="258"/>
      <c r="N50" s="1716">
        <v>0</v>
      </c>
      <c r="O50" s="1968"/>
      <c r="P50" s="1592"/>
      <c r="Q50" s="1717"/>
    </row>
    <row r="51" spans="1:17" ht="14.45" customHeight="1" thickBot="1" x14ac:dyDescent="0.25">
      <c r="A51" s="1076" t="s">
        <v>407</v>
      </c>
      <c r="B51" s="1157">
        <v>489.1</v>
      </c>
      <c r="C51" s="1157">
        <v>489.1</v>
      </c>
      <c r="D51" s="1077">
        <v>1610.143</v>
      </c>
      <c r="E51" s="1569">
        <v>3.2920527499488856</v>
      </c>
      <c r="F51" s="2165" t="s">
        <v>1005</v>
      </c>
      <c r="G51" s="1158">
        <v>2866875</v>
      </c>
      <c r="H51" s="2387">
        <v>7299231.844909016</v>
      </c>
      <c r="I51" s="2393"/>
      <c r="J51" s="1078" t="s">
        <v>1006</v>
      </c>
      <c r="K51" s="1081"/>
      <c r="L51" s="1077">
        <v>0</v>
      </c>
      <c r="M51" s="1077">
        <v>0</v>
      </c>
      <c r="N51" s="1077">
        <v>0</v>
      </c>
      <c r="O51" s="1595" t="e">
        <v>#DIV/0!</v>
      </c>
      <c r="P51" s="1082" t="e">
        <v>#DIV/0!</v>
      </c>
      <c r="Q51" s="1083" t="e">
        <v>#DIV/0!</v>
      </c>
    </row>
    <row r="52" spans="1:17" x14ac:dyDescent="0.2">
      <c r="A52" s="7" t="s">
        <v>1787</v>
      </c>
      <c r="B52" s="8"/>
      <c r="C52" s="8"/>
      <c r="D52" s="8"/>
      <c r="E52" s="9"/>
      <c r="F52" s="10"/>
      <c r="G52" s="11"/>
      <c r="H52" s="8"/>
      <c r="I52" s="9"/>
      <c r="J52" s="9"/>
      <c r="K52" s="9"/>
      <c r="L52" s="8"/>
      <c r="M52" s="8"/>
      <c r="N52" s="8"/>
      <c r="O52" s="9"/>
      <c r="P52" s="9"/>
      <c r="Q52" s="8"/>
    </row>
    <row r="53" spans="1:17" x14ac:dyDescent="0.2">
      <c r="A53" s="262" t="s">
        <v>1642</v>
      </c>
      <c r="B53" s="8"/>
      <c r="C53" s="8"/>
      <c r="D53" s="20"/>
      <c r="E53" s="2033"/>
      <c r="F53" s="10"/>
      <c r="G53" s="11"/>
      <c r="H53" s="8"/>
      <c r="I53" s="9"/>
      <c r="J53" s="9"/>
      <c r="K53" s="9"/>
      <c r="L53" s="8"/>
      <c r="M53" s="1600"/>
      <c r="N53" s="8"/>
      <c r="O53" s="9"/>
      <c r="P53" s="9"/>
      <c r="Q53" s="8"/>
    </row>
    <row r="54" spans="1:17" x14ac:dyDescent="0.2">
      <c r="A54" s="6"/>
      <c r="B54" s="8"/>
      <c r="C54" s="8"/>
      <c r="D54" s="8"/>
      <c r="E54" s="9"/>
      <c r="F54" s="10"/>
      <c r="G54" s="11"/>
      <c r="H54" s="8"/>
      <c r="I54" s="9"/>
      <c r="J54" s="9"/>
      <c r="K54" s="9"/>
      <c r="L54" s="8"/>
      <c r="M54" s="8"/>
      <c r="N54" s="8"/>
      <c r="O54" s="1599"/>
      <c r="P54" s="9"/>
      <c r="Q54" s="8"/>
    </row>
    <row r="55" spans="1:17" x14ac:dyDescent="0.2">
      <c r="A55" s="6"/>
      <c r="B55" s="8"/>
      <c r="C55" s="8"/>
      <c r="D55" s="8"/>
      <c r="E55" s="9"/>
      <c r="F55" s="10"/>
      <c r="G55" s="11"/>
      <c r="H55" s="8"/>
      <c r="I55" s="9"/>
      <c r="J55" s="9"/>
      <c r="K55" s="9"/>
      <c r="L55" s="8"/>
      <c r="M55" s="8"/>
      <c r="N55" s="8"/>
      <c r="O55" s="9"/>
      <c r="P55" s="9"/>
      <c r="Q55" s="8"/>
    </row>
    <row r="56" spans="1:17" ht="15.75" customHeight="1" x14ac:dyDescent="0.25">
      <c r="A56" s="2500" t="s">
        <v>1784</v>
      </c>
      <c r="B56" s="2500"/>
      <c r="C56" s="2500"/>
      <c r="D56" s="2500"/>
      <c r="E56" s="2500"/>
      <c r="F56" s="2500"/>
      <c r="G56" s="2500"/>
      <c r="H56" s="2500"/>
      <c r="I56" s="2500"/>
      <c r="J56" s="2500"/>
      <c r="K56" s="2500"/>
      <c r="L56" s="2500"/>
      <c r="M56" s="2500"/>
      <c r="N56" s="2500"/>
      <c r="O56" s="2500"/>
      <c r="P56" s="2500"/>
      <c r="Q56" s="2500"/>
    </row>
    <row r="57" spans="1:17" x14ac:dyDescent="0.2">
      <c r="A57" s="3"/>
      <c r="B57" s="12"/>
      <c r="C57" s="12"/>
      <c r="D57" s="12"/>
      <c r="E57" s="13"/>
      <c r="F57" s="14"/>
      <c r="G57" s="12"/>
      <c r="H57" s="12"/>
      <c r="I57" s="13"/>
      <c r="J57" s="13"/>
      <c r="K57" s="13"/>
      <c r="L57" s="12"/>
      <c r="M57" s="12"/>
      <c r="N57" s="12"/>
      <c r="O57" s="13"/>
      <c r="P57" s="13"/>
      <c r="Q57" s="12"/>
    </row>
    <row r="58" spans="1:17" ht="13.5" thickBot="1" x14ac:dyDescent="0.25">
      <c r="A58" s="3" t="s">
        <v>408</v>
      </c>
      <c r="B58" s="12"/>
      <c r="C58" s="12"/>
      <c r="D58" s="12"/>
      <c r="E58" s="13"/>
      <c r="F58" s="14"/>
      <c r="G58" s="12"/>
      <c r="H58" s="12"/>
      <c r="I58" s="13"/>
      <c r="J58" s="13"/>
      <c r="K58" s="13"/>
      <c r="L58" s="12"/>
      <c r="M58" s="12"/>
      <c r="N58" s="12"/>
      <c r="O58" s="13"/>
      <c r="P58" s="13"/>
      <c r="Q58" s="12"/>
    </row>
    <row r="59" spans="1:17" ht="14.45" customHeight="1" thickBot="1" x14ac:dyDescent="0.25">
      <c r="A59" s="2487" t="s">
        <v>342</v>
      </c>
      <c r="B59" s="2490" t="s">
        <v>1785</v>
      </c>
      <c r="C59" s="2491"/>
      <c r="D59" s="2491"/>
      <c r="E59" s="2491"/>
      <c r="F59" s="2491"/>
      <c r="G59" s="2491"/>
      <c r="H59" s="2491"/>
      <c r="I59" s="2491"/>
      <c r="J59" s="2491"/>
      <c r="K59" s="2491"/>
      <c r="L59" s="2492" t="s">
        <v>1786</v>
      </c>
      <c r="M59" s="2493"/>
      <c r="N59" s="2493"/>
      <c r="O59" s="2493"/>
      <c r="P59" s="2494"/>
      <c r="Q59" s="2495"/>
    </row>
    <row r="60" spans="1:17" ht="14.45" customHeight="1" x14ac:dyDescent="0.2">
      <c r="A60" s="2488"/>
      <c r="B60" s="2496" t="s">
        <v>343</v>
      </c>
      <c r="C60" s="2497"/>
      <c r="D60" s="1084"/>
      <c r="E60" s="1084" t="s">
        <v>933</v>
      </c>
      <c r="F60" s="1084" t="s">
        <v>344</v>
      </c>
      <c r="G60" s="1084"/>
      <c r="H60" s="1084"/>
      <c r="I60" s="2484" t="s">
        <v>345</v>
      </c>
      <c r="J60" s="2485"/>
      <c r="K60" s="2486"/>
      <c r="L60" s="2498" t="s">
        <v>343</v>
      </c>
      <c r="M60" s="2499"/>
      <c r="N60" s="1091" t="s">
        <v>346</v>
      </c>
      <c r="O60" s="1092" t="s">
        <v>347</v>
      </c>
      <c r="P60" s="1093"/>
      <c r="Q60" s="1094"/>
    </row>
    <row r="61" spans="1:17" ht="14.45" customHeight="1" x14ac:dyDescent="0.2">
      <c r="A61" s="2488"/>
      <c r="B61" s="1084" t="s">
        <v>864</v>
      </c>
      <c r="C61" s="1084" t="s">
        <v>349</v>
      </c>
      <c r="D61" s="1084" t="s">
        <v>866</v>
      </c>
      <c r="E61" s="1084" t="s">
        <v>871</v>
      </c>
      <c r="F61" s="1084" t="s">
        <v>350</v>
      </c>
      <c r="G61" s="1084" t="s">
        <v>351</v>
      </c>
      <c r="H61" s="1084" t="s">
        <v>352</v>
      </c>
      <c r="I61" s="2481" t="s">
        <v>868</v>
      </c>
      <c r="J61" s="2482"/>
      <c r="K61" s="2483"/>
      <c r="L61" s="1095" t="s">
        <v>864</v>
      </c>
      <c r="M61" s="1091" t="s">
        <v>349</v>
      </c>
      <c r="N61" s="1091" t="s">
        <v>353</v>
      </c>
      <c r="O61" s="1092"/>
      <c r="P61" s="1091" t="s">
        <v>351</v>
      </c>
      <c r="Q61" s="1094" t="s">
        <v>352</v>
      </c>
    </row>
    <row r="62" spans="1:17" ht="14.45" customHeight="1" x14ac:dyDescent="0.2">
      <c r="A62" s="2488"/>
      <c r="B62" s="1084"/>
      <c r="C62" s="1084"/>
      <c r="D62" s="1084"/>
      <c r="E62" s="1084"/>
      <c r="F62" s="1084" t="s">
        <v>355</v>
      </c>
      <c r="G62" s="1084" t="s">
        <v>356</v>
      </c>
      <c r="H62" s="1084" t="s">
        <v>355</v>
      </c>
      <c r="I62" s="1085"/>
      <c r="J62" s="1086"/>
      <c r="K62" s="1087"/>
      <c r="L62" s="1095"/>
      <c r="M62" s="1091"/>
      <c r="N62" s="1091"/>
      <c r="O62" s="1092" t="s">
        <v>358</v>
      </c>
      <c r="P62" s="1091" t="s">
        <v>356</v>
      </c>
      <c r="Q62" s="1094" t="s">
        <v>355</v>
      </c>
    </row>
    <row r="63" spans="1:17" ht="14.45" customHeight="1" x14ac:dyDescent="0.2">
      <c r="A63" s="2489"/>
      <c r="B63" s="1088" t="s">
        <v>359</v>
      </c>
      <c r="C63" s="1088" t="s">
        <v>359</v>
      </c>
      <c r="D63" s="1088" t="s">
        <v>360</v>
      </c>
      <c r="E63" s="1088" t="s">
        <v>785</v>
      </c>
      <c r="F63" s="1088"/>
      <c r="G63" s="1088" t="s">
        <v>361</v>
      </c>
      <c r="H63" s="1088" t="s">
        <v>362</v>
      </c>
      <c r="I63" s="1089" t="s">
        <v>363</v>
      </c>
      <c r="J63" s="1089" t="s">
        <v>364</v>
      </c>
      <c r="K63" s="1090" t="s">
        <v>365</v>
      </c>
      <c r="L63" s="1096" t="s">
        <v>359</v>
      </c>
      <c r="M63" s="1097" t="s">
        <v>359</v>
      </c>
      <c r="N63" s="1097" t="s">
        <v>360</v>
      </c>
      <c r="O63" s="1098"/>
      <c r="P63" s="1097" t="s">
        <v>361</v>
      </c>
      <c r="Q63" s="1099" t="s">
        <v>362</v>
      </c>
    </row>
    <row r="64" spans="1:17" ht="14.45" customHeight="1" x14ac:dyDescent="0.2">
      <c r="A64" s="1045" t="s">
        <v>366</v>
      </c>
      <c r="B64" s="1046">
        <v>17793</v>
      </c>
      <c r="C64" s="1046">
        <v>13682</v>
      </c>
      <c r="D64" s="1047">
        <v>98653.3</v>
      </c>
      <c r="E64" s="1707">
        <v>7.2104443794766846</v>
      </c>
      <c r="F64" s="1049"/>
      <c r="G64" s="1046"/>
      <c r="H64" s="1046"/>
      <c r="I64" s="1048"/>
      <c r="J64" s="1048"/>
      <c r="K64" s="1050"/>
      <c r="L64" s="1051">
        <v>18122</v>
      </c>
      <c r="M64" s="1047">
        <v>18866</v>
      </c>
      <c r="N64" s="1047">
        <v>138040.19999999998</v>
      </c>
      <c r="O64" s="1707">
        <v>7.3168769214459868</v>
      </c>
      <c r="P64" s="1050"/>
      <c r="Q64" s="1052"/>
    </row>
    <row r="65" spans="1:17" ht="14.45" customHeight="1" x14ac:dyDescent="0.2">
      <c r="A65" s="1567" t="s">
        <v>367</v>
      </c>
      <c r="B65" s="1029">
        <v>698</v>
      </c>
      <c r="C65" s="1029">
        <v>544</v>
      </c>
      <c r="D65" s="1027">
        <v>3916.8</v>
      </c>
      <c r="E65" s="1028">
        <v>7.2</v>
      </c>
      <c r="F65" s="1570" t="s">
        <v>1007</v>
      </c>
      <c r="G65" s="1336">
        <v>1261359</v>
      </c>
      <c r="H65" s="1029">
        <v>7254984.6495638136</v>
      </c>
      <c r="I65" s="1576"/>
      <c r="J65" s="1030"/>
      <c r="K65" s="1031"/>
      <c r="L65" s="1334">
        <v>565</v>
      </c>
      <c r="M65" s="1029">
        <v>681</v>
      </c>
      <c r="N65" s="1219">
        <v>5107.5</v>
      </c>
      <c r="O65" s="1722">
        <v>7.5</v>
      </c>
      <c r="P65" s="1338">
        <v>1071800</v>
      </c>
      <c r="Q65" s="1223">
        <v>7254984.6495638136</v>
      </c>
    </row>
    <row r="66" spans="1:17" ht="14.45" customHeight="1" x14ac:dyDescent="0.2">
      <c r="A66" s="1567" t="s">
        <v>368</v>
      </c>
      <c r="B66" s="1029">
        <v>786</v>
      </c>
      <c r="C66" s="1029">
        <v>556</v>
      </c>
      <c r="D66" s="1027">
        <v>3892</v>
      </c>
      <c r="E66" s="1028">
        <v>7</v>
      </c>
      <c r="F66" s="1570" t="s">
        <v>1007</v>
      </c>
      <c r="G66" s="1336">
        <v>1261359</v>
      </c>
      <c r="H66" s="1029">
        <v>7254984.6495638136</v>
      </c>
      <c r="I66" s="1576"/>
      <c r="J66" s="1030"/>
      <c r="K66" s="1031"/>
      <c r="L66" s="1334">
        <v>556</v>
      </c>
      <c r="M66" s="1029">
        <v>911</v>
      </c>
      <c r="N66" s="1219">
        <v>6559.2</v>
      </c>
      <c r="O66" s="1722">
        <v>7.2</v>
      </c>
      <c r="P66" s="1338">
        <v>1071800</v>
      </c>
      <c r="Q66" s="1223">
        <v>7254984.6495638136</v>
      </c>
    </row>
    <row r="67" spans="1:17" ht="14.45" customHeight="1" x14ac:dyDescent="0.2">
      <c r="A67" s="1567" t="s">
        <v>369</v>
      </c>
      <c r="B67" s="1029"/>
      <c r="C67" s="1029"/>
      <c r="D67" s="1027">
        <v>0</v>
      </c>
      <c r="E67" s="1034"/>
      <c r="F67" s="1570"/>
      <c r="G67" s="1336"/>
      <c r="H67" s="1029"/>
      <c r="I67" s="1576"/>
      <c r="J67" s="1030"/>
      <c r="K67" s="1031"/>
      <c r="L67" s="1334"/>
      <c r="M67" s="1029"/>
      <c r="N67" s="1219">
        <v>0</v>
      </c>
      <c r="O67" s="1722"/>
      <c r="P67" s="1338"/>
      <c r="Q67" s="1223"/>
    </row>
    <row r="68" spans="1:17" ht="14.45" customHeight="1" x14ac:dyDescent="0.2">
      <c r="A68" s="1567" t="s">
        <v>370</v>
      </c>
      <c r="B68" s="1029">
        <v>216</v>
      </c>
      <c r="C68" s="1029">
        <v>180</v>
      </c>
      <c r="D68" s="1027">
        <v>1260</v>
      </c>
      <c r="E68" s="1028">
        <v>7</v>
      </c>
      <c r="F68" s="1570" t="s">
        <v>1007</v>
      </c>
      <c r="G68" s="1336">
        <v>1261359</v>
      </c>
      <c r="H68" s="1029">
        <v>7254984.6495638136</v>
      </c>
      <c r="I68" s="1576"/>
      <c r="J68" s="1030"/>
      <c r="K68" s="1031"/>
      <c r="L68" s="1334">
        <v>226</v>
      </c>
      <c r="M68" s="1029">
        <v>202</v>
      </c>
      <c r="N68" s="1219">
        <v>1333.1999999999998</v>
      </c>
      <c r="O68" s="1722">
        <v>6.6</v>
      </c>
      <c r="P68" s="1338">
        <v>1071800</v>
      </c>
      <c r="Q68" s="1223">
        <v>7254984.6495638136</v>
      </c>
    </row>
    <row r="69" spans="1:17" ht="14.45" customHeight="1" x14ac:dyDescent="0.2">
      <c r="A69" s="1567" t="s">
        <v>371</v>
      </c>
      <c r="B69" s="1029">
        <v>6560</v>
      </c>
      <c r="C69" s="1029">
        <v>5028</v>
      </c>
      <c r="D69" s="1027">
        <v>37710</v>
      </c>
      <c r="E69" s="1028">
        <v>7.5</v>
      </c>
      <c r="F69" s="1570" t="s">
        <v>1007</v>
      </c>
      <c r="G69" s="1336">
        <v>1261359</v>
      </c>
      <c r="H69" s="1029">
        <v>7254984.6495638136</v>
      </c>
      <c r="I69" s="1576"/>
      <c r="J69" s="1030"/>
      <c r="K69" s="1031"/>
      <c r="L69" s="1334">
        <v>7086</v>
      </c>
      <c r="M69" s="1029">
        <v>6975</v>
      </c>
      <c r="N69" s="1219">
        <v>52312.5</v>
      </c>
      <c r="O69" s="1722">
        <v>7.5</v>
      </c>
      <c r="P69" s="1338">
        <v>1071800</v>
      </c>
      <c r="Q69" s="1223">
        <v>7254984.6495638136</v>
      </c>
    </row>
    <row r="70" spans="1:17" ht="14.45" customHeight="1" x14ac:dyDescent="0.2">
      <c r="A70" s="1567" t="s">
        <v>372</v>
      </c>
      <c r="B70" s="1029"/>
      <c r="C70" s="1029"/>
      <c r="D70" s="1027">
        <v>0</v>
      </c>
      <c r="E70" s="1034"/>
      <c r="F70" s="1034"/>
      <c r="G70" s="1336"/>
      <c r="H70" s="1029"/>
      <c r="I70" s="1576"/>
      <c r="J70" s="1030"/>
      <c r="K70" s="1031"/>
      <c r="L70" s="1334">
        <v>1</v>
      </c>
      <c r="M70" s="1029">
        <v>1</v>
      </c>
      <c r="N70" s="1219">
        <v>8</v>
      </c>
      <c r="O70" s="1722">
        <v>8</v>
      </c>
      <c r="P70" s="1338">
        <v>1071800</v>
      </c>
      <c r="Q70" s="1223">
        <v>7254984.6495638136</v>
      </c>
    </row>
    <row r="71" spans="1:17" ht="14.45" customHeight="1" x14ac:dyDescent="0.2">
      <c r="A71" s="1567" t="s">
        <v>373</v>
      </c>
      <c r="B71" s="1029">
        <v>87</v>
      </c>
      <c r="C71" s="1029">
        <v>84</v>
      </c>
      <c r="D71" s="1027">
        <v>579.6</v>
      </c>
      <c r="E71" s="1034">
        <v>6.9</v>
      </c>
      <c r="F71" s="1570" t="s">
        <v>1007</v>
      </c>
      <c r="G71" s="1336">
        <v>1261359</v>
      </c>
      <c r="H71" s="1029">
        <v>7254984.6495638136</v>
      </c>
      <c r="I71" s="1576"/>
      <c r="J71" s="1030"/>
      <c r="K71" s="1031"/>
      <c r="L71" s="1334">
        <v>138</v>
      </c>
      <c r="M71" s="1029">
        <v>105</v>
      </c>
      <c r="N71" s="1219">
        <v>724.5</v>
      </c>
      <c r="O71" s="1722">
        <v>6.9</v>
      </c>
      <c r="P71" s="1338">
        <v>1071800</v>
      </c>
      <c r="Q71" s="1223">
        <v>7254984.6495638136</v>
      </c>
    </row>
    <row r="72" spans="1:17" ht="14.45" customHeight="1" x14ac:dyDescent="0.2">
      <c r="A72" s="1567" t="s">
        <v>374</v>
      </c>
      <c r="B72" s="1029">
        <v>37</v>
      </c>
      <c r="C72" s="1029">
        <v>32</v>
      </c>
      <c r="D72" s="1027">
        <v>240</v>
      </c>
      <c r="E72" s="1034">
        <v>7.5</v>
      </c>
      <c r="F72" s="1570" t="s">
        <v>1007</v>
      </c>
      <c r="G72" s="1336">
        <v>1261359</v>
      </c>
      <c r="H72" s="1029">
        <v>7254984.6495638136</v>
      </c>
      <c r="I72" s="1576"/>
      <c r="J72" s="1030"/>
      <c r="K72" s="1031"/>
      <c r="L72" s="1334">
        <v>34</v>
      </c>
      <c r="M72" s="1029">
        <v>5</v>
      </c>
      <c r="N72" s="1219">
        <v>39</v>
      </c>
      <c r="O72" s="1722">
        <v>7.8</v>
      </c>
      <c r="P72" s="1338">
        <v>1071800</v>
      </c>
      <c r="Q72" s="1223">
        <v>7254984.6495638136</v>
      </c>
    </row>
    <row r="73" spans="1:17" ht="14.45" customHeight="1" x14ac:dyDescent="0.2">
      <c r="A73" s="1567" t="s">
        <v>375</v>
      </c>
      <c r="B73" s="1029">
        <v>4265</v>
      </c>
      <c r="C73" s="1029">
        <v>3394</v>
      </c>
      <c r="D73" s="1027">
        <v>23758</v>
      </c>
      <c r="E73" s="1028">
        <v>7</v>
      </c>
      <c r="F73" s="1570" t="s">
        <v>1007</v>
      </c>
      <c r="G73" s="1336">
        <v>1261359</v>
      </c>
      <c r="H73" s="1029">
        <v>7254984.6495638136</v>
      </c>
      <c r="I73" s="1576"/>
      <c r="J73" s="1030"/>
      <c r="K73" s="1031"/>
      <c r="L73" s="1334">
        <v>4076</v>
      </c>
      <c r="M73" s="1029">
        <v>4123</v>
      </c>
      <c r="N73" s="1219">
        <v>30510.2</v>
      </c>
      <c r="O73" s="1722">
        <v>7.4</v>
      </c>
      <c r="P73" s="1338">
        <v>1071800</v>
      </c>
      <c r="Q73" s="1223">
        <v>7254984.6495638136</v>
      </c>
    </row>
    <row r="74" spans="1:17" ht="14.45" customHeight="1" x14ac:dyDescent="0.2">
      <c r="A74" s="1567" t="s">
        <v>376</v>
      </c>
      <c r="B74" s="1029">
        <v>387</v>
      </c>
      <c r="C74" s="1029">
        <v>167</v>
      </c>
      <c r="D74" s="1027">
        <v>1219.0999999999999</v>
      </c>
      <c r="E74" s="1028">
        <v>7.3</v>
      </c>
      <c r="F74" s="1570" t="s">
        <v>1007</v>
      </c>
      <c r="G74" s="1336">
        <v>1261359</v>
      </c>
      <c r="H74" s="1029">
        <v>7254984.6495638136</v>
      </c>
      <c r="I74" s="1576"/>
      <c r="J74" s="1030"/>
      <c r="K74" s="1031"/>
      <c r="L74" s="1334">
        <v>343</v>
      </c>
      <c r="M74" s="1029">
        <v>447</v>
      </c>
      <c r="N74" s="1219">
        <v>3129</v>
      </c>
      <c r="O74" s="1722">
        <v>7</v>
      </c>
      <c r="P74" s="1338">
        <v>1071800</v>
      </c>
      <c r="Q74" s="1223">
        <v>7254984.6495638136</v>
      </c>
    </row>
    <row r="75" spans="1:17" ht="14.45" customHeight="1" x14ac:dyDescent="0.2">
      <c r="A75" s="1567" t="s">
        <v>377</v>
      </c>
      <c r="B75" s="1029"/>
      <c r="C75" s="1029"/>
      <c r="D75" s="1027">
        <v>0</v>
      </c>
      <c r="E75" s="1034"/>
      <c r="F75" s="1034"/>
      <c r="G75" s="1336"/>
      <c r="H75" s="1029"/>
      <c r="I75" s="1576"/>
      <c r="J75" s="1030"/>
      <c r="K75" s="1031"/>
      <c r="L75" s="1334"/>
      <c r="M75" s="1029"/>
      <c r="N75" s="1219">
        <v>0</v>
      </c>
      <c r="O75" s="1722"/>
      <c r="P75" s="1338"/>
      <c r="Q75" s="1705"/>
    </row>
    <row r="76" spans="1:17" ht="14.45" customHeight="1" x14ac:dyDescent="0.2">
      <c r="A76" s="1567" t="s">
        <v>378</v>
      </c>
      <c r="B76" s="1029">
        <v>1270</v>
      </c>
      <c r="C76" s="1029">
        <v>994</v>
      </c>
      <c r="D76" s="1027">
        <v>6759.2</v>
      </c>
      <c r="E76" s="1028">
        <v>6.8</v>
      </c>
      <c r="F76" s="1570" t="s">
        <v>1007</v>
      </c>
      <c r="G76" s="1336">
        <v>1261359</v>
      </c>
      <c r="H76" s="1029">
        <v>7254984.6495638136</v>
      </c>
      <c r="I76" s="1576"/>
      <c r="J76" s="1030"/>
      <c r="K76" s="1031"/>
      <c r="L76" s="1334">
        <v>1483</v>
      </c>
      <c r="M76" s="1029">
        <v>1388</v>
      </c>
      <c r="N76" s="1219">
        <v>9716</v>
      </c>
      <c r="O76" s="1722">
        <v>7</v>
      </c>
      <c r="P76" s="1338">
        <v>1071800</v>
      </c>
      <c r="Q76" s="1223">
        <v>7254984.6495638136</v>
      </c>
    </row>
    <row r="77" spans="1:17" ht="14.45" customHeight="1" x14ac:dyDescent="0.2">
      <c r="A77" s="1567" t="s">
        <v>379</v>
      </c>
      <c r="B77" s="1029">
        <v>122</v>
      </c>
      <c r="C77" s="1029">
        <v>82</v>
      </c>
      <c r="D77" s="1027">
        <v>606.80000000000007</v>
      </c>
      <c r="E77" s="1034">
        <v>7.4</v>
      </c>
      <c r="F77" s="1570" t="s">
        <v>1007</v>
      </c>
      <c r="G77" s="1336">
        <v>1261359</v>
      </c>
      <c r="H77" s="1029">
        <v>7254984.6495638136</v>
      </c>
      <c r="I77" s="1576"/>
      <c r="J77" s="1030"/>
      <c r="K77" s="1031"/>
      <c r="L77" s="1334">
        <v>166</v>
      </c>
      <c r="M77" s="1029">
        <v>103</v>
      </c>
      <c r="N77" s="1219">
        <v>751.9</v>
      </c>
      <c r="O77" s="1722">
        <v>7.3</v>
      </c>
      <c r="P77" s="1338">
        <v>1071800</v>
      </c>
      <c r="Q77" s="1223">
        <v>7254984.6495638136</v>
      </c>
    </row>
    <row r="78" spans="1:17" ht="14.45" customHeight="1" x14ac:dyDescent="0.2">
      <c r="A78" s="1567" t="s">
        <v>380</v>
      </c>
      <c r="B78" s="1029">
        <v>2007</v>
      </c>
      <c r="C78" s="1029">
        <v>1709</v>
      </c>
      <c r="D78" s="1027">
        <v>11963</v>
      </c>
      <c r="E78" s="1028">
        <v>7</v>
      </c>
      <c r="F78" s="1570" t="s">
        <v>1007</v>
      </c>
      <c r="G78" s="1336">
        <v>1261359</v>
      </c>
      <c r="H78" s="1029">
        <v>7254984.6495638136</v>
      </c>
      <c r="I78" s="1576"/>
      <c r="J78" s="1030"/>
      <c r="K78" s="1031"/>
      <c r="L78" s="1334">
        <v>2072</v>
      </c>
      <c r="M78" s="1029">
        <v>2269</v>
      </c>
      <c r="N78" s="1219">
        <v>15429.199999999999</v>
      </c>
      <c r="O78" s="1722">
        <v>6.8</v>
      </c>
      <c r="P78" s="1338">
        <v>1071800</v>
      </c>
      <c r="Q78" s="1223">
        <v>7254984.6495638136</v>
      </c>
    </row>
    <row r="79" spans="1:17" ht="14.45" customHeight="1" x14ac:dyDescent="0.2">
      <c r="A79" s="1567" t="s">
        <v>381</v>
      </c>
      <c r="B79" s="1029">
        <v>1358</v>
      </c>
      <c r="C79" s="1029">
        <v>912</v>
      </c>
      <c r="D79" s="1027">
        <v>6748.8</v>
      </c>
      <c r="E79" s="1034">
        <v>7.4</v>
      </c>
      <c r="F79" s="1570" t="s">
        <v>1007</v>
      </c>
      <c r="G79" s="1336">
        <v>1261359</v>
      </c>
      <c r="H79" s="1029">
        <v>7254984.6495638136</v>
      </c>
      <c r="I79" s="1576"/>
      <c r="J79" s="1030"/>
      <c r="K79" s="1031"/>
      <c r="L79" s="1334">
        <v>1376</v>
      </c>
      <c r="M79" s="1029">
        <v>1656</v>
      </c>
      <c r="N79" s="1219">
        <v>12420</v>
      </c>
      <c r="O79" s="1722">
        <v>7.5</v>
      </c>
      <c r="P79" s="1338">
        <v>1071800</v>
      </c>
      <c r="Q79" s="1223">
        <v>7254984.6495638136</v>
      </c>
    </row>
    <row r="80" spans="1:17" ht="14.45" customHeight="1" x14ac:dyDescent="0.2">
      <c r="A80" s="1571" t="s">
        <v>382</v>
      </c>
      <c r="B80" s="1072">
        <v>712</v>
      </c>
      <c r="C80" s="1054">
        <v>992</v>
      </c>
      <c r="D80" s="1055">
        <v>6658.4</v>
      </c>
      <c r="E80" s="1707">
        <v>6.7120967741935482</v>
      </c>
      <c r="F80" s="1057"/>
      <c r="G80" s="1573"/>
      <c r="H80" s="1058"/>
      <c r="I80" s="1577"/>
      <c r="J80" s="1059"/>
      <c r="K80" s="1060"/>
      <c r="L80" s="476">
        <v>1338</v>
      </c>
      <c r="M80" s="1280">
        <v>692</v>
      </c>
      <c r="N80" s="1054">
        <v>4844</v>
      </c>
      <c r="O80" s="1707">
        <v>7</v>
      </c>
      <c r="P80" s="1703"/>
      <c r="Q80" s="1704"/>
    </row>
    <row r="81" spans="1:17" ht="14.45" customHeight="1" x14ac:dyDescent="0.2">
      <c r="A81" s="1567" t="s">
        <v>383</v>
      </c>
      <c r="B81" s="1029"/>
      <c r="C81" s="1029"/>
      <c r="D81" s="1027">
        <v>0</v>
      </c>
      <c r="E81" s="1034"/>
      <c r="F81" s="1034"/>
      <c r="G81" s="1336"/>
      <c r="H81" s="1029"/>
      <c r="I81" s="1576"/>
      <c r="J81" s="1030"/>
      <c r="K81" s="1031"/>
      <c r="L81" s="1334"/>
      <c r="M81" s="1029"/>
      <c r="N81" s="1219">
        <v>0</v>
      </c>
      <c r="O81" s="1722"/>
      <c r="P81" s="1338"/>
      <c r="Q81" s="1705"/>
    </row>
    <row r="82" spans="1:17" ht="14.45" customHeight="1" x14ac:dyDescent="0.2">
      <c r="A82" s="1567" t="s">
        <v>384</v>
      </c>
      <c r="B82" s="1029"/>
      <c r="C82" s="1029"/>
      <c r="D82" s="1027">
        <v>0</v>
      </c>
      <c r="E82" s="1034"/>
      <c r="F82" s="1034"/>
      <c r="G82" s="1336"/>
      <c r="H82" s="1029"/>
      <c r="I82" s="1576"/>
      <c r="J82" s="1030"/>
      <c r="K82" s="1031"/>
      <c r="L82" s="1334"/>
      <c r="M82" s="1029"/>
      <c r="N82" s="1219">
        <v>0</v>
      </c>
      <c r="O82" s="1722"/>
      <c r="P82" s="1338"/>
      <c r="Q82" s="1705"/>
    </row>
    <row r="83" spans="1:17" ht="14.45" customHeight="1" x14ac:dyDescent="0.2">
      <c r="A83" s="1567" t="s">
        <v>385</v>
      </c>
      <c r="B83" s="1029"/>
      <c r="C83" s="1029"/>
      <c r="D83" s="1027">
        <v>0</v>
      </c>
      <c r="E83" s="1034"/>
      <c r="F83" s="1034"/>
      <c r="G83" s="1336"/>
      <c r="H83" s="1029"/>
      <c r="I83" s="1576"/>
      <c r="J83" s="1030"/>
      <c r="K83" s="1031"/>
      <c r="L83" s="1334"/>
      <c r="M83" s="1029"/>
      <c r="N83" s="1219">
        <v>0</v>
      </c>
      <c r="O83" s="1722"/>
      <c r="P83" s="1338"/>
      <c r="Q83" s="1705"/>
    </row>
    <row r="84" spans="1:17" ht="14.45" customHeight="1" x14ac:dyDescent="0.2">
      <c r="A84" s="1567" t="s">
        <v>386</v>
      </c>
      <c r="B84" s="1029">
        <v>207</v>
      </c>
      <c r="C84" s="1029">
        <v>139</v>
      </c>
      <c r="D84" s="1027">
        <v>1028.6000000000001</v>
      </c>
      <c r="E84" s="1034">
        <v>7.4</v>
      </c>
      <c r="F84" s="1570" t="s">
        <v>1007</v>
      </c>
      <c r="G84" s="1336">
        <v>1261359</v>
      </c>
      <c r="H84" s="1029">
        <v>7254984.6495638136</v>
      </c>
      <c r="I84" s="1576"/>
      <c r="J84" s="1030"/>
      <c r="K84" s="1031"/>
      <c r="L84" s="1334">
        <v>262</v>
      </c>
      <c r="M84" s="1029">
        <v>219</v>
      </c>
      <c r="N84" s="1219">
        <v>1533</v>
      </c>
      <c r="O84" s="1722">
        <v>7</v>
      </c>
      <c r="P84" s="1338">
        <v>1071800</v>
      </c>
      <c r="Q84" s="1223">
        <v>7254984.6495638136</v>
      </c>
    </row>
    <row r="85" spans="1:17" ht="14.45" customHeight="1" x14ac:dyDescent="0.2">
      <c r="A85" s="1567" t="s">
        <v>387</v>
      </c>
      <c r="B85" s="1029">
        <v>505</v>
      </c>
      <c r="C85" s="1029">
        <v>853</v>
      </c>
      <c r="D85" s="1027">
        <v>5629.7999999999993</v>
      </c>
      <c r="E85" s="1028">
        <v>6.6</v>
      </c>
      <c r="F85" s="1570" t="s">
        <v>1007</v>
      </c>
      <c r="G85" s="1336">
        <v>1261359</v>
      </c>
      <c r="H85" s="1029">
        <v>7254984.6495638136</v>
      </c>
      <c r="I85" s="1576"/>
      <c r="J85" s="1030"/>
      <c r="K85" s="1031"/>
      <c r="L85" s="1334">
        <v>1076</v>
      </c>
      <c r="M85" s="1029">
        <v>473</v>
      </c>
      <c r="N85" s="1219">
        <v>3311</v>
      </c>
      <c r="O85" s="1722">
        <v>7</v>
      </c>
      <c r="P85" s="1338">
        <v>1071800</v>
      </c>
      <c r="Q85" s="1223">
        <v>7254984.6495638136</v>
      </c>
    </row>
    <row r="86" spans="1:17" ht="14.45" customHeight="1" x14ac:dyDescent="0.2">
      <c r="A86" s="1571" t="s">
        <v>388</v>
      </c>
      <c r="B86" s="1572">
        <v>126</v>
      </c>
      <c r="C86" s="1064">
        <v>23</v>
      </c>
      <c r="D86" s="1064">
        <v>138</v>
      </c>
      <c r="E86" s="1707">
        <v>6</v>
      </c>
      <c r="F86" s="1057"/>
      <c r="G86" s="1575"/>
      <c r="H86" s="1066"/>
      <c r="I86" s="1578"/>
      <c r="J86" s="1067"/>
      <c r="K86" s="1068"/>
      <c r="L86" s="476">
        <v>104</v>
      </c>
      <c r="M86" s="1280">
        <v>134</v>
      </c>
      <c r="N86" s="1054">
        <v>865</v>
      </c>
      <c r="O86" s="1707">
        <v>6.455223880597015</v>
      </c>
      <c r="P86" s="1703"/>
      <c r="Q86" s="1704"/>
    </row>
    <row r="87" spans="1:17" ht="14.45" customHeight="1" x14ac:dyDescent="0.2">
      <c r="A87" s="1567" t="s">
        <v>389</v>
      </c>
      <c r="B87" s="1029">
        <v>59</v>
      </c>
      <c r="C87" s="1029">
        <v>10</v>
      </c>
      <c r="D87" s="1027">
        <v>60</v>
      </c>
      <c r="E87" s="1028">
        <v>6</v>
      </c>
      <c r="F87" s="1570" t="s">
        <v>1007</v>
      </c>
      <c r="G87" s="1336">
        <v>1261359</v>
      </c>
      <c r="H87" s="1029">
        <v>7254984.6495638136</v>
      </c>
      <c r="I87" s="1576"/>
      <c r="J87" s="1030"/>
      <c r="K87" s="1031"/>
      <c r="L87" s="1334">
        <v>27</v>
      </c>
      <c r="M87" s="1029">
        <v>59</v>
      </c>
      <c r="N87" s="1219">
        <v>354</v>
      </c>
      <c r="O87" s="1722">
        <v>6</v>
      </c>
      <c r="P87" s="1338">
        <v>1071800</v>
      </c>
      <c r="Q87" s="1223">
        <v>7254984.6495638136</v>
      </c>
    </row>
    <row r="88" spans="1:17" ht="14.45" customHeight="1" x14ac:dyDescent="0.2">
      <c r="A88" s="1567" t="s">
        <v>390</v>
      </c>
      <c r="B88" s="1029"/>
      <c r="C88" s="1029"/>
      <c r="D88" s="1027">
        <v>0</v>
      </c>
      <c r="E88" s="1028"/>
      <c r="F88" s="1570"/>
      <c r="G88" s="1336"/>
      <c r="H88" s="1029"/>
      <c r="I88" s="1576"/>
      <c r="J88" s="1030"/>
      <c r="K88" s="1031"/>
      <c r="L88" s="1334"/>
      <c r="M88" s="1029"/>
      <c r="N88" s="1219">
        <v>0</v>
      </c>
      <c r="O88" s="1722"/>
      <c r="P88" s="1338"/>
      <c r="Q88" s="1223"/>
    </row>
    <row r="89" spans="1:17" ht="14.45" customHeight="1" x14ac:dyDescent="0.2">
      <c r="A89" s="1567" t="s">
        <v>391</v>
      </c>
      <c r="B89" s="1029">
        <v>53</v>
      </c>
      <c r="C89" s="1029">
        <v>8</v>
      </c>
      <c r="D89" s="1027">
        <v>48</v>
      </c>
      <c r="E89" s="1028">
        <v>6</v>
      </c>
      <c r="F89" s="1570" t="s">
        <v>1007</v>
      </c>
      <c r="G89" s="1336">
        <v>1261359</v>
      </c>
      <c r="H89" s="1029">
        <v>7254984.6495638136</v>
      </c>
      <c r="I89" s="1576"/>
      <c r="J89" s="1030"/>
      <c r="K89" s="1031"/>
      <c r="L89" s="1334">
        <v>52</v>
      </c>
      <c r="M89" s="1029">
        <v>61</v>
      </c>
      <c r="N89" s="1219">
        <v>427</v>
      </c>
      <c r="O89" s="1722">
        <v>7</v>
      </c>
      <c r="P89" s="1338">
        <v>1071800</v>
      </c>
      <c r="Q89" s="1223">
        <v>7254984.6495638136</v>
      </c>
    </row>
    <row r="90" spans="1:17" ht="14.45" customHeight="1" x14ac:dyDescent="0.2">
      <c r="A90" s="1567" t="s">
        <v>392</v>
      </c>
      <c r="B90" s="1029">
        <v>14</v>
      </c>
      <c r="C90" s="1029">
        <v>5</v>
      </c>
      <c r="D90" s="1027">
        <v>30</v>
      </c>
      <c r="E90" s="1028">
        <v>6</v>
      </c>
      <c r="F90" s="1570" t="s">
        <v>1007</v>
      </c>
      <c r="G90" s="1336">
        <v>1261359</v>
      </c>
      <c r="H90" s="1029">
        <v>7254984.6495638136</v>
      </c>
      <c r="I90" s="1579"/>
      <c r="J90" s="1030"/>
      <c r="K90" s="1037"/>
      <c r="L90" s="1334">
        <v>25</v>
      </c>
      <c r="M90" s="1029">
        <v>14</v>
      </c>
      <c r="N90" s="1219">
        <v>84</v>
      </c>
      <c r="O90" s="1722">
        <v>6</v>
      </c>
      <c r="P90" s="1338">
        <v>1071800</v>
      </c>
      <c r="Q90" s="1223">
        <v>7254984.6495638136</v>
      </c>
    </row>
    <row r="91" spans="1:17" ht="14.45" customHeight="1" x14ac:dyDescent="0.2">
      <c r="A91" s="1567" t="s">
        <v>393</v>
      </c>
      <c r="B91" s="1038"/>
      <c r="C91" s="1038"/>
      <c r="D91" s="1027">
        <v>0</v>
      </c>
      <c r="E91" s="473"/>
      <c r="F91" s="1028"/>
      <c r="G91" s="1035"/>
      <c r="H91" s="1035"/>
      <c r="I91" s="1579"/>
      <c r="J91" s="1036"/>
      <c r="K91" s="1037"/>
      <c r="L91" s="1334"/>
      <c r="M91" s="1029"/>
      <c r="N91" s="1219">
        <v>0</v>
      </c>
      <c r="O91" s="1722"/>
      <c r="P91" s="1338"/>
      <c r="Q91" s="1705"/>
    </row>
    <row r="92" spans="1:17" ht="14.45" customHeight="1" x14ac:dyDescent="0.2">
      <c r="A92" s="1024" t="s">
        <v>394</v>
      </c>
      <c r="B92" s="1038"/>
      <c r="C92" s="1038"/>
      <c r="D92" s="1027">
        <v>0</v>
      </c>
      <c r="E92" s="2160"/>
      <c r="F92" s="1570"/>
      <c r="G92" s="1336"/>
      <c r="H92" s="1029"/>
      <c r="I92" s="1579"/>
      <c r="J92" s="1036"/>
      <c r="K92" s="1037"/>
      <c r="L92" s="1032"/>
      <c r="M92" s="1026"/>
      <c r="N92" s="1219">
        <v>0</v>
      </c>
      <c r="O92" s="1722"/>
      <c r="P92" s="1338"/>
      <c r="Q92" s="1223"/>
    </row>
    <row r="93" spans="1:17" ht="14.45" customHeight="1" x14ac:dyDescent="0.2">
      <c r="A93" s="1024" t="s">
        <v>395</v>
      </c>
      <c r="B93" s="1038"/>
      <c r="C93" s="1038"/>
      <c r="D93" s="1027">
        <v>0</v>
      </c>
      <c r="E93" s="473"/>
      <c r="F93" s="1028"/>
      <c r="G93" s="1035"/>
      <c r="H93" s="1035"/>
      <c r="I93" s="1036"/>
      <c r="J93" s="1036"/>
      <c r="K93" s="1037"/>
      <c r="L93" s="1032"/>
      <c r="M93" s="1026"/>
      <c r="N93" s="1219">
        <v>0</v>
      </c>
      <c r="O93" s="1722"/>
      <c r="P93" s="1338"/>
      <c r="Q93" s="1705"/>
    </row>
    <row r="94" spans="1:17" ht="14.45" customHeight="1" x14ac:dyDescent="0.2">
      <c r="A94" s="1024" t="s">
        <v>396</v>
      </c>
      <c r="B94" s="1038"/>
      <c r="C94" s="1038"/>
      <c r="D94" s="1027">
        <v>0</v>
      </c>
      <c r="E94" s="473"/>
      <c r="F94" s="1028"/>
      <c r="G94" s="1035"/>
      <c r="H94" s="1035"/>
      <c r="I94" s="1036"/>
      <c r="J94" s="1036"/>
      <c r="K94" s="1037"/>
      <c r="L94" s="1032"/>
      <c r="M94" s="1026"/>
      <c r="N94" s="1219">
        <v>0</v>
      </c>
      <c r="O94" s="1722"/>
      <c r="P94" s="1338"/>
      <c r="Q94" s="1705"/>
    </row>
    <row r="95" spans="1:17" ht="14.45" customHeight="1" x14ac:dyDescent="0.2">
      <c r="A95" s="1053" t="s">
        <v>397</v>
      </c>
      <c r="B95" s="1072">
        <v>0</v>
      </c>
      <c r="C95" s="1072">
        <v>0</v>
      </c>
      <c r="D95" s="1072">
        <v>0</v>
      </c>
      <c r="E95" s="1065"/>
      <c r="F95" s="1073"/>
      <c r="G95" s="1074"/>
      <c r="H95" s="1074"/>
      <c r="I95" s="1075"/>
      <c r="J95" s="1075"/>
      <c r="K95" s="1016"/>
      <c r="L95" s="1061">
        <v>0</v>
      </c>
      <c r="M95" s="1072">
        <v>0</v>
      </c>
      <c r="N95" s="1072">
        <v>0</v>
      </c>
      <c r="O95" s="1610"/>
      <c r="P95" s="1703"/>
      <c r="Q95" s="1704"/>
    </row>
    <row r="96" spans="1:17" ht="14.45" customHeight="1" x14ac:dyDescent="0.2">
      <c r="A96" s="1024" t="s">
        <v>398</v>
      </c>
      <c r="B96" s="1038"/>
      <c r="C96" s="1038"/>
      <c r="D96" s="1027">
        <v>0</v>
      </c>
      <c r="E96" s="473"/>
      <c r="F96" s="1028"/>
      <c r="G96" s="1035"/>
      <c r="H96" s="1035"/>
      <c r="I96" s="1036"/>
      <c r="J96" s="1036"/>
      <c r="K96" s="1037"/>
      <c r="L96" s="1032"/>
      <c r="M96" s="1026"/>
      <c r="N96" s="1219">
        <v>0</v>
      </c>
      <c r="O96" s="1718"/>
      <c r="P96" s="1338"/>
      <c r="Q96" s="1705"/>
    </row>
    <row r="97" spans="1:17" ht="14.45" customHeight="1" x14ac:dyDescent="0.2">
      <c r="A97" s="1024" t="s">
        <v>399</v>
      </c>
      <c r="B97" s="1038"/>
      <c r="C97" s="1038"/>
      <c r="D97" s="1027">
        <v>0</v>
      </c>
      <c r="E97" s="473"/>
      <c r="F97" s="1028"/>
      <c r="G97" s="1035"/>
      <c r="H97" s="1035"/>
      <c r="I97" s="1036"/>
      <c r="J97" s="1036"/>
      <c r="K97" s="1037"/>
      <c r="L97" s="1032"/>
      <c r="M97" s="1026"/>
      <c r="N97" s="1219">
        <v>0</v>
      </c>
      <c r="O97" s="1718"/>
      <c r="P97" s="1338"/>
      <c r="Q97" s="1705"/>
    </row>
    <row r="98" spans="1:17" ht="14.45" customHeight="1" x14ac:dyDescent="0.2">
      <c r="A98" s="1024" t="s">
        <v>400</v>
      </c>
      <c r="B98" s="1038"/>
      <c r="C98" s="1038"/>
      <c r="D98" s="1027">
        <v>0</v>
      </c>
      <c r="E98" s="473"/>
      <c r="F98" s="1028"/>
      <c r="G98" s="1035"/>
      <c r="H98" s="1035"/>
      <c r="I98" s="1036"/>
      <c r="J98" s="1036"/>
      <c r="K98" s="1037"/>
      <c r="L98" s="1032"/>
      <c r="M98" s="1026"/>
      <c r="N98" s="1219">
        <v>0</v>
      </c>
      <c r="O98" s="1718"/>
      <c r="P98" s="1338"/>
      <c r="Q98" s="1705"/>
    </row>
    <row r="99" spans="1:17" ht="14.45" customHeight="1" x14ac:dyDescent="0.2">
      <c r="A99" s="1024" t="s">
        <v>401</v>
      </c>
      <c r="B99" s="1038"/>
      <c r="C99" s="1038"/>
      <c r="D99" s="1027">
        <v>0</v>
      </c>
      <c r="E99" s="473"/>
      <c r="F99" s="1028"/>
      <c r="G99" s="1035"/>
      <c r="H99" s="1035"/>
      <c r="I99" s="1036"/>
      <c r="J99" s="1036"/>
      <c r="K99" s="1037"/>
      <c r="L99" s="1032"/>
      <c r="M99" s="1026"/>
      <c r="N99" s="1219">
        <v>0</v>
      </c>
      <c r="O99" s="1718"/>
      <c r="P99" s="1338"/>
      <c r="Q99" s="1705"/>
    </row>
    <row r="100" spans="1:17" ht="14.45" customHeight="1" x14ac:dyDescent="0.2">
      <c r="A100" s="1024" t="s">
        <v>402</v>
      </c>
      <c r="B100" s="1038"/>
      <c r="C100" s="1038"/>
      <c r="D100" s="1027">
        <v>0</v>
      </c>
      <c r="E100" s="473"/>
      <c r="F100" s="1028"/>
      <c r="G100" s="1035"/>
      <c r="H100" s="1035"/>
      <c r="I100" s="1036"/>
      <c r="J100" s="1036"/>
      <c r="K100" s="1037"/>
      <c r="L100" s="1032"/>
      <c r="M100" s="1026"/>
      <c r="N100" s="1219">
        <v>0</v>
      </c>
      <c r="O100" s="1718"/>
      <c r="P100" s="1338"/>
      <c r="Q100" s="1705"/>
    </row>
    <row r="101" spans="1:17" ht="14.45" customHeight="1" x14ac:dyDescent="0.2">
      <c r="A101" s="1024" t="s">
        <v>403</v>
      </c>
      <c r="B101" s="1038"/>
      <c r="C101" s="1038"/>
      <c r="D101" s="1027">
        <v>0</v>
      </c>
      <c r="E101" s="473"/>
      <c r="F101" s="1028"/>
      <c r="G101" s="1035"/>
      <c r="H101" s="1035"/>
      <c r="I101" s="1036"/>
      <c r="J101" s="1036"/>
      <c r="K101" s="1037"/>
      <c r="L101" s="1032"/>
      <c r="M101" s="1026"/>
      <c r="N101" s="1219">
        <v>0</v>
      </c>
      <c r="O101" s="1718"/>
      <c r="P101" s="1338"/>
      <c r="Q101" s="1705"/>
    </row>
    <row r="102" spans="1:17" ht="14.45" customHeight="1" x14ac:dyDescent="0.2">
      <c r="A102" s="1024" t="s">
        <v>404</v>
      </c>
      <c r="B102" s="1038"/>
      <c r="C102" s="1038"/>
      <c r="D102" s="1027">
        <v>0</v>
      </c>
      <c r="E102" s="473"/>
      <c r="F102" s="1028"/>
      <c r="G102" s="1035"/>
      <c r="H102" s="1035"/>
      <c r="I102" s="1036"/>
      <c r="J102" s="1036"/>
      <c r="K102" s="1037"/>
      <c r="L102" s="1032"/>
      <c r="M102" s="1026"/>
      <c r="N102" s="1586">
        <v>0</v>
      </c>
      <c r="O102" s="1718"/>
      <c r="P102" s="1338"/>
      <c r="Q102" s="1705"/>
    </row>
    <row r="103" spans="1:17" ht="14.45" customHeight="1" x14ac:dyDescent="0.2">
      <c r="A103" s="1024" t="s">
        <v>405</v>
      </c>
      <c r="B103" s="1038"/>
      <c r="C103" s="1038"/>
      <c r="D103" s="1027">
        <v>0</v>
      </c>
      <c r="E103" s="473"/>
      <c r="F103" s="1028"/>
      <c r="G103" s="1035"/>
      <c r="H103" s="1035"/>
      <c r="I103" s="1036"/>
      <c r="J103" s="1036"/>
      <c r="K103" s="1037"/>
      <c r="L103" s="1032"/>
      <c r="M103" s="1026"/>
      <c r="N103" s="1586">
        <v>0</v>
      </c>
      <c r="O103" s="1718"/>
      <c r="P103" s="1338"/>
      <c r="Q103" s="1705"/>
    </row>
    <row r="104" spans="1:17" ht="14.45" customHeight="1" x14ac:dyDescent="0.2">
      <c r="A104" s="1023" t="s">
        <v>406</v>
      </c>
      <c r="B104" s="1040"/>
      <c r="C104" s="1040"/>
      <c r="D104" s="1027">
        <v>0</v>
      </c>
      <c r="E104" s="1041"/>
      <c r="F104" s="1042"/>
      <c r="G104" s="1040"/>
      <c r="H104" s="1040"/>
      <c r="I104" s="1043"/>
      <c r="J104" s="1043"/>
      <c r="K104" s="1044"/>
      <c r="L104" s="1213"/>
      <c r="M104" s="258"/>
      <c r="N104" s="1716">
        <v>0</v>
      </c>
      <c r="O104" s="1719"/>
      <c r="P104" s="1720"/>
      <c r="Q104" s="2166"/>
    </row>
    <row r="105" spans="1:17" ht="14.45" customHeight="1" thickBot="1" x14ac:dyDescent="0.25">
      <c r="A105" s="1076" t="s">
        <v>407</v>
      </c>
      <c r="B105" s="1077">
        <v>18631</v>
      </c>
      <c r="C105" s="1077">
        <v>14697</v>
      </c>
      <c r="D105" s="1077">
        <v>105449.7</v>
      </c>
      <c r="E105" s="1569">
        <v>7.1749132476015509</v>
      </c>
      <c r="F105" s="2057" t="s">
        <v>1007</v>
      </c>
      <c r="G105" s="1158">
        <v>1261358.9999999998</v>
      </c>
      <c r="H105" s="1158">
        <v>7254984.6495638136</v>
      </c>
      <c r="I105" s="1078"/>
      <c r="J105" s="1078" t="s">
        <v>1006</v>
      </c>
      <c r="K105" s="1081"/>
      <c r="L105" s="1077">
        <v>19564</v>
      </c>
      <c r="M105" s="1077">
        <v>19692</v>
      </c>
      <c r="N105" s="1077">
        <v>143749.19999999998</v>
      </c>
      <c r="O105" s="1156">
        <v>7.2998781230956729</v>
      </c>
      <c r="P105" s="1702">
        <v>1071800.0000000002</v>
      </c>
      <c r="Q105" s="1706">
        <v>7254984.6495638127</v>
      </c>
    </row>
    <row r="106" spans="1:17" x14ac:dyDescent="0.2">
      <c r="A106" s="7" t="s">
        <v>1787</v>
      </c>
      <c r="B106" s="8"/>
      <c r="C106" s="8"/>
      <c r="D106" s="8"/>
      <c r="E106" s="9"/>
      <c r="F106" s="10"/>
      <c r="G106" s="11"/>
      <c r="H106" s="8"/>
      <c r="I106" s="9"/>
      <c r="J106" s="1"/>
      <c r="K106" s="1"/>
      <c r="L106" s="16"/>
      <c r="M106" s="16"/>
      <c r="N106" s="17"/>
      <c r="O106" s="18"/>
      <c r="P106" s="18"/>
      <c r="Q106" s="17"/>
    </row>
    <row r="107" spans="1:17" x14ac:dyDescent="0.2">
      <c r="A107" s="7" t="s">
        <v>1840</v>
      </c>
      <c r="B107" s="8"/>
      <c r="C107" s="8"/>
      <c r="D107" s="8"/>
      <c r="E107" s="9"/>
      <c r="F107" s="10"/>
      <c r="G107" s="11"/>
      <c r="H107" s="8"/>
      <c r="I107" s="9"/>
      <c r="J107" s="1"/>
      <c r="K107" s="1"/>
      <c r="L107" s="201"/>
      <c r="M107" s="201"/>
      <c r="N107" s="21"/>
      <c r="O107" s="13"/>
      <c r="P107" s="13"/>
      <c r="Q107" s="21"/>
    </row>
    <row r="108" spans="1:17" x14ac:dyDescent="0.2">
      <c r="A108" s="7"/>
      <c r="B108" s="20"/>
      <c r="C108" s="8"/>
      <c r="D108" s="8"/>
      <c r="E108" s="9"/>
      <c r="F108" s="10"/>
      <c r="G108" s="11"/>
      <c r="H108" s="8"/>
      <c r="I108" s="9"/>
      <c r="J108" s="1"/>
      <c r="K108" s="1"/>
      <c r="L108" s="201"/>
      <c r="M108" s="201"/>
      <c r="N108" s="21"/>
      <c r="O108" s="28"/>
      <c r="P108" s="13"/>
      <c r="Q108" s="972"/>
    </row>
    <row r="109" spans="1:17" x14ac:dyDescent="0.2">
      <c r="A109" s="7"/>
      <c r="B109" s="8"/>
      <c r="C109" s="8"/>
      <c r="D109" s="8"/>
      <c r="E109" s="9"/>
      <c r="F109" s="10"/>
      <c r="G109" s="11"/>
      <c r="H109" s="8"/>
      <c r="I109" s="9"/>
      <c r="J109" s="1"/>
      <c r="K109" s="1"/>
      <c r="L109" s="201"/>
      <c r="M109" s="201"/>
      <c r="N109" s="21"/>
      <c r="O109" s="13"/>
      <c r="P109" s="13"/>
      <c r="Q109" s="21"/>
    </row>
    <row r="110" spans="1:17" ht="15.75" customHeight="1" x14ac:dyDescent="0.25">
      <c r="A110" s="2500" t="s">
        <v>1784</v>
      </c>
      <c r="B110" s="2500"/>
      <c r="C110" s="2500"/>
      <c r="D110" s="2500"/>
      <c r="E110" s="2500"/>
      <c r="F110" s="2500"/>
      <c r="G110" s="2500"/>
      <c r="H110" s="2500"/>
      <c r="I110" s="2500"/>
      <c r="J110" s="2500"/>
      <c r="K110" s="2500"/>
      <c r="L110" s="2500"/>
      <c r="M110" s="2500"/>
      <c r="N110" s="2500"/>
      <c r="O110" s="2500"/>
      <c r="P110" s="2500"/>
      <c r="Q110" s="2500"/>
    </row>
    <row r="111" spans="1:17" x14ac:dyDescent="0.2">
      <c r="A111" s="3"/>
      <c r="B111" s="12"/>
      <c r="C111" s="12"/>
      <c r="D111" s="12"/>
      <c r="E111" s="13"/>
      <c r="F111" s="19"/>
      <c r="G111" s="12"/>
      <c r="H111" s="12"/>
      <c r="I111" s="13"/>
      <c r="J111" s="13"/>
      <c r="K111" s="13"/>
      <c r="L111" s="12"/>
      <c r="M111" s="12"/>
      <c r="N111" s="12"/>
      <c r="O111" s="13"/>
      <c r="P111" s="13"/>
      <c r="Q111" s="12"/>
    </row>
    <row r="112" spans="1:17" ht="13.5" thickBot="1" x14ac:dyDescent="0.25">
      <c r="A112" s="3" t="s">
        <v>409</v>
      </c>
      <c r="B112" s="12"/>
      <c r="C112" s="12"/>
      <c r="D112" s="12"/>
      <c r="E112" s="13"/>
      <c r="F112" s="14"/>
      <c r="G112" s="12"/>
      <c r="H112" s="12"/>
      <c r="I112" s="13"/>
      <c r="J112" s="13"/>
      <c r="K112" s="13"/>
      <c r="L112" s="12"/>
      <c r="M112" s="12"/>
      <c r="N112" s="12"/>
      <c r="O112" s="13"/>
      <c r="P112" s="13"/>
      <c r="Q112" s="12"/>
    </row>
    <row r="113" spans="1:17" ht="14.45" customHeight="1" thickBot="1" x14ac:dyDescent="0.25">
      <c r="A113" s="2487" t="s">
        <v>342</v>
      </c>
      <c r="B113" s="2490" t="s">
        <v>1785</v>
      </c>
      <c r="C113" s="2491"/>
      <c r="D113" s="2491"/>
      <c r="E113" s="2491"/>
      <c r="F113" s="2491"/>
      <c r="G113" s="2491"/>
      <c r="H113" s="2491"/>
      <c r="I113" s="2491"/>
      <c r="J113" s="2491"/>
      <c r="K113" s="2491"/>
      <c r="L113" s="2492" t="s">
        <v>1786</v>
      </c>
      <c r="M113" s="2493"/>
      <c r="N113" s="2493"/>
      <c r="O113" s="2493"/>
      <c r="P113" s="2494"/>
      <c r="Q113" s="2495"/>
    </row>
    <row r="114" spans="1:17" ht="14.45" customHeight="1" x14ac:dyDescent="0.2">
      <c r="A114" s="2488"/>
      <c r="B114" s="2496" t="s">
        <v>343</v>
      </c>
      <c r="C114" s="2497"/>
      <c r="D114" s="1084"/>
      <c r="E114" s="1084" t="s">
        <v>933</v>
      </c>
      <c r="F114" s="1084" t="s">
        <v>344</v>
      </c>
      <c r="G114" s="1084"/>
      <c r="H114" s="1084"/>
      <c r="I114" s="2484" t="s">
        <v>345</v>
      </c>
      <c r="J114" s="2485"/>
      <c r="K114" s="2486"/>
      <c r="L114" s="2498" t="s">
        <v>343</v>
      </c>
      <c r="M114" s="2499"/>
      <c r="N114" s="1091" t="s">
        <v>346</v>
      </c>
      <c r="O114" s="1092" t="s">
        <v>347</v>
      </c>
      <c r="P114" s="1093"/>
      <c r="Q114" s="1094"/>
    </row>
    <row r="115" spans="1:17" ht="14.45" customHeight="1" x14ac:dyDescent="0.2">
      <c r="A115" s="2488"/>
      <c r="B115" s="1084" t="s">
        <v>864</v>
      </c>
      <c r="C115" s="1084" t="s">
        <v>349</v>
      </c>
      <c r="D115" s="1084" t="s">
        <v>866</v>
      </c>
      <c r="E115" s="1084" t="s">
        <v>871</v>
      </c>
      <c r="F115" s="1084" t="s">
        <v>350</v>
      </c>
      <c r="G115" s="1084" t="s">
        <v>351</v>
      </c>
      <c r="H115" s="1084" t="s">
        <v>352</v>
      </c>
      <c r="I115" s="2481" t="s">
        <v>868</v>
      </c>
      <c r="J115" s="2482"/>
      <c r="K115" s="2483"/>
      <c r="L115" s="1095" t="s">
        <v>864</v>
      </c>
      <c r="M115" s="1091" t="s">
        <v>349</v>
      </c>
      <c r="N115" s="1091" t="s">
        <v>353</v>
      </c>
      <c r="O115" s="1092"/>
      <c r="P115" s="1091" t="s">
        <v>351</v>
      </c>
      <c r="Q115" s="1094" t="s">
        <v>352</v>
      </c>
    </row>
    <row r="116" spans="1:17" ht="14.45" customHeight="1" x14ac:dyDescent="0.2">
      <c r="A116" s="2488"/>
      <c r="B116" s="1084"/>
      <c r="C116" s="1084"/>
      <c r="D116" s="1084"/>
      <c r="E116" s="1084"/>
      <c r="F116" s="1084" t="s">
        <v>355</v>
      </c>
      <c r="G116" s="1084" t="s">
        <v>356</v>
      </c>
      <c r="H116" s="1084" t="s">
        <v>355</v>
      </c>
      <c r="I116" s="1085"/>
      <c r="J116" s="1086"/>
      <c r="K116" s="1087"/>
      <c r="L116" s="1095"/>
      <c r="M116" s="1091"/>
      <c r="N116" s="1091"/>
      <c r="O116" s="1092" t="s">
        <v>358</v>
      </c>
      <c r="P116" s="1091" t="s">
        <v>356</v>
      </c>
      <c r="Q116" s="1094" t="s">
        <v>355</v>
      </c>
    </row>
    <row r="117" spans="1:17" ht="14.45" customHeight="1" x14ac:dyDescent="0.2">
      <c r="A117" s="2489"/>
      <c r="B117" s="1088" t="s">
        <v>359</v>
      </c>
      <c r="C117" s="1088" t="s">
        <v>359</v>
      </c>
      <c r="D117" s="1088" t="s">
        <v>360</v>
      </c>
      <c r="E117" s="1088" t="s">
        <v>785</v>
      </c>
      <c r="F117" s="1088"/>
      <c r="G117" s="1088" t="s">
        <v>361</v>
      </c>
      <c r="H117" s="1088" t="s">
        <v>362</v>
      </c>
      <c r="I117" s="1089" t="s">
        <v>363</v>
      </c>
      <c r="J117" s="1089" t="s">
        <v>364</v>
      </c>
      <c r="K117" s="1090" t="s">
        <v>365</v>
      </c>
      <c r="L117" s="1096" t="s">
        <v>359</v>
      </c>
      <c r="M117" s="1097" t="s">
        <v>359</v>
      </c>
      <c r="N117" s="1097" t="s">
        <v>360</v>
      </c>
      <c r="O117" s="1098"/>
      <c r="P117" s="1097" t="s">
        <v>361</v>
      </c>
      <c r="Q117" s="1099" t="s">
        <v>362</v>
      </c>
    </row>
    <row r="118" spans="1:17" ht="14.45" customHeight="1" x14ac:dyDescent="0.2">
      <c r="A118" s="1045" t="s">
        <v>366</v>
      </c>
      <c r="B118" s="1046">
        <v>31</v>
      </c>
      <c r="C118" s="1046">
        <v>30</v>
      </c>
      <c r="D118" s="1047">
        <v>372</v>
      </c>
      <c r="E118" s="1047">
        <v>12.4</v>
      </c>
      <c r="F118" s="1049"/>
      <c r="G118" s="1046"/>
      <c r="H118" s="1046"/>
      <c r="I118" s="1048"/>
      <c r="J118" s="1048"/>
      <c r="K118" s="1050"/>
      <c r="L118" s="1051">
        <v>47</v>
      </c>
      <c r="M118" s="1047">
        <v>47</v>
      </c>
      <c r="N118" s="1047">
        <v>634</v>
      </c>
      <c r="O118" s="1707">
        <v>13.48936170212766</v>
      </c>
      <c r="P118" s="1708"/>
      <c r="Q118" s="1709"/>
    </row>
    <row r="119" spans="1:17" ht="14.45" customHeight="1" x14ac:dyDescent="0.2">
      <c r="A119" s="1567" t="s">
        <v>367</v>
      </c>
      <c r="B119" s="1026">
        <v>6</v>
      </c>
      <c r="C119" s="1026">
        <v>5</v>
      </c>
      <c r="D119" s="1027">
        <v>60</v>
      </c>
      <c r="E119" s="1581">
        <v>12</v>
      </c>
      <c r="F119" s="1419" t="s">
        <v>1011</v>
      </c>
      <c r="G119" s="1336">
        <v>700000</v>
      </c>
      <c r="H119" s="1223">
        <v>4266120.826833073</v>
      </c>
      <c r="I119" s="1030"/>
      <c r="J119" s="1030"/>
      <c r="K119" s="1031"/>
      <c r="L119" s="1032">
        <v>10</v>
      </c>
      <c r="M119" s="1026">
        <v>10</v>
      </c>
      <c r="N119" s="1586">
        <v>130</v>
      </c>
      <c r="O119" s="1722">
        <v>13</v>
      </c>
      <c r="P119" s="1338">
        <v>496000</v>
      </c>
      <c r="Q119" s="1223">
        <v>4266120.826833073</v>
      </c>
    </row>
    <row r="120" spans="1:17" ht="14.45" customHeight="1" x14ac:dyDescent="0.2">
      <c r="A120" s="1567" t="s">
        <v>368</v>
      </c>
      <c r="B120" s="1026">
        <v>8</v>
      </c>
      <c r="C120" s="1026">
        <v>8</v>
      </c>
      <c r="D120" s="1027">
        <v>112</v>
      </c>
      <c r="E120" s="1581">
        <v>14</v>
      </c>
      <c r="F120" s="1419" t="s">
        <v>1011</v>
      </c>
      <c r="G120" s="1336">
        <v>700000</v>
      </c>
      <c r="H120" s="1223">
        <v>4266120.826833073</v>
      </c>
      <c r="I120" s="1030"/>
      <c r="J120" s="1030"/>
      <c r="K120" s="1031"/>
      <c r="L120" s="1032">
        <v>12</v>
      </c>
      <c r="M120" s="1026">
        <v>12</v>
      </c>
      <c r="N120" s="1586">
        <v>180</v>
      </c>
      <c r="O120" s="1722">
        <v>15</v>
      </c>
      <c r="P120" s="1338">
        <v>496000</v>
      </c>
      <c r="Q120" s="1223">
        <v>4266120.826833073</v>
      </c>
    </row>
    <row r="121" spans="1:17" ht="14.45" customHeight="1" x14ac:dyDescent="0.2">
      <c r="A121" s="1567" t="s">
        <v>369</v>
      </c>
      <c r="B121" s="1026">
        <v>2</v>
      </c>
      <c r="C121" s="1026">
        <v>2</v>
      </c>
      <c r="D121" s="1027">
        <v>20</v>
      </c>
      <c r="E121" s="1581">
        <v>10</v>
      </c>
      <c r="F121" s="1419" t="s">
        <v>1011</v>
      </c>
      <c r="G121" s="1336">
        <v>700000</v>
      </c>
      <c r="H121" s="1223">
        <v>4266120.826833073</v>
      </c>
      <c r="I121" s="1030"/>
      <c r="J121" s="1030"/>
      <c r="K121" s="1031"/>
      <c r="L121" s="1032">
        <v>4</v>
      </c>
      <c r="M121" s="1026">
        <v>4</v>
      </c>
      <c r="N121" s="1586">
        <v>42</v>
      </c>
      <c r="O121" s="1722">
        <v>10.5</v>
      </c>
      <c r="P121" s="1338">
        <v>496000</v>
      </c>
      <c r="Q121" s="1223">
        <v>4266120.826833073</v>
      </c>
    </row>
    <row r="122" spans="1:17" ht="14.45" customHeight="1" x14ac:dyDescent="0.2">
      <c r="A122" s="1567" t="s">
        <v>370</v>
      </c>
      <c r="B122" s="1026">
        <v>5</v>
      </c>
      <c r="C122" s="1026">
        <v>5</v>
      </c>
      <c r="D122" s="1027">
        <v>60</v>
      </c>
      <c r="E122" s="1581">
        <v>12</v>
      </c>
      <c r="F122" s="1419" t="s">
        <v>1011</v>
      </c>
      <c r="G122" s="1336">
        <v>700000</v>
      </c>
      <c r="H122" s="1223">
        <v>4266120.826833073</v>
      </c>
      <c r="I122" s="1030"/>
      <c r="J122" s="1030"/>
      <c r="K122" s="1031"/>
      <c r="L122" s="1032">
        <v>6</v>
      </c>
      <c r="M122" s="1026">
        <v>6</v>
      </c>
      <c r="N122" s="1586">
        <v>72</v>
      </c>
      <c r="O122" s="1722">
        <v>12</v>
      </c>
      <c r="P122" s="1338">
        <v>496000</v>
      </c>
      <c r="Q122" s="1223">
        <v>4266120.826833073</v>
      </c>
    </row>
    <row r="123" spans="1:17" ht="14.45" customHeight="1" x14ac:dyDescent="0.2">
      <c r="A123" s="1567" t="s">
        <v>371</v>
      </c>
      <c r="B123" s="1026"/>
      <c r="C123" s="1026"/>
      <c r="D123" s="1027">
        <v>0</v>
      </c>
      <c r="E123" s="1581"/>
      <c r="F123" s="1028"/>
      <c r="G123" s="1336"/>
      <c r="H123" s="1223"/>
      <c r="I123" s="1030"/>
      <c r="J123" s="1030"/>
      <c r="K123" s="1031"/>
      <c r="L123" s="1032"/>
      <c r="M123" s="1026"/>
      <c r="N123" s="1586">
        <v>0</v>
      </c>
      <c r="O123" s="1722"/>
      <c r="P123" s="1338"/>
      <c r="Q123" s="1705"/>
    </row>
    <row r="124" spans="1:17" ht="14.45" customHeight="1" x14ac:dyDescent="0.2">
      <c r="A124" s="1567" t="s">
        <v>372</v>
      </c>
      <c r="B124" s="1026"/>
      <c r="C124" s="1026"/>
      <c r="D124" s="1027">
        <v>0</v>
      </c>
      <c r="E124" s="1581"/>
      <c r="F124" s="1034"/>
      <c r="G124" s="1336"/>
      <c r="H124" s="1223"/>
      <c r="I124" s="1030"/>
      <c r="J124" s="1030"/>
      <c r="K124" s="1031"/>
      <c r="L124" s="1032"/>
      <c r="M124" s="1026"/>
      <c r="N124" s="1586">
        <v>0</v>
      </c>
      <c r="O124" s="1722"/>
      <c r="P124" s="1338"/>
      <c r="Q124" s="1705"/>
    </row>
    <row r="125" spans="1:17" ht="14.45" customHeight="1" x14ac:dyDescent="0.2">
      <c r="A125" s="1567" t="s">
        <v>373</v>
      </c>
      <c r="B125" s="1026"/>
      <c r="C125" s="1026"/>
      <c r="D125" s="1027">
        <v>0</v>
      </c>
      <c r="E125" s="1581"/>
      <c r="F125" s="1034"/>
      <c r="G125" s="1336"/>
      <c r="H125" s="1223"/>
      <c r="I125" s="1030"/>
      <c r="J125" s="1030"/>
      <c r="K125" s="1031"/>
      <c r="L125" s="1032"/>
      <c r="M125" s="1026"/>
      <c r="N125" s="1586">
        <v>0</v>
      </c>
      <c r="O125" s="1722"/>
      <c r="P125" s="1338"/>
      <c r="Q125" s="1705"/>
    </row>
    <row r="126" spans="1:17" ht="14.45" customHeight="1" x14ac:dyDescent="0.2">
      <c r="A126" s="1567" t="s">
        <v>374</v>
      </c>
      <c r="B126" s="1026"/>
      <c r="C126" s="1026"/>
      <c r="D126" s="1027">
        <v>0</v>
      </c>
      <c r="E126" s="1581"/>
      <c r="F126" s="1034"/>
      <c r="G126" s="1336"/>
      <c r="H126" s="1223"/>
      <c r="I126" s="1030"/>
      <c r="J126" s="1030"/>
      <c r="K126" s="1031"/>
      <c r="L126" s="1032"/>
      <c r="M126" s="1026"/>
      <c r="N126" s="1586">
        <v>0</v>
      </c>
      <c r="O126" s="1722"/>
      <c r="P126" s="1338"/>
      <c r="Q126" s="1705"/>
    </row>
    <row r="127" spans="1:17" ht="14.45" customHeight="1" x14ac:dyDescent="0.2">
      <c r="A127" s="1567" t="s">
        <v>375</v>
      </c>
      <c r="B127" s="1026"/>
      <c r="C127" s="1026"/>
      <c r="D127" s="1027">
        <v>0</v>
      </c>
      <c r="E127" s="1581"/>
      <c r="F127" s="1028"/>
      <c r="G127" s="1336"/>
      <c r="H127" s="1223"/>
      <c r="I127" s="1030"/>
      <c r="J127" s="1030"/>
      <c r="K127" s="1031"/>
      <c r="L127" s="1032"/>
      <c r="M127" s="1026"/>
      <c r="N127" s="1586">
        <v>0</v>
      </c>
      <c r="O127" s="1722"/>
      <c r="P127" s="1338"/>
      <c r="Q127" s="1705"/>
    </row>
    <row r="128" spans="1:17" ht="14.45" customHeight="1" x14ac:dyDescent="0.2">
      <c r="A128" s="1567" t="s">
        <v>376</v>
      </c>
      <c r="B128" s="1026"/>
      <c r="C128" s="1026"/>
      <c r="D128" s="1027">
        <v>0</v>
      </c>
      <c r="E128" s="1581"/>
      <c r="F128" s="1028"/>
      <c r="G128" s="1336"/>
      <c r="H128" s="1223"/>
      <c r="I128" s="1030"/>
      <c r="J128" s="1030"/>
      <c r="K128" s="1031"/>
      <c r="L128" s="1032"/>
      <c r="M128" s="1026"/>
      <c r="N128" s="1586">
        <v>0</v>
      </c>
      <c r="O128" s="1722"/>
      <c r="P128" s="1338"/>
      <c r="Q128" s="1705"/>
    </row>
    <row r="129" spans="1:17" ht="14.45" customHeight="1" x14ac:dyDescent="0.2">
      <c r="A129" s="1567" t="s">
        <v>377</v>
      </c>
      <c r="B129" s="1026"/>
      <c r="C129" s="1026"/>
      <c r="D129" s="1027">
        <v>0</v>
      </c>
      <c r="E129" s="1581"/>
      <c r="F129" s="1034"/>
      <c r="G129" s="1336"/>
      <c r="H129" s="1223"/>
      <c r="I129" s="1576"/>
      <c r="J129" s="1030"/>
      <c r="K129" s="1031"/>
      <c r="L129" s="1032"/>
      <c r="M129" s="1026"/>
      <c r="N129" s="1586">
        <v>0</v>
      </c>
      <c r="O129" s="1722"/>
      <c r="P129" s="1338"/>
      <c r="Q129" s="1705"/>
    </row>
    <row r="130" spans="1:17" ht="14.45" customHeight="1" x14ac:dyDescent="0.2">
      <c r="A130" s="1567" t="s">
        <v>378</v>
      </c>
      <c r="B130" s="1026"/>
      <c r="C130" s="1026"/>
      <c r="D130" s="1027">
        <v>0</v>
      </c>
      <c r="E130" s="1581"/>
      <c r="F130" s="1028"/>
      <c r="G130" s="1336"/>
      <c r="H130" s="1223"/>
      <c r="I130" s="1576"/>
      <c r="J130" s="1030"/>
      <c r="K130" s="1031"/>
      <c r="L130" s="1032"/>
      <c r="M130" s="1026"/>
      <c r="N130" s="1586">
        <v>0</v>
      </c>
      <c r="O130" s="1722"/>
      <c r="P130" s="1338"/>
      <c r="Q130" s="1705"/>
    </row>
    <row r="131" spans="1:17" ht="14.45" customHeight="1" x14ac:dyDescent="0.2">
      <c r="A131" s="1567" t="s">
        <v>379</v>
      </c>
      <c r="B131" s="1026"/>
      <c r="C131" s="1026"/>
      <c r="D131" s="1027">
        <v>0</v>
      </c>
      <c r="E131" s="1581"/>
      <c r="F131" s="1419"/>
      <c r="G131" s="1336"/>
      <c r="H131" s="1223"/>
      <c r="I131" s="1576"/>
      <c r="J131" s="1030"/>
      <c r="K131" s="1031"/>
      <c r="L131" s="1032"/>
      <c r="M131" s="1026"/>
      <c r="N131" s="1586">
        <v>0</v>
      </c>
      <c r="O131" s="1722"/>
      <c r="P131" s="1338"/>
      <c r="Q131" s="1223"/>
    </row>
    <row r="132" spans="1:17" ht="14.45" customHeight="1" x14ac:dyDescent="0.2">
      <c r="A132" s="1567" t="s">
        <v>380</v>
      </c>
      <c r="B132" s="1026">
        <v>10</v>
      </c>
      <c r="C132" s="1026">
        <v>10</v>
      </c>
      <c r="D132" s="1027">
        <v>120</v>
      </c>
      <c r="E132" s="1581">
        <v>12</v>
      </c>
      <c r="F132" s="1419" t="s">
        <v>1011</v>
      </c>
      <c r="G132" s="1336">
        <v>700000</v>
      </c>
      <c r="H132" s="1223">
        <v>4266120.826833073</v>
      </c>
      <c r="I132" s="1576"/>
      <c r="J132" s="1030"/>
      <c r="K132" s="1031"/>
      <c r="L132" s="1032">
        <v>15</v>
      </c>
      <c r="M132" s="1026">
        <v>15</v>
      </c>
      <c r="N132" s="1586">
        <v>210</v>
      </c>
      <c r="O132" s="1722">
        <v>14</v>
      </c>
      <c r="P132" s="1338">
        <v>496000</v>
      </c>
      <c r="Q132" s="1223">
        <v>4266120.826833073</v>
      </c>
    </row>
    <row r="133" spans="1:17" ht="14.45" customHeight="1" x14ac:dyDescent="0.2">
      <c r="A133" s="1567" t="s">
        <v>381</v>
      </c>
      <c r="B133" s="1026"/>
      <c r="C133" s="1026"/>
      <c r="D133" s="1027">
        <v>0</v>
      </c>
      <c r="E133" s="473"/>
      <c r="F133" s="1034"/>
      <c r="G133" s="1029"/>
      <c r="H133" s="1223"/>
      <c r="I133" s="1576"/>
      <c r="J133" s="1030"/>
      <c r="K133" s="1031"/>
      <c r="L133" s="1032"/>
      <c r="M133" s="1026"/>
      <c r="N133" s="1586">
        <v>0</v>
      </c>
      <c r="O133" s="1722"/>
      <c r="P133" s="1338"/>
      <c r="Q133" s="1705"/>
    </row>
    <row r="134" spans="1:17" ht="14.45" customHeight="1" x14ac:dyDescent="0.2">
      <c r="A134" s="1571" t="s">
        <v>382</v>
      </c>
      <c r="B134" s="1072">
        <v>90</v>
      </c>
      <c r="C134" s="1054">
        <v>85</v>
      </c>
      <c r="D134" s="1055">
        <v>1020</v>
      </c>
      <c r="E134" s="1056"/>
      <c r="F134" s="1057"/>
      <c r="G134" s="1058"/>
      <c r="H134" s="1574"/>
      <c r="I134" s="1577"/>
      <c r="J134" s="1059"/>
      <c r="K134" s="1060"/>
      <c r="L134" s="1061">
        <v>100</v>
      </c>
      <c r="M134" s="1054">
        <v>100</v>
      </c>
      <c r="N134" s="1054">
        <v>1400</v>
      </c>
      <c r="O134" s="1610"/>
      <c r="P134" s="1703"/>
      <c r="Q134" s="1704"/>
    </row>
    <row r="135" spans="1:17" ht="14.45" customHeight="1" x14ac:dyDescent="0.2">
      <c r="A135" s="1567" t="s">
        <v>383</v>
      </c>
      <c r="B135" s="1026">
        <v>90</v>
      </c>
      <c r="C135" s="1026">
        <v>85</v>
      </c>
      <c r="D135" s="1027">
        <v>1020</v>
      </c>
      <c r="E135" s="2160">
        <v>12</v>
      </c>
      <c r="F135" s="1419" t="s">
        <v>1011</v>
      </c>
      <c r="G135" s="1336">
        <v>700000</v>
      </c>
      <c r="H135" s="1223">
        <v>4266120.826833073</v>
      </c>
      <c r="I135" s="1576"/>
      <c r="J135" s="1030"/>
      <c r="K135" s="1031"/>
      <c r="L135" s="1032">
        <v>100</v>
      </c>
      <c r="M135" s="1026">
        <v>100</v>
      </c>
      <c r="N135" s="1586">
        <v>1400</v>
      </c>
      <c r="O135" s="1722">
        <v>14</v>
      </c>
      <c r="P135" s="1338">
        <v>496000</v>
      </c>
      <c r="Q135" s="1223">
        <v>4266120.826833073</v>
      </c>
    </row>
    <row r="136" spans="1:17" ht="14.45" customHeight="1" x14ac:dyDescent="0.2">
      <c r="A136" s="1567" t="s">
        <v>384</v>
      </c>
      <c r="B136" s="1026"/>
      <c r="C136" s="1026"/>
      <c r="D136" s="1027">
        <v>0</v>
      </c>
      <c r="E136" s="473"/>
      <c r="F136" s="1034"/>
      <c r="G136" s="1029"/>
      <c r="H136" s="1223"/>
      <c r="I136" s="1576"/>
      <c r="J136" s="1030"/>
      <c r="K136" s="1031"/>
      <c r="L136" s="1032"/>
      <c r="M136" s="1026"/>
      <c r="N136" s="1586">
        <v>0</v>
      </c>
      <c r="O136" s="1722"/>
      <c r="P136" s="1338"/>
      <c r="Q136" s="1705"/>
    </row>
    <row r="137" spans="1:17" ht="14.45" customHeight="1" x14ac:dyDescent="0.2">
      <c r="A137" s="1567" t="s">
        <v>385</v>
      </c>
      <c r="B137" s="1026"/>
      <c r="C137" s="1026"/>
      <c r="D137" s="1027">
        <v>0</v>
      </c>
      <c r="E137" s="473"/>
      <c r="F137" s="1034"/>
      <c r="G137" s="1029"/>
      <c r="H137" s="1223"/>
      <c r="I137" s="1576"/>
      <c r="J137" s="1030"/>
      <c r="K137" s="1031"/>
      <c r="L137" s="1032"/>
      <c r="M137" s="1026"/>
      <c r="N137" s="1586">
        <v>0</v>
      </c>
      <c r="O137" s="1722"/>
      <c r="P137" s="1338"/>
      <c r="Q137" s="1705"/>
    </row>
    <row r="138" spans="1:17" ht="14.45" customHeight="1" x14ac:dyDescent="0.2">
      <c r="A138" s="1567" t="s">
        <v>386</v>
      </c>
      <c r="B138" s="1026"/>
      <c r="C138" s="1026"/>
      <c r="D138" s="1027">
        <v>0</v>
      </c>
      <c r="E138" s="473"/>
      <c r="F138" s="1034"/>
      <c r="G138" s="1029"/>
      <c r="H138" s="1223"/>
      <c r="I138" s="1576"/>
      <c r="J138" s="1030"/>
      <c r="K138" s="1031"/>
      <c r="L138" s="1032"/>
      <c r="M138" s="1026"/>
      <c r="N138" s="1586">
        <v>0</v>
      </c>
      <c r="O138" s="1722"/>
      <c r="P138" s="1338"/>
      <c r="Q138" s="1705"/>
    </row>
    <row r="139" spans="1:17" ht="14.45" customHeight="1" x14ac:dyDescent="0.2">
      <c r="A139" s="1567" t="s">
        <v>387</v>
      </c>
      <c r="B139" s="1026"/>
      <c r="C139" s="1026"/>
      <c r="D139" s="1027">
        <v>0</v>
      </c>
      <c r="E139" s="473"/>
      <c r="F139" s="1028"/>
      <c r="G139" s="1029"/>
      <c r="H139" s="1223"/>
      <c r="I139" s="1576"/>
      <c r="J139" s="1030"/>
      <c r="K139" s="1031"/>
      <c r="L139" s="1032"/>
      <c r="M139" s="1026"/>
      <c r="N139" s="1586">
        <v>0</v>
      </c>
      <c r="O139" s="1722"/>
      <c r="P139" s="1338"/>
      <c r="Q139" s="1705"/>
    </row>
    <row r="140" spans="1:17" ht="14.45" customHeight="1" x14ac:dyDescent="0.2">
      <c r="A140" s="1571" t="s">
        <v>388</v>
      </c>
      <c r="B140" s="1572">
        <v>150</v>
      </c>
      <c r="C140" s="1064">
        <v>144</v>
      </c>
      <c r="D140" s="1064">
        <v>2154</v>
      </c>
      <c r="E140" s="1047">
        <v>14.958333333333334</v>
      </c>
      <c r="F140" s="1057"/>
      <c r="G140" s="1066"/>
      <c r="H140" s="1227"/>
      <c r="I140" s="1578"/>
      <c r="J140" s="1067"/>
      <c r="K140" s="1068"/>
      <c r="L140" s="1069">
        <v>189</v>
      </c>
      <c r="M140" s="1064">
        <v>189</v>
      </c>
      <c r="N140" s="1064">
        <v>3006</v>
      </c>
      <c r="O140" s="1707">
        <v>15.904761904761905</v>
      </c>
      <c r="P140" s="1703"/>
      <c r="Q140" s="1704"/>
    </row>
    <row r="141" spans="1:17" ht="14.45" customHeight="1" x14ac:dyDescent="0.2">
      <c r="A141" s="1567" t="s">
        <v>389</v>
      </c>
      <c r="B141" s="1026">
        <v>20</v>
      </c>
      <c r="C141" s="1026">
        <v>20</v>
      </c>
      <c r="D141" s="1027">
        <v>300</v>
      </c>
      <c r="E141" s="1581">
        <v>15</v>
      </c>
      <c r="F141" s="1419" t="s">
        <v>1011</v>
      </c>
      <c r="G141" s="1336">
        <v>700000</v>
      </c>
      <c r="H141" s="1223">
        <v>4266120.826833073</v>
      </c>
      <c r="I141" s="1576"/>
      <c r="J141" s="1030"/>
      <c r="K141" s="1031"/>
      <c r="L141" s="1984">
        <v>28</v>
      </c>
      <c r="M141" s="1985">
        <v>28</v>
      </c>
      <c r="N141" s="1586">
        <v>420</v>
      </c>
      <c r="O141" s="1722">
        <v>15</v>
      </c>
      <c r="P141" s="1338">
        <v>496000</v>
      </c>
      <c r="Q141" s="1223">
        <v>4266120.826833073</v>
      </c>
    </row>
    <row r="142" spans="1:17" ht="14.45" customHeight="1" x14ac:dyDescent="0.2">
      <c r="A142" s="1567" t="s">
        <v>390</v>
      </c>
      <c r="B142" s="1026"/>
      <c r="C142" s="1026"/>
      <c r="D142" s="1027">
        <v>0</v>
      </c>
      <c r="E142" s="1581"/>
      <c r="F142" s="1419"/>
      <c r="G142" s="1336"/>
      <c r="H142" s="1223"/>
      <c r="I142" s="1576"/>
      <c r="J142" s="1030"/>
      <c r="K142" s="1031"/>
      <c r="L142" s="1984"/>
      <c r="M142" s="1985"/>
      <c r="N142" s="1586">
        <v>0</v>
      </c>
      <c r="O142" s="1722"/>
      <c r="P142" s="1338"/>
      <c r="Q142" s="1705"/>
    </row>
    <row r="143" spans="1:17" ht="14.45" customHeight="1" x14ac:dyDescent="0.2">
      <c r="A143" s="1567" t="s">
        <v>391</v>
      </c>
      <c r="B143" s="1026"/>
      <c r="C143" s="1026"/>
      <c r="D143" s="1027">
        <v>0</v>
      </c>
      <c r="E143" s="1581"/>
      <c r="F143" s="1419"/>
      <c r="G143" s="1336"/>
      <c r="H143" s="1223"/>
      <c r="I143" s="1576"/>
      <c r="J143" s="1030"/>
      <c r="K143" s="1031"/>
      <c r="L143" s="1984"/>
      <c r="M143" s="1985"/>
      <c r="N143" s="1586">
        <v>0</v>
      </c>
      <c r="O143" s="1722"/>
      <c r="P143" s="1338"/>
      <c r="Q143" s="1705"/>
    </row>
    <row r="144" spans="1:17" ht="14.45" customHeight="1" x14ac:dyDescent="0.2">
      <c r="A144" s="1567" t="s">
        <v>392</v>
      </c>
      <c r="B144" s="1026">
        <v>12</v>
      </c>
      <c r="C144" s="1026">
        <v>12</v>
      </c>
      <c r="D144" s="1027">
        <v>180</v>
      </c>
      <c r="E144" s="1581">
        <v>15</v>
      </c>
      <c r="F144" s="1419" t="s">
        <v>1011</v>
      </c>
      <c r="G144" s="1336">
        <v>700000</v>
      </c>
      <c r="H144" s="1223">
        <v>4266120.826833073</v>
      </c>
      <c r="I144" s="1579"/>
      <c r="J144" s="1030"/>
      <c r="K144" s="1037"/>
      <c r="L144" s="1984">
        <v>15</v>
      </c>
      <c r="M144" s="1985">
        <v>15</v>
      </c>
      <c r="N144" s="1586">
        <v>240</v>
      </c>
      <c r="O144" s="1722">
        <v>16</v>
      </c>
      <c r="P144" s="1338">
        <v>496000</v>
      </c>
      <c r="Q144" s="1223">
        <v>4266120.826833073</v>
      </c>
    </row>
    <row r="145" spans="1:17" ht="14.45" customHeight="1" x14ac:dyDescent="0.2">
      <c r="A145" s="1567" t="s">
        <v>393</v>
      </c>
      <c r="B145" s="1026">
        <v>25</v>
      </c>
      <c r="C145" s="1026">
        <v>20</v>
      </c>
      <c r="D145" s="1027">
        <v>300</v>
      </c>
      <c r="E145" s="1581">
        <v>15</v>
      </c>
      <c r="F145" s="1419" t="s">
        <v>1011</v>
      </c>
      <c r="G145" s="1336">
        <v>700000</v>
      </c>
      <c r="H145" s="1223">
        <v>4266120.826833073</v>
      </c>
      <c r="I145" s="1579"/>
      <c r="J145" s="1030"/>
      <c r="K145" s="1037"/>
      <c r="L145" s="1984">
        <v>25</v>
      </c>
      <c r="M145" s="1586">
        <v>25</v>
      </c>
      <c r="N145" s="1586">
        <v>400</v>
      </c>
      <c r="O145" s="1722">
        <v>16</v>
      </c>
      <c r="P145" s="1338">
        <v>496000</v>
      </c>
      <c r="Q145" s="1223">
        <v>4266120.826833073</v>
      </c>
    </row>
    <row r="146" spans="1:17" ht="14.45" customHeight="1" x14ac:dyDescent="0.2">
      <c r="A146" s="1567" t="s">
        <v>394</v>
      </c>
      <c r="B146" s="1026">
        <v>9</v>
      </c>
      <c r="C146" s="1026">
        <v>8</v>
      </c>
      <c r="D146" s="1027">
        <v>120</v>
      </c>
      <c r="E146" s="1581">
        <v>15</v>
      </c>
      <c r="F146" s="1419" t="s">
        <v>1011</v>
      </c>
      <c r="G146" s="1336">
        <v>700000</v>
      </c>
      <c r="H146" s="1223">
        <v>4266120.826833073</v>
      </c>
      <c r="I146" s="1579"/>
      <c r="J146" s="1030"/>
      <c r="K146" s="1037"/>
      <c r="L146" s="1984">
        <v>10</v>
      </c>
      <c r="M146" s="1985">
        <v>10</v>
      </c>
      <c r="N146" s="1586">
        <v>170</v>
      </c>
      <c r="O146" s="1722">
        <v>17</v>
      </c>
      <c r="P146" s="1338">
        <v>496000</v>
      </c>
      <c r="Q146" s="1223">
        <v>4266120.826833073</v>
      </c>
    </row>
    <row r="147" spans="1:17" ht="14.45" customHeight="1" x14ac:dyDescent="0.2">
      <c r="A147" s="1567" t="s">
        <v>395</v>
      </c>
      <c r="B147" s="1026">
        <v>80</v>
      </c>
      <c r="C147" s="1026">
        <v>80</v>
      </c>
      <c r="D147" s="1027">
        <v>1200</v>
      </c>
      <c r="E147" s="1581">
        <v>15</v>
      </c>
      <c r="F147" s="1419" t="s">
        <v>1011</v>
      </c>
      <c r="G147" s="1336">
        <v>700000</v>
      </c>
      <c r="H147" s="1223">
        <v>4266120.826833073</v>
      </c>
      <c r="I147" s="1579"/>
      <c r="J147" s="1030"/>
      <c r="K147" s="1037"/>
      <c r="L147" s="1984">
        <v>105</v>
      </c>
      <c r="M147" s="1985">
        <v>105</v>
      </c>
      <c r="N147" s="1586">
        <v>1680</v>
      </c>
      <c r="O147" s="1722">
        <v>16</v>
      </c>
      <c r="P147" s="1338">
        <v>496000</v>
      </c>
      <c r="Q147" s="1223">
        <v>4266120.826833073</v>
      </c>
    </row>
    <row r="148" spans="1:17" ht="14.45" customHeight="1" x14ac:dyDescent="0.2">
      <c r="A148" s="1567" t="s">
        <v>396</v>
      </c>
      <c r="B148" s="1026">
        <v>4</v>
      </c>
      <c r="C148" s="1026">
        <v>4</v>
      </c>
      <c r="D148" s="1027">
        <v>54</v>
      </c>
      <c r="E148" s="1581">
        <v>13.5</v>
      </c>
      <c r="F148" s="1419" t="s">
        <v>1011</v>
      </c>
      <c r="G148" s="1336">
        <v>700000</v>
      </c>
      <c r="H148" s="1223">
        <v>4266120.826833073</v>
      </c>
      <c r="I148" s="1579"/>
      <c r="J148" s="1030"/>
      <c r="K148" s="1037"/>
      <c r="L148" s="1032">
        <v>6</v>
      </c>
      <c r="M148" s="1026">
        <v>6</v>
      </c>
      <c r="N148" s="1586">
        <v>96</v>
      </c>
      <c r="O148" s="1722">
        <v>16</v>
      </c>
      <c r="P148" s="1338">
        <v>496000</v>
      </c>
      <c r="Q148" s="1223">
        <v>4266120.826833073</v>
      </c>
    </row>
    <row r="149" spans="1:17" ht="14.45" customHeight="1" x14ac:dyDescent="0.2">
      <c r="A149" s="1571" t="s">
        <v>397</v>
      </c>
      <c r="B149" s="1072">
        <v>20</v>
      </c>
      <c r="C149" s="1072">
        <v>20</v>
      </c>
      <c r="D149" s="1072">
        <v>274</v>
      </c>
      <c r="E149" s="1047">
        <v>13.7</v>
      </c>
      <c r="F149" s="1073"/>
      <c r="G149" s="1074"/>
      <c r="H149" s="1275"/>
      <c r="I149" s="2223"/>
      <c r="J149" s="1075"/>
      <c r="K149" s="1016"/>
      <c r="L149" s="1061">
        <v>26</v>
      </c>
      <c r="M149" s="1072">
        <v>26</v>
      </c>
      <c r="N149" s="1072">
        <v>380</v>
      </c>
      <c r="O149" s="1707">
        <v>14.615384615384615</v>
      </c>
      <c r="P149" s="1703"/>
      <c r="Q149" s="1704"/>
    </row>
    <row r="150" spans="1:17" ht="14.45" customHeight="1" x14ac:dyDescent="0.2">
      <c r="A150" s="1567" t="s">
        <v>398</v>
      </c>
      <c r="B150" s="1026">
        <v>6</v>
      </c>
      <c r="C150" s="1026">
        <v>6</v>
      </c>
      <c r="D150" s="1027">
        <v>90</v>
      </c>
      <c r="E150" s="1581">
        <v>15</v>
      </c>
      <c r="F150" s="1419" t="s">
        <v>1011</v>
      </c>
      <c r="G150" s="1336">
        <v>700000</v>
      </c>
      <c r="H150" s="1223">
        <v>4266120.826833073</v>
      </c>
      <c r="I150" s="1579"/>
      <c r="J150" s="1030"/>
      <c r="K150" s="1037"/>
      <c r="L150" s="1032">
        <v>15</v>
      </c>
      <c r="M150" s="1026">
        <v>15</v>
      </c>
      <c r="N150" s="1586">
        <v>225</v>
      </c>
      <c r="O150" s="1722">
        <v>15</v>
      </c>
      <c r="P150" s="1338">
        <v>496000</v>
      </c>
      <c r="Q150" s="1223">
        <v>4266120.826833073</v>
      </c>
    </row>
    <row r="151" spans="1:17" ht="14.45" customHeight="1" x14ac:dyDescent="0.2">
      <c r="A151" s="1567" t="s">
        <v>399</v>
      </c>
      <c r="B151" s="1026">
        <v>4</v>
      </c>
      <c r="C151" s="1026">
        <v>4</v>
      </c>
      <c r="D151" s="1027">
        <v>48</v>
      </c>
      <c r="E151" s="1581">
        <v>12</v>
      </c>
      <c r="F151" s="1419" t="s">
        <v>1011</v>
      </c>
      <c r="G151" s="1336">
        <v>700000</v>
      </c>
      <c r="H151" s="1223">
        <v>4266120.826833073</v>
      </c>
      <c r="I151" s="1579"/>
      <c r="J151" s="1030"/>
      <c r="K151" s="1037"/>
      <c r="L151" s="1032">
        <v>1</v>
      </c>
      <c r="M151" s="1026">
        <v>1</v>
      </c>
      <c r="N151" s="1586">
        <v>13</v>
      </c>
      <c r="O151" s="1722">
        <v>13</v>
      </c>
      <c r="P151" s="1338">
        <v>496000</v>
      </c>
      <c r="Q151" s="1223">
        <v>4266120.826833073</v>
      </c>
    </row>
    <row r="152" spans="1:17" ht="14.45" customHeight="1" x14ac:dyDescent="0.2">
      <c r="A152" s="1567" t="s">
        <v>400</v>
      </c>
      <c r="B152" s="1026">
        <v>3</v>
      </c>
      <c r="C152" s="1026">
        <v>3</v>
      </c>
      <c r="D152" s="1027">
        <v>36</v>
      </c>
      <c r="E152" s="1581">
        <v>12</v>
      </c>
      <c r="F152" s="1419" t="s">
        <v>1011</v>
      </c>
      <c r="G152" s="1336">
        <v>700000</v>
      </c>
      <c r="H152" s="1223">
        <v>4266120.826833073</v>
      </c>
      <c r="I152" s="1579"/>
      <c r="J152" s="1030"/>
      <c r="K152" s="1037"/>
      <c r="L152" s="1032">
        <v>6</v>
      </c>
      <c r="M152" s="1026">
        <v>6</v>
      </c>
      <c r="N152" s="1586">
        <v>78</v>
      </c>
      <c r="O152" s="1722">
        <v>13</v>
      </c>
      <c r="P152" s="1338">
        <v>496000</v>
      </c>
      <c r="Q152" s="1223">
        <v>4266120.826833073</v>
      </c>
    </row>
    <row r="153" spans="1:17" ht="14.45" customHeight="1" x14ac:dyDescent="0.2">
      <c r="A153" s="1567" t="s">
        <v>401</v>
      </c>
      <c r="B153" s="1026">
        <v>3</v>
      </c>
      <c r="C153" s="1026">
        <v>3</v>
      </c>
      <c r="D153" s="1027">
        <v>36</v>
      </c>
      <c r="E153" s="1581">
        <v>12</v>
      </c>
      <c r="F153" s="1419" t="s">
        <v>1011</v>
      </c>
      <c r="G153" s="1336">
        <v>700000</v>
      </c>
      <c r="H153" s="1223">
        <v>4266120.826833073</v>
      </c>
      <c r="I153" s="1579"/>
      <c r="J153" s="1036"/>
      <c r="K153" s="1037"/>
      <c r="L153" s="1032">
        <v>2</v>
      </c>
      <c r="M153" s="1026">
        <v>2</v>
      </c>
      <c r="N153" s="1586">
        <v>24</v>
      </c>
      <c r="O153" s="1722">
        <v>12</v>
      </c>
      <c r="P153" s="1338">
        <v>496000</v>
      </c>
      <c r="Q153" s="1223">
        <v>4266120.826833073</v>
      </c>
    </row>
    <row r="154" spans="1:17" ht="14.45" customHeight="1" x14ac:dyDescent="0.2">
      <c r="A154" s="1567" t="s">
        <v>402</v>
      </c>
      <c r="B154" s="1026"/>
      <c r="C154" s="1026"/>
      <c r="D154" s="1027">
        <v>0</v>
      </c>
      <c r="E154" s="1581"/>
      <c r="F154" s="1028"/>
      <c r="G154" s="1336"/>
      <c r="H154" s="1582"/>
      <c r="I154" s="1579"/>
      <c r="J154" s="1036"/>
      <c r="K154" s="1037"/>
      <c r="L154" s="1032"/>
      <c r="M154" s="1026"/>
      <c r="N154" s="1586">
        <v>0</v>
      </c>
      <c r="O154" s="1722"/>
      <c r="P154" s="1338"/>
      <c r="Q154" s="1705"/>
    </row>
    <row r="155" spans="1:17" ht="14.45" customHeight="1" x14ac:dyDescent="0.2">
      <c r="A155" s="1567" t="s">
        <v>403</v>
      </c>
      <c r="B155" s="1026">
        <v>2</v>
      </c>
      <c r="C155" s="1026">
        <v>2</v>
      </c>
      <c r="D155" s="1027">
        <v>24</v>
      </c>
      <c r="E155" s="1581">
        <v>12</v>
      </c>
      <c r="F155" s="1419" t="s">
        <v>1011</v>
      </c>
      <c r="G155" s="1336">
        <v>700000</v>
      </c>
      <c r="H155" s="1223">
        <v>4266120.826833073</v>
      </c>
      <c r="I155" s="1579"/>
      <c r="J155" s="1036"/>
      <c r="K155" s="1037"/>
      <c r="L155" s="1032"/>
      <c r="M155" s="1026"/>
      <c r="N155" s="1586">
        <v>0</v>
      </c>
      <c r="O155" s="1722"/>
      <c r="P155" s="1338"/>
      <c r="Q155" s="1705"/>
    </row>
    <row r="156" spans="1:17" ht="14.45" customHeight="1" x14ac:dyDescent="0.2">
      <c r="A156" s="1567" t="s">
        <v>404</v>
      </c>
      <c r="B156" s="1026"/>
      <c r="C156" s="1026"/>
      <c r="D156" s="1027">
        <v>0</v>
      </c>
      <c r="E156" s="1581"/>
      <c r="F156" s="1028"/>
      <c r="G156" s="1336"/>
      <c r="H156" s="1582"/>
      <c r="I156" s="1579"/>
      <c r="J156" s="1036"/>
      <c r="K156" s="1037"/>
      <c r="L156" s="1032"/>
      <c r="M156" s="1026"/>
      <c r="N156" s="1586">
        <v>0</v>
      </c>
      <c r="O156" s="1722"/>
      <c r="P156" s="1338"/>
      <c r="Q156" s="1705"/>
    </row>
    <row r="157" spans="1:17" ht="14.45" customHeight="1" x14ac:dyDescent="0.2">
      <c r="A157" s="1567" t="s">
        <v>405</v>
      </c>
      <c r="B157" s="1026"/>
      <c r="C157" s="1026"/>
      <c r="D157" s="1027">
        <v>0</v>
      </c>
      <c r="E157" s="1581"/>
      <c r="F157" s="1419"/>
      <c r="G157" s="1336"/>
      <c r="H157" s="1223"/>
      <c r="I157" s="1579"/>
      <c r="J157" s="1036"/>
      <c r="K157" s="1037"/>
      <c r="L157" s="1032"/>
      <c r="M157" s="1026"/>
      <c r="N157" s="1586">
        <v>0</v>
      </c>
      <c r="O157" s="1722"/>
      <c r="P157" s="1338"/>
      <c r="Q157" s="1705"/>
    </row>
    <row r="158" spans="1:17" ht="14.45" customHeight="1" x14ac:dyDescent="0.2">
      <c r="A158" s="1580" t="s">
        <v>406</v>
      </c>
      <c r="B158" s="1026">
        <v>2</v>
      </c>
      <c r="C158" s="1026">
        <v>2</v>
      </c>
      <c r="D158" s="1027">
        <v>40</v>
      </c>
      <c r="E158" s="1581">
        <v>20</v>
      </c>
      <c r="F158" s="1419" t="s">
        <v>1011</v>
      </c>
      <c r="G158" s="1336">
        <v>700000</v>
      </c>
      <c r="H158" s="1223">
        <v>4266120.826833073</v>
      </c>
      <c r="I158" s="1584"/>
      <c r="J158" s="1043"/>
      <c r="K158" s="1044"/>
      <c r="L158" s="1213">
        <v>2</v>
      </c>
      <c r="M158" s="258">
        <v>2</v>
      </c>
      <c r="N158" s="1716">
        <v>40</v>
      </c>
      <c r="O158" s="1723">
        <v>20</v>
      </c>
      <c r="P158" s="1338">
        <v>496000</v>
      </c>
      <c r="Q158" s="1223">
        <v>4266120.826833073</v>
      </c>
    </row>
    <row r="159" spans="1:17" ht="14.45" customHeight="1" thickBot="1" x14ac:dyDescent="0.25">
      <c r="A159" s="1076" t="s">
        <v>407</v>
      </c>
      <c r="B159" s="1077">
        <v>291</v>
      </c>
      <c r="C159" s="1077">
        <v>279</v>
      </c>
      <c r="D159" s="1077">
        <v>3820</v>
      </c>
      <c r="E159" s="1569">
        <v>13.691756272401435</v>
      </c>
      <c r="F159" s="1566" t="s">
        <v>1011</v>
      </c>
      <c r="G159" s="1158">
        <v>699999.99999999988</v>
      </c>
      <c r="H159" s="1158">
        <v>4266120.826833074</v>
      </c>
      <c r="I159" s="1078"/>
      <c r="J159" s="1078" t="s">
        <v>1006</v>
      </c>
      <c r="K159" s="1081"/>
      <c r="L159" s="1077">
        <v>362</v>
      </c>
      <c r="M159" s="1077">
        <v>362</v>
      </c>
      <c r="N159" s="1077">
        <v>5420</v>
      </c>
      <c r="O159" s="1156">
        <v>14.972375690607734</v>
      </c>
      <c r="P159" s="1702">
        <v>496000</v>
      </c>
      <c r="Q159" s="1706">
        <v>4266120.826833074</v>
      </c>
    </row>
    <row r="160" spans="1:17" x14ac:dyDescent="0.2">
      <c r="A160" s="7" t="s">
        <v>1787</v>
      </c>
      <c r="B160" s="8"/>
      <c r="C160" s="8"/>
      <c r="D160" s="8"/>
      <c r="E160" s="9"/>
      <c r="F160" s="10"/>
      <c r="G160" s="11"/>
      <c r="H160" s="8"/>
      <c r="I160" s="9"/>
      <c r="J160" s="1"/>
      <c r="K160" s="1"/>
      <c r="O160" s="1"/>
      <c r="P160" s="1"/>
    </row>
    <row r="161" spans="1:17" x14ac:dyDescent="0.2">
      <c r="A161" s="6"/>
      <c r="B161" s="8"/>
      <c r="C161" s="8"/>
      <c r="D161" s="8"/>
      <c r="E161" s="9"/>
      <c r="F161" s="10"/>
      <c r="G161" s="11"/>
      <c r="H161" s="8"/>
      <c r="I161" s="9"/>
      <c r="J161" s="1"/>
      <c r="K161" s="1"/>
      <c r="O161" s="1"/>
      <c r="P161" s="1"/>
    </row>
    <row r="162" spans="1:17" x14ac:dyDescent="0.2">
      <c r="A162" s="6"/>
      <c r="B162" s="8"/>
      <c r="C162" s="8"/>
      <c r="D162" s="8"/>
      <c r="E162" s="9"/>
      <c r="F162" s="10"/>
      <c r="G162" s="11"/>
      <c r="H162" s="8"/>
      <c r="I162" s="9"/>
      <c r="J162" s="1"/>
      <c r="K162" s="1"/>
      <c r="O162" s="1"/>
      <c r="P162" s="1"/>
    </row>
    <row r="163" spans="1:17" x14ac:dyDescent="0.2">
      <c r="A163" s="6"/>
      <c r="B163" s="8"/>
      <c r="C163" s="8"/>
      <c r="D163" s="8"/>
      <c r="E163" s="9"/>
      <c r="F163" s="10"/>
      <c r="G163" s="11"/>
      <c r="H163" s="8"/>
      <c r="I163" s="9"/>
      <c r="J163" s="1"/>
      <c r="K163" s="1"/>
      <c r="O163" s="1"/>
      <c r="P163" s="1"/>
    </row>
    <row r="164" spans="1:17" ht="15.75" customHeight="1" x14ac:dyDescent="0.25">
      <c r="A164" s="2500" t="s">
        <v>1784</v>
      </c>
      <c r="B164" s="2500"/>
      <c r="C164" s="2500"/>
      <c r="D164" s="2500"/>
      <c r="E164" s="2500"/>
      <c r="F164" s="2500"/>
      <c r="G164" s="2500"/>
      <c r="H164" s="2500"/>
      <c r="I164" s="2500"/>
      <c r="J164" s="2500"/>
      <c r="K164" s="2500"/>
      <c r="L164" s="2500"/>
      <c r="M164" s="2500"/>
      <c r="N164" s="2500"/>
      <c r="O164" s="2500"/>
      <c r="P164" s="2500"/>
      <c r="Q164" s="2500"/>
    </row>
    <row r="165" spans="1:17" x14ac:dyDescent="0.2">
      <c r="A165" s="3"/>
      <c r="B165" s="12"/>
      <c r="C165" s="12"/>
      <c r="D165" s="12"/>
      <c r="E165" s="13"/>
      <c r="F165" s="14"/>
      <c r="G165" s="12"/>
      <c r="H165" s="12"/>
      <c r="I165" s="13"/>
      <c r="J165" s="13"/>
      <c r="K165" s="13"/>
      <c r="L165" s="12"/>
      <c r="M165" s="12"/>
      <c r="N165" s="12"/>
      <c r="O165" s="13"/>
      <c r="P165" s="13"/>
      <c r="Q165" s="12"/>
    </row>
    <row r="166" spans="1:17" ht="13.5" thickBot="1" x14ac:dyDescent="0.25">
      <c r="A166" s="3" t="s">
        <v>410</v>
      </c>
      <c r="B166" s="12"/>
      <c r="C166" s="12"/>
      <c r="D166" s="12"/>
      <c r="E166" s="13"/>
      <c r="F166" s="14"/>
      <c r="G166" s="12"/>
      <c r="H166" s="12"/>
      <c r="I166" s="13"/>
      <c r="J166" s="13"/>
      <c r="K166" s="13"/>
      <c r="L166" s="12"/>
      <c r="M166" s="12"/>
      <c r="N166" s="12"/>
      <c r="O166" s="13"/>
      <c r="P166" s="13"/>
      <c r="Q166" s="12"/>
    </row>
    <row r="167" spans="1:17" ht="14.45" customHeight="1" thickBot="1" x14ac:dyDescent="0.25">
      <c r="A167" s="2487" t="s">
        <v>342</v>
      </c>
      <c r="B167" s="2490" t="s">
        <v>1785</v>
      </c>
      <c r="C167" s="2491"/>
      <c r="D167" s="2491"/>
      <c r="E167" s="2491"/>
      <c r="F167" s="2491"/>
      <c r="G167" s="2491"/>
      <c r="H167" s="2491"/>
      <c r="I167" s="2491"/>
      <c r="J167" s="2491"/>
      <c r="K167" s="2491"/>
      <c r="L167" s="2492" t="s">
        <v>1786</v>
      </c>
      <c r="M167" s="2493"/>
      <c r="N167" s="2493"/>
      <c r="O167" s="2493"/>
      <c r="P167" s="2494"/>
      <c r="Q167" s="2495"/>
    </row>
    <row r="168" spans="1:17" ht="14.45" customHeight="1" x14ac:dyDescent="0.2">
      <c r="A168" s="2488"/>
      <c r="B168" s="2496" t="s">
        <v>343</v>
      </c>
      <c r="C168" s="2497"/>
      <c r="D168" s="1084"/>
      <c r="E168" s="1084" t="s">
        <v>933</v>
      </c>
      <c r="F168" s="1084" t="s">
        <v>344</v>
      </c>
      <c r="G168" s="1084"/>
      <c r="H168" s="1084"/>
      <c r="I168" s="2484" t="s">
        <v>345</v>
      </c>
      <c r="J168" s="2485"/>
      <c r="K168" s="2486"/>
      <c r="L168" s="2498" t="s">
        <v>343</v>
      </c>
      <c r="M168" s="2499"/>
      <c r="N168" s="1091" t="s">
        <v>346</v>
      </c>
      <c r="O168" s="1092" t="s">
        <v>347</v>
      </c>
      <c r="P168" s="1093"/>
      <c r="Q168" s="1094"/>
    </row>
    <row r="169" spans="1:17" ht="14.45" customHeight="1" x14ac:dyDescent="0.2">
      <c r="A169" s="2488"/>
      <c r="B169" s="1084" t="s">
        <v>864</v>
      </c>
      <c r="C169" s="1084" t="s">
        <v>349</v>
      </c>
      <c r="D169" s="1084" t="s">
        <v>866</v>
      </c>
      <c r="E169" s="1084" t="s">
        <v>871</v>
      </c>
      <c r="F169" s="1084" t="s">
        <v>350</v>
      </c>
      <c r="G169" s="1084" t="s">
        <v>351</v>
      </c>
      <c r="H169" s="1084" t="s">
        <v>352</v>
      </c>
      <c r="I169" s="2481" t="s">
        <v>868</v>
      </c>
      <c r="J169" s="2482"/>
      <c r="K169" s="2483"/>
      <c r="L169" s="1095" t="s">
        <v>864</v>
      </c>
      <c r="M169" s="1091" t="s">
        <v>349</v>
      </c>
      <c r="N169" s="1091" t="s">
        <v>353</v>
      </c>
      <c r="O169" s="1092"/>
      <c r="P169" s="1091" t="s">
        <v>351</v>
      </c>
      <c r="Q169" s="1094" t="s">
        <v>352</v>
      </c>
    </row>
    <row r="170" spans="1:17" ht="14.45" customHeight="1" x14ac:dyDescent="0.2">
      <c r="A170" s="2488"/>
      <c r="B170" s="1084"/>
      <c r="C170" s="1084"/>
      <c r="D170" s="1084"/>
      <c r="E170" s="1084"/>
      <c r="F170" s="1084" t="s">
        <v>355</v>
      </c>
      <c r="G170" s="1084" t="s">
        <v>356</v>
      </c>
      <c r="H170" s="1084" t="s">
        <v>355</v>
      </c>
      <c r="I170" s="1085"/>
      <c r="J170" s="1086"/>
      <c r="K170" s="1087"/>
      <c r="L170" s="1095"/>
      <c r="M170" s="1091"/>
      <c r="N170" s="1091"/>
      <c r="O170" s="1092" t="s">
        <v>358</v>
      </c>
      <c r="P170" s="1091" t="s">
        <v>356</v>
      </c>
      <c r="Q170" s="1094" t="s">
        <v>355</v>
      </c>
    </row>
    <row r="171" spans="1:17" ht="14.45" customHeight="1" x14ac:dyDescent="0.2">
      <c r="A171" s="2489"/>
      <c r="B171" s="1088" t="s">
        <v>359</v>
      </c>
      <c r="C171" s="1088" t="s">
        <v>359</v>
      </c>
      <c r="D171" s="1088" t="s">
        <v>360</v>
      </c>
      <c r="E171" s="1088" t="s">
        <v>785</v>
      </c>
      <c r="F171" s="1088"/>
      <c r="G171" s="1088" t="s">
        <v>361</v>
      </c>
      <c r="H171" s="1088" t="s">
        <v>362</v>
      </c>
      <c r="I171" s="1089" t="s">
        <v>363</v>
      </c>
      <c r="J171" s="1089" t="s">
        <v>364</v>
      </c>
      <c r="K171" s="1090" t="s">
        <v>365</v>
      </c>
      <c r="L171" s="1096" t="s">
        <v>359</v>
      </c>
      <c r="M171" s="1097" t="s">
        <v>359</v>
      </c>
      <c r="N171" s="1097" t="s">
        <v>360</v>
      </c>
      <c r="O171" s="1098"/>
      <c r="P171" s="1097" t="s">
        <v>361</v>
      </c>
      <c r="Q171" s="1099" t="s">
        <v>362</v>
      </c>
    </row>
    <row r="172" spans="1:17" ht="14.45" customHeight="1" x14ac:dyDescent="0.2">
      <c r="A172" s="1045" t="s">
        <v>366</v>
      </c>
      <c r="B172" s="1046">
        <v>251</v>
      </c>
      <c r="C172" s="1046">
        <v>251</v>
      </c>
      <c r="D172" s="1047">
        <v>1287.8</v>
      </c>
      <c r="E172" s="1707">
        <v>5.1306772908366529</v>
      </c>
      <c r="F172" s="1049"/>
      <c r="G172" s="1046"/>
      <c r="H172" s="1046"/>
      <c r="I172" s="1048"/>
      <c r="J172" s="1048"/>
      <c r="K172" s="1050"/>
      <c r="L172" s="1051">
        <v>283</v>
      </c>
      <c r="M172" s="1047">
        <v>283</v>
      </c>
      <c r="N172" s="1047">
        <v>1492.3999999999999</v>
      </c>
      <c r="O172" s="1707">
        <v>5.2734982332155473</v>
      </c>
      <c r="P172" s="1708"/>
      <c r="Q172" s="1709"/>
    </row>
    <row r="173" spans="1:17" ht="14.45" customHeight="1" x14ac:dyDescent="0.2">
      <c r="A173" s="1567" t="s">
        <v>367</v>
      </c>
      <c r="B173" s="1026">
        <v>70</v>
      </c>
      <c r="C173" s="1026">
        <v>70</v>
      </c>
      <c r="D173" s="1027">
        <v>350</v>
      </c>
      <c r="E173" s="1581">
        <v>5</v>
      </c>
      <c r="F173" s="1419" t="s">
        <v>1008</v>
      </c>
      <c r="G173" s="1336">
        <v>2950000</v>
      </c>
      <c r="H173" s="1223">
        <v>9401032</v>
      </c>
      <c r="I173" s="1030"/>
      <c r="J173" s="1030"/>
      <c r="K173" s="1031"/>
      <c r="L173" s="1032">
        <v>75</v>
      </c>
      <c r="M173" s="1026">
        <v>75</v>
      </c>
      <c r="N173" s="1586">
        <v>390</v>
      </c>
      <c r="O173" s="1718">
        <v>5.2</v>
      </c>
      <c r="P173" s="1338">
        <v>1687000</v>
      </c>
      <c r="Q173" s="1223">
        <v>9401032</v>
      </c>
    </row>
    <row r="174" spans="1:17" ht="14.45" customHeight="1" x14ac:dyDescent="0.2">
      <c r="A174" s="1567" t="s">
        <v>368</v>
      </c>
      <c r="B174" s="1026">
        <v>3</v>
      </c>
      <c r="C174" s="1026">
        <v>3</v>
      </c>
      <c r="D174" s="1027">
        <v>13.799999999999999</v>
      </c>
      <c r="E174" s="1581">
        <v>4.5999999999999996</v>
      </c>
      <c r="F174" s="1419" t="s">
        <v>1008</v>
      </c>
      <c r="G174" s="1336">
        <v>2950000</v>
      </c>
      <c r="H174" s="1223">
        <v>9401032</v>
      </c>
      <c r="I174" s="1030"/>
      <c r="J174" s="1030"/>
      <c r="K174" s="1031"/>
      <c r="L174" s="1032">
        <v>4</v>
      </c>
      <c r="M174" s="1026">
        <v>4</v>
      </c>
      <c r="N174" s="1586">
        <v>20</v>
      </c>
      <c r="O174" s="1718">
        <v>5</v>
      </c>
      <c r="P174" s="1338">
        <v>1687000</v>
      </c>
      <c r="Q174" s="1223">
        <v>9401032</v>
      </c>
    </row>
    <row r="175" spans="1:17" ht="14.45" customHeight="1" x14ac:dyDescent="0.2">
      <c r="A175" s="1567" t="s">
        <v>369</v>
      </c>
      <c r="B175" s="1026">
        <v>32</v>
      </c>
      <c r="C175" s="1026">
        <v>32</v>
      </c>
      <c r="D175" s="1027">
        <v>176</v>
      </c>
      <c r="E175" s="1581">
        <v>5.5</v>
      </c>
      <c r="F175" s="1419" t="s">
        <v>1008</v>
      </c>
      <c r="G175" s="1336">
        <v>2950000</v>
      </c>
      <c r="H175" s="1223">
        <v>9401032</v>
      </c>
      <c r="I175" s="1030"/>
      <c r="J175" s="1030"/>
      <c r="K175" s="1031"/>
      <c r="L175" s="1032">
        <v>36</v>
      </c>
      <c r="M175" s="1026">
        <v>36</v>
      </c>
      <c r="N175" s="1586">
        <v>198</v>
      </c>
      <c r="O175" s="1718">
        <v>5.5</v>
      </c>
      <c r="P175" s="1338">
        <v>1687000</v>
      </c>
      <c r="Q175" s="1223">
        <v>9401032</v>
      </c>
    </row>
    <row r="176" spans="1:17" ht="14.45" customHeight="1" x14ac:dyDescent="0.2">
      <c r="A176" s="1567" t="s">
        <v>370</v>
      </c>
      <c r="B176" s="1026">
        <v>10</v>
      </c>
      <c r="C176" s="1026">
        <v>10</v>
      </c>
      <c r="D176" s="1027">
        <v>50</v>
      </c>
      <c r="E176" s="1581">
        <v>5</v>
      </c>
      <c r="F176" s="1419" t="s">
        <v>1008</v>
      </c>
      <c r="G176" s="1336">
        <v>2950000</v>
      </c>
      <c r="H176" s="1223">
        <v>9401032</v>
      </c>
      <c r="I176" s="1030"/>
      <c r="J176" s="1030"/>
      <c r="K176" s="1031"/>
      <c r="L176" s="1032">
        <v>10</v>
      </c>
      <c r="M176" s="1026">
        <v>10</v>
      </c>
      <c r="N176" s="1586">
        <v>60</v>
      </c>
      <c r="O176" s="1718">
        <v>6</v>
      </c>
      <c r="P176" s="1338">
        <v>1687000</v>
      </c>
      <c r="Q176" s="1223">
        <v>9401032</v>
      </c>
    </row>
    <row r="177" spans="1:17" ht="14.45" customHeight="1" x14ac:dyDescent="0.2">
      <c r="A177" s="1567" t="s">
        <v>371</v>
      </c>
      <c r="B177" s="1026">
        <v>15</v>
      </c>
      <c r="C177" s="1026">
        <v>15</v>
      </c>
      <c r="D177" s="1027">
        <v>75</v>
      </c>
      <c r="E177" s="1581">
        <v>5</v>
      </c>
      <c r="F177" s="1419" t="s">
        <v>1008</v>
      </c>
      <c r="G177" s="1336">
        <v>2950000</v>
      </c>
      <c r="H177" s="1223">
        <v>9401032</v>
      </c>
      <c r="I177" s="1030"/>
      <c r="J177" s="1030"/>
      <c r="K177" s="1031"/>
      <c r="L177" s="1032">
        <v>18</v>
      </c>
      <c r="M177" s="1026">
        <v>18</v>
      </c>
      <c r="N177" s="1586">
        <v>93.600000000000009</v>
      </c>
      <c r="O177" s="1718">
        <v>5.2</v>
      </c>
      <c r="P177" s="1338">
        <v>1687000</v>
      </c>
      <c r="Q177" s="1223">
        <v>9401032</v>
      </c>
    </row>
    <row r="178" spans="1:17" ht="14.45" customHeight="1" x14ac:dyDescent="0.2">
      <c r="A178" s="1567" t="s">
        <v>372</v>
      </c>
      <c r="B178" s="1026">
        <v>40</v>
      </c>
      <c r="C178" s="1026">
        <v>40</v>
      </c>
      <c r="D178" s="1027">
        <v>200</v>
      </c>
      <c r="E178" s="1581">
        <v>5</v>
      </c>
      <c r="F178" s="1419" t="s">
        <v>1008</v>
      </c>
      <c r="G178" s="1336">
        <v>2950000</v>
      </c>
      <c r="H178" s="1223">
        <v>9401032</v>
      </c>
      <c r="I178" s="1030"/>
      <c r="J178" s="1030"/>
      <c r="K178" s="1031"/>
      <c r="L178" s="1032">
        <v>45</v>
      </c>
      <c r="M178" s="1026">
        <v>45</v>
      </c>
      <c r="N178" s="1586">
        <v>225</v>
      </c>
      <c r="O178" s="1718">
        <v>5</v>
      </c>
      <c r="P178" s="1338">
        <v>1687000</v>
      </c>
      <c r="Q178" s="1223">
        <v>9401032</v>
      </c>
    </row>
    <row r="179" spans="1:17" ht="14.45" customHeight="1" x14ac:dyDescent="0.2">
      <c r="A179" s="1567" t="s">
        <v>373</v>
      </c>
      <c r="B179" s="1026"/>
      <c r="C179" s="1026"/>
      <c r="D179" s="1027">
        <v>0</v>
      </c>
      <c r="E179" s="1581"/>
      <c r="F179" s="1034"/>
      <c r="G179" s="1336"/>
      <c r="H179" s="1223"/>
      <c r="I179" s="1030"/>
      <c r="J179" s="1030"/>
      <c r="K179" s="1031"/>
      <c r="L179" s="1032"/>
      <c r="M179" s="1026"/>
      <c r="N179" s="1586">
        <v>0</v>
      </c>
      <c r="O179" s="1718"/>
      <c r="P179" s="1338"/>
      <c r="Q179" s="1705"/>
    </row>
    <row r="180" spans="1:17" ht="14.45" customHeight="1" x14ac:dyDescent="0.2">
      <c r="A180" s="1567" t="s">
        <v>374</v>
      </c>
      <c r="B180" s="1026">
        <v>15</v>
      </c>
      <c r="C180" s="1026">
        <v>15</v>
      </c>
      <c r="D180" s="1027">
        <v>75</v>
      </c>
      <c r="E180" s="1581">
        <v>5</v>
      </c>
      <c r="F180" s="1419" t="s">
        <v>1008</v>
      </c>
      <c r="G180" s="1336">
        <v>2950000</v>
      </c>
      <c r="H180" s="1223">
        <v>9401032</v>
      </c>
      <c r="I180" s="1030"/>
      <c r="J180" s="1030"/>
      <c r="K180" s="1031"/>
      <c r="L180" s="1032">
        <v>18</v>
      </c>
      <c r="M180" s="1026">
        <v>18</v>
      </c>
      <c r="N180" s="1586">
        <v>90</v>
      </c>
      <c r="O180" s="1718">
        <v>5</v>
      </c>
      <c r="P180" s="1338">
        <v>1687000</v>
      </c>
      <c r="Q180" s="1223">
        <v>9401032</v>
      </c>
    </row>
    <row r="181" spans="1:17" ht="14.45" customHeight="1" x14ac:dyDescent="0.2">
      <c r="A181" s="1567" t="s">
        <v>375</v>
      </c>
      <c r="B181" s="1026"/>
      <c r="C181" s="1026"/>
      <c r="D181" s="1027">
        <v>0</v>
      </c>
      <c r="E181" s="1581"/>
      <c r="F181" s="1028"/>
      <c r="G181" s="1336"/>
      <c r="H181" s="1223"/>
      <c r="I181" s="1030"/>
      <c r="J181" s="1030"/>
      <c r="K181" s="1031"/>
      <c r="L181" s="1032"/>
      <c r="M181" s="1026"/>
      <c r="N181" s="1586">
        <v>0</v>
      </c>
      <c r="O181" s="1718"/>
      <c r="P181" s="1338"/>
      <c r="Q181" s="1705"/>
    </row>
    <row r="182" spans="1:17" ht="14.45" customHeight="1" x14ac:dyDescent="0.2">
      <c r="A182" s="1567" t="s">
        <v>376</v>
      </c>
      <c r="B182" s="1026">
        <v>6</v>
      </c>
      <c r="C182" s="1026">
        <v>6</v>
      </c>
      <c r="D182" s="1027">
        <v>27</v>
      </c>
      <c r="E182" s="1581">
        <v>4.5</v>
      </c>
      <c r="F182" s="1419" t="s">
        <v>1008</v>
      </c>
      <c r="G182" s="1336">
        <v>2950000</v>
      </c>
      <c r="H182" s="1223">
        <v>9401032</v>
      </c>
      <c r="I182" s="1030"/>
      <c r="J182" s="1030"/>
      <c r="K182" s="1031"/>
      <c r="L182" s="1032">
        <v>8</v>
      </c>
      <c r="M182" s="1026">
        <v>8</v>
      </c>
      <c r="N182" s="1586">
        <v>40</v>
      </c>
      <c r="O182" s="1718">
        <v>5</v>
      </c>
      <c r="P182" s="1338">
        <v>1687000</v>
      </c>
      <c r="Q182" s="1223">
        <v>9401032</v>
      </c>
    </row>
    <row r="183" spans="1:17" ht="14.45" customHeight="1" x14ac:dyDescent="0.2">
      <c r="A183" s="1567" t="s">
        <v>377</v>
      </c>
      <c r="B183" s="1026">
        <v>45</v>
      </c>
      <c r="C183" s="1026">
        <v>45</v>
      </c>
      <c r="D183" s="1027">
        <v>234</v>
      </c>
      <c r="E183" s="1581">
        <v>5.2</v>
      </c>
      <c r="F183" s="1419" t="s">
        <v>1008</v>
      </c>
      <c r="G183" s="1336">
        <v>2950000</v>
      </c>
      <c r="H183" s="1223">
        <v>9401032</v>
      </c>
      <c r="I183" s="1030"/>
      <c r="J183" s="1030"/>
      <c r="K183" s="1031"/>
      <c r="L183" s="1032">
        <v>50</v>
      </c>
      <c r="M183" s="1026">
        <v>50</v>
      </c>
      <c r="N183" s="1586">
        <v>265</v>
      </c>
      <c r="O183" s="1718">
        <v>5.3</v>
      </c>
      <c r="P183" s="1338">
        <v>1687000</v>
      </c>
      <c r="Q183" s="1223">
        <v>9401032</v>
      </c>
    </row>
    <row r="184" spans="1:17" ht="14.45" customHeight="1" x14ac:dyDescent="0.2">
      <c r="A184" s="1567" t="s">
        <v>378</v>
      </c>
      <c r="B184" s="1026">
        <v>12</v>
      </c>
      <c r="C184" s="1026">
        <v>12</v>
      </c>
      <c r="D184" s="1027">
        <v>72</v>
      </c>
      <c r="E184" s="1581">
        <v>6</v>
      </c>
      <c r="F184" s="1419" t="s">
        <v>1008</v>
      </c>
      <c r="G184" s="1336">
        <v>2950000</v>
      </c>
      <c r="H184" s="1223">
        <v>9401032</v>
      </c>
      <c r="I184" s="1030"/>
      <c r="J184" s="1030"/>
      <c r="K184" s="1031"/>
      <c r="L184" s="1032">
        <v>15</v>
      </c>
      <c r="M184" s="1026">
        <v>15</v>
      </c>
      <c r="N184" s="1586">
        <v>90</v>
      </c>
      <c r="O184" s="1718">
        <v>6</v>
      </c>
      <c r="P184" s="1338">
        <v>1687000</v>
      </c>
      <c r="Q184" s="1223">
        <v>9401032</v>
      </c>
    </row>
    <row r="185" spans="1:17" ht="14.45" customHeight="1" x14ac:dyDescent="0.2">
      <c r="A185" s="1567" t="s">
        <v>379</v>
      </c>
      <c r="B185" s="1026">
        <v>3</v>
      </c>
      <c r="C185" s="1026">
        <v>3</v>
      </c>
      <c r="D185" s="1027">
        <v>15</v>
      </c>
      <c r="E185" s="1581">
        <v>5</v>
      </c>
      <c r="F185" s="1419" t="s">
        <v>1008</v>
      </c>
      <c r="G185" s="1336">
        <v>2950000</v>
      </c>
      <c r="H185" s="1223">
        <v>9401032</v>
      </c>
      <c r="I185" s="1030"/>
      <c r="J185" s="1030"/>
      <c r="K185" s="1031"/>
      <c r="L185" s="1032">
        <v>4</v>
      </c>
      <c r="M185" s="1026">
        <v>4</v>
      </c>
      <c r="N185" s="1586">
        <v>20.8</v>
      </c>
      <c r="O185" s="1718">
        <v>5.2</v>
      </c>
      <c r="P185" s="1338">
        <v>1687000</v>
      </c>
      <c r="Q185" s="1223">
        <v>9401032</v>
      </c>
    </row>
    <row r="186" spans="1:17" ht="14.45" customHeight="1" x14ac:dyDescent="0.2">
      <c r="A186" s="1567" t="s">
        <v>380</v>
      </c>
      <c r="B186" s="1026"/>
      <c r="C186" s="1026"/>
      <c r="D186" s="1027">
        <v>0</v>
      </c>
      <c r="E186" s="1581"/>
      <c r="F186" s="1028"/>
      <c r="G186" s="1336"/>
      <c r="H186" s="1223"/>
      <c r="I186" s="1030"/>
      <c r="J186" s="1030"/>
      <c r="K186" s="1031"/>
      <c r="L186" s="1032"/>
      <c r="M186" s="1026"/>
      <c r="N186" s="1586">
        <v>0</v>
      </c>
      <c r="O186" s="1718"/>
      <c r="P186" s="1338"/>
      <c r="Q186" s="1705"/>
    </row>
    <row r="187" spans="1:17" ht="14.45" customHeight="1" x14ac:dyDescent="0.2">
      <c r="A187" s="1567" t="s">
        <v>381</v>
      </c>
      <c r="B187" s="1026"/>
      <c r="C187" s="1026"/>
      <c r="D187" s="1027">
        <v>0</v>
      </c>
      <c r="E187" s="1581"/>
      <c r="F187" s="1034"/>
      <c r="G187" s="1336"/>
      <c r="H187" s="1223"/>
      <c r="I187" s="1030"/>
      <c r="J187" s="1030"/>
      <c r="K187" s="1031"/>
      <c r="L187" s="1032"/>
      <c r="M187" s="1026"/>
      <c r="N187" s="1586">
        <v>0</v>
      </c>
      <c r="O187" s="1718"/>
      <c r="P187" s="1338"/>
      <c r="Q187" s="1705"/>
    </row>
    <row r="188" spans="1:17" ht="14.45" customHeight="1" x14ac:dyDescent="0.2">
      <c r="A188" s="1571" t="s">
        <v>382</v>
      </c>
      <c r="B188" s="1072">
        <v>87</v>
      </c>
      <c r="C188" s="1054">
        <v>87</v>
      </c>
      <c r="D188" s="1055">
        <v>437.7</v>
      </c>
      <c r="E188" s="1707">
        <v>5.0310344827586206</v>
      </c>
      <c r="F188" s="1057"/>
      <c r="G188" s="1573"/>
      <c r="H188" s="1574"/>
      <c r="I188" s="1059"/>
      <c r="J188" s="1059"/>
      <c r="K188" s="1060"/>
      <c r="L188" s="1061">
        <v>106</v>
      </c>
      <c r="M188" s="1054">
        <v>104</v>
      </c>
      <c r="N188" s="1054">
        <v>571</v>
      </c>
      <c r="O188" s="1707">
        <v>5.490384615384615</v>
      </c>
      <c r="P188" s="1703"/>
      <c r="Q188" s="1704"/>
    </row>
    <row r="189" spans="1:17" ht="14.45" customHeight="1" x14ac:dyDescent="0.2">
      <c r="A189" s="1567" t="s">
        <v>383</v>
      </c>
      <c r="B189" s="1026">
        <v>70</v>
      </c>
      <c r="C189" s="1026">
        <v>70</v>
      </c>
      <c r="D189" s="1027">
        <v>350</v>
      </c>
      <c r="E189" s="1581">
        <v>5</v>
      </c>
      <c r="F189" s="1419" t="s">
        <v>1008</v>
      </c>
      <c r="G189" s="1336">
        <v>2950000</v>
      </c>
      <c r="H189" s="1223">
        <v>9401032</v>
      </c>
      <c r="I189" s="1030"/>
      <c r="J189" s="1030"/>
      <c r="K189" s="1031"/>
      <c r="L189" s="1032">
        <v>92</v>
      </c>
      <c r="M189" s="1026">
        <v>90</v>
      </c>
      <c r="N189" s="1586">
        <v>495</v>
      </c>
      <c r="O189" s="1718">
        <v>5.5</v>
      </c>
      <c r="P189" s="1338">
        <v>1687000</v>
      </c>
      <c r="Q189" s="1223">
        <v>9401032</v>
      </c>
    </row>
    <row r="190" spans="1:17" ht="14.45" customHeight="1" x14ac:dyDescent="0.2">
      <c r="A190" s="1567" t="s">
        <v>384</v>
      </c>
      <c r="B190" s="1026">
        <v>14</v>
      </c>
      <c r="C190" s="1026">
        <v>14</v>
      </c>
      <c r="D190" s="1027">
        <v>74.2</v>
      </c>
      <c r="E190" s="1581">
        <v>5.3</v>
      </c>
      <c r="F190" s="1419" t="s">
        <v>1008</v>
      </c>
      <c r="G190" s="1336">
        <v>2950000</v>
      </c>
      <c r="H190" s="1223">
        <v>9401032</v>
      </c>
      <c r="I190" s="1030"/>
      <c r="J190" s="1030"/>
      <c r="K190" s="1031"/>
      <c r="L190" s="1032">
        <v>12</v>
      </c>
      <c r="M190" s="1026">
        <v>12</v>
      </c>
      <c r="N190" s="1586">
        <v>66</v>
      </c>
      <c r="O190" s="1718">
        <v>5.5</v>
      </c>
      <c r="P190" s="1338">
        <v>1687000</v>
      </c>
      <c r="Q190" s="1223">
        <v>9401032</v>
      </c>
    </row>
    <row r="191" spans="1:17" ht="14.45" customHeight="1" x14ac:dyDescent="0.2">
      <c r="A191" s="1567" t="s">
        <v>385</v>
      </c>
      <c r="B191" s="1026">
        <v>3</v>
      </c>
      <c r="C191" s="1026">
        <v>3</v>
      </c>
      <c r="D191" s="1027">
        <v>13.5</v>
      </c>
      <c r="E191" s="1581">
        <v>4.5</v>
      </c>
      <c r="F191" s="1419" t="s">
        <v>1008</v>
      </c>
      <c r="G191" s="1336">
        <v>2950000</v>
      </c>
      <c r="H191" s="1223">
        <v>9401032</v>
      </c>
      <c r="I191" s="1030"/>
      <c r="J191" s="1030"/>
      <c r="K191" s="1031"/>
      <c r="L191" s="1032">
        <v>2</v>
      </c>
      <c r="M191" s="1026">
        <v>2</v>
      </c>
      <c r="N191" s="1586">
        <v>10</v>
      </c>
      <c r="O191" s="1718">
        <v>5</v>
      </c>
      <c r="P191" s="1338">
        <v>1687000</v>
      </c>
      <c r="Q191" s="1223">
        <v>9401032</v>
      </c>
    </row>
    <row r="192" spans="1:17" ht="14.45" customHeight="1" x14ac:dyDescent="0.2">
      <c r="A192" s="1567" t="s">
        <v>386</v>
      </c>
      <c r="B192" s="1026"/>
      <c r="C192" s="1026"/>
      <c r="D192" s="1027">
        <v>0</v>
      </c>
      <c r="E192" s="1581"/>
      <c r="F192" s="1034"/>
      <c r="G192" s="1336"/>
      <c r="H192" s="1223"/>
      <c r="I192" s="1030"/>
      <c r="J192" s="1030"/>
      <c r="K192" s="1031"/>
      <c r="L192" s="1032"/>
      <c r="M192" s="1026"/>
      <c r="N192" s="1586">
        <v>0</v>
      </c>
      <c r="O192" s="1718"/>
      <c r="P192" s="1338"/>
      <c r="Q192" s="1705"/>
    </row>
    <row r="193" spans="1:17" ht="14.45" customHeight="1" x14ac:dyDescent="0.2">
      <c r="A193" s="1567" t="s">
        <v>387</v>
      </c>
      <c r="B193" s="1026"/>
      <c r="C193" s="1026"/>
      <c r="D193" s="1027">
        <v>0</v>
      </c>
      <c r="E193" s="1581"/>
      <c r="F193" s="1028"/>
      <c r="G193" s="1336"/>
      <c r="H193" s="1223"/>
      <c r="I193" s="1030"/>
      <c r="J193" s="1030"/>
      <c r="K193" s="1031"/>
      <c r="L193" s="1032"/>
      <c r="M193" s="1026"/>
      <c r="N193" s="1586">
        <v>0</v>
      </c>
      <c r="O193" s="1718"/>
      <c r="P193" s="1338"/>
      <c r="Q193" s="1705"/>
    </row>
    <row r="194" spans="1:17" ht="14.45" customHeight="1" x14ac:dyDescent="0.2">
      <c r="A194" s="1571" t="s">
        <v>388</v>
      </c>
      <c r="B194" s="1572">
        <v>191</v>
      </c>
      <c r="C194" s="1064">
        <v>185</v>
      </c>
      <c r="D194" s="1064">
        <v>945.6</v>
      </c>
      <c r="E194" s="1707">
        <v>5.1113513513513515</v>
      </c>
      <c r="F194" s="1057"/>
      <c r="G194" s="1575"/>
      <c r="H194" s="1227"/>
      <c r="I194" s="1067"/>
      <c r="J194" s="1067"/>
      <c r="K194" s="1068"/>
      <c r="L194" s="1069">
        <v>224</v>
      </c>
      <c r="M194" s="1064">
        <v>224</v>
      </c>
      <c r="N194" s="1064">
        <v>1218.4000000000001</v>
      </c>
      <c r="O194" s="1707">
        <v>5.4392857142857149</v>
      </c>
      <c r="P194" s="1703"/>
      <c r="Q194" s="1704"/>
    </row>
    <row r="195" spans="1:17" ht="14.45" customHeight="1" x14ac:dyDescent="0.2">
      <c r="A195" s="1567" t="s">
        <v>389</v>
      </c>
      <c r="B195" s="1026">
        <v>48</v>
      </c>
      <c r="C195" s="1026">
        <v>48</v>
      </c>
      <c r="D195" s="1027">
        <v>240</v>
      </c>
      <c r="E195" s="1581">
        <v>5</v>
      </c>
      <c r="F195" s="1419" t="s">
        <v>1008</v>
      </c>
      <c r="G195" s="1336">
        <v>2950000</v>
      </c>
      <c r="H195" s="1223">
        <v>9401032</v>
      </c>
      <c r="I195" s="1030"/>
      <c r="J195" s="1030"/>
      <c r="K195" s="1031"/>
      <c r="L195" s="1032">
        <v>75</v>
      </c>
      <c r="M195" s="1026">
        <v>75</v>
      </c>
      <c r="N195" s="1586">
        <v>412.5</v>
      </c>
      <c r="O195" s="1718">
        <v>5.5</v>
      </c>
      <c r="P195" s="1338">
        <v>1687000</v>
      </c>
      <c r="Q195" s="1223">
        <v>9401032</v>
      </c>
    </row>
    <row r="196" spans="1:17" ht="14.45" customHeight="1" x14ac:dyDescent="0.2">
      <c r="A196" s="1567" t="s">
        <v>390</v>
      </c>
      <c r="B196" s="1026">
        <v>8</v>
      </c>
      <c r="C196" s="1026">
        <v>6</v>
      </c>
      <c r="D196" s="1027">
        <v>30</v>
      </c>
      <c r="E196" s="1581">
        <v>5</v>
      </c>
      <c r="F196" s="1419" t="s">
        <v>1008</v>
      </c>
      <c r="G196" s="1336">
        <v>2950000</v>
      </c>
      <c r="H196" s="1223">
        <v>9401032</v>
      </c>
      <c r="I196" s="1030"/>
      <c r="J196" s="1030"/>
      <c r="K196" s="1031"/>
      <c r="L196" s="1032">
        <v>7</v>
      </c>
      <c r="M196" s="1026">
        <v>7</v>
      </c>
      <c r="N196" s="1586">
        <v>36.4</v>
      </c>
      <c r="O196" s="1718">
        <v>5.2</v>
      </c>
      <c r="P196" s="1338">
        <v>1687000</v>
      </c>
      <c r="Q196" s="1223">
        <v>9401032</v>
      </c>
    </row>
    <row r="197" spans="1:17" ht="14.45" customHeight="1" x14ac:dyDescent="0.2">
      <c r="A197" s="1567" t="s">
        <v>391</v>
      </c>
      <c r="B197" s="1026"/>
      <c r="C197" s="1026"/>
      <c r="D197" s="1027">
        <v>0</v>
      </c>
      <c r="E197" s="1581"/>
      <c r="F197" s="1028"/>
      <c r="G197" s="1336"/>
      <c r="H197" s="1223"/>
      <c r="I197" s="1030"/>
      <c r="J197" s="1030"/>
      <c r="K197" s="1031"/>
      <c r="L197" s="1032"/>
      <c r="M197" s="1026"/>
      <c r="N197" s="1586">
        <v>0</v>
      </c>
      <c r="O197" s="1718"/>
      <c r="P197" s="1338"/>
      <c r="Q197" s="1705"/>
    </row>
    <row r="198" spans="1:17" ht="14.45" customHeight="1" x14ac:dyDescent="0.2">
      <c r="A198" s="1567" t="s">
        <v>392</v>
      </c>
      <c r="B198" s="1026">
        <v>42</v>
      </c>
      <c r="C198" s="1026">
        <v>40</v>
      </c>
      <c r="D198" s="1027">
        <v>220</v>
      </c>
      <c r="E198" s="1581">
        <v>5.5</v>
      </c>
      <c r="F198" s="1419" t="s">
        <v>1008</v>
      </c>
      <c r="G198" s="1336">
        <v>2950000</v>
      </c>
      <c r="H198" s="1223">
        <v>9401032</v>
      </c>
      <c r="I198" s="1036"/>
      <c r="J198" s="1030"/>
      <c r="K198" s="1037"/>
      <c r="L198" s="1032">
        <v>30</v>
      </c>
      <c r="M198" s="1026">
        <v>30</v>
      </c>
      <c r="N198" s="1586">
        <v>165</v>
      </c>
      <c r="O198" s="1718">
        <v>5.5</v>
      </c>
      <c r="P198" s="1338">
        <v>1687000</v>
      </c>
      <c r="Q198" s="1223">
        <v>9401032</v>
      </c>
    </row>
    <row r="199" spans="1:17" ht="14.45" customHeight="1" x14ac:dyDescent="0.2">
      <c r="A199" s="1567" t="s">
        <v>393</v>
      </c>
      <c r="B199" s="1026">
        <v>15</v>
      </c>
      <c r="C199" s="1026">
        <v>13</v>
      </c>
      <c r="D199" s="1027">
        <v>65</v>
      </c>
      <c r="E199" s="1581">
        <v>5</v>
      </c>
      <c r="F199" s="1419" t="s">
        <v>1008</v>
      </c>
      <c r="G199" s="1336">
        <v>2950000</v>
      </c>
      <c r="H199" s="1223">
        <v>9401032</v>
      </c>
      <c r="I199" s="1036"/>
      <c r="J199" s="1030"/>
      <c r="K199" s="1037"/>
      <c r="L199" s="1032">
        <v>25</v>
      </c>
      <c r="M199" s="1026">
        <v>25</v>
      </c>
      <c r="N199" s="1586">
        <v>130</v>
      </c>
      <c r="O199" s="1718">
        <v>5.2</v>
      </c>
      <c r="P199" s="1338">
        <v>1687000</v>
      </c>
      <c r="Q199" s="1223">
        <v>9401032</v>
      </c>
    </row>
    <row r="200" spans="1:17" ht="14.45" customHeight="1" x14ac:dyDescent="0.2">
      <c r="A200" s="1567" t="s">
        <v>394</v>
      </c>
      <c r="B200" s="1026">
        <v>65</v>
      </c>
      <c r="C200" s="1026">
        <v>65</v>
      </c>
      <c r="D200" s="1027">
        <v>325</v>
      </c>
      <c r="E200" s="1581">
        <v>5</v>
      </c>
      <c r="F200" s="1419" t="s">
        <v>1008</v>
      </c>
      <c r="G200" s="1336">
        <v>2950000</v>
      </c>
      <c r="H200" s="1223">
        <v>9401032</v>
      </c>
      <c r="I200" s="1036"/>
      <c r="J200" s="1030"/>
      <c r="K200" s="1037"/>
      <c r="L200" s="1032">
        <v>75</v>
      </c>
      <c r="M200" s="1026">
        <v>75</v>
      </c>
      <c r="N200" s="1586">
        <v>412.5</v>
      </c>
      <c r="O200" s="1718">
        <v>5.5</v>
      </c>
      <c r="P200" s="1338">
        <v>1687000</v>
      </c>
      <c r="Q200" s="1223">
        <v>9401032</v>
      </c>
    </row>
    <row r="201" spans="1:17" ht="14.45" customHeight="1" x14ac:dyDescent="0.2">
      <c r="A201" s="1567" t="s">
        <v>395</v>
      </c>
      <c r="B201" s="1026">
        <v>10</v>
      </c>
      <c r="C201" s="1026">
        <v>10</v>
      </c>
      <c r="D201" s="1027">
        <v>50</v>
      </c>
      <c r="E201" s="1581">
        <v>5</v>
      </c>
      <c r="F201" s="1419" t="s">
        <v>1008</v>
      </c>
      <c r="G201" s="1336">
        <v>2950000</v>
      </c>
      <c r="H201" s="1223">
        <v>9401032</v>
      </c>
      <c r="I201" s="1036"/>
      <c r="J201" s="1030"/>
      <c r="K201" s="1037"/>
      <c r="L201" s="1032">
        <v>8</v>
      </c>
      <c r="M201" s="1026">
        <v>8</v>
      </c>
      <c r="N201" s="1586">
        <v>40</v>
      </c>
      <c r="O201" s="1718">
        <v>5</v>
      </c>
      <c r="P201" s="1338">
        <v>1687000</v>
      </c>
      <c r="Q201" s="1223">
        <v>9401032</v>
      </c>
    </row>
    <row r="202" spans="1:17" ht="14.45" customHeight="1" x14ac:dyDescent="0.2">
      <c r="A202" s="1567" t="s">
        <v>396</v>
      </c>
      <c r="B202" s="1026">
        <v>3</v>
      </c>
      <c r="C202" s="1026">
        <v>3</v>
      </c>
      <c r="D202" s="1027">
        <v>15.600000000000001</v>
      </c>
      <c r="E202" s="1581">
        <v>5.2</v>
      </c>
      <c r="F202" s="1419" t="s">
        <v>1008</v>
      </c>
      <c r="G202" s="1336">
        <v>2950000</v>
      </c>
      <c r="H202" s="1223">
        <v>9401032</v>
      </c>
      <c r="I202" s="1036"/>
      <c r="J202" s="1030"/>
      <c r="K202" s="1037"/>
      <c r="L202" s="1032">
        <v>4</v>
      </c>
      <c r="M202" s="1026">
        <v>4</v>
      </c>
      <c r="N202" s="1586">
        <v>22</v>
      </c>
      <c r="O202" s="1718">
        <v>5.5</v>
      </c>
      <c r="P202" s="1338">
        <v>1687000</v>
      </c>
      <c r="Q202" s="1223">
        <v>9401032</v>
      </c>
    </row>
    <row r="203" spans="1:17" ht="14.45" customHeight="1" x14ac:dyDescent="0.2">
      <c r="A203" s="1571" t="s">
        <v>397</v>
      </c>
      <c r="B203" s="1072">
        <v>156</v>
      </c>
      <c r="C203" s="1072">
        <v>156</v>
      </c>
      <c r="D203" s="1072">
        <v>801.4</v>
      </c>
      <c r="E203" s="1047">
        <v>5.1371794871794867</v>
      </c>
      <c r="F203" s="1073"/>
      <c r="G203" s="1575"/>
      <c r="H203" s="1227"/>
      <c r="I203" s="1075"/>
      <c r="J203" s="1067"/>
      <c r="K203" s="1016"/>
      <c r="L203" s="1061">
        <v>144</v>
      </c>
      <c r="M203" s="1072">
        <v>144</v>
      </c>
      <c r="N203" s="1072">
        <v>768.1</v>
      </c>
      <c r="O203" s="1707">
        <v>5.334027777777778</v>
      </c>
      <c r="P203" s="1703"/>
      <c r="Q203" s="1704"/>
    </row>
    <row r="204" spans="1:17" ht="14.45" customHeight="1" x14ac:dyDescent="0.2">
      <c r="A204" s="1567" t="s">
        <v>398</v>
      </c>
      <c r="B204" s="1026">
        <v>90</v>
      </c>
      <c r="C204" s="1026">
        <v>90</v>
      </c>
      <c r="D204" s="1027">
        <v>468</v>
      </c>
      <c r="E204" s="1581">
        <v>5.2</v>
      </c>
      <c r="F204" s="1419" t="s">
        <v>1008</v>
      </c>
      <c r="G204" s="1336">
        <v>2950000</v>
      </c>
      <c r="H204" s="1223">
        <v>9401032</v>
      </c>
      <c r="I204" s="1036"/>
      <c r="J204" s="1030"/>
      <c r="K204" s="1037"/>
      <c r="L204" s="1032">
        <v>85</v>
      </c>
      <c r="M204" s="1026">
        <v>85</v>
      </c>
      <c r="N204" s="1586">
        <v>467.5</v>
      </c>
      <c r="O204" s="1718">
        <v>5.5</v>
      </c>
      <c r="P204" s="1338">
        <v>1687000</v>
      </c>
      <c r="Q204" s="1223">
        <v>9401032</v>
      </c>
    </row>
    <row r="205" spans="1:17" ht="14.45" customHeight="1" x14ac:dyDescent="0.2">
      <c r="A205" s="1567" t="s">
        <v>399</v>
      </c>
      <c r="B205" s="1026">
        <v>10</v>
      </c>
      <c r="C205" s="1026">
        <v>10</v>
      </c>
      <c r="D205" s="1027">
        <v>52</v>
      </c>
      <c r="E205" s="1581">
        <v>5.2</v>
      </c>
      <c r="F205" s="1419" t="s">
        <v>1008</v>
      </c>
      <c r="G205" s="1336">
        <v>2950000</v>
      </c>
      <c r="H205" s="1223">
        <v>9401032</v>
      </c>
      <c r="I205" s="1036"/>
      <c r="J205" s="1030"/>
      <c r="K205" s="1037"/>
      <c r="L205" s="1032">
        <v>12</v>
      </c>
      <c r="M205" s="1026">
        <v>12</v>
      </c>
      <c r="N205" s="1586">
        <v>62.400000000000006</v>
      </c>
      <c r="O205" s="1718">
        <v>5.2</v>
      </c>
      <c r="P205" s="1338">
        <v>1687000</v>
      </c>
      <c r="Q205" s="1223">
        <v>9401032</v>
      </c>
    </row>
    <row r="206" spans="1:17" ht="14.45" customHeight="1" x14ac:dyDescent="0.2">
      <c r="A206" s="1567" t="s">
        <v>400</v>
      </c>
      <c r="B206" s="1026">
        <v>1</v>
      </c>
      <c r="C206" s="1026">
        <v>1</v>
      </c>
      <c r="D206" s="1027">
        <v>5</v>
      </c>
      <c r="E206" s="1581">
        <v>5</v>
      </c>
      <c r="F206" s="1419" t="s">
        <v>1008</v>
      </c>
      <c r="G206" s="1336">
        <v>2950000</v>
      </c>
      <c r="H206" s="1223">
        <v>9401032</v>
      </c>
      <c r="I206" s="1036"/>
      <c r="J206" s="1030"/>
      <c r="K206" s="1037"/>
      <c r="L206" s="1032">
        <v>1</v>
      </c>
      <c r="M206" s="1026">
        <v>1</v>
      </c>
      <c r="N206" s="1586">
        <v>5.2</v>
      </c>
      <c r="O206" s="1718">
        <v>5.2</v>
      </c>
      <c r="P206" s="1338">
        <v>1687000</v>
      </c>
      <c r="Q206" s="1223">
        <v>9401032</v>
      </c>
    </row>
    <row r="207" spans="1:17" ht="14.45" customHeight="1" x14ac:dyDescent="0.2">
      <c r="A207" s="1567" t="s">
        <v>401</v>
      </c>
      <c r="B207" s="1026">
        <v>15</v>
      </c>
      <c r="C207" s="1026">
        <v>15</v>
      </c>
      <c r="D207" s="1027">
        <v>75</v>
      </c>
      <c r="E207" s="1581">
        <v>5</v>
      </c>
      <c r="F207" s="1419" t="s">
        <v>1008</v>
      </c>
      <c r="G207" s="1336">
        <v>2950000</v>
      </c>
      <c r="H207" s="1223">
        <v>9401032</v>
      </c>
      <c r="I207" s="1036"/>
      <c r="J207" s="1030"/>
      <c r="K207" s="1037"/>
      <c r="L207" s="1032">
        <v>12</v>
      </c>
      <c r="M207" s="1026">
        <v>12</v>
      </c>
      <c r="N207" s="1586">
        <v>60</v>
      </c>
      <c r="O207" s="1718">
        <v>5</v>
      </c>
      <c r="P207" s="1338">
        <v>1687000</v>
      </c>
      <c r="Q207" s="1223">
        <v>9401032</v>
      </c>
    </row>
    <row r="208" spans="1:17" ht="14.45" customHeight="1" x14ac:dyDescent="0.2">
      <c r="A208" s="1567" t="s">
        <v>402</v>
      </c>
      <c r="B208" s="1026">
        <v>2</v>
      </c>
      <c r="C208" s="1026">
        <v>2</v>
      </c>
      <c r="D208" s="1027">
        <v>10</v>
      </c>
      <c r="E208" s="1581">
        <v>5</v>
      </c>
      <c r="F208" s="1419" t="s">
        <v>1008</v>
      </c>
      <c r="G208" s="1336">
        <v>2950000</v>
      </c>
      <c r="H208" s="1223">
        <v>9401032</v>
      </c>
      <c r="I208" s="1036"/>
      <c r="J208" s="1030"/>
      <c r="K208" s="1037"/>
      <c r="L208" s="1032">
        <v>4</v>
      </c>
      <c r="M208" s="1026">
        <v>4</v>
      </c>
      <c r="N208" s="1586">
        <v>20</v>
      </c>
      <c r="O208" s="1718">
        <v>5</v>
      </c>
      <c r="P208" s="1338">
        <v>1687000</v>
      </c>
      <c r="Q208" s="1223">
        <v>9401032</v>
      </c>
    </row>
    <row r="209" spans="1:17" ht="14.45" customHeight="1" x14ac:dyDescent="0.2">
      <c r="A209" s="1567" t="s">
        <v>403</v>
      </c>
      <c r="B209" s="1026">
        <v>1</v>
      </c>
      <c r="C209" s="1026">
        <v>1</v>
      </c>
      <c r="D209" s="1027">
        <v>6</v>
      </c>
      <c r="E209" s="1581">
        <v>6</v>
      </c>
      <c r="F209" s="1419" t="s">
        <v>1008</v>
      </c>
      <c r="G209" s="1336">
        <v>2950000</v>
      </c>
      <c r="H209" s="1223">
        <v>9401032</v>
      </c>
      <c r="I209" s="1036"/>
      <c r="J209" s="1030"/>
      <c r="K209" s="1037"/>
      <c r="L209" s="1032">
        <v>2</v>
      </c>
      <c r="M209" s="1026">
        <v>2</v>
      </c>
      <c r="N209" s="1586">
        <v>12</v>
      </c>
      <c r="O209" s="1718">
        <v>6</v>
      </c>
      <c r="P209" s="1338">
        <v>1687000</v>
      </c>
      <c r="Q209" s="1223">
        <v>9401032</v>
      </c>
    </row>
    <row r="210" spans="1:17" ht="14.45" customHeight="1" x14ac:dyDescent="0.2">
      <c r="A210" s="1567" t="s">
        <v>404</v>
      </c>
      <c r="B210" s="1026">
        <v>2</v>
      </c>
      <c r="C210" s="1026">
        <v>2</v>
      </c>
      <c r="D210" s="1027">
        <v>10</v>
      </c>
      <c r="E210" s="1581">
        <v>5</v>
      </c>
      <c r="F210" s="1419" t="s">
        <v>1008</v>
      </c>
      <c r="G210" s="1336">
        <v>2950000</v>
      </c>
      <c r="H210" s="1223">
        <v>9401032</v>
      </c>
      <c r="I210" s="1036"/>
      <c r="J210" s="1030"/>
      <c r="K210" s="1037"/>
      <c r="L210" s="1032">
        <v>1</v>
      </c>
      <c r="M210" s="1026">
        <v>1</v>
      </c>
      <c r="N210" s="1586">
        <v>5</v>
      </c>
      <c r="O210" s="1718">
        <v>5</v>
      </c>
      <c r="P210" s="1338">
        <v>1687000</v>
      </c>
      <c r="Q210" s="1223">
        <v>9401032</v>
      </c>
    </row>
    <row r="211" spans="1:17" ht="14.45" customHeight="1" x14ac:dyDescent="0.2">
      <c r="A211" s="1567" t="s">
        <v>405</v>
      </c>
      <c r="B211" s="1026">
        <v>33</v>
      </c>
      <c r="C211" s="1026">
        <v>33</v>
      </c>
      <c r="D211" s="1027">
        <v>165</v>
      </c>
      <c r="E211" s="1581">
        <v>5</v>
      </c>
      <c r="F211" s="1419" t="s">
        <v>1008</v>
      </c>
      <c r="G211" s="1336">
        <v>2950000</v>
      </c>
      <c r="H211" s="1223">
        <v>9401032</v>
      </c>
      <c r="I211" s="1036"/>
      <c r="J211" s="1030"/>
      <c r="K211" s="1037"/>
      <c r="L211" s="1032">
        <v>25</v>
      </c>
      <c r="M211" s="1026">
        <v>25</v>
      </c>
      <c r="N211" s="1586">
        <v>125</v>
      </c>
      <c r="O211" s="1718">
        <v>5</v>
      </c>
      <c r="P211" s="1338">
        <v>1687000</v>
      </c>
      <c r="Q211" s="1223">
        <v>9401032</v>
      </c>
    </row>
    <row r="212" spans="1:17" ht="14.45" customHeight="1" x14ac:dyDescent="0.2">
      <c r="A212" s="1580" t="s">
        <v>406</v>
      </c>
      <c r="B212" s="1026">
        <v>2</v>
      </c>
      <c r="C212" s="1026">
        <v>2</v>
      </c>
      <c r="D212" s="1027">
        <v>10.4</v>
      </c>
      <c r="E212" s="1581">
        <v>5.2</v>
      </c>
      <c r="F212" s="1419" t="s">
        <v>1008</v>
      </c>
      <c r="G212" s="1336">
        <v>2950000</v>
      </c>
      <c r="H212" s="1223">
        <v>9401032</v>
      </c>
      <c r="I212" s="1043"/>
      <c r="J212" s="1584"/>
      <c r="K212" s="1044"/>
      <c r="L212" s="1213">
        <v>2</v>
      </c>
      <c r="M212" s="258">
        <v>2</v>
      </c>
      <c r="N212" s="1716">
        <v>11</v>
      </c>
      <c r="O212" s="1719">
        <v>5.5</v>
      </c>
      <c r="P212" s="1338">
        <v>1687000</v>
      </c>
      <c r="Q212" s="1223">
        <v>9401032</v>
      </c>
    </row>
    <row r="213" spans="1:17" ht="14.45" customHeight="1" thickBot="1" x14ac:dyDescent="0.25">
      <c r="A213" s="1076" t="s">
        <v>407</v>
      </c>
      <c r="B213" s="1077">
        <v>685</v>
      </c>
      <c r="C213" s="1077">
        <v>679</v>
      </c>
      <c r="D213" s="1077">
        <v>3472.5</v>
      </c>
      <c r="E213" s="1569">
        <v>5.1141384388807065</v>
      </c>
      <c r="F213" s="1566" t="s">
        <v>1008</v>
      </c>
      <c r="G213" s="1158">
        <v>2950000.0000000005</v>
      </c>
      <c r="H213" s="1158">
        <v>9401032</v>
      </c>
      <c r="I213" s="1078"/>
      <c r="J213" s="1078" t="s">
        <v>1006</v>
      </c>
      <c r="K213" s="1081"/>
      <c r="L213" s="1077">
        <v>757</v>
      </c>
      <c r="M213" s="1077">
        <v>755</v>
      </c>
      <c r="N213" s="1077">
        <v>4049.8999999999996</v>
      </c>
      <c r="O213" s="1156">
        <v>5.3641059602648999</v>
      </c>
      <c r="P213" s="1702">
        <v>1687000.0000000002</v>
      </c>
      <c r="Q213" s="1706">
        <v>9401031.9999999963</v>
      </c>
    </row>
    <row r="214" spans="1:17" x14ac:dyDescent="0.2">
      <c r="A214" s="7" t="s">
        <v>1787</v>
      </c>
      <c r="B214" s="8"/>
      <c r="C214" s="8"/>
      <c r="D214" s="8"/>
      <c r="E214" s="9"/>
      <c r="F214" s="10"/>
      <c r="G214" s="11"/>
      <c r="H214" s="8"/>
      <c r="I214" s="9"/>
      <c r="J214" s="1"/>
      <c r="K214" s="1"/>
      <c r="O214" s="1"/>
      <c r="P214" s="1"/>
    </row>
    <row r="215" spans="1:17" x14ac:dyDescent="0.2">
      <c r="A215" s="43"/>
      <c r="B215" s="8"/>
      <c r="C215" s="8"/>
      <c r="D215" s="8"/>
      <c r="E215" s="9"/>
      <c r="F215" s="10"/>
      <c r="G215" s="11"/>
      <c r="H215" s="20"/>
      <c r="I215" s="9"/>
      <c r="J215" s="1"/>
      <c r="K215" s="1"/>
      <c r="O215" s="1"/>
      <c r="P215" s="1"/>
    </row>
    <row r="216" spans="1:17" x14ac:dyDescent="0.2">
      <c r="A216" s="6"/>
      <c r="B216" s="8"/>
      <c r="C216" s="8"/>
      <c r="D216" s="8"/>
      <c r="E216" s="9"/>
      <c r="F216" s="10"/>
      <c r="G216" s="11"/>
      <c r="H216" s="20"/>
      <c r="I216" s="9"/>
      <c r="J216" s="1"/>
      <c r="K216" s="1"/>
      <c r="O216" s="1"/>
      <c r="P216" s="1"/>
    </row>
    <row r="217" spans="1:17" x14ac:dyDescent="0.2">
      <c r="A217" s="6"/>
      <c r="B217" s="8"/>
      <c r="C217" s="8"/>
      <c r="D217" s="8"/>
      <c r="E217" s="9"/>
      <c r="F217" s="10"/>
      <c r="G217" s="11"/>
      <c r="H217" s="20"/>
      <c r="I217" s="9"/>
      <c r="J217" s="1"/>
      <c r="K217" s="1"/>
      <c r="O217" s="1"/>
      <c r="P217" s="1"/>
    </row>
    <row r="218" spans="1:17" ht="15.75" customHeight="1" x14ac:dyDescent="0.25">
      <c r="A218" s="2500" t="s">
        <v>1784</v>
      </c>
      <c r="B218" s="2500"/>
      <c r="C218" s="2500"/>
      <c r="D218" s="2500"/>
      <c r="E218" s="2500"/>
      <c r="F218" s="2500"/>
      <c r="G218" s="2500"/>
      <c r="H218" s="2500"/>
      <c r="I218" s="2500"/>
      <c r="J218" s="2500"/>
      <c r="K218" s="2500"/>
      <c r="L218" s="2500"/>
      <c r="M218" s="2500"/>
      <c r="N218" s="2500"/>
      <c r="O218" s="2500"/>
      <c r="P218" s="2500"/>
      <c r="Q218" s="2500"/>
    </row>
    <row r="219" spans="1:17" x14ac:dyDescent="0.2">
      <c r="A219" s="3"/>
      <c r="B219" s="12"/>
      <c r="C219" s="12"/>
      <c r="D219" s="12"/>
      <c r="E219" s="13"/>
      <c r="F219" s="14"/>
      <c r="G219" s="12"/>
      <c r="H219" s="12"/>
      <c r="I219" s="13"/>
      <c r="J219" s="13"/>
      <c r="K219" s="13"/>
      <c r="L219" s="12"/>
      <c r="M219" s="12"/>
      <c r="N219" s="12"/>
      <c r="O219" s="13"/>
      <c r="P219" s="13"/>
      <c r="Q219" s="12"/>
    </row>
    <row r="220" spans="1:17" ht="13.5" thickBot="1" x14ac:dyDescent="0.25">
      <c r="A220" s="3" t="s">
        <v>411</v>
      </c>
      <c r="B220" s="12"/>
      <c r="C220" s="12"/>
      <c r="D220" s="12"/>
      <c r="E220" s="13"/>
      <c r="F220" s="14"/>
      <c r="G220" s="12"/>
      <c r="H220" s="12"/>
      <c r="I220" s="13"/>
      <c r="J220" s="13"/>
      <c r="K220" s="13"/>
      <c r="L220" s="12"/>
      <c r="M220" s="12"/>
      <c r="N220" s="12"/>
      <c r="O220" s="13"/>
      <c r="P220" s="13"/>
      <c r="Q220" s="12"/>
    </row>
    <row r="221" spans="1:17" ht="14.45" customHeight="1" thickBot="1" x14ac:dyDescent="0.25">
      <c r="A221" s="2487" t="s">
        <v>342</v>
      </c>
      <c r="B221" s="2490" t="s">
        <v>1785</v>
      </c>
      <c r="C221" s="2491"/>
      <c r="D221" s="2491"/>
      <c r="E221" s="2491"/>
      <c r="F221" s="2491"/>
      <c r="G221" s="2491"/>
      <c r="H221" s="2491"/>
      <c r="I221" s="2491"/>
      <c r="J221" s="2491"/>
      <c r="K221" s="2491"/>
      <c r="L221" s="2492" t="s">
        <v>1786</v>
      </c>
      <c r="M221" s="2493"/>
      <c r="N221" s="2493"/>
      <c r="O221" s="2493"/>
      <c r="P221" s="2494"/>
      <c r="Q221" s="2495"/>
    </row>
    <row r="222" spans="1:17" ht="14.45" customHeight="1" x14ac:dyDescent="0.2">
      <c r="A222" s="2488"/>
      <c r="B222" s="2496" t="s">
        <v>343</v>
      </c>
      <c r="C222" s="2497"/>
      <c r="D222" s="1084"/>
      <c r="E222" s="1084" t="s">
        <v>933</v>
      </c>
      <c r="F222" s="1084" t="s">
        <v>344</v>
      </c>
      <c r="G222" s="1084"/>
      <c r="H222" s="1084"/>
      <c r="I222" s="2484" t="s">
        <v>345</v>
      </c>
      <c r="J222" s="2485"/>
      <c r="K222" s="2486"/>
      <c r="L222" s="2498" t="s">
        <v>343</v>
      </c>
      <c r="M222" s="2499"/>
      <c r="N222" s="1091" t="s">
        <v>346</v>
      </c>
      <c r="O222" s="1092" t="s">
        <v>347</v>
      </c>
      <c r="P222" s="1093"/>
      <c r="Q222" s="1094"/>
    </row>
    <row r="223" spans="1:17" ht="14.45" customHeight="1" x14ac:dyDescent="0.2">
      <c r="A223" s="2488"/>
      <c r="B223" s="1084" t="s">
        <v>864</v>
      </c>
      <c r="C223" s="1084" t="s">
        <v>349</v>
      </c>
      <c r="D223" s="1084" t="s">
        <v>866</v>
      </c>
      <c r="E223" s="1084" t="s">
        <v>871</v>
      </c>
      <c r="F223" s="1084" t="s">
        <v>350</v>
      </c>
      <c r="G223" s="1084" t="s">
        <v>351</v>
      </c>
      <c r="H223" s="1084" t="s">
        <v>352</v>
      </c>
      <c r="I223" s="2481" t="s">
        <v>868</v>
      </c>
      <c r="J223" s="2482"/>
      <c r="K223" s="2483"/>
      <c r="L223" s="1095" t="s">
        <v>864</v>
      </c>
      <c r="M223" s="1091" t="s">
        <v>349</v>
      </c>
      <c r="N223" s="1091" t="s">
        <v>353</v>
      </c>
      <c r="O223" s="1092"/>
      <c r="P223" s="1091" t="s">
        <v>351</v>
      </c>
      <c r="Q223" s="1094" t="s">
        <v>352</v>
      </c>
    </row>
    <row r="224" spans="1:17" ht="14.45" customHeight="1" x14ac:dyDescent="0.2">
      <c r="A224" s="2488"/>
      <c r="B224" s="1084"/>
      <c r="C224" s="1084"/>
      <c r="D224" s="1084"/>
      <c r="E224" s="1084"/>
      <c r="F224" s="1084" t="s">
        <v>355</v>
      </c>
      <c r="G224" s="1084" t="s">
        <v>356</v>
      </c>
      <c r="H224" s="1084" t="s">
        <v>355</v>
      </c>
      <c r="I224" s="1085"/>
      <c r="J224" s="1086"/>
      <c r="K224" s="1087"/>
      <c r="L224" s="1095"/>
      <c r="M224" s="1091"/>
      <c r="N224" s="1091"/>
      <c r="O224" s="1092" t="s">
        <v>358</v>
      </c>
      <c r="P224" s="1091" t="s">
        <v>356</v>
      </c>
      <c r="Q224" s="1094" t="s">
        <v>355</v>
      </c>
    </row>
    <row r="225" spans="1:17" ht="14.45" customHeight="1" x14ac:dyDescent="0.2">
      <c r="A225" s="2489"/>
      <c r="B225" s="1088" t="s">
        <v>359</v>
      </c>
      <c r="C225" s="1088" t="s">
        <v>359</v>
      </c>
      <c r="D225" s="1088" t="s">
        <v>360</v>
      </c>
      <c r="E225" s="1088" t="s">
        <v>785</v>
      </c>
      <c r="F225" s="1088"/>
      <c r="G225" s="1088" t="s">
        <v>361</v>
      </c>
      <c r="H225" s="1088" t="s">
        <v>362</v>
      </c>
      <c r="I225" s="1089" t="s">
        <v>363</v>
      </c>
      <c r="J225" s="1089" t="s">
        <v>364</v>
      </c>
      <c r="K225" s="1090" t="s">
        <v>365</v>
      </c>
      <c r="L225" s="1096" t="s">
        <v>359</v>
      </c>
      <c r="M225" s="1097" t="s">
        <v>359</v>
      </c>
      <c r="N225" s="1097" t="s">
        <v>360</v>
      </c>
      <c r="O225" s="1098"/>
      <c r="P225" s="1097" t="s">
        <v>361</v>
      </c>
      <c r="Q225" s="1099" t="s">
        <v>362</v>
      </c>
    </row>
    <row r="226" spans="1:17" ht="14.45" customHeight="1" x14ac:dyDescent="0.2">
      <c r="A226" s="1045" t="s">
        <v>366</v>
      </c>
      <c r="B226" s="1046">
        <v>11</v>
      </c>
      <c r="C226" s="1046">
        <v>11</v>
      </c>
      <c r="D226" s="1047">
        <v>99</v>
      </c>
      <c r="E226" s="1048"/>
      <c r="F226" s="1049"/>
      <c r="G226" s="1046"/>
      <c r="H226" s="1046"/>
      <c r="I226" s="1048"/>
      <c r="J226" s="1048"/>
      <c r="K226" s="1050"/>
      <c r="L226" s="1051">
        <v>10</v>
      </c>
      <c r="M226" s="1047">
        <v>10</v>
      </c>
      <c r="N226" s="1047">
        <v>90</v>
      </c>
      <c r="O226" s="1047"/>
      <c r="P226" s="1708"/>
      <c r="Q226" s="1709"/>
    </row>
    <row r="227" spans="1:17" ht="14.45" customHeight="1" x14ac:dyDescent="0.2">
      <c r="A227" s="1024" t="s">
        <v>367</v>
      </c>
      <c r="B227" s="1025"/>
      <c r="C227" s="1026"/>
      <c r="D227" s="1027">
        <v>0</v>
      </c>
      <c r="E227" s="473"/>
      <c r="F227" s="1028"/>
      <c r="G227" s="1029"/>
      <c r="H227" s="1029"/>
      <c r="I227" s="1030"/>
      <c r="J227" s="1030"/>
      <c r="K227" s="1031"/>
      <c r="L227" s="1032"/>
      <c r="M227" s="1026"/>
      <c r="N227" s="1586">
        <v>0</v>
      </c>
      <c r="O227" s="1718"/>
      <c r="P227" s="1338"/>
      <c r="Q227" s="1705"/>
    </row>
    <row r="228" spans="1:17" ht="14.45" customHeight="1" x14ac:dyDescent="0.2">
      <c r="A228" s="1024" t="s">
        <v>368</v>
      </c>
      <c r="B228" s="1025"/>
      <c r="C228" s="1026"/>
      <c r="D228" s="1027">
        <v>0</v>
      </c>
      <c r="E228" s="473"/>
      <c r="F228" s="1028"/>
      <c r="G228" s="1029"/>
      <c r="H228" s="1029"/>
      <c r="I228" s="1030"/>
      <c r="J228" s="1030"/>
      <c r="K228" s="1031"/>
      <c r="L228" s="1032"/>
      <c r="M228" s="1026"/>
      <c r="N228" s="1586">
        <v>0</v>
      </c>
      <c r="O228" s="1718"/>
      <c r="P228" s="1338"/>
      <c r="Q228" s="1705"/>
    </row>
    <row r="229" spans="1:17" ht="14.45" customHeight="1" x14ac:dyDescent="0.2">
      <c r="A229" s="1567" t="s">
        <v>369</v>
      </c>
      <c r="B229" s="1026">
        <v>7</v>
      </c>
      <c r="C229" s="1026">
        <v>7</v>
      </c>
      <c r="D229" s="1027">
        <v>63</v>
      </c>
      <c r="E229" s="1586">
        <v>9</v>
      </c>
      <c r="F229" s="1587" t="s">
        <v>1009</v>
      </c>
      <c r="G229" s="1336">
        <v>1438000</v>
      </c>
      <c r="H229" s="1029">
        <v>7615000</v>
      </c>
      <c r="I229" s="1576"/>
      <c r="J229" s="1030"/>
      <c r="K229" s="1031"/>
      <c r="L229" s="1032">
        <v>8</v>
      </c>
      <c r="M229" s="1026">
        <v>8</v>
      </c>
      <c r="N229" s="1586">
        <v>72</v>
      </c>
      <c r="O229" s="1718">
        <v>9</v>
      </c>
      <c r="P229" s="1338">
        <v>586000</v>
      </c>
      <c r="Q229" s="1223">
        <v>7615000</v>
      </c>
    </row>
    <row r="230" spans="1:17" ht="14.45" customHeight="1" x14ac:dyDescent="0.2">
      <c r="A230" s="1567" t="s">
        <v>370</v>
      </c>
      <c r="B230" s="1026"/>
      <c r="C230" s="1026"/>
      <c r="D230" s="1027">
        <v>0</v>
      </c>
      <c r="E230" s="1586"/>
      <c r="F230" s="1028"/>
      <c r="G230" s="1336"/>
      <c r="H230" s="1029"/>
      <c r="I230" s="1576"/>
      <c r="J230" s="1030"/>
      <c r="K230" s="1031"/>
      <c r="L230" s="1032"/>
      <c r="M230" s="1026"/>
      <c r="N230" s="1586">
        <v>0</v>
      </c>
      <c r="O230" s="1718"/>
      <c r="P230" s="1338"/>
      <c r="Q230" s="1705"/>
    </row>
    <row r="231" spans="1:17" ht="14.45" customHeight="1" x14ac:dyDescent="0.2">
      <c r="A231" s="1567" t="s">
        <v>371</v>
      </c>
      <c r="B231" s="1026"/>
      <c r="C231" s="1026"/>
      <c r="D231" s="1027">
        <v>0</v>
      </c>
      <c r="E231" s="1586"/>
      <c r="F231" s="1028"/>
      <c r="G231" s="1336"/>
      <c r="H231" s="1029"/>
      <c r="I231" s="1576"/>
      <c r="J231" s="1030"/>
      <c r="K231" s="1031"/>
      <c r="L231" s="1032"/>
      <c r="M231" s="1026"/>
      <c r="N231" s="1586">
        <v>0</v>
      </c>
      <c r="O231" s="1718"/>
      <c r="P231" s="1338"/>
      <c r="Q231" s="1705"/>
    </row>
    <row r="232" spans="1:17" ht="14.45" customHeight="1" x14ac:dyDescent="0.2">
      <c r="A232" s="1567" t="s">
        <v>372</v>
      </c>
      <c r="B232" s="1026">
        <v>4</v>
      </c>
      <c r="C232" s="1026">
        <v>4</v>
      </c>
      <c r="D232" s="1027">
        <v>36</v>
      </c>
      <c r="E232" s="1586">
        <v>9</v>
      </c>
      <c r="F232" s="1587" t="s">
        <v>1009</v>
      </c>
      <c r="G232" s="1336">
        <v>1438000</v>
      </c>
      <c r="H232" s="1029">
        <v>7615000</v>
      </c>
      <c r="I232" s="1576"/>
      <c r="J232" s="1030"/>
      <c r="K232" s="1031"/>
      <c r="L232" s="1032">
        <v>2</v>
      </c>
      <c r="M232" s="1026">
        <v>2</v>
      </c>
      <c r="N232" s="1586">
        <v>18</v>
      </c>
      <c r="O232" s="1718">
        <v>9</v>
      </c>
      <c r="P232" s="1338">
        <v>586000</v>
      </c>
      <c r="Q232" s="1223">
        <v>7615000</v>
      </c>
    </row>
    <row r="233" spans="1:17" ht="14.45" customHeight="1" x14ac:dyDescent="0.2">
      <c r="A233" s="1567" t="s">
        <v>373</v>
      </c>
      <c r="B233" s="1026"/>
      <c r="C233" s="1026"/>
      <c r="D233" s="1027">
        <v>0</v>
      </c>
      <c r="E233" s="1586"/>
      <c r="F233" s="1034"/>
      <c r="G233" s="1336"/>
      <c r="H233" s="1029"/>
      <c r="I233" s="1576"/>
      <c r="J233" s="1030"/>
      <c r="K233" s="1031"/>
      <c r="L233" s="1032"/>
      <c r="M233" s="1026"/>
      <c r="N233" s="1586">
        <v>0</v>
      </c>
      <c r="O233" s="1718"/>
      <c r="P233" s="1338"/>
      <c r="Q233" s="1705"/>
    </row>
    <row r="234" spans="1:17" ht="14.45" customHeight="1" x14ac:dyDescent="0.2">
      <c r="A234" s="1567" t="s">
        <v>374</v>
      </c>
      <c r="B234" s="1026"/>
      <c r="C234" s="1026"/>
      <c r="D234" s="1027">
        <v>0</v>
      </c>
      <c r="E234" s="1586"/>
      <c r="F234" s="1034"/>
      <c r="G234" s="1336"/>
      <c r="H234" s="1029"/>
      <c r="I234" s="1576"/>
      <c r="J234" s="1030"/>
      <c r="K234" s="1031"/>
      <c r="L234" s="1032"/>
      <c r="M234" s="1026"/>
      <c r="N234" s="1586">
        <v>0</v>
      </c>
      <c r="O234" s="1718"/>
      <c r="P234" s="1338"/>
      <c r="Q234" s="1705"/>
    </row>
    <row r="235" spans="1:17" ht="14.45" customHeight="1" x14ac:dyDescent="0.2">
      <c r="A235" s="1567" t="s">
        <v>375</v>
      </c>
      <c r="B235" s="1026"/>
      <c r="C235" s="1026"/>
      <c r="D235" s="1027">
        <v>0</v>
      </c>
      <c r="E235" s="1586"/>
      <c r="F235" s="1028"/>
      <c r="G235" s="1336"/>
      <c r="H235" s="1029"/>
      <c r="I235" s="1576"/>
      <c r="J235" s="1030"/>
      <c r="K235" s="1031"/>
      <c r="L235" s="1032"/>
      <c r="M235" s="1026"/>
      <c r="N235" s="1586">
        <v>0</v>
      </c>
      <c r="O235" s="1718"/>
      <c r="P235" s="1338"/>
      <c r="Q235" s="1705"/>
    </row>
    <row r="236" spans="1:17" ht="14.45" customHeight="1" x14ac:dyDescent="0.2">
      <c r="A236" s="1567" t="s">
        <v>376</v>
      </c>
      <c r="B236" s="1026"/>
      <c r="C236" s="1026"/>
      <c r="D236" s="1027">
        <v>0</v>
      </c>
      <c r="E236" s="1586"/>
      <c r="F236" s="1028"/>
      <c r="G236" s="1336"/>
      <c r="H236" s="1029"/>
      <c r="I236" s="1576"/>
      <c r="J236" s="1030"/>
      <c r="K236" s="1031"/>
      <c r="L236" s="1032"/>
      <c r="M236" s="1026"/>
      <c r="N236" s="1586">
        <v>0</v>
      </c>
      <c r="O236" s="1718"/>
      <c r="P236" s="1338"/>
      <c r="Q236" s="1705"/>
    </row>
    <row r="237" spans="1:17" ht="14.45" customHeight="1" x14ac:dyDescent="0.2">
      <c r="A237" s="1567" t="s">
        <v>377</v>
      </c>
      <c r="B237" s="1026"/>
      <c r="C237" s="1026"/>
      <c r="D237" s="1027">
        <v>0</v>
      </c>
      <c r="E237" s="1586"/>
      <c r="F237" s="1034"/>
      <c r="G237" s="1336"/>
      <c r="H237" s="1029"/>
      <c r="I237" s="1576"/>
      <c r="J237" s="1030"/>
      <c r="K237" s="1031"/>
      <c r="L237" s="1032"/>
      <c r="M237" s="1026"/>
      <c r="N237" s="1586">
        <v>0</v>
      </c>
      <c r="O237" s="1718"/>
      <c r="P237" s="1338"/>
      <c r="Q237" s="1705"/>
    </row>
    <row r="238" spans="1:17" ht="14.45" customHeight="1" x14ac:dyDescent="0.2">
      <c r="A238" s="1567" t="s">
        <v>378</v>
      </c>
      <c r="B238" s="1026"/>
      <c r="C238" s="1026"/>
      <c r="D238" s="1027">
        <v>0</v>
      </c>
      <c r="E238" s="1586"/>
      <c r="F238" s="1028"/>
      <c r="G238" s="1336"/>
      <c r="H238" s="1029"/>
      <c r="I238" s="1576"/>
      <c r="J238" s="1030"/>
      <c r="K238" s="1031"/>
      <c r="L238" s="1032"/>
      <c r="M238" s="1026"/>
      <c r="N238" s="1586">
        <v>0</v>
      </c>
      <c r="O238" s="1718"/>
      <c r="P238" s="1338"/>
      <c r="Q238" s="1705"/>
    </row>
    <row r="239" spans="1:17" ht="14.45" customHeight="1" x14ac:dyDescent="0.2">
      <c r="A239" s="1567" t="s">
        <v>379</v>
      </c>
      <c r="B239" s="1026"/>
      <c r="C239" s="1026"/>
      <c r="D239" s="1027">
        <v>0</v>
      </c>
      <c r="E239" s="1586"/>
      <c r="F239" s="1034"/>
      <c r="G239" s="1336"/>
      <c r="H239" s="1029"/>
      <c r="I239" s="1576"/>
      <c r="J239" s="1030"/>
      <c r="K239" s="1031"/>
      <c r="L239" s="1032"/>
      <c r="M239" s="1026"/>
      <c r="N239" s="1586">
        <v>0</v>
      </c>
      <c r="O239" s="1718"/>
      <c r="P239" s="1338"/>
      <c r="Q239" s="1705"/>
    </row>
    <row r="240" spans="1:17" ht="14.45" customHeight="1" x14ac:dyDescent="0.2">
      <c r="A240" s="1567" t="s">
        <v>380</v>
      </c>
      <c r="B240" s="1026"/>
      <c r="C240" s="1026"/>
      <c r="D240" s="1027">
        <v>0</v>
      </c>
      <c r="E240" s="1586"/>
      <c r="F240" s="1028"/>
      <c r="G240" s="1336"/>
      <c r="H240" s="1029"/>
      <c r="I240" s="1576"/>
      <c r="J240" s="1030"/>
      <c r="K240" s="1031"/>
      <c r="L240" s="1032"/>
      <c r="M240" s="1026"/>
      <c r="N240" s="1586">
        <v>0</v>
      </c>
      <c r="O240" s="1718"/>
      <c r="P240" s="1338"/>
      <c r="Q240" s="1705"/>
    </row>
    <row r="241" spans="1:17" ht="14.45" customHeight="1" x14ac:dyDescent="0.2">
      <c r="A241" s="1567" t="s">
        <v>381</v>
      </c>
      <c r="B241" s="1026"/>
      <c r="C241" s="1026"/>
      <c r="D241" s="1027">
        <v>0</v>
      </c>
      <c r="E241" s="1586"/>
      <c r="F241" s="1034"/>
      <c r="G241" s="1336"/>
      <c r="H241" s="1029"/>
      <c r="I241" s="1576"/>
      <c r="J241" s="1030"/>
      <c r="K241" s="1031"/>
      <c r="L241" s="1032"/>
      <c r="M241" s="1026"/>
      <c r="N241" s="1586">
        <v>0</v>
      </c>
      <c r="O241" s="1718"/>
      <c r="P241" s="1338"/>
      <c r="Q241" s="1705"/>
    </row>
    <row r="242" spans="1:17" ht="14.45" customHeight="1" x14ac:dyDescent="0.2">
      <c r="A242" s="1571" t="s">
        <v>382</v>
      </c>
      <c r="B242" s="1072">
        <v>10</v>
      </c>
      <c r="C242" s="1054">
        <v>10</v>
      </c>
      <c r="D242" s="1055">
        <v>100</v>
      </c>
      <c r="E242" s="1707">
        <v>10</v>
      </c>
      <c r="F242" s="1057"/>
      <c r="G242" s="1573"/>
      <c r="H242" s="1058"/>
      <c r="I242" s="1577"/>
      <c r="J242" s="1059"/>
      <c r="K242" s="1060"/>
      <c r="L242" s="1061">
        <v>12</v>
      </c>
      <c r="M242" s="1054">
        <v>12</v>
      </c>
      <c r="N242" s="1054">
        <v>120</v>
      </c>
      <c r="O242" s="1701"/>
      <c r="P242" s="1703"/>
      <c r="Q242" s="1704"/>
    </row>
    <row r="243" spans="1:17" ht="14.45" customHeight="1" x14ac:dyDescent="0.2">
      <c r="A243" s="1567" t="s">
        <v>383</v>
      </c>
      <c r="B243" s="1026">
        <v>10</v>
      </c>
      <c r="C243" s="1026">
        <v>10</v>
      </c>
      <c r="D243" s="1027">
        <v>100</v>
      </c>
      <c r="E243" s="1586">
        <v>10</v>
      </c>
      <c r="F243" s="1587" t="s">
        <v>1009</v>
      </c>
      <c r="G243" s="1336">
        <v>1438000</v>
      </c>
      <c r="H243" s="1029">
        <v>7615000</v>
      </c>
      <c r="I243" s="1576"/>
      <c r="J243" s="1030"/>
      <c r="K243" s="1031"/>
      <c r="L243" s="1032">
        <v>12</v>
      </c>
      <c r="M243" s="1026">
        <v>12</v>
      </c>
      <c r="N243" s="1586">
        <v>120</v>
      </c>
      <c r="O243" s="1718">
        <v>10</v>
      </c>
      <c r="P243" s="1338">
        <v>586000</v>
      </c>
      <c r="Q243" s="1223">
        <v>7615000</v>
      </c>
    </row>
    <row r="244" spans="1:17" ht="14.45" customHeight="1" x14ac:dyDescent="0.2">
      <c r="A244" s="1567" t="s">
        <v>384</v>
      </c>
      <c r="B244" s="1026"/>
      <c r="C244" s="1026"/>
      <c r="D244" s="1027">
        <v>0</v>
      </c>
      <c r="E244" s="1586"/>
      <c r="F244" s="1034"/>
      <c r="G244" s="1336"/>
      <c r="H244" s="1029"/>
      <c r="I244" s="1576"/>
      <c r="J244" s="1030"/>
      <c r="K244" s="1031"/>
      <c r="L244" s="1032"/>
      <c r="M244" s="1026"/>
      <c r="N244" s="1586">
        <v>0</v>
      </c>
      <c r="O244" s="1718"/>
      <c r="P244" s="1338"/>
      <c r="Q244" s="1705"/>
    </row>
    <row r="245" spans="1:17" ht="14.45" customHeight="1" x14ac:dyDescent="0.2">
      <c r="A245" s="1567" t="s">
        <v>385</v>
      </c>
      <c r="B245" s="1026"/>
      <c r="C245" s="1026"/>
      <c r="D245" s="1027">
        <v>0</v>
      </c>
      <c r="E245" s="1586"/>
      <c r="F245" s="1034"/>
      <c r="G245" s="1336"/>
      <c r="H245" s="1029"/>
      <c r="I245" s="1576"/>
      <c r="J245" s="1030"/>
      <c r="K245" s="1031"/>
      <c r="L245" s="1032"/>
      <c r="M245" s="1026"/>
      <c r="N245" s="1586">
        <v>0</v>
      </c>
      <c r="O245" s="1718"/>
      <c r="P245" s="1338"/>
      <c r="Q245" s="1705"/>
    </row>
    <row r="246" spans="1:17" ht="14.45" customHeight="1" x14ac:dyDescent="0.2">
      <c r="A246" s="1567" t="s">
        <v>386</v>
      </c>
      <c r="B246" s="1026"/>
      <c r="C246" s="1026"/>
      <c r="D246" s="1027">
        <v>0</v>
      </c>
      <c r="E246" s="1586"/>
      <c r="F246" s="1034"/>
      <c r="G246" s="1336"/>
      <c r="H246" s="1029"/>
      <c r="I246" s="1576"/>
      <c r="J246" s="1030"/>
      <c r="K246" s="1031"/>
      <c r="L246" s="1032"/>
      <c r="M246" s="1026"/>
      <c r="N246" s="1586">
        <v>0</v>
      </c>
      <c r="O246" s="1718"/>
      <c r="P246" s="1338"/>
      <c r="Q246" s="1705"/>
    </row>
    <row r="247" spans="1:17" ht="14.45" customHeight="1" x14ac:dyDescent="0.2">
      <c r="A247" s="1567" t="s">
        <v>387</v>
      </c>
      <c r="B247" s="1026"/>
      <c r="C247" s="1026"/>
      <c r="D247" s="1027">
        <v>0</v>
      </c>
      <c r="E247" s="1586"/>
      <c r="F247" s="1028"/>
      <c r="G247" s="1336"/>
      <c r="H247" s="1029"/>
      <c r="I247" s="1576"/>
      <c r="J247" s="1030"/>
      <c r="K247" s="1031"/>
      <c r="L247" s="1032"/>
      <c r="M247" s="1026"/>
      <c r="N247" s="1586">
        <v>0</v>
      </c>
      <c r="O247" s="1718"/>
      <c r="P247" s="1338"/>
      <c r="Q247" s="1705"/>
    </row>
    <row r="248" spans="1:17" ht="14.45" customHeight="1" x14ac:dyDescent="0.2">
      <c r="A248" s="1571" t="s">
        <v>388</v>
      </c>
      <c r="B248" s="1572">
        <v>18</v>
      </c>
      <c r="C248" s="1064">
        <v>18</v>
      </c>
      <c r="D248" s="1064">
        <v>156</v>
      </c>
      <c r="E248" s="1707">
        <v>8.6666666666666661</v>
      </c>
      <c r="F248" s="1057"/>
      <c r="G248" s="1575"/>
      <c r="H248" s="1066"/>
      <c r="I248" s="1578"/>
      <c r="J248" s="1067"/>
      <c r="K248" s="1068"/>
      <c r="L248" s="1069">
        <v>27</v>
      </c>
      <c r="M248" s="1064">
        <v>27</v>
      </c>
      <c r="N248" s="1064">
        <v>254</v>
      </c>
      <c r="O248" s="1707">
        <v>9.4074074074074066</v>
      </c>
      <c r="P248" s="1703"/>
      <c r="Q248" s="1704"/>
    </row>
    <row r="249" spans="1:17" ht="14.45" customHeight="1" x14ac:dyDescent="0.2">
      <c r="A249" s="1567" t="s">
        <v>389</v>
      </c>
      <c r="B249" s="1026">
        <v>6</v>
      </c>
      <c r="C249" s="1026">
        <v>6</v>
      </c>
      <c r="D249" s="1027">
        <v>36</v>
      </c>
      <c r="E249" s="1586">
        <v>6</v>
      </c>
      <c r="F249" s="1587" t="s">
        <v>1009</v>
      </c>
      <c r="G249" s="1336">
        <v>1438000</v>
      </c>
      <c r="H249" s="1029">
        <v>7615000</v>
      </c>
      <c r="I249" s="1576"/>
      <c r="J249" s="1030"/>
      <c r="K249" s="1031"/>
      <c r="L249" s="1032">
        <v>8</v>
      </c>
      <c r="M249" s="1026">
        <v>8</v>
      </c>
      <c r="N249" s="1586">
        <v>64</v>
      </c>
      <c r="O249" s="1718">
        <v>8</v>
      </c>
      <c r="P249" s="1338">
        <v>586000</v>
      </c>
      <c r="Q249" s="1223">
        <v>7615000</v>
      </c>
    </row>
    <row r="250" spans="1:17" ht="14.45" customHeight="1" x14ac:dyDescent="0.2">
      <c r="A250" s="1567" t="s">
        <v>390</v>
      </c>
      <c r="B250" s="1026">
        <v>2</v>
      </c>
      <c r="C250" s="1026">
        <v>2</v>
      </c>
      <c r="D250" s="1027">
        <v>20</v>
      </c>
      <c r="E250" s="1586">
        <v>10</v>
      </c>
      <c r="F250" s="1587" t="s">
        <v>1009</v>
      </c>
      <c r="G250" s="1336">
        <v>1438000</v>
      </c>
      <c r="H250" s="1029">
        <v>7615000</v>
      </c>
      <c r="I250" s="1576"/>
      <c r="J250" s="1030"/>
      <c r="K250" s="1031"/>
      <c r="L250" s="1032">
        <v>1</v>
      </c>
      <c r="M250" s="1026">
        <v>1</v>
      </c>
      <c r="N250" s="1586">
        <v>10</v>
      </c>
      <c r="O250" s="1718">
        <v>10</v>
      </c>
      <c r="P250" s="1338">
        <v>586000</v>
      </c>
      <c r="Q250" s="1223">
        <v>7615000</v>
      </c>
    </row>
    <row r="251" spans="1:17" ht="14.45" customHeight="1" x14ac:dyDescent="0.2">
      <c r="A251" s="1567" t="s">
        <v>391</v>
      </c>
      <c r="B251" s="1026"/>
      <c r="C251" s="1026"/>
      <c r="D251" s="1027">
        <v>0</v>
      </c>
      <c r="E251" s="1586"/>
      <c r="F251" s="1028"/>
      <c r="G251" s="1336"/>
      <c r="H251" s="1029"/>
      <c r="I251" s="1576"/>
      <c r="J251" s="1030"/>
      <c r="K251" s="1031"/>
      <c r="L251" s="1032"/>
      <c r="M251" s="1026"/>
      <c r="N251" s="1586">
        <v>0</v>
      </c>
      <c r="O251" s="1718"/>
      <c r="P251" s="1338"/>
      <c r="Q251" s="1705"/>
    </row>
    <row r="252" spans="1:17" ht="14.45" customHeight="1" x14ac:dyDescent="0.2">
      <c r="A252" s="1567" t="s">
        <v>392</v>
      </c>
      <c r="B252" s="1026">
        <v>10</v>
      </c>
      <c r="C252" s="1026">
        <v>10</v>
      </c>
      <c r="D252" s="1027">
        <v>100</v>
      </c>
      <c r="E252" s="1586">
        <v>10</v>
      </c>
      <c r="F252" s="1587" t="s">
        <v>1009</v>
      </c>
      <c r="G252" s="1336">
        <v>1438000</v>
      </c>
      <c r="H252" s="1029">
        <v>7615000</v>
      </c>
      <c r="I252" s="1579"/>
      <c r="J252" s="1030"/>
      <c r="K252" s="1037"/>
      <c r="L252" s="1032">
        <v>18</v>
      </c>
      <c r="M252" s="1026">
        <v>18</v>
      </c>
      <c r="N252" s="1586">
        <v>180</v>
      </c>
      <c r="O252" s="1718">
        <v>10</v>
      </c>
      <c r="P252" s="1338">
        <v>586000</v>
      </c>
      <c r="Q252" s="1223">
        <v>7615000</v>
      </c>
    </row>
    <row r="253" spans="1:17" ht="14.45" customHeight="1" x14ac:dyDescent="0.2">
      <c r="A253" s="1567" t="s">
        <v>393</v>
      </c>
      <c r="B253" s="1026"/>
      <c r="C253" s="1026"/>
      <c r="D253" s="1027">
        <v>0</v>
      </c>
      <c r="E253" s="1586"/>
      <c r="F253" s="1587"/>
      <c r="G253" s="1336"/>
      <c r="H253" s="1029"/>
      <c r="I253" s="1579"/>
      <c r="J253" s="1030"/>
      <c r="K253" s="1037"/>
      <c r="L253" s="1032"/>
      <c r="M253" s="1026"/>
      <c r="N253" s="1586">
        <v>0</v>
      </c>
      <c r="O253" s="1718"/>
      <c r="P253" s="1338"/>
      <c r="Q253" s="1705"/>
    </row>
    <row r="254" spans="1:17" ht="14.45" customHeight="1" x14ac:dyDescent="0.2">
      <c r="A254" s="1567" t="s">
        <v>394</v>
      </c>
      <c r="B254" s="1038"/>
      <c r="C254" s="1038"/>
      <c r="D254" s="1027">
        <v>0</v>
      </c>
      <c r="E254" s="473"/>
      <c r="F254" s="1028"/>
      <c r="G254" s="1035"/>
      <c r="H254" s="1035"/>
      <c r="I254" s="1579"/>
      <c r="J254" s="1036"/>
      <c r="K254" s="1037"/>
      <c r="L254" s="1032"/>
      <c r="M254" s="1026"/>
      <c r="N254" s="1586">
        <v>0</v>
      </c>
      <c r="O254" s="1718"/>
      <c r="P254" s="1338"/>
      <c r="Q254" s="1705"/>
    </row>
    <row r="255" spans="1:17" ht="14.45" customHeight="1" x14ac:dyDescent="0.2">
      <c r="A255" s="1567" t="s">
        <v>395</v>
      </c>
      <c r="B255" s="1038"/>
      <c r="C255" s="1038"/>
      <c r="D255" s="1027">
        <v>0</v>
      </c>
      <c r="E255" s="473"/>
      <c r="F255" s="1028"/>
      <c r="G255" s="1035"/>
      <c r="H255" s="1035"/>
      <c r="I255" s="1579"/>
      <c r="J255" s="1036"/>
      <c r="K255" s="1037"/>
      <c r="L255" s="1032"/>
      <c r="M255" s="1026"/>
      <c r="N255" s="1586">
        <v>0</v>
      </c>
      <c r="O255" s="1718"/>
      <c r="P255" s="1338"/>
      <c r="Q255" s="1705"/>
    </row>
    <row r="256" spans="1:17" ht="14.45" customHeight="1" x14ac:dyDescent="0.2">
      <c r="A256" s="1567" t="s">
        <v>396</v>
      </c>
      <c r="B256" s="1038"/>
      <c r="C256" s="1038"/>
      <c r="D256" s="1027">
        <v>0</v>
      </c>
      <c r="E256" s="473"/>
      <c r="F256" s="1028"/>
      <c r="G256" s="1035"/>
      <c r="H256" s="1035"/>
      <c r="I256" s="1036"/>
      <c r="J256" s="1036"/>
      <c r="K256" s="1037"/>
      <c r="L256" s="1032"/>
      <c r="M256" s="1026"/>
      <c r="N256" s="1586">
        <v>0</v>
      </c>
      <c r="O256" s="1718"/>
      <c r="P256" s="1338"/>
      <c r="Q256" s="1705"/>
    </row>
    <row r="257" spans="1:17" ht="14.45" customHeight="1" x14ac:dyDescent="0.2">
      <c r="A257" s="1053" t="s">
        <v>397</v>
      </c>
      <c r="B257" s="1072">
        <v>15</v>
      </c>
      <c r="C257" s="1072">
        <v>15</v>
      </c>
      <c r="D257" s="1072">
        <v>150</v>
      </c>
      <c r="E257" s="1707">
        <v>10</v>
      </c>
      <c r="F257" s="1073"/>
      <c r="G257" s="1074"/>
      <c r="H257" s="1074"/>
      <c r="I257" s="1075"/>
      <c r="J257" s="1075"/>
      <c r="K257" s="1016"/>
      <c r="L257" s="1061">
        <v>21</v>
      </c>
      <c r="M257" s="1072">
        <v>21</v>
      </c>
      <c r="N257" s="1072">
        <v>231</v>
      </c>
      <c r="O257" s="1707">
        <v>11</v>
      </c>
      <c r="P257" s="1703"/>
      <c r="Q257" s="1704"/>
    </row>
    <row r="258" spans="1:17" ht="14.45" customHeight="1" x14ac:dyDescent="0.2">
      <c r="A258" s="1024" t="s">
        <v>398</v>
      </c>
      <c r="B258" s="1038">
        <v>6</v>
      </c>
      <c r="C258" s="1038">
        <v>6</v>
      </c>
      <c r="D258" s="1027">
        <v>60</v>
      </c>
      <c r="E258" s="2226">
        <v>10</v>
      </c>
      <c r="F258" s="1587" t="s">
        <v>1009</v>
      </c>
      <c r="G258" s="1336">
        <v>1438000</v>
      </c>
      <c r="H258" s="1029">
        <v>7615000</v>
      </c>
      <c r="I258" s="1036"/>
      <c r="J258" s="1036"/>
      <c r="K258" s="1037"/>
      <c r="L258" s="1032">
        <v>13</v>
      </c>
      <c r="M258" s="1026">
        <v>13</v>
      </c>
      <c r="N258" s="1586">
        <v>143</v>
      </c>
      <c r="O258" s="1718">
        <v>11</v>
      </c>
      <c r="P258" s="1338">
        <v>586000</v>
      </c>
      <c r="Q258" s="1223">
        <v>7615000</v>
      </c>
    </row>
    <row r="259" spans="1:17" ht="14.45" customHeight="1" x14ac:dyDescent="0.2">
      <c r="A259" s="1024" t="s">
        <v>399</v>
      </c>
      <c r="B259" s="1038"/>
      <c r="C259" s="1038"/>
      <c r="D259" s="1027">
        <v>0</v>
      </c>
      <c r="E259" s="2226"/>
      <c r="F259" s="1028"/>
      <c r="G259" s="1035"/>
      <c r="H259" s="1035"/>
      <c r="I259" s="1036"/>
      <c r="J259" s="1036"/>
      <c r="K259" s="1037"/>
      <c r="L259" s="1032"/>
      <c r="M259" s="1026"/>
      <c r="N259" s="1586">
        <v>0</v>
      </c>
      <c r="O259" s="1718"/>
      <c r="P259" s="1338"/>
      <c r="Q259" s="1705"/>
    </row>
    <row r="260" spans="1:17" ht="14.45" customHeight="1" x14ac:dyDescent="0.2">
      <c r="A260" s="1024" t="s">
        <v>400</v>
      </c>
      <c r="B260" s="1038"/>
      <c r="C260" s="1038"/>
      <c r="D260" s="1027">
        <v>0</v>
      </c>
      <c r="E260" s="2226"/>
      <c r="F260" s="1028"/>
      <c r="G260" s="1035"/>
      <c r="H260" s="1035"/>
      <c r="I260" s="1036"/>
      <c r="J260" s="1036"/>
      <c r="K260" s="1037"/>
      <c r="L260" s="1032"/>
      <c r="M260" s="1026"/>
      <c r="N260" s="1586">
        <v>0</v>
      </c>
      <c r="O260" s="1718"/>
      <c r="P260" s="1338"/>
      <c r="Q260" s="1705"/>
    </row>
    <row r="261" spans="1:17" ht="14.45" customHeight="1" x14ac:dyDescent="0.2">
      <c r="A261" s="1024" t="s">
        <v>401</v>
      </c>
      <c r="B261" s="1038">
        <v>4</v>
      </c>
      <c r="C261" s="1038">
        <v>4</v>
      </c>
      <c r="D261" s="1027">
        <v>40</v>
      </c>
      <c r="E261" s="2226">
        <v>10</v>
      </c>
      <c r="F261" s="1587" t="s">
        <v>1009</v>
      </c>
      <c r="G261" s="1336">
        <v>1438000</v>
      </c>
      <c r="H261" s="1029">
        <v>7615000</v>
      </c>
      <c r="I261" s="1036"/>
      <c r="J261" s="1036"/>
      <c r="K261" s="1037"/>
      <c r="L261" s="1032">
        <v>3</v>
      </c>
      <c r="M261" s="1026">
        <v>3</v>
      </c>
      <c r="N261" s="1586">
        <v>33</v>
      </c>
      <c r="O261" s="1718">
        <v>11</v>
      </c>
      <c r="P261" s="1338">
        <v>586000</v>
      </c>
      <c r="Q261" s="1223">
        <v>7615000</v>
      </c>
    </row>
    <row r="262" spans="1:17" ht="14.45" customHeight="1" x14ac:dyDescent="0.2">
      <c r="A262" s="1024" t="s">
        <v>402</v>
      </c>
      <c r="B262" s="1038"/>
      <c r="C262" s="1038"/>
      <c r="D262" s="1027">
        <v>0</v>
      </c>
      <c r="E262" s="2226"/>
      <c r="F262" s="1028"/>
      <c r="G262" s="1035"/>
      <c r="H262" s="1035"/>
      <c r="I262" s="1036"/>
      <c r="J262" s="1036"/>
      <c r="K262" s="1037"/>
      <c r="L262" s="1032"/>
      <c r="M262" s="1026"/>
      <c r="N262" s="1586">
        <v>0</v>
      </c>
      <c r="O262" s="1718"/>
      <c r="P262" s="1338"/>
      <c r="Q262" s="1705"/>
    </row>
    <row r="263" spans="1:17" ht="14.45" customHeight="1" x14ac:dyDescent="0.2">
      <c r="A263" s="1024" t="s">
        <v>403</v>
      </c>
      <c r="B263" s="1038">
        <v>5</v>
      </c>
      <c r="C263" s="1038">
        <v>5</v>
      </c>
      <c r="D263" s="1027">
        <v>50</v>
      </c>
      <c r="E263" s="2226">
        <v>10</v>
      </c>
      <c r="F263" s="1587" t="s">
        <v>1009</v>
      </c>
      <c r="G263" s="1336">
        <v>1438000</v>
      </c>
      <c r="H263" s="1029">
        <v>7615000</v>
      </c>
      <c r="I263" s="1036"/>
      <c r="J263" s="1036"/>
      <c r="K263" s="1037"/>
      <c r="L263" s="1032">
        <v>5</v>
      </c>
      <c r="M263" s="1026">
        <v>5</v>
      </c>
      <c r="N263" s="1586">
        <v>55</v>
      </c>
      <c r="O263" s="1718">
        <v>11</v>
      </c>
      <c r="P263" s="1338">
        <v>586000</v>
      </c>
      <c r="Q263" s="1223">
        <v>7615000</v>
      </c>
    </row>
    <row r="264" spans="1:17" ht="14.45" customHeight="1" x14ac:dyDescent="0.2">
      <c r="A264" s="1024" t="s">
        <v>404</v>
      </c>
      <c r="B264" s="1038"/>
      <c r="C264" s="1038"/>
      <c r="D264" s="1027">
        <v>0</v>
      </c>
      <c r="E264" s="473"/>
      <c r="F264" s="1028"/>
      <c r="G264" s="1035"/>
      <c r="H264" s="1035"/>
      <c r="I264" s="1036"/>
      <c r="J264" s="1036"/>
      <c r="K264" s="1037"/>
      <c r="L264" s="1032"/>
      <c r="M264" s="1026"/>
      <c r="N264" s="1586">
        <v>0</v>
      </c>
      <c r="O264" s="1718"/>
      <c r="P264" s="1338"/>
      <c r="Q264" s="1705"/>
    </row>
    <row r="265" spans="1:17" ht="14.45" customHeight="1" x14ac:dyDescent="0.2">
      <c r="A265" s="1024" t="s">
        <v>405</v>
      </c>
      <c r="B265" s="1038"/>
      <c r="C265" s="1038"/>
      <c r="D265" s="1027">
        <v>0</v>
      </c>
      <c r="E265" s="473"/>
      <c r="F265" s="1028"/>
      <c r="G265" s="1035"/>
      <c r="H265" s="1035"/>
      <c r="I265" s="1036"/>
      <c r="J265" s="1036"/>
      <c r="K265" s="1037"/>
      <c r="L265" s="1032"/>
      <c r="M265" s="1026"/>
      <c r="N265" s="1586">
        <v>0</v>
      </c>
      <c r="O265" s="1718"/>
      <c r="P265" s="1338"/>
      <c r="Q265" s="1705"/>
    </row>
    <row r="266" spans="1:17" ht="14.45" customHeight="1" x14ac:dyDescent="0.2">
      <c r="A266" s="1023" t="s">
        <v>406</v>
      </c>
      <c r="B266" s="1040"/>
      <c r="C266" s="1040"/>
      <c r="D266" s="1027">
        <v>0</v>
      </c>
      <c r="E266" s="1041"/>
      <c r="F266" s="1042"/>
      <c r="G266" s="1040"/>
      <c r="H266" s="1040"/>
      <c r="I266" s="1043"/>
      <c r="J266" s="1043"/>
      <c r="K266" s="1044"/>
      <c r="L266" s="1213"/>
      <c r="M266" s="258"/>
      <c r="N266" s="1716">
        <v>0</v>
      </c>
      <c r="O266" s="1719"/>
      <c r="P266" s="1720"/>
      <c r="Q266" s="1721"/>
    </row>
    <row r="267" spans="1:17" ht="14.45" customHeight="1" thickBot="1" x14ac:dyDescent="0.25">
      <c r="A267" s="1076" t="s">
        <v>407</v>
      </c>
      <c r="B267" s="1077">
        <v>54</v>
      </c>
      <c r="C267" s="1077">
        <v>54</v>
      </c>
      <c r="D267" s="1077">
        <v>505</v>
      </c>
      <c r="E267" s="1569">
        <v>9.3518518518518512</v>
      </c>
      <c r="F267" s="1079" t="s">
        <v>1009</v>
      </c>
      <c r="G267" s="1158">
        <v>1437999.9999999998</v>
      </c>
      <c r="H267" s="1158">
        <v>7614999.9999999991</v>
      </c>
      <c r="I267" s="1078"/>
      <c r="J267" s="1078" t="s">
        <v>1006</v>
      </c>
      <c r="K267" s="1081"/>
      <c r="L267" s="1077">
        <v>70</v>
      </c>
      <c r="M267" s="1077">
        <v>70</v>
      </c>
      <c r="N267" s="1077">
        <v>695</v>
      </c>
      <c r="O267" s="1155">
        <v>9.9285714285714288</v>
      </c>
      <c r="P267" s="1702">
        <v>586000</v>
      </c>
      <c r="Q267" s="1706">
        <v>7614999.9999999981</v>
      </c>
    </row>
    <row r="268" spans="1:17" x14ac:dyDescent="0.2">
      <c r="A268" s="7" t="s">
        <v>1787</v>
      </c>
      <c r="B268" s="8"/>
      <c r="C268" s="8"/>
      <c r="D268" s="8"/>
      <c r="E268" s="9"/>
      <c r="F268" s="10"/>
      <c r="G268" s="11"/>
      <c r="H268" s="8"/>
      <c r="I268" s="9"/>
      <c r="J268" s="18"/>
      <c r="K268" s="18"/>
      <c r="L268" s="17"/>
      <c r="M268" s="17"/>
      <c r="N268" s="17"/>
      <c r="O268" s="18"/>
      <c r="P268" s="18"/>
      <c r="Q268" s="17"/>
    </row>
    <row r="269" spans="1:17" x14ac:dyDescent="0.2">
      <c r="A269" s="6"/>
      <c r="B269" s="8"/>
      <c r="C269" s="8"/>
      <c r="D269" s="8"/>
      <c r="E269" s="9"/>
      <c r="F269" s="10"/>
      <c r="G269" s="11"/>
      <c r="H269" s="8"/>
      <c r="I269" s="9"/>
      <c r="J269" s="1"/>
      <c r="K269" s="1"/>
      <c r="O269" s="1"/>
      <c r="P269" s="1"/>
    </row>
    <row r="270" spans="1:17" x14ac:dyDescent="0.2">
      <c r="A270" s="6"/>
      <c r="B270" s="8"/>
      <c r="C270" s="8"/>
      <c r="D270" s="8"/>
      <c r="E270" s="9"/>
      <c r="F270" s="10"/>
      <c r="G270" s="11"/>
      <c r="H270" s="8"/>
      <c r="I270" s="9"/>
      <c r="J270" s="1"/>
      <c r="K270" s="1"/>
      <c r="O270" s="1"/>
      <c r="P270" s="1"/>
    </row>
    <row r="271" spans="1:17" x14ac:dyDescent="0.2">
      <c r="A271" s="6"/>
      <c r="B271" s="8"/>
      <c r="C271" s="8"/>
      <c r="D271" s="8"/>
      <c r="E271" s="9"/>
      <c r="F271" s="10"/>
      <c r="G271" s="11"/>
      <c r="H271" s="8"/>
      <c r="I271" s="9"/>
      <c r="J271" s="1"/>
      <c r="K271" s="1"/>
      <c r="O271" s="1"/>
      <c r="P271" s="1"/>
    </row>
    <row r="272" spans="1:17" ht="15.75" customHeight="1" x14ac:dyDescent="0.25">
      <c r="A272" s="2500" t="s">
        <v>1784</v>
      </c>
      <c r="B272" s="2500"/>
      <c r="C272" s="2500"/>
      <c r="D272" s="2500"/>
      <c r="E272" s="2500"/>
      <c r="F272" s="2500"/>
      <c r="G272" s="2500"/>
      <c r="H272" s="2500"/>
      <c r="I272" s="2500"/>
      <c r="J272" s="2500"/>
      <c r="K272" s="2500"/>
      <c r="L272" s="2500"/>
      <c r="M272" s="2500"/>
      <c r="N272" s="2500"/>
      <c r="O272" s="2500"/>
      <c r="P272" s="2500"/>
      <c r="Q272" s="2500"/>
    </row>
    <row r="273" spans="1:17" x14ac:dyDescent="0.2">
      <c r="A273" s="3"/>
      <c r="B273" s="12"/>
      <c r="C273" s="12"/>
      <c r="D273" s="12"/>
      <c r="E273" s="13"/>
      <c r="F273" s="14"/>
      <c r="G273" s="12"/>
      <c r="H273" s="12"/>
      <c r="I273" s="13"/>
      <c r="J273" s="13"/>
      <c r="K273" s="13"/>
      <c r="L273" s="12"/>
      <c r="M273" s="12"/>
      <c r="N273" s="12"/>
      <c r="O273" s="13"/>
      <c r="P273" s="13"/>
      <c r="Q273" s="12"/>
    </row>
    <row r="274" spans="1:17" ht="13.5" thickBot="1" x14ac:dyDescent="0.25">
      <c r="A274" s="3" t="s">
        <v>412</v>
      </c>
      <c r="B274" s="12"/>
      <c r="C274" s="12"/>
      <c r="D274" s="12"/>
      <c r="E274" s="13"/>
      <c r="F274" s="14"/>
      <c r="G274" s="12"/>
      <c r="H274" s="12"/>
      <c r="I274" s="13"/>
      <c r="J274" s="13"/>
      <c r="K274" s="13"/>
      <c r="L274" s="12"/>
      <c r="M274" s="12"/>
      <c r="N274" s="12"/>
      <c r="O274" s="13"/>
      <c r="P274" s="13"/>
      <c r="Q274" s="12"/>
    </row>
    <row r="275" spans="1:17" ht="14.45" customHeight="1" thickBot="1" x14ac:dyDescent="0.25">
      <c r="A275" s="2487" t="s">
        <v>342</v>
      </c>
      <c r="B275" s="2490" t="s">
        <v>1785</v>
      </c>
      <c r="C275" s="2491"/>
      <c r="D275" s="2491"/>
      <c r="E275" s="2491"/>
      <c r="F275" s="2491"/>
      <c r="G275" s="2491"/>
      <c r="H275" s="2491"/>
      <c r="I275" s="2491"/>
      <c r="J275" s="2491"/>
      <c r="K275" s="2491"/>
      <c r="L275" s="2492" t="s">
        <v>1786</v>
      </c>
      <c r="M275" s="2493"/>
      <c r="N275" s="2493"/>
      <c r="O275" s="2493"/>
      <c r="P275" s="2494"/>
      <c r="Q275" s="2495"/>
    </row>
    <row r="276" spans="1:17" ht="14.45" customHeight="1" x14ac:dyDescent="0.2">
      <c r="A276" s="2488"/>
      <c r="B276" s="2496" t="s">
        <v>343</v>
      </c>
      <c r="C276" s="2497"/>
      <c r="D276" s="1084"/>
      <c r="E276" s="1084" t="s">
        <v>933</v>
      </c>
      <c r="F276" s="1084" t="s">
        <v>344</v>
      </c>
      <c r="G276" s="1084"/>
      <c r="H276" s="1084"/>
      <c r="I276" s="2484" t="s">
        <v>345</v>
      </c>
      <c r="J276" s="2485"/>
      <c r="K276" s="2486"/>
      <c r="L276" s="2498" t="s">
        <v>343</v>
      </c>
      <c r="M276" s="2499"/>
      <c r="N276" s="1091" t="s">
        <v>346</v>
      </c>
      <c r="O276" s="1092" t="s">
        <v>347</v>
      </c>
      <c r="P276" s="1093"/>
      <c r="Q276" s="1094"/>
    </row>
    <row r="277" spans="1:17" ht="14.45" customHeight="1" x14ac:dyDescent="0.2">
      <c r="A277" s="2488"/>
      <c r="B277" s="1084" t="s">
        <v>864</v>
      </c>
      <c r="C277" s="1084" t="s">
        <v>349</v>
      </c>
      <c r="D277" s="1084" t="s">
        <v>866</v>
      </c>
      <c r="E277" s="1084" t="s">
        <v>871</v>
      </c>
      <c r="F277" s="1084" t="s">
        <v>350</v>
      </c>
      <c r="G277" s="1084" t="s">
        <v>351</v>
      </c>
      <c r="H277" s="1084" t="s">
        <v>352</v>
      </c>
      <c r="I277" s="2481" t="s">
        <v>868</v>
      </c>
      <c r="J277" s="2482"/>
      <c r="K277" s="2483"/>
      <c r="L277" s="1095" t="s">
        <v>864</v>
      </c>
      <c r="M277" s="1091" t="s">
        <v>349</v>
      </c>
      <c r="N277" s="1091" t="s">
        <v>353</v>
      </c>
      <c r="O277" s="1092"/>
      <c r="P277" s="1091" t="s">
        <v>351</v>
      </c>
      <c r="Q277" s="1094" t="s">
        <v>352</v>
      </c>
    </row>
    <row r="278" spans="1:17" ht="14.45" customHeight="1" x14ac:dyDescent="0.2">
      <c r="A278" s="2488"/>
      <c r="B278" s="1084"/>
      <c r="C278" s="1084"/>
      <c r="D278" s="1084"/>
      <c r="E278" s="1084"/>
      <c r="F278" s="1084" t="s">
        <v>355</v>
      </c>
      <c r="G278" s="1084" t="s">
        <v>356</v>
      </c>
      <c r="H278" s="1084" t="s">
        <v>355</v>
      </c>
      <c r="I278" s="1085"/>
      <c r="J278" s="1086"/>
      <c r="K278" s="1087"/>
      <c r="L278" s="1095"/>
      <c r="M278" s="1091"/>
      <c r="N278" s="1091"/>
      <c r="O278" s="1092" t="s">
        <v>358</v>
      </c>
      <c r="P278" s="1091" t="s">
        <v>356</v>
      </c>
      <c r="Q278" s="1094" t="s">
        <v>355</v>
      </c>
    </row>
    <row r="279" spans="1:17" ht="14.45" customHeight="1" x14ac:dyDescent="0.2">
      <c r="A279" s="2489"/>
      <c r="B279" s="1088" t="s">
        <v>359</v>
      </c>
      <c r="C279" s="1088" t="s">
        <v>359</v>
      </c>
      <c r="D279" s="1088" t="s">
        <v>360</v>
      </c>
      <c r="E279" s="1088" t="s">
        <v>785</v>
      </c>
      <c r="F279" s="1088"/>
      <c r="G279" s="1088" t="s">
        <v>361</v>
      </c>
      <c r="H279" s="1088" t="s">
        <v>362</v>
      </c>
      <c r="I279" s="1089" t="s">
        <v>363</v>
      </c>
      <c r="J279" s="1089" t="s">
        <v>364</v>
      </c>
      <c r="K279" s="1090" t="s">
        <v>365</v>
      </c>
      <c r="L279" s="1096" t="s">
        <v>359</v>
      </c>
      <c r="M279" s="1097" t="s">
        <v>359</v>
      </c>
      <c r="N279" s="1097" t="s">
        <v>360</v>
      </c>
      <c r="O279" s="1098"/>
      <c r="P279" s="1097" t="s">
        <v>361</v>
      </c>
      <c r="Q279" s="1099" t="s">
        <v>362</v>
      </c>
    </row>
    <row r="280" spans="1:17" ht="14.45" customHeight="1" x14ac:dyDescent="0.2">
      <c r="A280" s="1045" t="s">
        <v>366</v>
      </c>
      <c r="B280" s="1046">
        <v>3710</v>
      </c>
      <c r="C280" s="1046">
        <v>3630</v>
      </c>
      <c r="D280" s="1047">
        <v>4356</v>
      </c>
      <c r="E280" s="1707">
        <v>1.2</v>
      </c>
      <c r="F280" s="1049"/>
      <c r="G280" s="1046"/>
      <c r="H280" s="1046"/>
      <c r="I280" s="1048"/>
      <c r="J280" s="1048"/>
      <c r="K280" s="1050"/>
      <c r="L280" s="1051">
        <v>3981</v>
      </c>
      <c r="M280" s="1047">
        <v>3964</v>
      </c>
      <c r="N280" s="1047">
        <v>5153.2</v>
      </c>
      <c r="O280" s="1707">
        <v>1.3</v>
      </c>
      <c r="P280" s="1708"/>
      <c r="Q280" s="1709"/>
    </row>
    <row r="281" spans="1:17" ht="14.45" customHeight="1" x14ac:dyDescent="0.2">
      <c r="A281" s="1567" t="s">
        <v>367</v>
      </c>
      <c r="B281" s="1029">
        <v>670</v>
      </c>
      <c r="C281" s="1029">
        <v>670</v>
      </c>
      <c r="D281" s="1027">
        <v>804</v>
      </c>
      <c r="E281" s="1722">
        <v>1.2</v>
      </c>
      <c r="F281" s="1419" t="s">
        <v>1010</v>
      </c>
      <c r="G281" s="1336">
        <v>3650000</v>
      </c>
      <c r="H281" s="1029">
        <v>7248592.0876288656</v>
      </c>
      <c r="I281" s="1576"/>
      <c r="J281" s="1030"/>
      <c r="K281" s="1031"/>
      <c r="L281" s="2315">
        <v>710</v>
      </c>
      <c r="M281" s="1219">
        <v>700</v>
      </c>
      <c r="N281" s="1219">
        <v>910</v>
      </c>
      <c r="O281" s="1722">
        <v>1.3</v>
      </c>
      <c r="P281" s="1338">
        <v>3450000</v>
      </c>
      <c r="Q281" s="1223">
        <v>7248592.0876288656</v>
      </c>
    </row>
    <row r="282" spans="1:17" ht="14.45" customHeight="1" x14ac:dyDescent="0.2">
      <c r="A282" s="1567" t="s">
        <v>368</v>
      </c>
      <c r="B282" s="1029">
        <v>25</v>
      </c>
      <c r="C282" s="1029">
        <v>25</v>
      </c>
      <c r="D282" s="1027">
        <v>30</v>
      </c>
      <c r="E282" s="1722">
        <v>1.2</v>
      </c>
      <c r="F282" s="1419" t="s">
        <v>1010</v>
      </c>
      <c r="G282" s="1336">
        <v>3650000</v>
      </c>
      <c r="H282" s="1029">
        <v>7248592.0876288656</v>
      </c>
      <c r="I282" s="1576"/>
      <c r="J282" s="1030"/>
      <c r="K282" s="1031"/>
      <c r="L282" s="2315">
        <v>30</v>
      </c>
      <c r="M282" s="1219">
        <v>30</v>
      </c>
      <c r="N282" s="1219">
        <v>39</v>
      </c>
      <c r="O282" s="1722">
        <v>1.3</v>
      </c>
      <c r="P282" s="1338">
        <v>3450000</v>
      </c>
      <c r="Q282" s="1223">
        <v>7248592.0876288656</v>
      </c>
    </row>
    <row r="283" spans="1:17" ht="14.45" customHeight="1" x14ac:dyDescent="0.2">
      <c r="A283" s="1567" t="s">
        <v>369</v>
      </c>
      <c r="B283" s="1029">
        <v>250</v>
      </c>
      <c r="C283" s="1029">
        <v>242</v>
      </c>
      <c r="D283" s="1027">
        <v>290.39999999999998</v>
      </c>
      <c r="E283" s="1722">
        <v>1.2</v>
      </c>
      <c r="F283" s="1419" t="s">
        <v>1010</v>
      </c>
      <c r="G283" s="1336">
        <v>3650000</v>
      </c>
      <c r="H283" s="1029">
        <v>7248592.0876288656</v>
      </c>
      <c r="I283" s="1576"/>
      <c r="J283" s="1030"/>
      <c r="K283" s="1031"/>
      <c r="L283" s="2315">
        <v>285</v>
      </c>
      <c r="M283" s="1219">
        <v>280</v>
      </c>
      <c r="N283" s="1219">
        <v>364</v>
      </c>
      <c r="O283" s="1722">
        <v>1.3</v>
      </c>
      <c r="P283" s="1338">
        <v>3450000</v>
      </c>
      <c r="Q283" s="1223">
        <v>7248592.0876288656</v>
      </c>
    </row>
    <row r="284" spans="1:17" ht="14.45" customHeight="1" x14ac:dyDescent="0.2">
      <c r="A284" s="1567" t="s">
        <v>370</v>
      </c>
      <c r="B284" s="1029">
        <v>75</v>
      </c>
      <c r="C284" s="1029">
        <v>75</v>
      </c>
      <c r="D284" s="1027">
        <v>90</v>
      </c>
      <c r="E284" s="1722">
        <v>1.2</v>
      </c>
      <c r="F284" s="1419" t="s">
        <v>1010</v>
      </c>
      <c r="G284" s="1336">
        <v>3650000</v>
      </c>
      <c r="H284" s="1029">
        <v>7248592.0876288656</v>
      </c>
      <c r="I284" s="1576"/>
      <c r="J284" s="1030"/>
      <c r="K284" s="1031"/>
      <c r="L284" s="2315">
        <v>65</v>
      </c>
      <c r="M284" s="1219">
        <v>65</v>
      </c>
      <c r="N284" s="1219">
        <v>84.5</v>
      </c>
      <c r="O284" s="1722">
        <v>1.3</v>
      </c>
      <c r="P284" s="1338">
        <v>3450000</v>
      </c>
      <c r="Q284" s="1223">
        <v>7248592.0876288656</v>
      </c>
    </row>
    <row r="285" spans="1:17" ht="14.45" customHeight="1" x14ac:dyDescent="0.2">
      <c r="A285" s="1567" t="s">
        <v>371</v>
      </c>
      <c r="B285" s="1029">
        <v>120</v>
      </c>
      <c r="C285" s="1029">
        <v>115</v>
      </c>
      <c r="D285" s="1027">
        <v>138</v>
      </c>
      <c r="E285" s="1722">
        <v>1.2</v>
      </c>
      <c r="F285" s="1419" t="s">
        <v>1010</v>
      </c>
      <c r="G285" s="1336">
        <v>3650000</v>
      </c>
      <c r="H285" s="1029">
        <v>7248592.0876288656</v>
      </c>
      <c r="I285" s="1576"/>
      <c r="J285" s="1030"/>
      <c r="K285" s="1031"/>
      <c r="L285" s="2315">
        <v>150</v>
      </c>
      <c r="M285" s="1219">
        <v>150</v>
      </c>
      <c r="N285" s="1219">
        <v>195</v>
      </c>
      <c r="O285" s="1722">
        <v>1.3</v>
      </c>
      <c r="P285" s="1338">
        <v>3450000</v>
      </c>
      <c r="Q285" s="1223">
        <v>7248592.0876288656</v>
      </c>
    </row>
    <row r="286" spans="1:17" ht="14.45" customHeight="1" x14ac:dyDescent="0.2">
      <c r="A286" s="1567" t="s">
        <v>372</v>
      </c>
      <c r="B286" s="1029">
        <v>340</v>
      </c>
      <c r="C286" s="1029">
        <v>340</v>
      </c>
      <c r="D286" s="1027">
        <v>408</v>
      </c>
      <c r="E286" s="1722">
        <v>1.2</v>
      </c>
      <c r="F286" s="1419" t="s">
        <v>1010</v>
      </c>
      <c r="G286" s="1336">
        <v>3650000</v>
      </c>
      <c r="H286" s="1029">
        <v>7248592.0876288656</v>
      </c>
      <c r="I286" s="1576"/>
      <c r="J286" s="1030"/>
      <c r="K286" s="1031"/>
      <c r="L286" s="2315">
        <v>350</v>
      </c>
      <c r="M286" s="1219">
        <v>350</v>
      </c>
      <c r="N286" s="1219">
        <v>455</v>
      </c>
      <c r="O286" s="1722">
        <v>1.3</v>
      </c>
      <c r="P286" s="1338">
        <v>3450000</v>
      </c>
      <c r="Q286" s="1223">
        <v>7248592.0876288656</v>
      </c>
    </row>
    <row r="287" spans="1:17" ht="14.45" customHeight="1" x14ac:dyDescent="0.2">
      <c r="A287" s="1567" t="s">
        <v>373</v>
      </c>
      <c r="B287" s="1029">
        <v>10</v>
      </c>
      <c r="C287" s="1029">
        <v>10</v>
      </c>
      <c r="D287" s="1027">
        <v>12</v>
      </c>
      <c r="E287" s="1722">
        <v>1.2</v>
      </c>
      <c r="F287" s="1419" t="s">
        <v>1010</v>
      </c>
      <c r="G287" s="1336">
        <v>3650000</v>
      </c>
      <c r="H287" s="1029">
        <v>7248592.0876288656</v>
      </c>
      <c r="I287" s="1576"/>
      <c r="J287" s="1030"/>
      <c r="K287" s="1031"/>
      <c r="L287" s="2315">
        <v>10</v>
      </c>
      <c r="M287" s="1219">
        <v>10</v>
      </c>
      <c r="N287" s="1219">
        <v>13</v>
      </c>
      <c r="O287" s="1722">
        <v>1.3</v>
      </c>
      <c r="P287" s="1338">
        <v>3450000</v>
      </c>
      <c r="Q287" s="1223">
        <v>7248592.0876288656</v>
      </c>
    </row>
    <row r="288" spans="1:17" ht="14.45" customHeight="1" x14ac:dyDescent="0.2">
      <c r="A288" s="1567" t="s">
        <v>374</v>
      </c>
      <c r="B288" s="1029">
        <v>160</v>
      </c>
      <c r="C288" s="1029">
        <v>150</v>
      </c>
      <c r="D288" s="1027">
        <v>180</v>
      </c>
      <c r="E288" s="1722">
        <v>1.2</v>
      </c>
      <c r="F288" s="1419" t="s">
        <v>1010</v>
      </c>
      <c r="G288" s="1336">
        <v>3650000</v>
      </c>
      <c r="H288" s="1029">
        <v>7248592.0876288656</v>
      </c>
      <c r="I288" s="1576"/>
      <c r="J288" s="1030"/>
      <c r="K288" s="1031"/>
      <c r="L288" s="2315">
        <v>150</v>
      </c>
      <c r="M288" s="1219">
        <v>150</v>
      </c>
      <c r="N288" s="1219">
        <v>195</v>
      </c>
      <c r="O288" s="1722">
        <v>1.3</v>
      </c>
      <c r="P288" s="1338">
        <v>3450000</v>
      </c>
      <c r="Q288" s="1223">
        <v>7248592.0876288656</v>
      </c>
    </row>
    <row r="289" spans="1:17" ht="14.45" customHeight="1" x14ac:dyDescent="0.2">
      <c r="A289" s="1567" t="s">
        <v>375</v>
      </c>
      <c r="B289" s="1029">
        <v>35</v>
      </c>
      <c r="C289" s="1029">
        <v>35</v>
      </c>
      <c r="D289" s="1027">
        <v>42</v>
      </c>
      <c r="E289" s="1722">
        <v>1.2</v>
      </c>
      <c r="F289" s="1419" t="s">
        <v>1010</v>
      </c>
      <c r="G289" s="1336">
        <v>3650000</v>
      </c>
      <c r="H289" s="1029">
        <v>7248592.0876288656</v>
      </c>
      <c r="I289" s="1576"/>
      <c r="J289" s="1030"/>
      <c r="K289" s="1031"/>
      <c r="L289" s="2315">
        <v>42</v>
      </c>
      <c r="M289" s="1219">
        <v>40</v>
      </c>
      <c r="N289" s="1219">
        <v>52</v>
      </c>
      <c r="O289" s="1722">
        <v>1.3</v>
      </c>
      <c r="P289" s="1338">
        <v>3450000</v>
      </c>
      <c r="Q289" s="1223">
        <v>7248592.0876288656</v>
      </c>
    </row>
    <row r="290" spans="1:17" ht="14.45" customHeight="1" x14ac:dyDescent="0.2">
      <c r="A290" s="1567" t="s">
        <v>376</v>
      </c>
      <c r="B290" s="1029">
        <v>45</v>
      </c>
      <c r="C290" s="1029">
        <v>40</v>
      </c>
      <c r="D290" s="1027">
        <v>48</v>
      </c>
      <c r="E290" s="1722">
        <v>1.2</v>
      </c>
      <c r="F290" s="1419" t="s">
        <v>1010</v>
      </c>
      <c r="G290" s="1336">
        <v>3650000</v>
      </c>
      <c r="H290" s="1029">
        <v>7248592.0876288656</v>
      </c>
      <c r="I290" s="1576"/>
      <c r="J290" s="1030"/>
      <c r="K290" s="1031"/>
      <c r="L290" s="2315">
        <v>60</v>
      </c>
      <c r="M290" s="1219">
        <v>60</v>
      </c>
      <c r="N290" s="1219">
        <v>78</v>
      </c>
      <c r="O290" s="1722">
        <v>1.3</v>
      </c>
      <c r="P290" s="1338">
        <v>3450000</v>
      </c>
      <c r="Q290" s="1223">
        <v>7248592.0876288656</v>
      </c>
    </row>
    <row r="291" spans="1:17" ht="14.45" customHeight="1" x14ac:dyDescent="0.2">
      <c r="A291" s="1567" t="s">
        <v>377</v>
      </c>
      <c r="B291" s="1029">
        <v>1750</v>
      </c>
      <c r="C291" s="1029">
        <v>1700</v>
      </c>
      <c r="D291" s="1027">
        <v>2040</v>
      </c>
      <c r="E291" s="1722">
        <v>1.2</v>
      </c>
      <c r="F291" s="1419" t="s">
        <v>1010</v>
      </c>
      <c r="G291" s="1336">
        <v>3650000</v>
      </c>
      <c r="H291" s="1029">
        <v>7248592.0876288656</v>
      </c>
      <c r="I291" s="1576"/>
      <c r="J291" s="1030"/>
      <c r="K291" s="1031"/>
      <c r="L291" s="2315">
        <v>1850</v>
      </c>
      <c r="M291" s="1219">
        <v>1850</v>
      </c>
      <c r="N291" s="1219">
        <v>2405</v>
      </c>
      <c r="O291" s="1722">
        <v>1.3</v>
      </c>
      <c r="P291" s="1338">
        <v>3450000</v>
      </c>
      <c r="Q291" s="1223">
        <v>7248592.0876288656</v>
      </c>
    </row>
    <row r="292" spans="1:17" ht="14.45" customHeight="1" x14ac:dyDescent="0.2">
      <c r="A292" s="1567" t="s">
        <v>378</v>
      </c>
      <c r="B292" s="1029">
        <v>200</v>
      </c>
      <c r="C292" s="1029">
        <v>200</v>
      </c>
      <c r="D292" s="1027">
        <v>240</v>
      </c>
      <c r="E292" s="1722">
        <v>1.2</v>
      </c>
      <c r="F292" s="1419" t="s">
        <v>1010</v>
      </c>
      <c r="G292" s="1336">
        <v>3650000</v>
      </c>
      <c r="H292" s="1029">
        <v>7248592.0876288656</v>
      </c>
      <c r="I292" s="1576"/>
      <c r="J292" s="1030"/>
      <c r="K292" s="1031"/>
      <c r="L292" s="2315">
        <v>250</v>
      </c>
      <c r="M292" s="1219">
        <v>250</v>
      </c>
      <c r="N292" s="1219">
        <v>325</v>
      </c>
      <c r="O292" s="1722">
        <v>1.3</v>
      </c>
      <c r="P292" s="1338">
        <v>3450000</v>
      </c>
      <c r="Q292" s="1223">
        <v>7248592.0876288656</v>
      </c>
    </row>
    <row r="293" spans="1:17" ht="14.45" customHeight="1" x14ac:dyDescent="0.2">
      <c r="A293" s="1567" t="s">
        <v>379</v>
      </c>
      <c r="B293" s="1029">
        <v>25</v>
      </c>
      <c r="C293" s="1029">
        <v>25</v>
      </c>
      <c r="D293" s="1027">
        <v>30</v>
      </c>
      <c r="E293" s="1722">
        <v>1.2</v>
      </c>
      <c r="F293" s="1419" t="s">
        <v>1010</v>
      </c>
      <c r="G293" s="1336">
        <v>3650000</v>
      </c>
      <c r="H293" s="1029">
        <v>7248592.0876288656</v>
      </c>
      <c r="I293" s="1576"/>
      <c r="J293" s="1030"/>
      <c r="K293" s="1031"/>
      <c r="L293" s="2315">
        <v>25</v>
      </c>
      <c r="M293" s="1219">
        <v>25</v>
      </c>
      <c r="N293" s="1219">
        <v>32.5</v>
      </c>
      <c r="O293" s="1722">
        <v>1.3</v>
      </c>
      <c r="P293" s="1338">
        <v>3450000</v>
      </c>
      <c r="Q293" s="1223">
        <v>7248592.0876288656</v>
      </c>
    </row>
    <row r="294" spans="1:17" ht="14.45" customHeight="1" x14ac:dyDescent="0.2">
      <c r="A294" s="1567" t="s">
        <v>380</v>
      </c>
      <c r="B294" s="1026"/>
      <c r="C294" s="1026"/>
      <c r="D294" s="1027">
        <v>0</v>
      </c>
      <c r="E294" s="1722"/>
      <c r="F294" s="1028"/>
      <c r="G294" s="1336"/>
      <c r="H294" s="1029"/>
      <c r="I294" s="1576"/>
      <c r="J294" s="1030"/>
      <c r="K294" s="1031"/>
      <c r="L294" s="2315"/>
      <c r="M294" s="1219"/>
      <c r="N294" s="1219">
        <v>0</v>
      </c>
      <c r="O294" s="1722"/>
      <c r="P294" s="1338"/>
      <c r="Q294" s="1705"/>
    </row>
    <row r="295" spans="1:17" ht="14.45" customHeight="1" x14ac:dyDescent="0.2">
      <c r="A295" s="1567" t="s">
        <v>381</v>
      </c>
      <c r="B295" s="1026">
        <v>5</v>
      </c>
      <c r="C295" s="1026">
        <v>3</v>
      </c>
      <c r="D295" s="1027">
        <v>3.5999999999999996</v>
      </c>
      <c r="E295" s="1722">
        <v>1.2</v>
      </c>
      <c r="F295" s="1419" t="s">
        <v>1010</v>
      </c>
      <c r="G295" s="1336">
        <v>3650000</v>
      </c>
      <c r="H295" s="1029">
        <v>7248592.0876288656</v>
      </c>
      <c r="I295" s="1576"/>
      <c r="J295" s="1030"/>
      <c r="K295" s="1031"/>
      <c r="L295" s="2315">
        <v>4</v>
      </c>
      <c r="M295" s="1219">
        <v>4</v>
      </c>
      <c r="N295" s="1219">
        <v>5.2</v>
      </c>
      <c r="O295" s="1722">
        <v>1.3</v>
      </c>
      <c r="P295" s="1338">
        <v>3450000</v>
      </c>
      <c r="Q295" s="1223">
        <v>7248592.0876288656</v>
      </c>
    </row>
    <row r="296" spans="1:17" ht="14.45" customHeight="1" x14ac:dyDescent="0.2">
      <c r="A296" s="1571" t="s">
        <v>382</v>
      </c>
      <c r="B296" s="1072">
        <v>1712</v>
      </c>
      <c r="C296" s="1054">
        <v>1650</v>
      </c>
      <c r="D296" s="1055">
        <v>2052.5</v>
      </c>
      <c r="E296" s="1707">
        <v>1.2439393939393939</v>
      </c>
      <c r="F296" s="1057"/>
      <c r="G296" s="1573"/>
      <c r="H296" s="1058"/>
      <c r="I296" s="1577"/>
      <c r="J296" s="1059"/>
      <c r="K296" s="1060"/>
      <c r="L296" s="1061">
        <v>1850</v>
      </c>
      <c r="M296" s="1054">
        <v>1827</v>
      </c>
      <c r="N296" s="1054">
        <v>2455.1</v>
      </c>
      <c r="O296" s="1707">
        <v>1.3437876299945264</v>
      </c>
      <c r="P296" s="1703"/>
      <c r="Q296" s="1704"/>
    </row>
    <row r="297" spans="1:17" ht="14.45" customHeight="1" x14ac:dyDescent="0.2">
      <c r="A297" s="1567" t="s">
        <v>383</v>
      </c>
      <c r="B297" s="1029">
        <v>1500</v>
      </c>
      <c r="C297" s="1029">
        <v>1450</v>
      </c>
      <c r="D297" s="1027">
        <v>1812.5</v>
      </c>
      <c r="E297" s="1722">
        <v>1.25</v>
      </c>
      <c r="F297" s="1419" t="s">
        <v>1010</v>
      </c>
      <c r="G297" s="1336">
        <v>3650000</v>
      </c>
      <c r="H297" s="1029">
        <v>7248592.0876288656</v>
      </c>
      <c r="I297" s="1576"/>
      <c r="J297" s="1030"/>
      <c r="K297" s="1031"/>
      <c r="L297" s="2315">
        <v>1620</v>
      </c>
      <c r="M297" s="1219">
        <v>1600</v>
      </c>
      <c r="N297" s="1219">
        <v>2160</v>
      </c>
      <c r="O297" s="1722">
        <v>1.35</v>
      </c>
      <c r="P297" s="1338">
        <v>3450000</v>
      </c>
      <c r="Q297" s="1223">
        <v>7248592.0876288656</v>
      </c>
    </row>
    <row r="298" spans="1:17" ht="14.45" customHeight="1" x14ac:dyDescent="0.2">
      <c r="A298" s="1567" t="s">
        <v>384</v>
      </c>
      <c r="B298" s="1029">
        <v>75</v>
      </c>
      <c r="C298" s="1029">
        <v>75</v>
      </c>
      <c r="D298" s="1027">
        <v>93.75</v>
      </c>
      <c r="E298" s="1722">
        <v>1.25</v>
      </c>
      <c r="F298" s="1419" t="s">
        <v>1010</v>
      </c>
      <c r="G298" s="1336">
        <v>3650000</v>
      </c>
      <c r="H298" s="1029">
        <v>7248592.0876288656</v>
      </c>
      <c r="I298" s="1576"/>
      <c r="J298" s="1030"/>
      <c r="K298" s="1031"/>
      <c r="L298" s="2315">
        <v>75</v>
      </c>
      <c r="M298" s="1219">
        <v>75</v>
      </c>
      <c r="N298" s="1219">
        <v>97.5</v>
      </c>
      <c r="O298" s="1722">
        <v>1.3</v>
      </c>
      <c r="P298" s="1338">
        <v>3450000</v>
      </c>
      <c r="Q298" s="1223">
        <v>7248592.0876288656</v>
      </c>
    </row>
    <row r="299" spans="1:17" ht="14.45" customHeight="1" x14ac:dyDescent="0.2">
      <c r="A299" s="1567" t="s">
        <v>385</v>
      </c>
      <c r="B299" s="1029">
        <v>25</v>
      </c>
      <c r="C299" s="1029">
        <v>25</v>
      </c>
      <c r="D299" s="1027">
        <v>31.25</v>
      </c>
      <c r="E299" s="1722">
        <v>1.25</v>
      </c>
      <c r="F299" s="1419" t="s">
        <v>1010</v>
      </c>
      <c r="G299" s="1336">
        <v>3650000</v>
      </c>
      <c r="H299" s="1029">
        <v>7248592.0876288656</v>
      </c>
      <c r="I299" s="1576"/>
      <c r="J299" s="1030"/>
      <c r="K299" s="1031"/>
      <c r="L299" s="2315">
        <v>30</v>
      </c>
      <c r="M299" s="1219">
        <v>30</v>
      </c>
      <c r="N299" s="1219">
        <v>39</v>
      </c>
      <c r="O299" s="1722">
        <v>1.3</v>
      </c>
      <c r="P299" s="1338">
        <v>3450000</v>
      </c>
      <c r="Q299" s="1223">
        <v>7248592.0876288656</v>
      </c>
    </row>
    <row r="300" spans="1:17" ht="14.45" customHeight="1" x14ac:dyDescent="0.2">
      <c r="A300" s="1567" t="s">
        <v>386</v>
      </c>
      <c r="B300" s="1029">
        <v>42</v>
      </c>
      <c r="C300" s="1029">
        <v>40</v>
      </c>
      <c r="D300" s="1027">
        <v>40</v>
      </c>
      <c r="E300" s="1722">
        <v>1</v>
      </c>
      <c r="F300" s="1419" t="s">
        <v>1010</v>
      </c>
      <c r="G300" s="1336">
        <v>3650000</v>
      </c>
      <c r="H300" s="1029">
        <v>7248592.0876288656</v>
      </c>
      <c r="I300" s="1576"/>
      <c r="J300" s="1030"/>
      <c r="K300" s="1031"/>
      <c r="L300" s="2315">
        <v>50</v>
      </c>
      <c r="M300" s="1219">
        <v>50</v>
      </c>
      <c r="N300" s="1219">
        <v>65</v>
      </c>
      <c r="O300" s="1722">
        <v>1.3</v>
      </c>
      <c r="P300" s="1338">
        <v>3450000</v>
      </c>
      <c r="Q300" s="1223">
        <v>7248592.0876288656</v>
      </c>
    </row>
    <row r="301" spans="1:17" ht="14.45" customHeight="1" x14ac:dyDescent="0.2">
      <c r="A301" s="1567" t="s">
        <v>387</v>
      </c>
      <c r="B301" s="1026">
        <v>70</v>
      </c>
      <c r="C301" s="1026">
        <v>60</v>
      </c>
      <c r="D301" s="1027">
        <v>75</v>
      </c>
      <c r="E301" s="1722">
        <v>1.25</v>
      </c>
      <c r="F301" s="1419" t="s">
        <v>1010</v>
      </c>
      <c r="G301" s="1336">
        <v>3650000</v>
      </c>
      <c r="H301" s="1029">
        <v>7248592.0876288656</v>
      </c>
      <c r="I301" s="1576"/>
      <c r="J301" s="1030"/>
      <c r="K301" s="1031"/>
      <c r="L301" s="2315">
        <v>75</v>
      </c>
      <c r="M301" s="1219">
        <v>72</v>
      </c>
      <c r="N301" s="1219">
        <v>93.600000000000009</v>
      </c>
      <c r="O301" s="1722">
        <v>1.3</v>
      </c>
      <c r="P301" s="1338">
        <v>3450000</v>
      </c>
      <c r="Q301" s="1223">
        <v>7248592.0876288656</v>
      </c>
    </row>
    <row r="302" spans="1:17" ht="14.45" customHeight="1" x14ac:dyDescent="0.2">
      <c r="A302" s="1571" t="s">
        <v>388</v>
      </c>
      <c r="B302" s="1572">
        <v>1095</v>
      </c>
      <c r="C302" s="1064">
        <v>1074</v>
      </c>
      <c r="D302" s="1064">
        <v>1299.3</v>
      </c>
      <c r="E302" s="1707">
        <v>1.2097765363128492</v>
      </c>
      <c r="F302" s="1057"/>
      <c r="G302" s="1575"/>
      <c r="H302" s="1066"/>
      <c r="I302" s="1578"/>
      <c r="J302" s="1067"/>
      <c r="K302" s="1068"/>
      <c r="L302" s="1061">
        <v>1302</v>
      </c>
      <c r="M302" s="1054">
        <v>1284</v>
      </c>
      <c r="N302" s="1054">
        <v>1669.1999999999998</v>
      </c>
      <c r="O302" s="1707">
        <v>1.2999999999999998</v>
      </c>
      <c r="P302" s="1703"/>
      <c r="Q302" s="1704"/>
    </row>
    <row r="303" spans="1:17" ht="14.45" customHeight="1" x14ac:dyDescent="0.2">
      <c r="A303" s="1567" t="s">
        <v>389</v>
      </c>
      <c r="B303" s="1029">
        <v>520</v>
      </c>
      <c r="C303" s="1029">
        <v>510</v>
      </c>
      <c r="D303" s="1027">
        <v>612</v>
      </c>
      <c r="E303" s="1722">
        <v>1.2</v>
      </c>
      <c r="F303" s="1419" t="s">
        <v>1010</v>
      </c>
      <c r="G303" s="1336">
        <v>3650000</v>
      </c>
      <c r="H303" s="1029">
        <v>7248592.0876288656</v>
      </c>
      <c r="I303" s="1576"/>
      <c r="J303" s="1030"/>
      <c r="K303" s="1031"/>
      <c r="L303" s="2315">
        <v>610</v>
      </c>
      <c r="M303" s="1219">
        <v>600</v>
      </c>
      <c r="N303" s="1219">
        <v>780</v>
      </c>
      <c r="O303" s="1722">
        <v>1.3</v>
      </c>
      <c r="P303" s="1338">
        <v>3450000</v>
      </c>
      <c r="Q303" s="1223">
        <v>7248592.0876288656</v>
      </c>
    </row>
    <row r="304" spans="1:17" ht="14.45" customHeight="1" x14ac:dyDescent="0.2">
      <c r="A304" s="1567" t="s">
        <v>390</v>
      </c>
      <c r="B304" s="1029">
        <v>30</v>
      </c>
      <c r="C304" s="1029">
        <v>30</v>
      </c>
      <c r="D304" s="1027">
        <v>36</v>
      </c>
      <c r="E304" s="1722">
        <v>1.2</v>
      </c>
      <c r="F304" s="1419" t="s">
        <v>1010</v>
      </c>
      <c r="G304" s="1336">
        <v>3650000</v>
      </c>
      <c r="H304" s="1029">
        <v>7248592.0876288656</v>
      </c>
      <c r="I304" s="1576"/>
      <c r="J304" s="1030"/>
      <c r="K304" s="1031"/>
      <c r="L304" s="2315">
        <v>35</v>
      </c>
      <c r="M304" s="1219">
        <v>32</v>
      </c>
      <c r="N304" s="1219">
        <v>41.6</v>
      </c>
      <c r="O304" s="1722">
        <v>1.3</v>
      </c>
      <c r="P304" s="1338">
        <v>3450000</v>
      </c>
      <c r="Q304" s="1223">
        <v>7248592.0876288656</v>
      </c>
    </row>
    <row r="305" spans="1:17" ht="14.45" customHeight="1" x14ac:dyDescent="0.2">
      <c r="A305" s="1567" t="s">
        <v>391</v>
      </c>
      <c r="B305" s="1029"/>
      <c r="C305" s="1029"/>
      <c r="D305" s="1027">
        <v>0</v>
      </c>
      <c r="E305" s="1722"/>
      <c r="F305" s="1419"/>
      <c r="G305" s="1336"/>
      <c r="H305" s="1029"/>
      <c r="I305" s="1576"/>
      <c r="J305" s="1030"/>
      <c r="K305" s="1031"/>
      <c r="L305" s="2315"/>
      <c r="M305" s="1219"/>
      <c r="N305" s="1219">
        <v>0</v>
      </c>
      <c r="O305" s="1722"/>
      <c r="P305" s="1338"/>
      <c r="Q305" s="1705"/>
    </row>
    <row r="306" spans="1:17" ht="14.45" customHeight="1" x14ac:dyDescent="0.2">
      <c r="A306" s="1567" t="s">
        <v>392</v>
      </c>
      <c r="B306" s="1029">
        <v>130</v>
      </c>
      <c r="C306" s="1029">
        <v>125</v>
      </c>
      <c r="D306" s="1027">
        <v>150</v>
      </c>
      <c r="E306" s="1722">
        <v>1.2</v>
      </c>
      <c r="F306" s="1419" t="s">
        <v>1010</v>
      </c>
      <c r="G306" s="1336">
        <v>3650000</v>
      </c>
      <c r="H306" s="1029">
        <v>7248592.0876288656</v>
      </c>
      <c r="I306" s="1579"/>
      <c r="J306" s="1030"/>
      <c r="K306" s="1037"/>
      <c r="L306" s="2315">
        <v>140</v>
      </c>
      <c r="M306" s="1219">
        <v>140</v>
      </c>
      <c r="N306" s="1219">
        <v>182</v>
      </c>
      <c r="O306" s="1722">
        <v>1.3</v>
      </c>
      <c r="P306" s="1338">
        <v>3450000</v>
      </c>
      <c r="Q306" s="1223">
        <v>7248592.0876288656</v>
      </c>
    </row>
    <row r="307" spans="1:17" ht="14.45" customHeight="1" x14ac:dyDescent="0.2">
      <c r="A307" s="1567" t="s">
        <v>393</v>
      </c>
      <c r="B307" s="1029">
        <v>30</v>
      </c>
      <c r="C307" s="1029">
        <v>29</v>
      </c>
      <c r="D307" s="1027">
        <v>34.799999999999997</v>
      </c>
      <c r="E307" s="1722">
        <v>1.2</v>
      </c>
      <c r="F307" s="1419" t="s">
        <v>1010</v>
      </c>
      <c r="G307" s="1336">
        <v>3650000</v>
      </c>
      <c r="H307" s="1029">
        <v>7248592.0876288656</v>
      </c>
      <c r="I307" s="1579"/>
      <c r="J307" s="1030"/>
      <c r="K307" s="1037"/>
      <c r="L307" s="2315">
        <v>40</v>
      </c>
      <c r="M307" s="1219">
        <v>40</v>
      </c>
      <c r="N307" s="1219">
        <v>52</v>
      </c>
      <c r="O307" s="1722">
        <v>1.3</v>
      </c>
      <c r="P307" s="1338">
        <v>3450000</v>
      </c>
      <c r="Q307" s="1223">
        <v>7248592.0876288656</v>
      </c>
    </row>
    <row r="308" spans="1:17" ht="14.45" customHeight="1" x14ac:dyDescent="0.2">
      <c r="A308" s="1567" t="s">
        <v>394</v>
      </c>
      <c r="B308" s="1029">
        <v>255</v>
      </c>
      <c r="C308" s="1029">
        <v>250</v>
      </c>
      <c r="D308" s="1027">
        <v>312.5</v>
      </c>
      <c r="E308" s="1722">
        <v>1.25</v>
      </c>
      <c r="F308" s="1419" t="s">
        <v>1010</v>
      </c>
      <c r="G308" s="1336">
        <v>3650000</v>
      </c>
      <c r="H308" s="1029">
        <v>7248592.0876288656</v>
      </c>
      <c r="I308" s="1579"/>
      <c r="J308" s="1030"/>
      <c r="K308" s="1037"/>
      <c r="L308" s="2315">
        <v>340</v>
      </c>
      <c r="M308" s="1219">
        <v>335</v>
      </c>
      <c r="N308" s="1219">
        <v>435.5</v>
      </c>
      <c r="O308" s="1722">
        <v>1.3</v>
      </c>
      <c r="P308" s="1338">
        <v>3450000</v>
      </c>
      <c r="Q308" s="1223">
        <v>7248592.0876288656</v>
      </c>
    </row>
    <row r="309" spans="1:17" ht="14.45" customHeight="1" x14ac:dyDescent="0.2">
      <c r="A309" s="1567" t="s">
        <v>395</v>
      </c>
      <c r="B309" s="1029">
        <v>20</v>
      </c>
      <c r="C309" s="1029">
        <v>20</v>
      </c>
      <c r="D309" s="1027">
        <v>22</v>
      </c>
      <c r="E309" s="1722">
        <v>1.1000000000000001</v>
      </c>
      <c r="F309" s="1419" t="s">
        <v>1010</v>
      </c>
      <c r="G309" s="1336">
        <v>3650000</v>
      </c>
      <c r="H309" s="1029">
        <v>7248592.0876288656</v>
      </c>
      <c r="I309" s="1579"/>
      <c r="J309" s="1030"/>
      <c r="K309" s="1037"/>
      <c r="L309" s="2315">
        <v>22</v>
      </c>
      <c r="M309" s="1219">
        <v>22</v>
      </c>
      <c r="N309" s="1219">
        <v>28.6</v>
      </c>
      <c r="O309" s="1722">
        <v>1.3</v>
      </c>
      <c r="P309" s="1338">
        <v>3450000</v>
      </c>
      <c r="Q309" s="1223">
        <v>7248592.0876288656</v>
      </c>
    </row>
    <row r="310" spans="1:17" ht="14.45" customHeight="1" x14ac:dyDescent="0.2">
      <c r="A310" s="1567" t="s">
        <v>396</v>
      </c>
      <c r="B310" s="1029">
        <v>110</v>
      </c>
      <c r="C310" s="1029">
        <v>110</v>
      </c>
      <c r="D310" s="1027">
        <v>132</v>
      </c>
      <c r="E310" s="1722">
        <v>1.2</v>
      </c>
      <c r="F310" s="1419" t="s">
        <v>1010</v>
      </c>
      <c r="G310" s="1336">
        <v>3650000</v>
      </c>
      <c r="H310" s="1029">
        <v>7248592.0876288656</v>
      </c>
      <c r="I310" s="1579"/>
      <c r="J310" s="1030"/>
      <c r="K310" s="1037"/>
      <c r="L310" s="2315">
        <v>115</v>
      </c>
      <c r="M310" s="1219">
        <v>115</v>
      </c>
      <c r="N310" s="1219">
        <v>149.5</v>
      </c>
      <c r="O310" s="1722">
        <v>1.3</v>
      </c>
      <c r="P310" s="1338">
        <v>3450000</v>
      </c>
      <c r="Q310" s="1223">
        <v>7248592.0876288656</v>
      </c>
    </row>
    <row r="311" spans="1:17" ht="14.45" customHeight="1" x14ac:dyDescent="0.2">
      <c r="A311" s="1571" t="s">
        <v>397</v>
      </c>
      <c r="B311" s="1072">
        <v>1549</v>
      </c>
      <c r="C311" s="1072">
        <v>1549</v>
      </c>
      <c r="D311" s="1072">
        <v>1889.7799999999997</v>
      </c>
      <c r="E311" s="1707">
        <v>1.2199999999999998</v>
      </c>
      <c r="F311" s="1073"/>
      <c r="G311" s="1277"/>
      <c r="H311" s="1074"/>
      <c r="I311" s="1589"/>
      <c r="J311" s="1067"/>
      <c r="K311" s="1016"/>
      <c r="L311" s="1061">
        <v>1614</v>
      </c>
      <c r="M311" s="1072">
        <v>1609</v>
      </c>
      <c r="N311" s="1072">
        <v>2188.6999999999998</v>
      </c>
      <c r="O311" s="1707">
        <v>1.360285891858297</v>
      </c>
      <c r="P311" s="1703"/>
      <c r="Q311" s="1704"/>
    </row>
    <row r="312" spans="1:17" ht="14.45" customHeight="1" x14ac:dyDescent="0.2">
      <c r="A312" s="1567" t="s">
        <v>398</v>
      </c>
      <c r="B312" s="1029">
        <v>680</v>
      </c>
      <c r="C312" s="1029">
        <v>680</v>
      </c>
      <c r="D312" s="1027">
        <v>829.6</v>
      </c>
      <c r="E312" s="1722">
        <v>1.22</v>
      </c>
      <c r="F312" s="1419" t="s">
        <v>1010</v>
      </c>
      <c r="G312" s="1336">
        <v>3650000</v>
      </c>
      <c r="H312" s="1029">
        <v>7248592.0876288656</v>
      </c>
      <c r="I312" s="1579"/>
      <c r="J312" s="1030"/>
      <c r="K312" s="1037"/>
      <c r="L312" s="2315">
        <v>750</v>
      </c>
      <c r="M312" s="1219">
        <v>750</v>
      </c>
      <c r="N312" s="1219">
        <v>1050</v>
      </c>
      <c r="O312" s="1722">
        <v>1.4</v>
      </c>
      <c r="P312" s="1338">
        <v>3450000</v>
      </c>
      <c r="Q312" s="1223">
        <v>7248592.0876288656</v>
      </c>
    </row>
    <row r="313" spans="1:17" ht="14.45" customHeight="1" x14ac:dyDescent="0.2">
      <c r="A313" s="1567" t="s">
        <v>399</v>
      </c>
      <c r="B313" s="1029">
        <v>200</v>
      </c>
      <c r="C313" s="1029">
        <v>200</v>
      </c>
      <c r="D313" s="1027">
        <v>244</v>
      </c>
      <c r="E313" s="1722">
        <v>1.22</v>
      </c>
      <c r="F313" s="1419" t="s">
        <v>1010</v>
      </c>
      <c r="G313" s="1336">
        <v>3650000</v>
      </c>
      <c r="H313" s="1029">
        <v>7248592.0876288656</v>
      </c>
      <c r="I313" s="1579"/>
      <c r="J313" s="1030"/>
      <c r="K313" s="1037"/>
      <c r="L313" s="2315">
        <v>220</v>
      </c>
      <c r="M313" s="1219">
        <v>220</v>
      </c>
      <c r="N313" s="1219">
        <v>308</v>
      </c>
      <c r="O313" s="1722">
        <v>1.4</v>
      </c>
      <c r="P313" s="1338">
        <v>3450000</v>
      </c>
      <c r="Q313" s="1223">
        <v>7248592.0876288656</v>
      </c>
    </row>
    <row r="314" spans="1:17" ht="14.45" customHeight="1" x14ac:dyDescent="0.2">
      <c r="A314" s="1567" t="s">
        <v>400</v>
      </c>
      <c r="B314" s="1029">
        <v>14</v>
      </c>
      <c r="C314" s="1029">
        <v>14</v>
      </c>
      <c r="D314" s="1027">
        <v>17.079999999999998</v>
      </c>
      <c r="E314" s="1722">
        <v>1.22</v>
      </c>
      <c r="F314" s="1419" t="s">
        <v>1010</v>
      </c>
      <c r="G314" s="1336">
        <v>3650000</v>
      </c>
      <c r="H314" s="1029">
        <v>7248592.0876288656</v>
      </c>
      <c r="I314" s="1579"/>
      <c r="J314" s="1030"/>
      <c r="K314" s="1037"/>
      <c r="L314" s="2315">
        <v>12</v>
      </c>
      <c r="M314" s="1219">
        <v>12</v>
      </c>
      <c r="N314" s="1219">
        <v>15.600000000000001</v>
      </c>
      <c r="O314" s="1722">
        <v>1.3</v>
      </c>
      <c r="P314" s="1338">
        <v>3450000</v>
      </c>
      <c r="Q314" s="1223">
        <v>7248592.0876288656</v>
      </c>
    </row>
    <row r="315" spans="1:17" ht="14.45" customHeight="1" x14ac:dyDescent="0.2">
      <c r="A315" s="1567" t="s">
        <v>401</v>
      </c>
      <c r="B315" s="1029">
        <v>90</v>
      </c>
      <c r="C315" s="1029">
        <v>90</v>
      </c>
      <c r="D315" s="1027">
        <v>109.8</v>
      </c>
      <c r="E315" s="1722">
        <v>1.22</v>
      </c>
      <c r="F315" s="1419" t="s">
        <v>1010</v>
      </c>
      <c r="G315" s="1336">
        <v>3650000</v>
      </c>
      <c r="H315" s="1029">
        <v>7248592.0876288656</v>
      </c>
      <c r="I315" s="1579"/>
      <c r="J315" s="1030"/>
      <c r="K315" s="1037"/>
      <c r="L315" s="2315">
        <v>85</v>
      </c>
      <c r="M315" s="1219">
        <v>85</v>
      </c>
      <c r="N315" s="1219">
        <v>110.5</v>
      </c>
      <c r="O315" s="1722">
        <v>1.3</v>
      </c>
      <c r="P315" s="1338">
        <v>3450000</v>
      </c>
      <c r="Q315" s="1223">
        <v>7248592.0876288656</v>
      </c>
    </row>
    <row r="316" spans="1:17" ht="14.45" customHeight="1" x14ac:dyDescent="0.2">
      <c r="A316" s="1567" t="s">
        <v>402</v>
      </c>
      <c r="B316" s="1029">
        <v>30</v>
      </c>
      <c r="C316" s="1029">
        <v>30</v>
      </c>
      <c r="D316" s="1027">
        <v>36.6</v>
      </c>
      <c r="E316" s="1722">
        <v>1.22</v>
      </c>
      <c r="F316" s="1419" t="s">
        <v>1010</v>
      </c>
      <c r="G316" s="1336">
        <v>3650000</v>
      </c>
      <c r="H316" s="1029">
        <v>7248592.0876288656</v>
      </c>
      <c r="I316" s="1579"/>
      <c r="J316" s="1030"/>
      <c r="K316" s="1037"/>
      <c r="L316" s="2315">
        <v>32</v>
      </c>
      <c r="M316" s="1219">
        <v>32</v>
      </c>
      <c r="N316" s="1219">
        <v>41.6</v>
      </c>
      <c r="O316" s="1722">
        <v>1.3</v>
      </c>
      <c r="P316" s="1338">
        <v>3450000</v>
      </c>
      <c r="Q316" s="1223">
        <v>7248592.0876288656</v>
      </c>
    </row>
    <row r="317" spans="1:17" ht="14.45" customHeight="1" x14ac:dyDescent="0.2">
      <c r="A317" s="1567" t="s">
        <v>403</v>
      </c>
      <c r="B317" s="1029">
        <v>35</v>
      </c>
      <c r="C317" s="1029">
        <v>35</v>
      </c>
      <c r="D317" s="1027">
        <v>42.699999999999996</v>
      </c>
      <c r="E317" s="1722">
        <v>1.22</v>
      </c>
      <c r="F317" s="1419" t="s">
        <v>1010</v>
      </c>
      <c r="G317" s="1336">
        <v>3650000</v>
      </c>
      <c r="H317" s="1029">
        <v>7248592.0876288656</v>
      </c>
      <c r="I317" s="1579"/>
      <c r="J317" s="1030"/>
      <c r="K317" s="1037"/>
      <c r="L317" s="2315">
        <v>30</v>
      </c>
      <c r="M317" s="1219">
        <v>30</v>
      </c>
      <c r="N317" s="1219">
        <v>39</v>
      </c>
      <c r="O317" s="1722">
        <v>1.3</v>
      </c>
      <c r="P317" s="1338">
        <v>3450000</v>
      </c>
      <c r="Q317" s="1223">
        <v>7248592.0876288656</v>
      </c>
    </row>
    <row r="318" spans="1:17" ht="14.45" customHeight="1" x14ac:dyDescent="0.2">
      <c r="A318" s="1567" t="s">
        <v>404</v>
      </c>
      <c r="B318" s="1029">
        <v>50</v>
      </c>
      <c r="C318" s="1029">
        <v>50</v>
      </c>
      <c r="D318" s="1027">
        <v>61</v>
      </c>
      <c r="E318" s="1722">
        <v>1.22</v>
      </c>
      <c r="F318" s="1419" t="s">
        <v>1010</v>
      </c>
      <c r="G318" s="1336">
        <v>3650000</v>
      </c>
      <c r="H318" s="1029">
        <v>7248592.0876288656</v>
      </c>
      <c r="I318" s="1579"/>
      <c r="J318" s="1030"/>
      <c r="K318" s="1037"/>
      <c r="L318" s="2315">
        <v>40</v>
      </c>
      <c r="M318" s="1219">
        <v>35</v>
      </c>
      <c r="N318" s="1219">
        <v>45.5</v>
      </c>
      <c r="O318" s="1722">
        <v>1.3</v>
      </c>
      <c r="P318" s="1338">
        <v>3450000</v>
      </c>
      <c r="Q318" s="1223">
        <v>7248592.0876288656</v>
      </c>
    </row>
    <row r="319" spans="1:17" ht="14.45" customHeight="1" x14ac:dyDescent="0.2">
      <c r="A319" s="1567" t="s">
        <v>405</v>
      </c>
      <c r="B319" s="1029">
        <v>350</v>
      </c>
      <c r="C319" s="1029">
        <v>350</v>
      </c>
      <c r="D319" s="1027">
        <v>427</v>
      </c>
      <c r="E319" s="1722">
        <v>1.22</v>
      </c>
      <c r="F319" s="1419" t="s">
        <v>1010</v>
      </c>
      <c r="G319" s="1336">
        <v>3650000</v>
      </c>
      <c r="H319" s="1029">
        <v>7248592.0876288656</v>
      </c>
      <c r="I319" s="1579"/>
      <c r="J319" s="1030"/>
      <c r="K319" s="1037"/>
      <c r="L319" s="2315">
        <v>360</v>
      </c>
      <c r="M319" s="1219">
        <v>360</v>
      </c>
      <c r="N319" s="1219">
        <v>468</v>
      </c>
      <c r="O319" s="1722">
        <v>1.3</v>
      </c>
      <c r="P319" s="1338">
        <v>3450000</v>
      </c>
      <c r="Q319" s="1223">
        <v>7248592.0876288656</v>
      </c>
    </row>
    <row r="320" spans="1:17" ht="14.45" customHeight="1" x14ac:dyDescent="0.2">
      <c r="A320" s="1580" t="s">
        <v>406</v>
      </c>
      <c r="B320" s="1029">
        <v>100</v>
      </c>
      <c r="C320" s="1029">
        <v>100</v>
      </c>
      <c r="D320" s="1027">
        <v>122</v>
      </c>
      <c r="E320" s="1722">
        <v>1.22</v>
      </c>
      <c r="F320" s="1419" t="s">
        <v>1010</v>
      </c>
      <c r="G320" s="1336">
        <v>3650000</v>
      </c>
      <c r="H320" s="1029">
        <v>7248592.0876288656</v>
      </c>
      <c r="I320" s="1590"/>
      <c r="J320" s="1584"/>
      <c r="K320" s="1044"/>
      <c r="L320" s="2316">
        <v>85</v>
      </c>
      <c r="M320" s="1214">
        <v>85</v>
      </c>
      <c r="N320" s="1214">
        <v>110.5</v>
      </c>
      <c r="O320" s="1722">
        <v>1.3</v>
      </c>
      <c r="P320" s="1338">
        <v>3450000</v>
      </c>
      <c r="Q320" s="1223">
        <v>7248592.0876288656</v>
      </c>
    </row>
    <row r="321" spans="1:17" ht="14.45" customHeight="1" thickBot="1" x14ac:dyDescent="0.25">
      <c r="A321" s="1076" t="s">
        <v>407</v>
      </c>
      <c r="B321" s="1077">
        <v>8066</v>
      </c>
      <c r="C321" s="1077">
        <v>7903</v>
      </c>
      <c r="D321" s="1077">
        <v>9597.58</v>
      </c>
      <c r="E321" s="1569">
        <v>1.2144223712514235</v>
      </c>
      <c r="F321" s="1591" t="s">
        <v>1010</v>
      </c>
      <c r="G321" s="1158">
        <v>3650000.0000000005</v>
      </c>
      <c r="H321" s="1158">
        <v>7248592.0876288638</v>
      </c>
      <c r="I321" s="1078"/>
      <c r="J321" s="1078"/>
      <c r="K321" s="1081"/>
      <c r="L321" s="1077">
        <v>8747</v>
      </c>
      <c r="M321" s="1077">
        <v>8684</v>
      </c>
      <c r="N321" s="1077">
        <v>11466.2</v>
      </c>
      <c r="O321" s="1156">
        <v>1.3203823122984801</v>
      </c>
      <c r="P321" s="1702">
        <v>3449999.9999999986</v>
      </c>
      <c r="Q321" s="1706">
        <v>7248592.0876288656</v>
      </c>
    </row>
    <row r="322" spans="1:17" x14ac:dyDescent="0.2">
      <c r="A322" s="7" t="s">
        <v>1787</v>
      </c>
      <c r="B322" s="8"/>
      <c r="C322" s="8"/>
      <c r="D322" s="8"/>
      <c r="E322" s="9"/>
      <c r="F322" s="10"/>
      <c r="G322" s="11"/>
      <c r="H322" s="8"/>
      <c r="I322" s="9"/>
      <c r="J322" s="1"/>
      <c r="K322" s="1"/>
      <c r="O322" s="1"/>
      <c r="P322" s="1"/>
    </row>
    <row r="323" spans="1:17" x14ac:dyDescent="0.2">
      <c r="A323" s="43"/>
      <c r="B323" s="8"/>
      <c r="C323" s="8"/>
      <c r="D323" s="8"/>
      <c r="E323" s="9"/>
      <c r="F323" s="10"/>
      <c r="G323" s="11"/>
      <c r="H323" s="8"/>
      <c r="I323" s="9"/>
      <c r="J323" s="1"/>
      <c r="K323" s="1"/>
      <c r="O323" s="1"/>
      <c r="P323" s="1"/>
    </row>
    <row r="324" spans="1:17" x14ac:dyDescent="0.2">
      <c r="A324" s="7"/>
      <c r="B324" s="8"/>
      <c r="C324" s="8"/>
      <c r="D324" s="8"/>
      <c r="E324" s="9"/>
      <c r="F324" s="10"/>
      <c r="G324" s="11"/>
      <c r="H324" s="8"/>
      <c r="I324" s="9"/>
      <c r="J324" s="1"/>
      <c r="K324" s="1"/>
      <c r="O324" s="1"/>
      <c r="P324" s="1"/>
    </row>
    <row r="325" spans="1:17" x14ac:dyDescent="0.2">
      <c r="A325" s="6"/>
      <c r="B325" s="8"/>
      <c r="C325" s="8"/>
      <c r="D325" s="8"/>
      <c r="E325" s="9"/>
      <c r="F325" s="10"/>
      <c r="G325" s="11"/>
      <c r="H325" s="8"/>
      <c r="I325" s="9"/>
      <c r="J325" s="1"/>
      <c r="K325" s="1"/>
      <c r="O325" s="1"/>
      <c r="P325" s="1"/>
    </row>
    <row r="326" spans="1:17" ht="15.75" customHeight="1" x14ac:dyDescent="0.25">
      <c r="A326" s="2500" t="s">
        <v>1784</v>
      </c>
      <c r="B326" s="2500"/>
      <c r="C326" s="2500"/>
      <c r="D326" s="2500"/>
      <c r="E326" s="2500"/>
      <c r="F326" s="2500"/>
      <c r="G326" s="2500"/>
      <c r="H326" s="2500"/>
      <c r="I326" s="2500"/>
      <c r="J326" s="2500"/>
      <c r="K326" s="2500"/>
      <c r="L326" s="2500"/>
      <c r="M326" s="2500"/>
      <c r="N326" s="2500"/>
      <c r="O326" s="2500"/>
      <c r="P326" s="2500"/>
      <c r="Q326" s="2500"/>
    </row>
    <row r="327" spans="1:17" x14ac:dyDescent="0.2">
      <c r="A327" s="3"/>
      <c r="B327" s="12"/>
      <c r="C327" s="12"/>
      <c r="D327" s="12"/>
      <c r="E327" s="13"/>
      <c r="F327" s="14"/>
      <c r="G327" s="12"/>
      <c r="H327" s="12"/>
      <c r="I327" s="13"/>
      <c r="J327" s="13"/>
      <c r="K327" s="13"/>
      <c r="L327" s="12"/>
      <c r="M327" s="12"/>
      <c r="N327" s="12"/>
      <c r="O327" s="13"/>
      <c r="P327" s="13"/>
      <c r="Q327" s="12"/>
    </row>
    <row r="328" spans="1:17" ht="13.5" thickBot="1" x14ac:dyDescent="0.25">
      <c r="A328" s="3" t="s">
        <v>1748</v>
      </c>
      <c r="B328" s="12"/>
      <c r="C328" s="12"/>
      <c r="D328" s="12"/>
      <c r="E328" s="13"/>
      <c r="F328" s="14"/>
      <c r="G328" s="12"/>
      <c r="H328" s="12"/>
      <c r="I328" s="13"/>
      <c r="J328" s="13"/>
      <c r="K328" s="13"/>
      <c r="L328" s="12"/>
      <c r="M328" s="12"/>
      <c r="N328" s="12"/>
      <c r="O328" s="13"/>
      <c r="P328" s="13"/>
      <c r="Q328" s="12"/>
    </row>
    <row r="329" spans="1:17" ht="14.45" customHeight="1" thickBot="1" x14ac:dyDescent="0.25">
      <c r="A329" s="2487" t="s">
        <v>342</v>
      </c>
      <c r="B329" s="2490" t="s">
        <v>1785</v>
      </c>
      <c r="C329" s="2491"/>
      <c r="D329" s="2491"/>
      <c r="E329" s="2491"/>
      <c r="F329" s="2491"/>
      <c r="G329" s="2491"/>
      <c r="H329" s="2491"/>
      <c r="I329" s="2491"/>
      <c r="J329" s="2491"/>
      <c r="K329" s="2491"/>
      <c r="L329" s="2492" t="s">
        <v>1786</v>
      </c>
      <c r="M329" s="2493"/>
      <c r="N329" s="2493"/>
      <c r="O329" s="2493"/>
      <c r="P329" s="2494"/>
      <c r="Q329" s="2495"/>
    </row>
    <row r="330" spans="1:17" ht="14.45" customHeight="1" x14ac:dyDescent="0.2">
      <c r="A330" s="2488"/>
      <c r="B330" s="2496" t="s">
        <v>343</v>
      </c>
      <c r="C330" s="2497"/>
      <c r="D330" s="1084"/>
      <c r="E330" s="1084" t="s">
        <v>933</v>
      </c>
      <c r="F330" s="1084" t="s">
        <v>344</v>
      </c>
      <c r="G330" s="1084"/>
      <c r="H330" s="1084"/>
      <c r="I330" s="2484" t="s">
        <v>345</v>
      </c>
      <c r="J330" s="2485"/>
      <c r="K330" s="2486"/>
      <c r="L330" s="2498" t="s">
        <v>343</v>
      </c>
      <c r="M330" s="2499"/>
      <c r="N330" s="1091" t="s">
        <v>346</v>
      </c>
      <c r="O330" s="1092" t="s">
        <v>347</v>
      </c>
      <c r="P330" s="1093"/>
      <c r="Q330" s="1094"/>
    </row>
    <row r="331" spans="1:17" ht="14.45" customHeight="1" x14ac:dyDescent="0.2">
      <c r="A331" s="2488"/>
      <c r="B331" s="1084" t="s">
        <v>864</v>
      </c>
      <c r="C331" s="1084" t="s">
        <v>349</v>
      </c>
      <c r="D331" s="1084" t="s">
        <v>866</v>
      </c>
      <c r="E331" s="1084" t="s">
        <v>871</v>
      </c>
      <c r="F331" s="1084" t="s">
        <v>350</v>
      </c>
      <c r="G331" s="1084" t="s">
        <v>351</v>
      </c>
      <c r="H331" s="1084" t="s">
        <v>352</v>
      </c>
      <c r="I331" s="2481" t="s">
        <v>868</v>
      </c>
      <c r="J331" s="2482"/>
      <c r="K331" s="2483"/>
      <c r="L331" s="1095" t="s">
        <v>864</v>
      </c>
      <c r="M331" s="1091" t="s">
        <v>349</v>
      </c>
      <c r="N331" s="1091" t="s">
        <v>353</v>
      </c>
      <c r="O331" s="1092"/>
      <c r="P331" s="1091" t="s">
        <v>351</v>
      </c>
      <c r="Q331" s="1094" t="s">
        <v>352</v>
      </c>
    </row>
    <row r="332" spans="1:17" ht="14.45" customHeight="1" x14ac:dyDescent="0.2">
      <c r="A332" s="2488"/>
      <c r="B332" s="1084"/>
      <c r="C332" s="1084"/>
      <c r="D332" s="1084"/>
      <c r="E332" s="1084"/>
      <c r="F332" s="1084" t="s">
        <v>355</v>
      </c>
      <c r="G332" s="1084" t="s">
        <v>356</v>
      </c>
      <c r="H332" s="1084" t="s">
        <v>355</v>
      </c>
      <c r="I332" s="1085"/>
      <c r="J332" s="1086"/>
      <c r="K332" s="1087"/>
      <c r="L332" s="1095"/>
      <c r="M332" s="1091"/>
      <c r="N332" s="1091"/>
      <c r="O332" s="1092" t="s">
        <v>358</v>
      </c>
      <c r="P332" s="1091" t="s">
        <v>356</v>
      </c>
      <c r="Q332" s="1094" t="s">
        <v>355</v>
      </c>
    </row>
    <row r="333" spans="1:17" ht="14.45" customHeight="1" x14ac:dyDescent="0.2">
      <c r="A333" s="2489"/>
      <c r="B333" s="1088" t="s">
        <v>359</v>
      </c>
      <c r="C333" s="1088" t="s">
        <v>359</v>
      </c>
      <c r="D333" s="1088" t="s">
        <v>360</v>
      </c>
      <c r="E333" s="1088" t="s">
        <v>785</v>
      </c>
      <c r="F333" s="1088"/>
      <c r="G333" s="1088" t="s">
        <v>361</v>
      </c>
      <c r="H333" s="1088" t="s">
        <v>362</v>
      </c>
      <c r="I333" s="1089" t="s">
        <v>363</v>
      </c>
      <c r="J333" s="1089" t="s">
        <v>364</v>
      </c>
      <c r="K333" s="1090" t="s">
        <v>365</v>
      </c>
      <c r="L333" s="1096" t="s">
        <v>359</v>
      </c>
      <c r="M333" s="1097" t="s">
        <v>359</v>
      </c>
      <c r="N333" s="1097" t="s">
        <v>360</v>
      </c>
      <c r="O333" s="1098"/>
      <c r="P333" s="1097" t="s">
        <v>361</v>
      </c>
      <c r="Q333" s="1099" t="s">
        <v>362</v>
      </c>
    </row>
    <row r="334" spans="1:17" ht="14.45" customHeight="1" x14ac:dyDescent="0.2">
      <c r="A334" s="1045" t="s">
        <v>366</v>
      </c>
      <c r="B334" s="1046">
        <v>1332</v>
      </c>
      <c r="C334" s="1046">
        <v>1270</v>
      </c>
      <c r="D334" s="1047">
        <v>698.5</v>
      </c>
      <c r="E334" s="1707">
        <v>0.55000000000000004</v>
      </c>
      <c r="F334" s="1049"/>
      <c r="G334" s="1046"/>
      <c r="H334" s="1046"/>
      <c r="I334" s="1048"/>
      <c r="J334" s="1048"/>
      <c r="K334" s="1050"/>
      <c r="L334" s="1051">
        <v>1547</v>
      </c>
      <c r="M334" s="1047">
        <v>1522</v>
      </c>
      <c r="N334" s="1047">
        <v>943.63999999999987</v>
      </c>
      <c r="O334" s="1707">
        <v>0.61999999999999988</v>
      </c>
      <c r="P334" s="1710"/>
      <c r="Q334" s="1304"/>
    </row>
    <row r="335" spans="1:17" ht="14.45" customHeight="1" x14ac:dyDescent="0.2">
      <c r="A335" s="1567" t="s">
        <v>367</v>
      </c>
      <c r="B335" s="1032">
        <v>280</v>
      </c>
      <c r="C335" s="1026">
        <v>270</v>
      </c>
      <c r="D335" s="1027">
        <v>148.5</v>
      </c>
      <c r="E335" s="1722">
        <v>0.55000000000000004</v>
      </c>
      <c r="F335" s="1419" t="s">
        <v>1010</v>
      </c>
      <c r="G335" s="1336">
        <v>3300000</v>
      </c>
      <c r="H335" s="1223">
        <v>2139505</v>
      </c>
      <c r="I335" s="1030"/>
      <c r="J335" s="1030"/>
      <c r="K335" s="1031"/>
      <c r="L335" s="1032">
        <v>350</v>
      </c>
      <c r="M335" s="1026">
        <v>340</v>
      </c>
      <c r="N335" s="1586">
        <v>210.8</v>
      </c>
      <c r="O335" s="1722">
        <v>0.62</v>
      </c>
      <c r="P335" s="1724">
        <v>3150000</v>
      </c>
      <c r="Q335" s="1223">
        <v>2139505</v>
      </c>
    </row>
    <row r="336" spans="1:17" ht="14.45" customHeight="1" x14ac:dyDescent="0.2">
      <c r="A336" s="1567" t="s">
        <v>368</v>
      </c>
      <c r="B336" s="1032">
        <v>10</v>
      </c>
      <c r="C336" s="1026">
        <v>8</v>
      </c>
      <c r="D336" s="1027">
        <v>4.4000000000000004</v>
      </c>
      <c r="E336" s="1722">
        <v>0.55000000000000004</v>
      </c>
      <c r="F336" s="1419" t="s">
        <v>1010</v>
      </c>
      <c r="G336" s="1336">
        <v>3300000</v>
      </c>
      <c r="H336" s="1223">
        <v>2139505</v>
      </c>
      <c r="I336" s="1030"/>
      <c r="J336" s="1030"/>
      <c r="K336" s="1031"/>
      <c r="L336" s="1032">
        <v>12</v>
      </c>
      <c r="M336" s="1026">
        <v>12</v>
      </c>
      <c r="N336" s="1586">
        <v>7.4399999999999995</v>
      </c>
      <c r="O336" s="1722">
        <v>0.62</v>
      </c>
      <c r="P336" s="1724">
        <v>3150000</v>
      </c>
      <c r="Q336" s="1223">
        <v>2139505</v>
      </c>
    </row>
    <row r="337" spans="1:17" ht="14.45" customHeight="1" x14ac:dyDescent="0.2">
      <c r="A337" s="1567" t="s">
        <v>369</v>
      </c>
      <c r="B337" s="1032">
        <v>120</v>
      </c>
      <c r="C337" s="1026">
        <v>115</v>
      </c>
      <c r="D337" s="1027">
        <v>63.250000000000007</v>
      </c>
      <c r="E337" s="1722">
        <v>0.55000000000000004</v>
      </c>
      <c r="F337" s="1419" t="s">
        <v>1010</v>
      </c>
      <c r="G337" s="1336">
        <v>3300000</v>
      </c>
      <c r="H337" s="1223">
        <v>2139505</v>
      </c>
      <c r="I337" s="1030"/>
      <c r="J337" s="1030"/>
      <c r="K337" s="1031"/>
      <c r="L337" s="1032">
        <v>140</v>
      </c>
      <c r="M337" s="1026">
        <v>135</v>
      </c>
      <c r="N337" s="1586">
        <v>83.7</v>
      </c>
      <c r="O337" s="1722">
        <v>0.62</v>
      </c>
      <c r="P337" s="1724">
        <v>3150000</v>
      </c>
      <c r="Q337" s="1223">
        <v>2139505</v>
      </c>
    </row>
    <row r="338" spans="1:17" ht="14.45" customHeight="1" x14ac:dyDescent="0.2">
      <c r="A338" s="1567" t="s">
        <v>370</v>
      </c>
      <c r="B338" s="1032">
        <v>80</v>
      </c>
      <c r="C338" s="1026">
        <v>75</v>
      </c>
      <c r="D338" s="1027">
        <v>41.25</v>
      </c>
      <c r="E338" s="1722">
        <v>0.55000000000000004</v>
      </c>
      <c r="F338" s="1419" t="s">
        <v>1010</v>
      </c>
      <c r="G338" s="1336">
        <v>3300000</v>
      </c>
      <c r="H338" s="1223">
        <v>2139505</v>
      </c>
      <c r="I338" s="1030"/>
      <c r="J338" s="1030"/>
      <c r="K338" s="1031"/>
      <c r="L338" s="1032">
        <v>90</v>
      </c>
      <c r="M338" s="1026">
        <v>90</v>
      </c>
      <c r="N338" s="1586">
        <v>55.8</v>
      </c>
      <c r="O338" s="1722">
        <v>0.62</v>
      </c>
      <c r="P338" s="1724">
        <v>3150000</v>
      </c>
      <c r="Q338" s="1223">
        <v>2139505</v>
      </c>
    </row>
    <row r="339" spans="1:17" ht="14.45" customHeight="1" x14ac:dyDescent="0.2">
      <c r="A339" s="1567" t="s">
        <v>371</v>
      </c>
      <c r="B339" s="1032">
        <v>90</v>
      </c>
      <c r="C339" s="1026">
        <v>85</v>
      </c>
      <c r="D339" s="1027">
        <v>46.750000000000007</v>
      </c>
      <c r="E339" s="1722">
        <v>0.55000000000000004</v>
      </c>
      <c r="F339" s="1419" t="s">
        <v>1010</v>
      </c>
      <c r="G339" s="1336">
        <v>3300000</v>
      </c>
      <c r="H339" s="1223">
        <v>2139505</v>
      </c>
      <c r="I339" s="1030"/>
      <c r="J339" s="1030"/>
      <c r="K339" s="1031"/>
      <c r="L339" s="1032">
        <v>100</v>
      </c>
      <c r="M339" s="1026">
        <v>100</v>
      </c>
      <c r="N339" s="1586">
        <v>62</v>
      </c>
      <c r="O339" s="1722">
        <v>0.62</v>
      </c>
      <c r="P339" s="1724">
        <v>3150000</v>
      </c>
      <c r="Q339" s="1223">
        <v>2139505</v>
      </c>
    </row>
    <row r="340" spans="1:17" ht="14.45" customHeight="1" x14ac:dyDescent="0.2">
      <c r="A340" s="1567" t="s">
        <v>372</v>
      </c>
      <c r="B340" s="1032">
        <v>200</v>
      </c>
      <c r="C340" s="1026">
        <v>180</v>
      </c>
      <c r="D340" s="1027">
        <v>99.000000000000014</v>
      </c>
      <c r="E340" s="1722">
        <v>0.55000000000000004</v>
      </c>
      <c r="F340" s="1419" t="s">
        <v>1010</v>
      </c>
      <c r="G340" s="1336">
        <v>3300000</v>
      </c>
      <c r="H340" s="1223">
        <v>2139505</v>
      </c>
      <c r="I340" s="1030"/>
      <c r="J340" s="1030"/>
      <c r="K340" s="1031"/>
      <c r="L340" s="1032">
        <v>220</v>
      </c>
      <c r="M340" s="1026">
        <v>220</v>
      </c>
      <c r="N340" s="1586">
        <v>136.4</v>
      </c>
      <c r="O340" s="1722">
        <v>0.62</v>
      </c>
      <c r="P340" s="1724">
        <v>3150000</v>
      </c>
      <c r="Q340" s="1223">
        <v>2139505</v>
      </c>
    </row>
    <row r="341" spans="1:17" ht="14.45" customHeight="1" x14ac:dyDescent="0.2">
      <c r="A341" s="1567" t="s">
        <v>373</v>
      </c>
      <c r="B341" s="1032">
        <v>12</v>
      </c>
      <c r="C341" s="1026">
        <v>12</v>
      </c>
      <c r="D341" s="1027">
        <v>6.6000000000000005</v>
      </c>
      <c r="E341" s="1722">
        <v>0.55000000000000004</v>
      </c>
      <c r="F341" s="1419" t="s">
        <v>1010</v>
      </c>
      <c r="G341" s="1336">
        <v>3300000</v>
      </c>
      <c r="H341" s="1223">
        <v>2139505</v>
      </c>
      <c r="I341" s="1030"/>
      <c r="J341" s="1030"/>
      <c r="K341" s="1031"/>
      <c r="L341" s="1032">
        <v>15</v>
      </c>
      <c r="M341" s="1026">
        <v>15</v>
      </c>
      <c r="N341" s="1586">
        <v>9.3000000000000007</v>
      </c>
      <c r="O341" s="1722">
        <v>0.62</v>
      </c>
      <c r="P341" s="1724">
        <v>3150000</v>
      </c>
      <c r="Q341" s="1223">
        <v>2139505</v>
      </c>
    </row>
    <row r="342" spans="1:17" ht="14.45" customHeight="1" x14ac:dyDescent="0.2">
      <c r="A342" s="1567" t="s">
        <v>374</v>
      </c>
      <c r="B342" s="1032">
        <v>120</v>
      </c>
      <c r="C342" s="1026">
        <v>120</v>
      </c>
      <c r="D342" s="1027">
        <v>66</v>
      </c>
      <c r="E342" s="1722">
        <v>0.55000000000000004</v>
      </c>
      <c r="F342" s="1419" t="s">
        <v>1010</v>
      </c>
      <c r="G342" s="1336">
        <v>3300000</v>
      </c>
      <c r="H342" s="1223">
        <v>2139505</v>
      </c>
      <c r="I342" s="1030"/>
      <c r="J342" s="1030"/>
      <c r="K342" s="1031"/>
      <c r="L342" s="1032">
        <v>150</v>
      </c>
      <c r="M342" s="1026">
        <v>150</v>
      </c>
      <c r="N342" s="1586">
        <v>93</v>
      </c>
      <c r="O342" s="1722">
        <v>0.62</v>
      </c>
      <c r="P342" s="1724">
        <v>3150000</v>
      </c>
      <c r="Q342" s="1223">
        <v>2139505</v>
      </c>
    </row>
    <row r="343" spans="1:17" ht="14.45" customHeight="1" x14ac:dyDescent="0.2">
      <c r="A343" s="1567" t="s">
        <v>375</v>
      </c>
      <c r="B343" s="1032">
        <v>90</v>
      </c>
      <c r="C343" s="1026">
        <v>85</v>
      </c>
      <c r="D343" s="1027">
        <v>46.750000000000007</v>
      </c>
      <c r="E343" s="1722">
        <v>0.55000000000000004</v>
      </c>
      <c r="F343" s="1419" t="s">
        <v>1010</v>
      </c>
      <c r="G343" s="1336">
        <v>3300000</v>
      </c>
      <c r="H343" s="1223">
        <v>2139505</v>
      </c>
      <c r="I343" s="1030"/>
      <c r="J343" s="1030"/>
      <c r="K343" s="1031"/>
      <c r="L343" s="1032">
        <v>100</v>
      </c>
      <c r="M343" s="1026">
        <v>100</v>
      </c>
      <c r="N343" s="1586">
        <v>62</v>
      </c>
      <c r="O343" s="1722">
        <v>0.62</v>
      </c>
      <c r="P343" s="1724">
        <v>3150000</v>
      </c>
      <c r="Q343" s="1223">
        <v>2139505</v>
      </c>
    </row>
    <row r="344" spans="1:17" ht="14.45" customHeight="1" x14ac:dyDescent="0.2">
      <c r="A344" s="1567" t="s">
        <v>376</v>
      </c>
      <c r="B344" s="1032">
        <v>85</v>
      </c>
      <c r="C344" s="1026">
        <v>80</v>
      </c>
      <c r="D344" s="1027">
        <v>44</v>
      </c>
      <c r="E344" s="1722">
        <v>0.55000000000000004</v>
      </c>
      <c r="F344" s="1419" t="s">
        <v>1010</v>
      </c>
      <c r="G344" s="1336">
        <v>3300000</v>
      </c>
      <c r="H344" s="1223">
        <v>2139505</v>
      </c>
      <c r="I344" s="1030"/>
      <c r="J344" s="1030"/>
      <c r="K344" s="1031"/>
      <c r="L344" s="1032">
        <v>95</v>
      </c>
      <c r="M344" s="1026">
        <v>90</v>
      </c>
      <c r="N344" s="1586">
        <v>55.8</v>
      </c>
      <c r="O344" s="1722">
        <v>0.62</v>
      </c>
      <c r="P344" s="1724">
        <v>3150000</v>
      </c>
      <c r="Q344" s="1223">
        <v>2139505</v>
      </c>
    </row>
    <row r="345" spans="1:17" ht="14.45" customHeight="1" x14ac:dyDescent="0.2">
      <c r="A345" s="1567" t="s">
        <v>377</v>
      </c>
      <c r="B345" s="1032">
        <v>125</v>
      </c>
      <c r="C345" s="1026">
        <v>120</v>
      </c>
      <c r="D345" s="1027">
        <v>66</v>
      </c>
      <c r="E345" s="1722">
        <v>0.55000000000000004</v>
      </c>
      <c r="F345" s="1419" t="s">
        <v>1010</v>
      </c>
      <c r="G345" s="1336">
        <v>3300000</v>
      </c>
      <c r="H345" s="1223">
        <v>2139505</v>
      </c>
      <c r="I345" s="1030"/>
      <c r="J345" s="1030"/>
      <c r="K345" s="1031"/>
      <c r="L345" s="1032">
        <v>140</v>
      </c>
      <c r="M345" s="1026">
        <v>140</v>
      </c>
      <c r="N345" s="1586">
        <v>86.8</v>
      </c>
      <c r="O345" s="1722">
        <v>0.62</v>
      </c>
      <c r="P345" s="1724">
        <v>3150000</v>
      </c>
      <c r="Q345" s="1223">
        <v>2139505</v>
      </c>
    </row>
    <row r="346" spans="1:17" ht="14.45" customHeight="1" x14ac:dyDescent="0.2">
      <c r="A346" s="1567" t="s">
        <v>378</v>
      </c>
      <c r="B346" s="1032">
        <v>95</v>
      </c>
      <c r="C346" s="1026">
        <v>95</v>
      </c>
      <c r="D346" s="1027">
        <v>52.250000000000007</v>
      </c>
      <c r="E346" s="1722">
        <v>0.55000000000000004</v>
      </c>
      <c r="F346" s="1419" t="s">
        <v>1010</v>
      </c>
      <c r="G346" s="1336">
        <v>3300000</v>
      </c>
      <c r="H346" s="1223">
        <v>2139505</v>
      </c>
      <c r="I346" s="1030"/>
      <c r="J346" s="1030"/>
      <c r="K346" s="1031"/>
      <c r="L346" s="1032">
        <v>105</v>
      </c>
      <c r="M346" s="1026">
        <v>100</v>
      </c>
      <c r="N346" s="1586">
        <v>62</v>
      </c>
      <c r="O346" s="1722">
        <v>0.62</v>
      </c>
      <c r="P346" s="1724">
        <v>3150000</v>
      </c>
      <c r="Q346" s="1223">
        <v>2139505</v>
      </c>
    </row>
    <row r="347" spans="1:17" ht="14.45" customHeight="1" x14ac:dyDescent="0.2">
      <c r="A347" s="1567" t="s">
        <v>379</v>
      </c>
      <c r="B347" s="1032">
        <v>25</v>
      </c>
      <c r="C347" s="1026">
        <v>25</v>
      </c>
      <c r="D347" s="1027">
        <v>13.750000000000002</v>
      </c>
      <c r="E347" s="1722">
        <v>0.55000000000000004</v>
      </c>
      <c r="F347" s="1419" t="s">
        <v>1010</v>
      </c>
      <c r="G347" s="1336">
        <v>3300000</v>
      </c>
      <c r="H347" s="1223">
        <v>2139505</v>
      </c>
      <c r="I347" s="1030"/>
      <c r="J347" s="1030"/>
      <c r="K347" s="1031"/>
      <c r="L347" s="1032">
        <v>30</v>
      </c>
      <c r="M347" s="1026">
        <v>30</v>
      </c>
      <c r="N347" s="1586">
        <v>18.600000000000001</v>
      </c>
      <c r="O347" s="1722">
        <v>0.62</v>
      </c>
      <c r="P347" s="1724">
        <v>3150000</v>
      </c>
      <c r="Q347" s="1223">
        <v>2139505</v>
      </c>
    </row>
    <row r="348" spans="1:17" ht="14.45" customHeight="1" x14ac:dyDescent="0.2">
      <c r="A348" s="1567" t="s">
        <v>380</v>
      </c>
      <c r="B348" s="1026"/>
      <c r="C348" s="1026"/>
      <c r="D348" s="1027">
        <v>0</v>
      </c>
      <c r="E348" s="1581"/>
      <c r="F348" s="1028"/>
      <c r="G348" s="1336"/>
      <c r="H348" s="1223"/>
      <c r="I348" s="1030"/>
      <c r="J348" s="1030"/>
      <c r="K348" s="1031"/>
      <c r="L348" s="1032"/>
      <c r="M348" s="1026"/>
      <c r="N348" s="1586">
        <v>0</v>
      </c>
      <c r="O348" s="1722"/>
      <c r="P348" s="1724"/>
      <c r="Q348" s="1223"/>
    </row>
    <row r="349" spans="1:17" ht="14.45" customHeight="1" x14ac:dyDescent="0.2">
      <c r="A349" s="1567" t="s">
        <v>381</v>
      </c>
      <c r="B349" s="1026"/>
      <c r="C349" s="1026"/>
      <c r="D349" s="1027">
        <v>0</v>
      </c>
      <c r="E349" s="1581"/>
      <c r="F349" s="1034"/>
      <c r="G349" s="1336"/>
      <c r="H349" s="1223"/>
      <c r="I349" s="1030"/>
      <c r="J349" s="1030"/>
      <c r="K349" s="1031"/>
      <c r="L349" s="1032"/>
      <c r="M349" s="1026"/>
      <c r="N349" s="1586">
        <v>0</v>
      </c>
      <c r="O349" s="1722"/>
      <c r="P349" s="1724"/>
      <c r="Q349" s="1223"/>
    </row>
    <row r="350" spans="1:17" ht="14.45" customHeight="1" x14ac:dyDescent="0.2">
      <c r="A350" s="1571" t="s">
        <v>382</v>
      </c>
      <c r="B350" s="1072">
        <v>632</v>
      </c>
      <c r="C350" s="1054">
        <v>628</v>
      </c>
      <c r="D350" s="1055">
        <v>376.8</v>
      </c>
      <c r="E350" s="1707">
        <v>0.6</v>
      </c>
      <c r="F350" s="1057"/>
      <c r="G350" s="1573"/>
      <c r="H350" s="1574"/>
      <c r="I350" s="1059"/>
      <c r="J350" s="1059"/>
      <c r="K350" s="1060"/>
      <c r="L350" s="1061">
        <v>657</v>
      </c>
      <c r="M350" s="1054">
        <v>655</v>
      </c>
      <c r="N350" s="1054">
        <v>423</v>
      </c>
      <c r="O350" s="1707">
        <v>0.64580152671755731</v>
      </c>
      <c r="P350" s="1711"/>
      <c r="Q350" s="1275"/>
    </row>
    <row r="351" spans="1:17" ht="14.45" customHeight="1" x14ac:dyDescent="0.2">
      <c r="A351" s="1567" t="s">
        <v>383</v>
      </c>
      <c r="B351" s="1032">
        <v>580</v>
      </c>
      <c r="C351" s="1026">
        <v>580</v>
      </c>
      <c r="D351" s="1027">
        <v>348</v>
      </c>
      <c r="E351" s="1722">
        <v>0.6</v>
      </c>
      <c r="F351" s="1419" t="s">
        <v>1010</v>
      </c>
      <c r="G351" s="1336">
        <v>3300000</v>
      </c>
      <c r="H351" s="1223">
        <v>2139505</v>
      </c>
      <c r="I351" s="1030"/>
      <c r="J351" s="1030"/>
      <c r="K351" s="1031"/>
      <c r="L351" s="1032">
        <v>600</v>
      </c>
      <c r="M351" s="1026">
        <v>600</v>
      </c>
      <c r="N351" s="1586">
        <v>390</v>
      </c>
      <c r="O351" s="1722">
        <v>0.65</v>
      </c>
      <c r="P351" s="1724">
        <v>3150000</v>
      </c>
      <c r="Q351" s="1223">
        <v>2139505</v>
      </c>
    </row>
    <row r="352" spans="1:17" ht="14.45" customHeight="1" x14ac:dyDescent="0.2">
      <c r="A352" s="1567" t="s">
        <v>384</v>
      </c>
      <c r="B352" s="1032"/>
      <c r="C352" s="1026"/>
      <c r="D352" s="1027">
        <v>0</v>
      </c>
      <c r="E352" s="1722"/>
      <c r="F352" s="1034"/>
      <c r="G352" s="1336"/>
      <c r="H352" s="1223"/>
      <c r="I352" s="1030"/>
      <c r="J352" s="1030"/>
      <c r="K352" s="1031"/>
      <c r="L352" s="1032"/>
      <c r="M352" s="1026"/>
      <c r="N352" s="1586">
        <v>0</v>
      </c>
      <c r="O352" s="1722"/>
      <c r="P352" s="1724"/>
      <c r="Q352" s="1223"/>
    </row>
    <row r="353" spans="1:17" ht="14.45" customHeight="1" x14ac:dyDescent="0.2">
      <c r="A353" s="1567" t="s">
        <v>385</v>
      </c>
      <c r="B353" s="1032">
        <v>22</v>
      </c>
      <c r="C353" s="1026">
        <v>18</v>
      </c>
      <c r="D353" s="1027">
        <v>10.799999999999999</v>
      </c>
      <c r="E353" s="1722">
        <v>0.6</v>
      </c>
      <c r="F353" s="1419" t="s">
        <v>1010</v>
      </c>
      <c r="G353" s="1336">
        <v>3300000</v>
      </c>
      <c r="H353" s="1223">
        <v>2139505</v>
      </c>
      <c r="I353" s="1030"/>
      <c r="J353" s="1030"/>
      <c r="K353" s="1031"/>
      <c r="L353" s="1032">
        <v>20</v>
      </c>
      <c r="M353" s="1026">
        <v>20</v>
      </c>
      <c r="N353" s="1586">
        <v>12</v>
      </c>
      <c r="O353" s="1722">
        <v>0.6</v>
      </c>
      <c r="P353" s="1724">
        <v>3150000</v>
      </c>
      <c r="Q353" s="1223">
        <v>2139505</v>
      </c>
    </row>
    <row r="354" spans="1:17" ht="14.45" customHeight="1" x14ac:dyDescent="0.2">
      <c r="A354" s="1567" t="s">
        <v>386</v>
      </c>
      <c r="B354" s="1032">
        <v>12</v>
      </c>
      <c r="C354" s="1026">
        <v>12</v>
      </c>
      <c r="D354" s="1027">
        <v>7.1999999999999993</v>
      </c>
      <c r="E354" s="1722">
        <v>0.6</v>
      </c>
      <c r="F354" s="1419" t="s">
        <v>1010</v>
      </c>
      <c r="G354" s="1336">
        <v>3300000</v>
      </c>
      <c r="H354" s="1223">
        <v>2139505</v>
      </c>
      <c r="I354" s="1030"/>
      <c r="J354" s="1030"/>
      <c r="K354" s="1031"/>
      <c r="L354" s="1032">
        <v>15</v>
      </c>
      <c r="M354" s="1026">
        <v>15</v>
      </c>
      <c r="N354" s="1586">
        <v>9</v>
      </c>
      <c r="O354" s="1722">
        <v>0.6</v>
      </c>
      <c r="P354" s="1724">
        <v>3150000</v>
      </c>
      <c r="Q354" s="1223">
        <v>2139505</v>
      </c>
    </row>
    <row r="355" spans="1:17" ht="14.45" customHeight="1" x14ac:dyDescent="0.2">
      <c r="A355" s="1567" t="s">
        <v>387</v>
      </c>
      <c r="B355" s="1032">
        <v>18</v>
      </c>
      <c r="C355" s="1026">
        <v>18</v>
      </c>
      <c r="D355" s="1027">
        <v>10.799999999999999</v>
      </c>
      <c r="E355" s="1722">
        <v>0.6</v>
      </c>
      <c r="F355" s="1419" t="s">
        <v>1010</v>
      </c>
      <c r="G355" s="1336">
        <v>3300000</v>
      </c>
      <c r="H355" s="1223">
        <v>2139505</v>
      </c>
      <c r="I355" s="1030"/>
      <c r="J355" s="1030"/>
      <c r="K355" s="1031"/>
      <c r="L355" s="1032">
        <v>22</v>
      </c>
      <c r="M355" s="1026">
        <v>20</v>
      </c>
      <c r="N355" s="1586">
        <v>12</v>
      </c>
      <c r="O355" s="1722">
        <v>0.6</v>
      </c>
      <c r="P355" s="1724">
        <v>3150000</v>
      </c>
      <c r="Q355" s="1223">
        <v>2139505</v>
      </c>
    </row>
    <row r="356" spans="1:17" ht="14.45" customHeight="1" x14ac:dyDescent="0.2">
      <c r="A356" s="1571" t="s">
        <v>388</v>
      </c>
      <c r="B356" s="1572">
        <v>726</v>
      </c>
      <c r="C356" s="1064">
        <v>716</v>
      </c>
      <c r="D356" s="1064">
        <v>431.3</v>
      </c>
      <c r="E356" s="1707">
        <v>0.60237430167597772</v>
      </c>
      <c r="F356" s="1057"/>
      <c r="G356" s="1575"/>
      <c r="H356" s="1227"/>
      <c r="I356" s="1067"/>
      <c r="J356" s="1067"/>
      <c r="K356" s="1068"/>
      <c r="L356" s="1069">
        <v>927</v>
      </c>
      <c r="M356" s="1064">
        <v>927</v>
      </c>
      <c r="N356" s="1064">
        <v>569.95000000000005</v>
      </c>
      <c r="O356" s="1707">
        <v>0.61483279395900758</v>
      </c>
      <c r="P356" s="1711"/>
      <c r="Q356" s="1275"/>
    </row>
    <row r="357" spans="1:17" ht="14.45" customHeight="1" x14ac:dyDescent="0.2">
      <c r="A357" s="1567" t="s">
        <v>389</v>
      </c>
      <c r="B357" s="1032">
        <v>330</v>
      </c>
      <c r="C357" s="1026">
        <v>330</v>
      </c>
      <c r="D357" s="1027">
        <v>198</v>
      </c>
      <c r="E357" s="1722">
        <v>0.6</v>
      </c>
      <c r="F357" s="1419" t="s">
        <v>1010</v>
      </c>
      <c r="G357" s="1336">
        <v>3300000</v>
      </c>
      <c r="H357" s="1223">
        <v>2139505</v>
      </c>
      <c r="I357" s="1030"/>
      <c r="J357" s="1030"/>
      <c r="K357" s="1031"/>
      <c r="L357" s="1032">
        <v>450</v>
      </c>
      <c r="M357" s="1026">
        <v>450</v>
      </c>
      <c r="N357" s="1586">
        <v>279</v>
      </c>
      <c r="O357" s="1722">
        <v>0.62</v>
      </c>
      <c r="P357" s="1724">
        <v>3150000</v>
      </c>
      <c r="Q357" s="1223">
        <v>2139505</v>
      </c>
    </row>
    <row r="358" spans="1:17" ht="14.45" customHeight="1" x14ac:dyDescent="0.2">
      <c r="A358" s="1567" t="s">
        <v>390</v>
      </c>
      <c r="B358" s="1032">
        <v>15</v>
      </c>
      <c r="C358" s="1026">
        <v>13</v>
      </c>
      <c r="D358" s="1027">
        <v>7.8</v>
      </c>
      <c r="E358" s="1722">
        <v>0.6</v>
      </c>
      <c r="F358" s="1419" t="s">
        <v>1010</v>
      </c>
      <c r="G358" s="1336">
        <v>3300000</v>
      </c>
      <c r="H358" s="1223">
        <v>2139505</v>
      </c>
      <c r="I358" s="1030"/>
      <c r="J358" s="1030"/>
      <c r="K358" s="1031"/>
      <c r="L358" s="1032">
        <v>20</v>
      </c>
      <c r="M358" s="1026">
        <v>20</v>
      </c>
      <c r="N358" s="1586">
        <v>12</v>
      </c>
      <c r="O358" s="1722">
        <v>0.6</v>
      </c>
      <c r="P358" s="1724">
        <v>3150000</v>
      </c>
      <c r="Q358" s="1223">
        <v>2139505</v>
      </c>
    </row>
    <row r="359" spans="1:17" ht="14.45" customHeight="1" x14ac:dyDescent="0.2">
      <c r="A359" s="1567" t="s">
        <v>391</v>
      </c>
      <c r="B359" s="1032">
        <v>16</v>
      </c>
      <c r="C359" s="1026">
        <v>15</v>
      </c>
      <c r="D359" s="1027">
        <v>9</v>
      </c>
      <c r="E359" s="1722">
        <v>0.6</v>
      </c>
      <c r="F359" s="1419" t="s">
        <v>1010</v>
      </c>
      <c r="G359" s="1336">
        <v>3300000</v>
      </c>
      <c r="H359" s="1223">
        <v>2139505</v>
      </c>
      <c r="I359" s="1030"/>
      <c r="J359" s="1030"/>
      <c r="K359" s="1031"/>
      <c r="L359" s="1032">
        <v>12</v>
      </c>
      <c r="M359" s="1026">
        <v>12</v>
      </c>
      <c r="N359" s="1586">
        <v>7.1999999999999993</v>
      </c>
      <c r="O359" s="1722">
        <v>0.6</v>
      </c>
      <c r="P359" s="1724">
        <v>3150000</v>
      </c>
      <c r="Q359" s="1223">
        <v>2139505</v>
      </c>
    </row>
    <row r="360" spans="1:17" ht="14.45" customHeight="1" x14ac:dyDescent="0.2">
      <c r="A360" s="1567" t="s">
        <v>392</v>
      </c>
      <c r="B360" s="1032">
        <v>200</v>
      </c>
      <c r="C360" s="1026">
        <v>200</v>
      </c>
      <c r="D360" s="1027">
        <v>120</v>
      </c>
      <c r="E360" s="1722">
        <v>0.6</v>
      </c>
      <c r="F360" s="1419" t="s">
        <v>1010</v>
      </c>
      <c r="G360" s="1336">
        <v>3300000</v>
      </c>
      <c r="H360" s="1223">
        <v>2139505</v>
      </c>
      <c r="I360" s="1036"/>
      <c r="J360" s="1030"/>
      <c r="K360" s="1037"/>
      <c r="L360" s="1032">
        <v>250</v>
      </c>
      <c r="M360" s="1026">
        <v>250</v>
      </c>
      <c r="N360" s="1586">
        <v>150</v>
      </c>
      <c r="O360" s="1722">
        <v>0.6</v>
      </c>
      <c r="P360" s="1724">
        <v>3150000</v>
      </c>
      <c r="Q360" s="1223">
        <v>2139505</v>
      </c>
    </row>
    <row r="361" spans="1:17" ht="14.45" customHeight="1" x14ac:dyDescent="0.2">
      <c r="A361" s="1567" t="s">
        <v>393</v>
      </c>
      <c r="B361" s="1032">
        <v>50</v>
      </c>
      <c r="C361" s="1026">
        <v>45</v>
      </c>
      <c r="D361" s="1027">
        <v>27</v>
      </c>
      <c r="E361" s="1722">
        <v>0.6</v>
      </c>
      <c r="F361" s="1419" t="s">
        <v>1010</v>
      </c>
      <c r="G361" s="1336">
        <v>3300000</v>
      </c>
      <c r="H361" s="1223">
        <v>2139505</v>
      </c>
      <c r="I361" s="1036"/>
      <c r="J361" s="1030"/>
      <c r="K361" s="1037"/>
      <c r="L361" s="1032">
        <v>65</v>
      </c>
      <c r="M361" s="1026">
        <v>65</v>
      </c>
      <c r="N361" s="1586">
        <v>39</v>
      </c>
      <c r="O361" s="1722">
        <v>0.6</v>
      </c>
      <c r="P361" s="1724">
        <v>3150000</v>
      </c>
      <c r="Q361" s="1223">
        <v>2139505</v>
      </c>
    </row>
    <row r="362" spans="1:17" ht="14.45" customHeight="1" x14ac:dyDescent="0.2">
      <c r="A362" s="1567" t="s">
        <v>394</v>
      </c>
      <c r="B362" s="1032">
        <v>85</v>
      </c>
      <c r="C362" s="1026">
        <v>85</v>
      </c>
      <c r="D362" s="1027">
        <v>52.7</v>
      </c>
      <c r="E362" s="1722">
        <v>0.62</v>
      </c>
      <c r="F362" s="1419" t="s">
        <v>1010</v>
      </c>
      <c r="G362" s="1336">
        <v>3300000</v>
      </c>
      <c r="H362" s="1223">
        <v>2139505</v>
      </c>
      <c r="I362" s="1036"/>
      <c r="J362" s="1030"/>
      <c r="K362" s="1037"/>
      <c r="L362" s="1032">
        <v>95</v>
      </c>
      <c r="M362" s="1026">
        <v>95</v>
      </c>
      <c r="N362" s="1586">
        <v>61.75</v>
      </c>
      <c r="O362" s="1722">
        <v>0.65</v>
      </c>
      <c r="P362" s="1724">
        <v>3150000</v>
      </c>
      <c r="Q362" s="1223">
        <v>2139505</v>
      </c>
    </row>
    <row r="363" spans="1:17" ht="14.45" customHeight="1" x14ac:dyDescent="0.2">
      <c r="A363" s="1567" t="s">
        <v>395</v>
      </c>
      <c r="B363" s="1032">
        <v>18</v>
      </c>
      <c r="C363" s="1026">
        <v>18</v>
      </c>
      <c r="D363" s="1027">
        <v>10.799999999999999</v>
      </c>
      <c r="E363" s="1722">
        <v>0.6</v>
      </c>
      <c r="F363" s="1419" t="s">
        <v>1010</v>
      </c>
      <c r="G363" s="1336">
        <v>3300000</v>
      </c>
      <c r="H363" s="1223">
        <v>2139505</v>
      </c>
      <c r="I363" s="1030"/>
      <c r="J363" s="1030"/>
      <c r="K363" s="1037"/>
      <c r="L363" s="1032">
        <v>20</v>
      </c>
      <c r="M363" s="1026">
        <v>20</v>
      </c>
      <c r="N363" s="1586">
        <v>12</v>
      </c>
      <c r="O363" s="1722">
        <v>0.6</v>
      </c>
      <c r="P363" s="1724">
        <v>3150000</v>
      </c>
      <c r="Q363" s="1223">
        <v>2139505</v>
      </c>
    </row>
    <row r="364" spans="1:17" ht="14.45" customHeight="1" x14ac:dyDescent="0.2">
      <c r="A364" s="1567" t="s">
        <v>396</v>
      </c>
      <c r="B364" s="1032">
        <v>12</v>
      </c>
      <c r="C364" s="1026">
        <v>10</v>
      </c>
      <c r="D364" s="1027">
        <v>6</v>
      </c>
      <c r="E364" s="1722">
        <v>0.6</v>
      </c>
      <c r="F364" s="1419" t="s">
        <v>1010</v>
      </c>
      <c r="G364" s="1336">
        <v>3300000</v>
      </c>
      <c r="H364" s="1223">
        <v>2139505</v>
      </c>
      <c r="I364" s="1030"/>
      <c r="J364" s="1030"/>
      <c r="K364" s="1037"/>
      <c r="L364" s="1032">
        <v>15</v>
      </c>
      <c r="M364" s="1026">
        <v>15</v>
      </c>
      <c r="N364" s="1586">
        <v>9</v>
      </c>
      <c r="O364" s="1722">
        <v>0.6</v>
      </c>
      <c r="P364" s="1724">
        <v>3150000</v>
      </c>
      <c r="Q364" s="1223">
        <v>2139505</v>
      </c>
    </row>
    <row r="365" spans="1:17" ht="14.45" customHeight="1" x14ac:dyDescent="0.2">
      <c r="A365" s="1571" t="s">
        <v>397</v>
      </c>
      <c r="B365" s="1072">
        <v>805</v>
      </c>
      <c r="C365" s="1072">
        <v>710</v>
      </c>
      <c r="D365" s="1072">
        <v>426</v>
      </c>
      <c r="E365" s="1707">
        <v>0.6</v>
      </c>
      <c r="F365" s="1073"/>
      <c r="G365" s="1277"/>
      <c r="H365" s="1275"/>
      <c r="I365" s="1075"/>
      <c r="J365" s="1067"/>
      <c r="K365" s="1016"/>
      <c r="L365" s="1061">
        <v>915</v>
      </c>
      <c r="M365" s="1072">
        <v>910</v>
      </c>
      <c r="N365" s="1072">
        <v>570</v>
      </c>
      <c r="O365" s="1707">
        <v>0.62637362637362637</v>
      </c>
      <c r="P365" s="1711"/>
      <c r="Q365" s="1275"/>
    </row>
    <row r="366" spans="1:17" ht="14.45" customHeight="1" x14ac:dyDescent="0.2">
      <c r="A366" s="1567" t="s">
        <v>398</v>
      </c>
      <c r="B366" s="1032">
        <v>365</v>
      </c>
      <c r="C366" s="1026">
        <v>365</v>
      </c>
      <c r="D366" s="1027">
        <v>219</v>
      </c>
      <c r="E366" s="1722">
        <v>0.6</v>
      </c>
      <c r="F366" s="1419" t="s">
        <v>1010</v>
      </c>
      <c r="G366" s="1336">
        <v>3300000</v>
      </c>
      <c r="H366" s="1223">
        <v>2139505</v>
      </c>
      <c r="I366" s="1036"/>
      <c r="J366" s="1030"/>
      <c r="K366" s="1037"/>
      <c r="L366" s="1032">
        <v>485</v>
      </c>
      <c r="M366" s="1026">
        <v>480</v>
      </c>
      <c r="N366" s="1586">
        <v>312</v>
      </c>
      <c r="O366" s="1722">
        <v>0.65</v>
      </c>
      <c r="P366" s="1724">
        <v>3150000</v>
      </c>
      <c r="Q366" s="1223">
        <v>2139505</v>
      </c>
    </row>
    <row r="367" spans="1:17" ht="14.45" customHeight="1" x14ac:dyDescent="0.2">
      <c r="A367" s="1567" t="s">
        <v>399</v>
      </c>
      <c r="B367" s="1032">
        <v>110</v>
      </c>
      <c r="C367" s="1026">
        <v>110</v>
      </c>
      <c r="D367" s="1027">
        <v>66</v>
      </c>
      <c r="E367" s="1722">
        <v>0.6</v>
      </c>
      <c r="F367" s="1419" t="s">
        <v>1010</v>
      </c>
      <c r="G367" s="1336">
        <v>3300000</v>
      </c>
      <c r="H367" s="1223">
        <v>2139505</v>
      </c>
      <c r="I367" s="1036"/>
      <c r="J367" s="1030"/>
      <c r="K367" s="1037"/>
      <c r="L367" s="1032">
        <v>125</v>
      </c>
      <c r="M367" s="1026">
        <v>125</v>
      </c>
      <c r="N367" s="1586">
        <v>75</v>
      </c>
      <c r="O367" s="1722">
        <v>0.6</v>
      </c>
      <c r="P367" s="1724">
        <v>3150000</v>
      </c>
      <c r="Q367" s="1223">
        <v>2139505</v>
      </c>
    </row>
    <row r="368" spans="1:17" ht="14.45" customHeight="1" x14ac:dyDescent="0.2">
      <c r="A368" s="1567" t="s">
        <v>400</v>
      </c>
      <c r="B368" s="1032">
        <v>10</v>
      </c>
      <c r="C368" s="1026">
        <v>5</v>
      </c>
      <c r="D368" s="1027">
        <v>3</v>
      </c>
      <c r="E368" s="1722">
        <v>0.6</v>
      </c>
      <c r="F368" s="1419" t="s">
        <v>1010</v>
      </c>
      <c r="G368" s="1336">
        <v>3300000</v>
      </c>
      <c r="H368" s="1223">
        <v>2139505</v>
      </c>
      <c r="I368" s="1036"/>
      <c r="J368" s="1030"/>
      <c r="K368" s="1037"/>
      <c r="L368" s="1032">
        <v>15</v>
      </c>
      <c r="M368" s="1026">
        <v>15</v>
      </c>
      <c r="N368" s="1586">
        <v>9</v>
      </c>
      <c r="O368" s="1722">
        <v>0.6</v>
      </c>
      <c r="P368" s="1724">
        <v>3150000</v>
      </c>
      <c r="Q368" s="1223">
        <v>2139505</v>
      </c>
    </row>
    <row r="369" spans="1:17" ht="14.45" customHeight="1" x14ac:dyDescent="0.2">
      <c r="A369" s="1567" t="s">
        <v>401</v>
      </c>
      <c r="B369" s="1032">
        <v>50</v>
      </c>
      <c r="C369" s="1026">
        <v>50</v>
      </c>
      <c r="D369" s="1027">
        <v>30</v>
      </c>
      <c r="E369" s="1722">
        <v>0.6</v>
      </c>
      <c r="F369" s="1419" t="s">
        <v>1010</v>
      </c>
      <c r="G369" s="1336">
        <v>3300000</v>
      </c>
      <c r="H369" s="1223">
        <v>2139505</v>
      </c>
      <c r="I369" s="1036"/>
      <c r="J369" s="1030"/>
      <c r="K369" s="1037"/>
      <c r="L369" s="1032">
        <v>55</v>
      </c>
      <c r="M369" s="1026">
        <v>55</v>
      </c>
      <c r="N369" s="1586">
        <v>33</v>
      </c>
      <c r="O369" s="1722">
        <v>0.6</v>
      </c>
      <c r="P369" s="1724">
        <v>3150000</v>
      </c>
      <c r="Q369" s="1223">
        <v>2139505</v>
      </c>
    </row>
    <row r="370" spans="1:17" ht="14.45" customHeight="1" x14ac:dyDescent="0.2">
      <c r="A370" s="1567" t="s">
        <v>402</v>
      </c>
      <c r="B370" s="1032">
        <v>20</v>
      </c>
      <c r="C370" s="1026">
        <v>20</v>
      </c>
      <c r="D370" s="1027">
        <v>12</v>
      </c>
      <c r="E370" s="1722">
        <v>0.6</v>
      </c>
      <c r="F370" s="1419" t="s">
        <v>1010</v>
      </c>
      <c r="G370" s="1336">
        <v>3300000</v>
      </c>
      <c r="H370" s="1223">
        <v>2139505</v>
      </c>
      <c r="I370" s="1036"/>
      <c r="J370" s="1030"/>
      <c r="K370" s="1037"/>
      <c r="L370" s="1032">
        <v>25</v>
      </c>
      <c r="M370" s="1026">
        <v>25</v>
      </c>
      <c r="N370" s="1586">
        <v>15</v>
      </c>
      <c r="O370" s="1722">
        <v>0.6</v>
      </c>
      <c r="P370" s="1724">
        <v>3150000</v>
      </c>
      <c r="Q370" s="1223">
        <v>2139505</v>
      </c>
    </row>
    <row r="371" spans="1:17" ht="14.45" customHeight="1" x14ac:dyDescent="0.2">
      <c r="A371" s="1567" t="s">
        <v>403</v>
      </c>
      <c r="B371" s="1032">
        <v>10</v>
      </c>
      <c r="C371" s="1026">
        <v>10</v>
      </c>
      <c r="D371" s="1027">
        <v>6</v>
      </c>
      <c r="E371" s="1722">
        <v>0.6</v>
      </c>
      <c r="F371" s="1419" t="s">
        <v>1010</v>
      </c>
      <c r="G371" s="1336">
        <v>3300000</v>
      </c>
      <c r="H371" s="1223">
        <v>2139505</v>
      </c>
      <c r="I371" s="1036"/>
      <c r="J371" s="1030"/>
      <c r="K371" s="1037"/>
      <c r="L371" s="1032">
        <v>10</v>
      </c>
      <c r="M371" s="1026">
        <v>10</v>
      </c>
      <c r="N371" s="1586">
        <v>6</v>
      </c>
      <c r="O371" s="1722">
        <v>0.6</v>
      </c>
      <c r="P371" s="1724">
        <v>3150000</v>
      </c>
      <c r="Q371" s="1223">
        <v>2139505</v>
      </c>
    </row>
    <row r="372" spans="1:17" ht="14.45" customHeight="1" x14ac:dyDescent="0.2">
      <c r="A372" s="1567" t="s">
        <v>404</v>
      </c>
      <c r="B372" s="1032">
        <v>20</v>
      </c>
      <c r="C372" s="1026">
        <v>20</v>
      </c>
      <c r="D372" s="1027">
        <v>12</v>
      </c>
      <c r="E372" s="1722">
        <v>0.6</v>
      </c>
      <c r="F372" s="1419" t="s">
        <v>1010</v>
      </c>
      <c r="G372" s="1336">
        <v>3300000</v>
      </c>
      <c r="H372" s="1223">
        <v>2139505</v>
      </c>
      <c r="I372" s="1036"/>
      <c r="J372" s="1030"/>
      <c r="K372" s="1037"/>
      <c r="L372" s="1032">
        <v>30</v>
      </c>
      <c r="M372" s="1026">
        <v>30</v>
      </c>
      <c r="N372" s="1586">
        <v>18</v>
      </c>
      <c r="O372" s="1722">
        <v>0.6</v>
      </c>
      <c r="P372" s="1724">
        <v>3150000</v>
      </c>
      <c r="Q372" s="1223">
        <v>2139505</v>
      </c>
    </row>
    <row r="373" spans="1:17" ht="14.45" customHeight="1" x14ac:dyDescent="0.2">
      <c r="A373" s="1567" t="s">
        <v>405</v>
      </c>
      <c r="B373" s="1032">
        <v>100</v>
      </c>
      <c r="C373" s="1026">
        <v>10</v>
      </c>
      <c r="D373" s="1027">
        <v>6</v>
      </c>
      <c r="E373" s="1722">
        <v>0.6</v>
      </c>
      <c r="F373" s="1419" t="s">
        <v>1010</v>
      </c>
      <c r="G373" s="1336">
        <v>3300000</v>
      </c>
      <c r="H373" s="1223">
        <v>2139505</v>
      </c>
      <c r="I373" s="1036"/>
      <c r="J373" s="1030"/>
      <c r="K373" s="1037"/>
      <c r="L373" s="1032">
        <v>120</v>
      </c>
      <c r="M373" s="1026">
        <v>120</v>
      </c>
      <c r="N373" s="1586">
        <v>72</v>
      </c>
      <c r="O373" s="1722">
        <v>0.6</v>
      </c>
      <c r="P373" s="1724">
        <v>3150000</v>
      </c>
      <c r="Q373" s="1223">
        <v>2139505</v>
      </c>
    </row>
    <row r="374" spans="1:17" ht="14.45" customHeight="1" x14ac:dyDescent="0.2">
      <c r="A374" s="1580" t="s">
        <v>406</v>
      </c>
      <c r="B374" s="1213">
        <v>120</v>
      </c>
      <c r="C374" s="258">
        <v>120</v>
      </c>
      <c r="D374" s="1027">
        <v>72</v>
      </c>
      <c r="E374" s="1723">
        <v>0.6</v>
      </c>
      <c r="F374" s="1419" t="s">
        <v>1010</v>
      </c>
      <c r="G374" s="1336">
        <v>3300000</v>
      </c>
      <c r="H374" s="1223">
        <v>2139505</v>
      </c>
      <c r="I374" s="1043"/>
      <c r="J374" s="1584"/>
      <c r="K374" s="1044"/>
      <c r="L374" s="1213">
        <v>50</v>
      </c>
      <c r="M374" s="258">
        <v>50</v>
      </c>
      <c r="N374" s="1716">
        <v>30</v>
      </c>
      <c r="O374" s="1723">
        <v>0.6</v>
      </c>
      <c r="P374" s="1724">
        <v>3150000</v>
      </c>
      <c r="Q374" s="1223">
        <v>2139505</v>
      </c>
    </row>
    <row r="375" spans="1:17" ht="14.45" customHeight="1" thickBot="1" x14ac:dyDescent="0.25">
      <c r="A375" s="1076" t="s">
        <v>407</v>
      </c>
      <c r="B375" s="1077">
        <v>3495</v>
      </c>
      <c r="C375" s="1077">
        <v>3324</v>
      </c>
      <c r="D375" s="1077">
        <v>1932.6</v>
      </c>
      <c r="E375" s="1569">
        <v>0.58140794223826708</v>
      </c>
      <c r="F375" s="1591" t="s">
        <v>1010</v>
      </c>
      <c r="G375" s="1158">
        <v>3300000</v>
      </c>
      <c r="H375" s="1158">
        <v>2139505.0000000005</v>
      </c>
      <c r="I375" s="1078"/>
      <c r="J375" s="1078" t="s">
        <v>1006</v>
      </c>
      <c r="K375" s="1081"/>
      <c r="L375" s="1077">
        <v>4046</v>
      </c>
      <c r="M375" s="1077">
        <v>4014</v>
      </c>
      <c r="N375" s="1077">
        <v>2506.59</v>
      </c>
      <c r="O375" s="1156">
        <v>0.62446188340807174</v>
      </c>
      <c r="P375" s="1082">
        <v>3150000.0000000005</v>
      </c>
      <c r="Q375" s="1712">
        <v>2139504.9999999991</v>
      </c>
    </row>
    <row r="376" spans="1:17" x14ac:dyDescent="0.2">
      <c r="A376" s="7" t="s">
        <v>1787</v>
      </c>
      <c r="B376" s="8"/>
      <c r="C376" s="8"/>
      <c r="D376" s="8"/>
      <c r="E376" s="9"/>
      <c r="F376" s="10"/>
      <c r="G376" s="11"/>
      <c r="H376" s="8"/>
      <c r="I376" s="9"/>
      <c r="J376" s="1"/>
      <c r="K376" s="1"/>
      <c r="O376" s="1"/>
      <c r="P376" s="1"/>
    </row>
    <row r="377" spans="1:17" x14ac:dyDescent="0.2">
      <c r="A377" s="6"/>
      <c r="B377" s="8"/>
      <c r="C377" s="8"/>
      <c r="D377" s="8"/>
      <c r="E377" s="9"/>
      <c r="F377" s="10"/>
      <c r="G377" s="11"/>
      <c r="H377" s="8"/>
      <c r="I377" s="9"/>
      <c r="J377" s="1"/>
      <c r="K377" s="1"/>
      <c r="O377" s="1"/>
      <c r="P377" s="1"/>
    </row>
    <row r="378" spans="1:17" x14ac:dyDescent="0.2">
      <c r="A378" s="6"/>
      <c r="B378" s="8"/>
      <c r="C378" s="8"/>
      <c r="D378" s="8"/>
      <c r="E378" s="9"/>
      <c r="F378" s="10"/>
      <c r="G378" s="11"/>
      <c r="H378" s="8"/>
      <c r="I378" s="9"/>
      <c r="J378" s="1"/>
      <c r="K378" s="1"/>
      <c r="O378" s="1"/>
      <c r="P378" s="1"/>
    </row>
    <row r="379" spans="1:17" x14ac:dyDescent="0.2">
      <c r="A379" s="6"/>
      <c r="B379" s="8"/>
      <c r="C379" s="8"/>
      <c r="D379" s="8"/>
      <c r="E379" s="9"/>
      <c r="F379" s="10"/>
      <c r="G379" s="11"/>
      <c r="H379" s="8"/>
      <c r="I379" s="9"/>
      <c r="J379" s="1"/>
      <c r="K379" s="1"/>
      <c r="O379" s="1"/>
      <c r="P379" s="1"/>
    </row>
    <row r="380" spans="1:17" ht="15.75" customHeight="1" x14ac:dyDescent="0.25">
      <c r="A380" s="2500" t="s">
        <v>1784</v>
      </c>
      <c r="B380" s="2500"/>
      <c r="C380" s="2500"/>
      <c r="D380" s="2500"/>
      <c r="E380" s="2500"/>
      <c r="F380" s="2500"/>
      <c r="G380" s="2500"/>
      <c r="H380" s="2500"/>
      <c r="I380" s="2500"/>
      <c r="J380" s="2500"/>
      <c r="K380" s="2500"/>
      <c r="L380" s="2500"/>
      <c r="M380" s="2500"/>
      <c r="N380" s="2500"/>
      <c r="O380" s="2500"/>
      <c r="P380" s="2500"/>
      <c r="Q380" s="2500"/>
    </row>
    <row r="381" spans="1:17" x14ac:dyDescent="0.2">
      <c r="A381" s="3"/>
      <c r="B381" s="12"/>
      <c r="C381" s="12"/>
      <c r="D381" s="12"/>
      <c r="E381" s="13"/>
      <c r="F381" s="14"/>
      <c r="G381" s="12"/>
      <c r="H381" s="12"/>
      <c r="I381" s="13"/>
      <c r="J381" s="13"/>
      <c r="K381" s="13"/>
      <c r="L381" s="12"/>
      <c r="M381" s="12"/>
      <c r="N381" s="12"/>
      <c r="O381" s="13"/>
      <c r="P381" s="13"/>
      <c r="Q381" s="12"/>
    </row>
    <row r="382" spans="1:17" ht="13.5" thickBot="1" x14ac:dyDescent="0.25">
      <c r="A382" s="3" t="s">
        <v>1749</v>
      </c>
      <c r="B382" s="12"/>
      <c r="C382" s="12"/>
      <c r="D382" s="12"/>
      <c r="E382" s="13"/>
      <c r="F382" s="14"/>
      <c r="G382" s="12"/>
      <c r="H382" s="12"/>
      <c r="I382" s="13"/>
      <c r="J382" s="13"/>
      <c r="K382" s="13"/>
      <c r="L382" s="12"/>
      <c r="M382" s="12"/>
      <c r="N382" s="12"/>
      <c r="O382" s="13"/>
      <c r="P382" s="13"/>
      <c r="Q382" s="12"/>
    </row>
    <row r="383" spans="1:17" ht="14.45" customHeight="1" thickBot="1" x14ac:dyDescent="0.25">
      <c r="A383" s="2487" t="s">
        <v>342</v>
      </c>
      <c r="B383" s="2490" t="s">
        <v>1785</v>
      </c>
      <c r="C383" s="2491"/>
      <c r="D383" s="2491"/>
      <c r="E383" s="2491"/>
      <c r="F383" s="2491"/>
      <c r="G383" s="2491"/>
      <c r="H383" s="2491"/>
      <c r="I383" s="2491"/>
      <c r="J383" s="2491"/>
      <c r="K383" s="2491"/>
      <c r="L383" s="2492" t="s">
        <v>1786</v>
      </c>
      <c r="M383" s="2493"/>
      <c r="N383" s="2493"/>
      <c r="O383" s="2493"/>
      <c r="P383" s="2494"/>
      <c r="Q383" s="2495"/>
    </row>
    <row r="384" spans="1:17" ht="14.45" customHeight="1" x14ac:dyDescent="0.2">
      <c r="A384" s="2488"/>
      <c r="B384" s="2496" t="s">
        <v>343</v>
      </c>
      <c r="C384" s="2497"/>
      <c r="D384" s="1084"/>
      <c r="E384" s="1084" t="s">
        <v>933</v>
      </c>
      <c r="F384" s="1084" t="s">
        <v>344</v>
      </c>
      <c r="G384" s="1084"/>
      <c r="H384" s="1084"/>
      <c r="I384" s="2484" t="s">
        <v>345</v>
      </c>
      <c r="J384" s="2485"/>
      <c r="K384" s="2486"/>
      <c r="L384" s="2498" t="s">
        <v>343</v>
      </c>
      <c r="M384" s="2499"/>
      <c r="N384" s="1091" t="s">
        <v>346</v>
      </c>
      <c r="O384" s="1092" t="s">
        <v>347</v>
      </c>
      <c r="P384" s="1093"/>
      <c r="Q384" s="1094"/>
    </row>
    <row r="385" spans="1:17" ht="14.45" customHeight="1" x14ac:dyDescent="0.2">
      <c r="A385" s="2488"/>
      <c r="B385" s="1084" t="s">
        <v>864</v>
      </c>
      <c r="C385" s="1084" t="s">
        <v>349</v>
      </c>
      <c r="D385" s="1084" t="s">
        <v>866</v>
      </c>
      <c r="E385" s="1084" t="s">
        <v>871</v>
      </c>
      <c r="F385" s="1084" t="s">
        <v>350</v>
      </c>
      <c r="G385" s="1084" t="s">
        <v>351</v>
      </c>
      <c r="H385" s="1084" t="s">
        <v>352</v>
      </c>
      <c r="I385" s="2481" t="s">
        <v>868</v>
      </c>
      <c r="J385" s="2482"/>
      <c r="K385" s="2483"/>
      <c r="L385" s="1095" t="s">
        <v>864</v>
      </c>
      <c r="M385" s="1091" t="s">
        <v>349</v>
      </c>
      <c r="N385" s="1091" t="s">
        <v>353</v>
      </c>
      <c r="O385" s="1092"/>
      <c r="P385" s="1091" t="s">
        <v>351</v>
      </c>
      <c r="Q385" s="1094" t="s">
        <v>352</v>
      </c>
    </row>
    <row r="386" spans="1:17" ht="14.45" customHeight="1" x14ac:dyDescent="0.2">
      <c r="A386" s="2488"/>
      <c r="B386" s="1084"/>
      <c r="C386" s="1084"/>
      <c r="D386" s="1084"/>
      <c r="E386" s="1084"/>
      <c r="F386" s="1084" t="s">
        <v>355</v>
      </c>
      <c r="G386" s="1084" t="s">
        <v>356</v>
      </c>
      <c r="H386" s="1084" t="s">
        <v>355</v>
      </c>
      <c r="I386" s="1085"/>
      <c r="J386" s="1086"/>
      <c r="K386" s="1087"/>
      <c r="L386" s="1095"/>
      <c r="M386" s="1091"/>
      <c r="N386" s="1091"/>
      <c r="O386" s="1092" t="s">
        <v>358</v>
      </c>
      <c r="P386" s="1091" t="s">
        <v>356</v>
      </c>
      <c r="Q386" s="1094" t="s">
        <v>355</v>
      </c>
    </row>
    <row r="387" spans="1:17" ht="14.45" customHeight="1" x14ac:dyDescent="0.2">
      <c r="A387" s="2489"/>
      <c r="B387" s="1088" t="s">
        <v>359</v>
      </c>
      <c r="C387" s="1088" t="s">
        <v>359</v>
      </c>
      <c r="D387" s="1088" t="s">
        <v>360</v>
      </c>
      <c r="E387" s="1088" t="s">
        <v>785</v>
      </c>
      <c r="F387" s="1088"/>
      <c r="G387" s="1088" t="s">
        <v>361</v>
      </c>
      <c r="H387" s="1088" t="s">
        <v>362</v>
      </c>
      <c r="I387" s="1089" t="s">
        <v>363</v>
      </c>
      <c r="J387" s="1089" t="s">
        <v>364</v>
      </c>
      <c r="K387" s="1090" t="s">
        <v>365</v>
      </c>
      <c r="L387" s="1096" t="s">
        <v>359</v>
      </c>
      <c r="M387" s="1097" t="s">
        <v>359</v>
      </c>
      <c r="N387" s="1097" t="s">
        <v>360</v>
      </c>
      <c r="O387" s="1098"/>
      <c r="P387" s="1097" t="s">
        <v>361</v>
      </c>
      <c r="Q387" s="1099" t="s">
        <v>362</v>
      </c>
    </row>
    <row r="388" spans="1:17" ht="14.45" customHeight="1" x14ac:dyDescent="0.2">
      <c r="A388" s="1045" t="s">
        <v>366</v>
      </c>
      <c r="B388" s="1046">
        <v>135</v>
      </c>
      <c r="C388" s="1046">
        <v>128</v>
      </c>
      <c r="D388" s="1047">
        <v>752</v>
      </c>
      <c r="E388" s="1707">
        <v>5.875</v>
      </c>
      <c r="F388" s="1049"/>
      <c r="G388" s="1046"/>
      <c r="H388" s="1046"/>
      <c r="I388" s="1048"/>
      <c r="J388" s="1048"/>
      <c r="K388" s="1050"/>
      <c r="L388" s="1051">
        <v>155</v>
      </c>
      <c r="M388" s="1047">
        <v>153</v>
      </c>
      <c r="N388" s="1047">
        <v>953</v>
      </c>
      <c r="O388" s="1707">
        <v>6.2287581699346406</v>
      </c>
      <c r="P388" s="1708"/>
      <c r="Q388" s="1709"/>
    </row>
    <row r="389" spans="1:17" ht="14.45" customHeight="1" x14ac:dyDescent="0.2">
      <c r="A389" s="1567" t="s">
        <v>367</v>
      </c>
      <c r="B389" s="1032">
        <v>20</v>
      </c>
      <c r="C389" s="1026">
        <v>20</v>
      </c>
      <c r="D389" s="1027">
        <v>110</v>
      </c>
      <c r="E389" s="1718">
        <v>5.5</v>
      </c>
      <c r="F389" s="1419" t="s">
        <v>1008</v>
      </c>
      <c r="G389" s="1336">
        <v>1200000</v>
      </c>
      <c r="H389" s="1029">
        <v>9257577.7857142873</v>
      </c>
      <c r="I389" s="1576"/>
      <c r="J389" s="1030"/>
      <c r="K389" s="1031"/>
      <c r="L389" s="1032">
        <v>24</v>
      </c>
      <c r="M389" s="1026">
        <v>23</v>
      </c>
      <c r="N389" s="1586">
        <v>138</v>
      </c>
      <c r="O389" s="1718">
        <v>6</v>
      </c>
      <c r="P389" s="1338">
        <v>1100000</v>
      </c>
      <c r="Q389" s="1223">
        <v>9257577.7857142873</v>
      </c>
    </row>
    <row r="390" spans="1:17" ht="14.45" customHeight="1" x14ac:dyDescent="0.2">
      <c r="A390" s="1567" t="s">
        <v>368</v>
      </c>
      <c r="B390" s="1032"/>
      <c r="C390" s="1026"/>
      <c r="D390" s="1027">
        <v>0</v>
      </c>
      <c r="E390" s="1718"/>
      <c r="F390" s="1028"/>
      <c r="G390" s="1336"/>
      <c r="H390" s="1029"/>
      <c r="I390" s="1576"/>
      <c r="J390" s="1030"/>
      <c r="K390" s="1031"/>
      <c r="L390" s="1032"/>
      <c r="M390" s="1026"/>
      <c r="N390" s="1586">
        <v>0</v>
      </c>
      <c r="O390" s="1718"/>
      <c r="P390" s="1338"/>
      <c r="Q390" s="1705"/>
    </row>
    <row r="391" spans="1:17" ht="14.45" customHeight="1" x14ac:dyDescent="0.2">
      <c r="A391" s="1567" t="s">
        <v>369</v>
      </c>
      <c r="B391" s="1032">
        <v>70</v>
      </c>
      <c r="C391" s="1026">
        <v>70</v>
      </c>
      <c r="D391" s="1027">
        <v>420</v>
      </c>
      <c r="E391" s="1718">
        <v>6</v>
      </c>
      <c r="F391" s="1419" t="s">
        <v>1008</v>
      </c>
      <c r="G391" s="1336">
        <v>1200000</v>
      </c>
      <c r="H391" s="1029">
        <v>9257577.7857142873</v>
      </c>
      <c r="I391" s="1576"/>
      <c r="J391" s="1030"/>
      <c r="K391" s="1031"/>
      <c r="L391" s="1032">
        <v>70</v>
      </c>
      <c r="M391" s="1026">
        <v>70</v>
      </c>
      <c r="N391" s="1586">
        <v>455</v>
      </c>
      <c r="O391" s="1718">
        <v>6.5</v>
      </c>
      <c r="P391" s="1338">
        <v>1100000</v>
      </c>
      <c r="Q391" s="1223">
        <v>9257577.7857142873</v>
      </c>
    </row>
    <row r="392" spans="1:17" ht="14.45" customHeight="1" x14ac:dyDescent="0.2">
      <c r="A392" s="1567" t="s">
        <v>370</v>
      </c>
      <c r="B392" s="1032">
        <v>8</v>
      </c>
      <c r="C392" s="1026">
        <v>6</v>
      </c>
      <c r="D392" s="1027">
        <v>36</v>
      </c>
      <c r="E392" s="1718">
        <v>6</v>
      </c>
      <c r="F392" s="1419" t="s">
        <v>1008</v>
      </c>
      <c r="G392" s="1336">
        <v>1200000</v>
      </c>
      <c r="H392" s="1029">
        <v>9257577.7857142873</v>
      </c>
      <c r="I392" s="1576"/>
      <c r="J392" s="1030"/>
      <c r="K392" s="1031"/>
      <c r="L392" s="1032">
        <v>9</v>
      </c>
      <c r="M392" s="1026">
        <v>9</v>
      </c>
      <c r="N392" s="1586">
        <v>54</v>
      </c>
      <c r="O392" s="1718">
        <v>6</v>
      </c>
      <c r="P392" s="1338">
        <v>1100000</v>
      </c>
      <c r="Q392" s="1223">
        <v>9257577.7857142873</v>
      </c>
    </row>
    <row r="393" spans="1:17" ht="14.45" customHeight="1" x14ac:dyDescent="0.2">
      <c r="A393" s="1567" t="s">
        <v>371</v>
      </c>
      <c r="B393" s="1032">
        <v>20</v>
      </c>
      <c r="C393" s="1026">
        <v>15</v>
      </c>
      <c r="D393" s="1027">
        <v>90</v>
      </c>
      <c r="E393" s="1718">
        <v>6</v>
      </c>
      <c r="F393" s="1419" t="s">
        <v>1008</v>
      </c>
      <c r="G393" s="1336">
        <v>1200000</v>
      </c>
      <c r="H393" s="1029">
        <v>9257577.7857142873</v>
      </c>
      <c r="I393" s="1576"/>
      <c r="J393" s="1030"/>
      <c r="K393" s="1031"/>
      <c r="L393" s="1032">
        <v>25</v>
      </c>
      <c r="M393" s="1026">
        <v>25</v>
      </c>
      <c r="N393" s="1586">
        <v>150</v>
      </c>
      <c r="O393" s="1718">
        <v>6</v>
      </c>
      <c r="P393" s="1338">
        <v>1100000</v>
      </c>
      <c r="Q393" s="1223">
        <v>9257577.7857142873</v>
      </c>
    </row>
    <row r="394" spans="1:17" ht="14.45" customHeight="1" x14ac:dyDescent="0.2">
      <c r="A394" s="1567" t="s">
        <v>372</v>
      </c>
      <c r="B394" s="1032">
        <v>6</v>
      </c>
      <c r="C394" s="1026">
        <v>6</v>
      </c>
      <c r="D394" s="1027">
        <v>36</v>
      </c>
      <c r="E394" s="1718">
        <v>6</v>
      </c>
      <c r="F394" s="1419" t="s">
        <v>1008</v>
      </c>
      <c r="G394" s="1336">
        <v>1200000</v>
      </c>
      <c r="H394" s="1029">
        <v>9257577.7857142873</v>
      </c>
      <c r="I394" s="1576"/>
      <c r="J394" s="1030"/>
      <c r="K394" s="1031"/>
      <c r="L394" s="1032">
        <v>12</v>
      </c>
      <c r="M394" s="1026">
        <v>12</v>
      </c>
      <c r="N394" s="1586">
        <v>72</v>
      </c>
      <c r="O394" s="1718">
        <v>6</v>
      </c>
      <c r="P394" s="1338">
        <v>1100000</v>
      </c>
      <c r="Q394" s="1223">
        <v>9257577.7857142873</v>
      </c>
    </row>
    <row r="395" spans="1:17" ht="14.45" customHeight="1" x14ac:dyDescent="0.2">
      <c r="A395" s="1567" t="s">
        <v>373</v>
      </c>
      <c r="B395" s="1032"/>
      <c r="C395" s="1026"/>
      <c r="D395" s="1027">
        <v>0</v>
      </c>
      <c r="E395" s="1718"/>
      <c r="F395" s="1034"/>
      <c r="G395" s="1336"/>
      <c r="H395" s="1029"/>
      <c r="I395" s="1576"/>
      <c r="J395" s="1030"/>
      <c r="K395" s="1031"/>
      <c r="L395" s="1032"/>
      <c r="M395" s="1026"/>
      <c r="N395" s="1586">
        <v>0</v>
      </c>
      <c r="O395" s="1718"/>
      <c r="P395" s="1338"/>
      <c r="Q395" s="1705"/>
    </row>
    <row r="396" spans="1:17" ht="14.45" customHeight="1" x14ac:dyDescent="0.2">
      <c r="A396" s="1567" t="s">
        <v>374</v>
      </c>
      <c r="B396" s="1032">
        <v>6</v>
      </c>
      <c r="C396" s="1026">
        <v>6</v>
      </c>
      <c r="D396" s="1027">
        <v>30</v>
      </c>
      <c r="E396" s="1718">
        <v>5</v>
      </c>
      <c r="F396" s="1419" t="s">
        <v>1008</v>
      </c>
      <c r="G396" s="1336">
        <v>1200000</v>
      </c>
      <c r="H396" s="1029">
        <v>9257577.7857142873</v>
      </c>
      <c r="I396" s="1576"/>
      <c r="J396" s="1030"/>
      <c r="K396" s="1031"/>
      <c r="L396" s="1032">
        <v>6</v>
      </c>
      <c r="M396" s="1026">
        <v>6</v>
      </c>
      <c r="N396" s="1586">
        <v>36</v>
      </c>
      <c r="O396" s="1718">
        <v>6</v>
      </c>
      <c r="P396" s="1338">
        <v>1100000</v>
      </c>
      <c r="Q396" s="1223">
        <v>9257577.7857142873</v>
      </c>
    </row>
    <row r="397" spans="1:17" ht="14.45" customHeight="1" x14ac:dyDescent="0.2">
      <c r="A397" s="1567" t="s">
        <v>375</v>
      </c>
      <c r="B397" s="1032">
        <v>2</v>
      </c>
      <c r="C397" s="1026">
        <v>2</v>
      </c>
      <c r="D397" s="1027">
        <v>12</v>
      </c>
      <c r="E397" s="1718">
        <v>6</v>
      </c>
      <c r="F397" s="1419" t="s">
        <v>1008</v>
      </c>
      <c r="G397" s="1336">
        <v>1200000</v>
      </c>
      <c r="H397" s="1029">
        <v>9257577.7857142873</v>
      </c>
      <c r="I397" s="1576"/>
      <c r="J397" s="1030"/>
      <c r="K397" s="1031"/>
      <c r="L397" s="1032">
        <v>4</v>
      </c>
      <c r="M397" s="1026">
        <v>4</v>
      </c>
      <c r="N397" s="1586">
        <v>24</v>
      </c>
      <c r="O397" s="1718">
        <v>6</v>
      </c>
      <c r="P397" s="1338">
        <v>1100000</v>
      </c>
      <c r="Q397" s="1223">
        <v>9257577.7857142873</v>
      </c>
    </row>
    <row r="398" spans="1:17" ht="14.45" customHeight="1" x14ac:dyDescent="0.2">
      <c r="A398" s="1567" t="s">
        <v>376</v>
      </c>
      <c r="B398" s="1032">
        <v>3</v>
      </c>
      <c r="C398" s="1026">
        <v>3</v>
      </c>
      <c r="D398" s="1027">
        <v>18</v>
      </c>
      <c r="E398" s="1718">
        <v>6</v>
      </c>
      <c r="F398" s="1419" t="s">
        <v>1008</v>
      </c>
      <c r="G398" s="1336">
        <v>1200000</v>
      </c>
      <c r="H398" s="1029">
        <v>9257577.7857142873</v>
      </c>
      <c r="I398" s="1576"/>
      <c r="J398" s="1030"/>
      <c r="K398" s="1031"/>
      <c r="L398" s="1032">
        <v>5</v>
      </c>
      <c r="M398" s="1026">
        <v>4</v>
      </c>
      <c r="N398" s="1586">
        <v>24</v>
      </c>
      <c r="O398" s="1718">
        <v>6</v>
      </c>
      <c r="P398" s="1338">
        <v>1100000</v>
      </c>
      <c r="Q398" s="1223">
        <v>9257577.7857142873</v>
      </c>
    </row>
    <row r="399" spans="1:17" ht="14.45" customHeight="1" x14ac:dyDescent="0.2">
      <c r="A399" s="1567" t="s">
        <v>377</v>
      </c>
      <c r="B399" s="1032"/>
      <c r="C399" s="1026"/>
      <c r="D399" s="1027">
        <v>0</v>
      </c>
      <c r="E399" s="1581"/>
      <c r="F399" s="1419"/>
      <c r="G399" s="1336"/>
      <c r="H399" s="1029"/>
      <c r="I399" s="1576"/>
      <c r="J399" s="1030"/>
      <c r="K399" s="1031"/>
      <c r="L399" s="1032"/>
      <c r="M399" s="1026"/>
      <c r="N399" s="1586">
        <v>0</v>
      </c>
      <c r="O399" s="1718"/>
      <c r="P399" s="1338"/>
      <c r="Q399" s="1223"/>
    </row>
    <row r="400" spans="1:17" ht="14.45" customHeight="1" x14ac:dyDescent="0.2">
      <c r="A400" s="1567" t="s">
        <v>378</v>
      </c>
      <c r="B400" s="1032"/>
      <c r="C400" s="1026"/>
      <c r="D400" s="1027">
        <v>0</v>
      </c>
      <c r="E400" s="1581"/>
      <c r="F400" s="1028"/>
      <c r="G400" s="1336"/>
      <c r="H400" s="1029"/>
      <c r="I400" s="1576"/>
      <c r="J400" s="1030"/>
      <c r="K400" s="1031"/>
      <c r="L400" s="1032"/>
      <c r="M400" s="1026"/>
      <c r="N400" s="1586">
        <v>0</v>
      </c>
      <c r="O400" s="1718"/>
      <c r="P400" s="1338"/>
      <c r="Q400" s="1705"/>
    </row>
    <row r="401" spans="1:17" ht="14.45" customHeight="1" x14ac:dyDescent="0.2">
      <c r="A401" s="1567" t="s">
        <v>379</v>
      </c>
      <c r="B401" s="1032"/>
      <c r="C401" s="1026"/>
      <c r="D401" s="1027">
        <v>0</v>
      </c>
      <c r="E401" s="1581"/>
      <c r="F401" s="1419"/>
      <c r="G401" s="1336"/>
      <c r="H401" s="1029"/>
      <c r="I401" s="1576"/>
      <c r="J401" s="1030"/>
      <c r="K401" s="1031"/>
      <c r="L401" s="1032"/>
      <c r="M401" s="1026"/>
      <c r="N401" s="1586">
        <v>0</v>
      </c>
      <c r="O401" s="1718"/>
      <c r="P401" s="1338"/>
      <c r="Q401" s="1223"/>
    </row>
    <row r="402" spans="1:17" ht="14.45" customHeight="1" x14ac:dyDescent="0.2">
      <c r="A402" s="1567" t="s">
        <v>380</v>
      </c>
      <c r="B402" s="1032"/>
      <c r="C402" s="1026"/>
      <c r="D402" s="1027">
        <v>0</v>
      </c>
      <c r="E402" s="1581"/>
      <c r="F402" s="1028"/>
      <c r="G402" s="1336"/>
      <c r="H402" s="1029"/>
      <c r="I402" s="1576"/>
      <c r="J402" s="1030"/>
      <c r="K402" s="1031"/>
      <c r="L402" s="1032"/>
      <c r="M402" s="1026"/>
      <c r="N402" s="1586">
        <v>0</v>
      </c>
      <c r="O402" s="1718"/>
      <c r="P402" s="1338"/>
      <c r="Q402" s="1705"/>
    </row>
    <row r="403" spans="1:17" ht="14.45" customHeight="1" x14ac:dyDescent="0.2">
      <c r="A403" s="1567" t="s">
        <v>381</v>
      </c>
      <c r="B403" s="1032"/>
      <c r="C403" s="1026"/>
      <c r="D403" s="1027">
        <v>0</v>
      </c>
      <c r="E403" s="1581"/>
      <c r="F403" s="1034"/>
      <c r="G403" s="1336"/>
      <c r="H403" s="1029"/>
      <c r="I403" s="1576"/>
      <c r="J403" s="1030"/>
      <c r="K403" s="1031"/>
      <c r="L403" s="1032"/>
      <c r="M403" s="1026"/>
      <c r="N403" s="1586">
        <v>0</v>
      </c>
      <c r="O403" s="1718"/>
      <c r="P403" s="1338"/>
      <c r="Q403" s="1705"/>
    </row>
    <row r="404" spans="1:17" ht="14.45" customHeight="1" x14ac:dyDescent="0.2">
      <c r="A404" s="1571" t="s">
        <v>382</v>
      </c>
      <c r="B404" s="1061">
        <v>83</v>
      </c>
      <c r="C404" s="1054">
        <v>83</v>
      </c>
      <c r="D404" s="1055">
        <v>495</v>
      </c>
      <c r="E404" s="1707">
        <v>5.9638554216867474</v>
      </c>
      <c r="F404" s="1057"/>
      <c r="G404" s="1573"/>
      <c r="H404" s="1058"/>
      <c r="I404" s="1577"/>
      <c r="J404" s="1059"/>
      <c r="K404" s="1060"/>
      <c r="L404" s="1061">
        <v>94</v>
      </c>
      <c r="M404" s="1054">
        <v>92</v>
      </c>
      <c r="N404" s="1054">
        <v>552</v>
      </c>
      <c r="O404" s="1707">
        <v>6</v>
      </c>
      <c r="P404" s="1703"/>
      <c r="Q404" s="1704"/>
    </row>
    <row r="405" spans="1:17" ht="14.45" customHeight="1" x14ac:dyDescent="0.2">
      <c r="A405" s="1567" t="s">
        <v>383</v>
      </c>
      <c r="B405" s="1032">
        <v>80</v>
      </c>
      <c r="C405" s="1026">
        <v>80</v>
      </c>
      <c r="D405" s="1027">
        <v>480</v>
      </c>
      <c r="E405" s="1718">
        <v>6</v>
      </c>
      <c r="F405" s="1419" t="s">
        <v>1008</v>
      </c>
      <c r="G405" s="1336">
        <v>1200000</v>
      </c>
      <c r="H405" s="1029">
        <v>9257577.7857142873</v>
      </c>
      <c r="I405" s="1576"/>
      <c r="J405" s="1030"/>
      <c r="K405" s="1031"/>
      <c r="L405" s="1032">
        <v>92</v>
      </c>
      <c r="M405" s="1026">
        <v>90</v>
      </c>
      <c r="N405" s="1586">
        <v>540</v>
      </c>
      <c r="O405" s="1718">
        <v>6</v>
      </c>
      <c r="P405" s="1338">
        <v>1100000</v>
      </c>
      <c r="Q405" s="1223">
        <v>9257577.7857142873</v>
      </c>
    </row>
    <row r="406" spans="1:17" ht="14.45" customHeight="1" x14ac:dyDescent="0.2">
      <c r="A406" s="1567" t="s">
        <v>384</v>
      </c>
      <c r="B406" s="1032"/>
      <c r="C406" s="1026"/>
      <c r="D406" s="1027">
        <v>0</v>
      </c>
      <c r="E406" s="1718"/>
      <c r="F406" s="1034"/>
      <c r="G406" s="1336"/>
      <c r="H406" s="1029"/>
      <c r="I406" s="1576"/>
      <c r="J406" s="1030"/>
      <c r="K406" s="1031"/>
      <c r="L406" s="1032"/>
      <c r="M406" s="1026"/>
      <c r="N406" s="1586">
        <v>0</v>
      </c>
      <c r="O406" s="1718"/>
      <c r="P406" s="1338"/>
      <c r="Q406" s="1705"/>
    </row>
    <row r="407" spans="1:17" ht="14.45" customHeight="1" x14ac:dyDescent="0.2">
      <c r="A407" s="1567" t="s">
        <v>385</v>
      </c>
      <c r="B407" s="1032"/>
      <c r="C407" s="1026"/>
      <c r="D407" s="1027">
        <v>0</v>
      </c>
      <c r="E407" s="1718"/>
      <c r="F407" s="1419"/>
      <c r="G407" s="1336"/>
      <c r="H407" s="1029"/>
      <c r="I407" s="1576"/>
      <c r="J407" s="1030"/>
      <c r="K407" s="1031"/>
      <c r="L407" s="1032"/>
      <c r="M407" s="1026"/>
      <c r="N407" s="1586">
        <v>0</v>
      </c>
      <c r="O407" s="1718"/>
      <c r="P407" s="1338"/>
      <c r="Q407" s="1223"/>
    </row>
    <row r="408" spans="1:17" ht="14.45" customHeight="1" x14ac:dyDescent="0.2">
      <c r="A408" s="1567" t="s">
        <v>386</v>
      </c>
      <c r="B408" s="1032">
        <v>3</v>
      </c>
      <c r="C408" s="1026">
        <v>3</v>
      </c>
      <c r="D408" s="1027">
        <v>15</v>
      </c>
      <c r="E408" s="1718">
        <v>5</v>
      </c>
      <c r="F408" s="1419" t="s">
        <v>1008</v>
      </c>
      <c r="G408" s="1336">
        <v>1200000</v>
      </c>
      <c r="H408" s="1029">
        <v>9257577.7857142873</v>
      </c>
      <c r="I408" s="1576"/>
      <c r="J408" s="1030"/>
      <c r="K408" s="1031"/>
      <c r="L408" s="1032">
        <v>2</v>
      </c>
      <c r="M408" s="1026">
        <v>2</v>
      </c>
      <c r="N408" s="1586">
        <v>12</v>
      </c>
      <c r="O408" s="1718">
        <v>6</v>
      </c>
      <c r="P408" s="1338">
        <v>1100000</v>
      </c>
      <c r="Q408" s="1223">
        <v>9257577.7857142873</v>
      </c>
    </row>
    <row r="409" spans="1:17" ht="14.45" customHeight="1" x14ac:dyDescent="0.2">
      <c r="A409" s="1567" t="s">
        <v>387</v>
      </c>
      <c r="B409" s="1032"/>
      <c r="C409" s="1026"/>
      <c r="D409" s="1027">
        <v>0</v>
      </c>
      <c r="E409" s="1581"/>
      <c r="F409" s="1028"/>
      <c r="G409" s="1336"/>
      <c r="H409" s="1029"/>
      <c r="I409" s="1576"/>
      <c r="J409" s="1030"/>
      <c r="K409" s="1031"/>
      <c r="L409" s="1032"/>
      <c r="M409" s="1026"/>
      <c r="N409" s="1586">
        <v>0</v>
      </c>
      <c r="O409" s="1718"/>
      <c r="P409" s="1338"/>
      <c r="Q409" s="1223"/>
    </row>
    <row r="410" spans="1:17" ht="14.45" customHeight="1" x14ac:dyDescent="0.2">
      <c r="A410" s="1571" t="s">
        <v>388</v>
      </c>
      <c r="B410" s="1069">
        <v>94</v>
      </c>
      <c r="C410" s="1064">
        <v>91</v>
      </c>
      <c r="D410" s="1064">
        <v>543.5</v>
      </c>
      <c r="E410" s="1707">
        <v>5.9725274725274726</v>
      </c>
      <c r="F410" s="1057"/>
      <c r="G410" s="1575"/>
      <c r="H410" s="1066"/>
      <c r="I410" s="1578"/>
      <c r="J410" s="1067"/>
      <c r="K410" s="1068"/>
      <c r="L410" s="1069">
        <v>100</v>
      </c>
      <c r="M410" s="1064">
        <v>100</v>
      </c>
      <c r="N410" s="1064">
        <v>600</v>
      </c>
      <c r="O410" s="1707">
        <v>6</v>
      </c>
      <c r="P410" s="1703"/>
      <c r="Q410" s="1704"/>
    </row>
    <row r="411" spans="1:17" ht="14.45" customHeight="1" x14ac:dyDescent="0.2">
      <c r="A411" s="1567" t="s">
        <v>389</v>
      </c>
      <c r="B411" s="1032">
        <v>38</v>
      </c>
      <c r="C411" s="1026">
        <v>38</v>
      </c>
      <c r="D411" s="1027">
        <v>228</v>
      </c>
      <c r="E411" s="1718">
        <v>6</v>
      </c>
      <c r="F411" s="1419" t="s">
        <v>1008</v>
      </c>
      <c r="G411" s="1336">
        <v>1200000</v>
      </c>
      <c r="H411" s="1029">
        <v>9257577.7857142873</v>
      </c>
      <c r="I411" s="1576"/>
      <c r="J411" s="1030"/>
      <c r="K411" s="1031"/>
      <c r="L411" s="1032">
        <v>45</v>
      </c>
      <c r="M411" s="1026">
        <v>45</v>
      </c>
      <c r="N411" s="1586">
        <v>270</v>
      </c>
      <c r="O411" s="1718">
        <v>6</v>
      </c>
      <c r="P411" s="1338">
        <v>1100000</v>
      </c>
      <c r="Q411" s="1223">
        <v>9257577.7857142873</v>
      </c>
    </row>
    <row r="412" spans="1:17" ht="14.45" customHeight="1" x14ac:dyDescent="0.2">
      <c r="A412" s="1567" t="s">
        <v>390</v>
      </c>
      <c r="B412" s="1032">
        <v>10</v>
      </c>
      <c r="C412" s="1026">
        <v>10</v>
      </c>
      <c r="D412" s="1027">
        <v>60</v>
      </c>
      <c r="E412" s="1718">
        <v>6</v>
      </c>
      <c r="F412" s="1419" t="s">
        <v>1008</v>
      </c>
      <c r="G412" s="1336">
        <v>1200000</v>
      </c>
      <c r="H412" s="1029">
        <v>9257577.7857142873</v>
      </c>
      <c r="I412" s="1576"/>
      <c r="J412" s="1030"/>
      <c r="K412" s="1031"/>
      <c r="L412" s="1032">
        <v>8</v>
      </c>
      <c r="M412" s="1026">
        <v>8</v>
      </c>
      <c r="N412" s="1586">
        <v>48</v>
      </c>
      <c r="O412" s="1718">
        <v>6</v>
      </c>
      <c r="P412" s="1338">
        <v>1100000</v>
      </c>
      <c r="Q412" s="1223">
        <v>9257577.7857142873</v>
      </c>
    </row>
    <row r="413" spans="1:17" ht="14.45" customHeight="1" x14ac:dyDescent="0.2">
      <c r="A413" s="1567" t="s">
        <v>391</v>
      </c>
      <c r="B413" s="1032"/>
      <c r="C413" s="1026"/>
      <c r="D413" s="1027">
        <v>0</v>
      </c>
      <c r="E413" s="1718"/>
      <c r="F413" s="1028"/>
      <c r="G413" s="1336"/>
      <c r="H413" s="1029"/>
      <c r="I413" s="1576"/>
      <c r="J413" s="1030"/>
      <c r="K413" s="1031"/>
      <c r="L413" s="1032"/>
      <c r="M413" s="1026"/>
      <c r="N413" s="1586">
        <v>0</v>
      </c>
      <c r="O413" s="1718"/>
      <c r="P413" s="1338"/>
      <c r="Q413" s="1705"/>
    </row>
    <row r="414" spans="1:17" ht="14.45" customHeight="1" x14ac:dyDescent="0.2">
      <c r="A414" s="1567" t="s">
        <v>392</v>
      </c>
      <c r="B414" s="1032">
        <v>16</v>
      </c>
      <c r="C414" s="1026">
        <v>15</v>
      </c>
      <c r="D414" s="1027">
        <v>90</v>
      </c>
      <c r="E414" s="1718">
        <v>6</v>
      </c>
      <c r="F414" s="1419" t="s">
        <v>1008</v>
      </c>
      <c r="G414" s="1336">
        <v>1200000</v>
      </c>
      <c r="H414" s="1029">
        <v>9257577.7857142873</v>
      </c>
      <c r="I414" s="1579"/>
      <c r="J414" s="1030"/>
      <c r="K414" s="1031"/>
      <c r="L414" s="1032">
        <v>14</v>
      </c>
      <c r="M414" s="1026">
        <v>14</v>
      </c>
      <c r="N414" s="1586">
        <v>84</v>
      </c>
      <c r="O414" s="1718">
        <v>6</v>
      </c>
      <c r="P414" s="1338">
        <v>1100000</v>
      </c>
      <c r="Q414" s="1223">
        <v>9257577.7857142873</v>
      </c>
    </row>
    <row r="415" spans="1:17" ht="14.45" customHeight="1" x14ac:dyDescent="0.2">
      <c r="A415" s="1567" t="s">
        <v>393</v>
      </c>
      <c r="B415" s="1032">
        <v>2</v>
      </c>
      <c r="C415" s="1026">
        <v>2</v>
      </c>
      <c r="D415" s="1027">
        <v>12</v>
      </c>
      <c r="E415" s="1718">
        <v>6</v>
      </c>
      <c r="F415" s="1419" t="s">
        <v>1008</v>
      </c>
      <c r="G415" s="1336">
        <v>1200000</v>
      </c>
      <c r="H415" s="1029">
        <v>9257577.7857142873</v>
      </c>
      <c r="I415" s="1579"/>
      <c r="J415" s="1030"/>
      <c r="K415" s="1031"/>
      <c r="L415" s="1032">
        <v>3</v>
      </c>
      <c r="M415" s="1026">
        <v>3</v>
      </c>
      <c r="N415" s="1586">
        <v>18</v>
      </c>
      <c r="O415" s="1718">
        <v>6</v>
      </c>
      <c r="P415" s="1338">
        <v>1100000</v>
      </c>
      <c r="Q415" s="1223">
        <v>9257577.7857142873</v>
      </c>
    </row>
    <row r="416" spans="1:17" ht="14.45" customHeight="1" x14ac:dyDescent="0.2">
      <c r="A416" s="1567" t="s">
        <v>394</v>
      </c>
      <c r="B416" s="1032">
        <v>12</v>
      </c>
      <c r="C416" s="1026">
        <v>11</v>
      </c>
      <c r="D416" s="1027">
        <v>66</v>
      </c>
      <c r="E416" s="1718">
        <v>6</v>
      </c>
      <c r="F416" s="1419" t="s">
        <v>1008</v>
      </c>
      <c r="G416" s="1336">
        <v>1200000</v>
      </c>
      <c r="H416" s="1029">
        <v>9257577.7857142873</v>
      </c>
      <c r="I416" s="1579"/>
      <c r="J416" s="1030"/>
      <c r="K416" s="1031"/>
      <c r="L416" s="1032">
        <v>12</v>
      </c>
      <c r="M416" s="1026">
        <v>12</v>
      </c>
      <c r="N416" s="1586">
        <v>72</v>
      </c>
      <c r="O416" s="1718">
        <v>6</v>
      </c>
      <c r="P416" s="1338">
        <v>1100000</v>
      </c>
      <c r="Q416" s="1223">
        <v>9257577.7857142873</v>
      </c>
    </row>
    <row r="417" spans="1:17" ht="14.45" customHeight="1" x14ac:dyDescent="0.2">
      <c r="A417" s="1567" t="s">
        <v>395</v>
      </c>
      <c r="B417" s="1032">
        <v>10</v>
      </c>
      <c r="C417" s="1026">
        <v>10</v>
      </c>
      <c r="D417" s="1027">
        <v>60</v>
      </c>
      <c r="E417" s="1718">
        <v>6</v>
      </c>
      <c r="F417" s="1419" t="s">
        <v>1008</v>
      </c>
      <c r="G417" s="1336">
        <v>1200000</v>
      </c>
      <c r="H417" s="1029">
        <v>9257577.7857142873</v>
      </c>
      <c r="I417" s="1579"/>
      <c r="J417" s="1030"/>
      <c r="K417" s="1031"/>
      <c r="L417" s="1032">
        <v>10</v>
      </c>
      <c r="M417" s="1026">
        <v>10</v>
      </c>
      <c r="N417" s="1586">
        <v>60</v>
      </c>
      <c r="O417" s="1718">
        <v>6</v>
      </c>
      <c r="P417" s="1338">
        <v>1100000</v>
      </c>
      <c r="Q417" s="1223">
        <v>9257577.7857142873</v>
      </c>
    </row>
    <row r="418" spans="1:17" ht="14.45" customHeight="1" x14ac:dyDescent="0.2">
      <c r="A418" s="1567" t="s">
        <v>396</v>
      </c>
      <c r="B418" s="1032">
        <v>6</v>
      </c>
      <c r="C418" s="1026">
        <v>5</v>
      </c>
      <c r="D418" s="1027">
        <v>27.5</v>
      </c>
      <c r="E418" s="1718">
        <v>5.5</v>
      </c>
      <c r="F418" s="1419" t="s">
        <v>1008</v>
      </c>
      <c r="G418" s="1336">
        <v>1200000</v>
      </c>
      <c r="H418" s="1029">
        <v>9257577.7857142873</v>
      </c>
      <c r="I418" s="1579"/>
      <c r="J418" s="1030"/>
      <c r="K418" s="1031"/>
      <c r="L418" s="1032">
        <v>8</v>
      </c>
      <c r="M418" s="1026">
        <v>8</v>
      </c>
      <c r="N418" s="1586">
        <v>48</v>
      </c>
      <c r="O418" s="1718">
        <v>6</v>
      </c>
      <c r="P418" s="1338">
        <v>1100000</v>
      </c>
      <c r="Q418" s="1223">
        <v>9257577.7857142873</v>
      </c>
    </row>
    <row r="419" spans="1:17" ht="14.45" customHeight="1" x14ac:dyDescent="0.2">
      <c r="A419" s="1571" t="s">
        <v>397</v>
      </c>
      <c r="B419" s="1061">
        <v>36</v>
      </c>
      <c r="C419" s="1072">
        <v>36</v>
      </c>
      <c r="D419" s="1072">
        <v>216</v>
      </c>
      <c r="E419" s="1707">
        <v>6</v>
      </c>
      <c r="F419" s="1073"/>
      <c r="G419" s="1575"/>
      <c r="H419" s="1066"/>
      <c r="I419" s="1589"/>
      <c r="J419" s="1067"/>
      <c r="K419" s="1068"/>
      <c r="L419" s="1061">
        <v>47</v>
      </c>
      <c r="M419" s="1072">
        <v>45</v>
      </c>
      <c r="N419" s="1072">
        <v>270</v>
      </c>
      <c r="O419" s="1707">
        <v>6</v>
      </c>
      <c r="P419" s="1703"/>
      <c r="Q419" s="1704"/>
    </row>
    <row r="420" spans="1:17" ht="14.45" customHeight="1" x14ac:dyDescent="0.2">
      <c r="A420" s="1567" t="s">
        <v>398</v>
      </c>
      <c r="B420" s="1032">
        <v>20</v>
      </c>
      <c r="C420" s="1026">
        <v>20</v>
      </c>
      <c r="D420" s="1027">
        <v>120</v>
      </c>
      <c r="E420" s="1718">
        <v>6</v>
      </c>
      <c r="F420" s="1419" t="s">
        <v>1008</v>
      </c>
      <c r="G420" s="1336">
        <v>1200000</v>
      </c>
      <c r="H420" s="1029">
        <v>9257577.7857142873</v>
      </c>
      <c r="I420" s="1579"/>
      <c r="J420" s="1030"/>
      <c r="K420" s="1031"/>
      <c r="L420" s="1032">
        <v>32</v>
      </c>
      <c r="M420" s="1026">
        <v>30</v>
      </c>
      <c r="N420" s="1586">
        <v>180</v>
      </c>
      <c r="O420" s="1718">
        <v>6</v>
      </c>
      <c r="P420" s="1338">
        <v>1100000</v>
      </c>
      <c r="Q420" s="1223">
        <v>9257577.7857142873</v>
      </c>
    </row>
    <row r="421" spans="1:17" ht="14.45" customHeight="1" x14ac:dyDescent="0.2">
      <c r="A421" s="1567" t="s">
        <v>399</v>
      </c>
      <c r="B421" s="1032"/>
      <c r="C421" s="1026"/>
      <c r="D421" s="1027">
        <v>0</v>
      </c>
      <c r="E421" s="1718"/>
      <c r="F421" s="1419"/>
      <c r="G421" s="1336"/>
      <c r="H421" s="1029"/>
      <c r="I421" s="1579"/>
      <c r="J421" s="1030"/>
      <c r="K421" s="1031"/>
      <c r="L421" s="1032"/>
      <c r="M421" s="1026"/>
      <c r="N421" s="1586">
        <v>0</v>
      </c>
      <c r="O421" s="1718"/>
      <c r="P421" s="1338"/>
      <c r="Q421" s="1705"/>
    </row>
    <row r="422" spans="1:17" ht="14.45" customHeight="1" x14ac:dyDescent="0.2">
      <c r="A422" s="1567" t="s">
        <v>400</v>
      </c>
      <c r="B422" s="1032">
        <v>2</v>
      </c>
      <c r="C422" s="1026">
        <v>2</v>
      </c>
      <c r="D422" s="1027">
        <v>12</v>
      </c>
      <c r="E422" s="1718">
        <v>6</v>
      </c>
      <c r="F422" s="1419" t="s">
        <v>1008</v>
      </c>
      <c r="G422" s="1336">
        <v>1200000</v>
      </c>
      <c r="H422" s="1029">
        <v>9257577.7857142873</v>
      </c>
      <c r="I422" s="1579"/>
      <c r="J422" s="1030"/>
      <c r="K422" s="1031"/>
      <c r="L422" s="1032">
        <v>1</v>
      </c>
      <c r="M422" s="1026">
        <v>1</v>
      </c>
      <c r="N422" s="1586">
        <v>6</v>
      </c>
      <c r="O422" s="1718">
        <v>6</v>
      </c>
      <c r="P422" s="1338">
        <v>1100000</v>
      </c>
      <c r="Q422" s="1223">
        <v>9257577.7857142873</v>
      </c>
    </row>
    <row r="423" spans="1:17" ht="14.45" customHeight="1" x14ac:dyDescent="0.2">
      <c r="A423" s="1567" t="s">
        <v>401</v>
      </c>
      <c r="B423" s="1032">
        <v>4</v>
      </c>
      <c r="C423" s="1026">
        <v>4</v>
      </c>
      <c r="D423" s="1027">
        <v>24</v>
      </c>
      <c r="E423" s="1718">
        <v>6</v>
      </c>
      <c r="F423" s="1419" t="s">
        <v>1008</v>
      </c>
      <c r="G423" s="1336">
        <v>1200000</v>
      </c>
      <c r="H423" s="1029">
        <v>9257577.7857142873</v>
      </c>
      <c r="I423" s="1579"/>
      <c r="J423" s="1030"/>
      <c r="K423" s="1031"/>
      <c r="L423" s="1032">
        <v>3</v>
      </c>
      <c r="M423" s="1026">
        <v>3</v>
      </c>
      <c r="N423" s="1586">
        <v>18</v>
      </c>
      <c r="O423" s="1718">
        <v>6</v>
      </c>
      <c r="P423" s="1338">
        <v>1100000</v>
      </c>
      <c r="Q423" s="1223">
        <v>9257577.7857142873</v>
      </c>
    </row>
    <row r="424" spans="1:17" ht="14.45" customHeight="1" x14ac:dyDescent="0.2">
      <c r="A424" s="1567" t="s">
        <v>402</v>
      </c>
      <c r="B424" s="1032"/>
      <c r="C424" s="1026"/>
      <c r="D424" s="1027">
        <v>0</v>
      </c>
      <c r="E424" s="1718"/>
      <c r="F424" s="1419"/>
      <c r="G424" s="1336"/>
      <c r="H424" s="1029"/>
      <c r="I424" s="1579"/>
      <c r="J424" s="1030"/>
      <c r="K424" s="1031"/>
      <c r="L424" s="1032"/>
      <c r="M424" s="1026"/>
      <c r="N424" s="1586">
        <v>0</v>
      </c>
      <c r="O424" s="1718"/>
      <c r="P424" s="1338"/>
      <c r="Q424" s="1223"/>
    </row>
    <row r="425" spans="1:17" ht="14.45" customHeight="1" x14ac:dyDescent="0.2">
      <c r="A425" s="1567" t="s">
        <v>403</v>
      </c>
      <c r="B425" s="1032">
        <v>1</v>
      </c>
      <c r="C425" s="1026">
        <v>1</v>
      </c>
      <c r="D425" s="1027">
        <v>6</v>
      </c>
      <c r="E425" s="1718">
        <v>6</v>
      </c>
      <c r="F425" s="1419" t="s">
        <v>1008</v>
      </c>
      <c r="G425" s="1336">
        <v>1200000</v>
      </c>
      <c r="H425" s="1029">
        <v>9257577.7857142873</v>
      </c>
      <c r="I425" s="1579"/>
      <c r="J425" s="1030"/>
      <c r="K425" s="1031"/>
      <c r="L425" s="1032">
        <v>2</v>
      </c>
      <c r="M425" s="1026">
        <v>2</v>
      </c>
      <c r="N425" s="1586">
        <v>12</v>
      </c>
      <c r="O425" s="1718">
        <v>6</v>
      </c>
      <c r="P425" s="1338">
        <v>1100000</v>
      </c>
      <c r="Q425" s="1223">
        <v>9257577.7857142873</v>
      </c>
    </row>
    <row r="426" spans="1:17" ht="14.45" customHeight="1" x14ac:dyDescent="0.2">
      <c r="A426" s="1567" t="s">
        <v>404</v>
      </c>
      <c r="B426" s="1032"/>
      <c r="C426" s="1026"/>
      <c r="D426" s="1027">
        <v>0</v>
      </c>
      <c r="E426" s="1718"/>
      <c r="F426" s="1028"/>
      <c r="G426" s="1336"/>
      <c r="H426" s="1029"/>
      <c r="I426" s="1579"/>
      <c r="J426" s="1030"/>
      <c r="K426" s="1031"/>
      <c r="L426" s="1032"/>
      <c r="M426" s="1026"/>
      <c r="N426" s="1586">
        <v>0</v>
      </c>
      <c r="O426" s="1718"/>
      <c r="P426" s="1338"/>
      <c r="Q426" s="1705"/>
    </row>
    <row r="427" spans="1:17" ht="14.45" customHeight="1" x14ac:dyDescent="0.2">
      <c r="A427" s="1567" t="s">
        <v>405</v>
      </c>
      <c r="B427" s="1032">
        <v>3</v>
      </c>
      <c r="C427" s="1026">
        <v>3</v>
      </c>
      <c r="D427" s="1027">
        <v>18</v>
      </c>
      <c r="E427" s="1718">
        <v>6</v>
      </c>
      <c r="F427" s="1419" t="s">
        <v>1008</v>
      </c>
      <c r="G427" s="1336">
        <v>1200000</v>
      </c>
      <c r="H427" s="1029">
        <v>9257577.7857142873</v>
      </c>
      <c r="I427" s="1579"/>
      <c r="J427" s="1030"/>
      <c r="K427" s="1031"/>
      <c r="L427" s="1032">
        <v>3</v>
      </c>
      <c r="M427" s="1026">
        <v>3</v>
      </c>
      <c r="N427" s="1586">
        <v>18</v>
      </c>
      <c r="O427" s="1718">
        <v>6</v>
      </c>
      <c r="P427" s="1338">
        <v>1100000</v>
      </c>
      <c r="Q427" s="1223">
        <v>9257577.7857142873</v>
      </c>
    </row>
    <row r="428" spans="1:17" ht="14.45" customHeight="1" x14ac:dyDescent="0.2">
      <c r="A428" s="1580" t="s">
        <v>406</v>
      </c>
      <c r="B428" s="1213">
        <v>6</v>
      </c>
      <c r="C428" s="258">
        <v>6</v>
      </c>
      <c r="D428" s="1027">
        <v>36</v>
      </c>
      <c r="E428" s="1719">
        <v>6</v>
      </c>
      <c r="F428" s="1419" t="s">
        <v>1008</v>
      </c>
      <c r="G428" s="1336">
        <v>1200000</v>
      </c>
      <c r="H428" s="1029">
        <v>9257577.7857142873</v>
      </c>
      <c r="I428" s="1590"/>
      <c r="J428" s="1584"/>
      <c r="K428" s="1592"/>
      <c r="L428" s="1213">
        <v>6</v>
      </c>
      <c r="M428" s="258">
        <v>6</v>
      </c>
      <c r="N428" s="1716">
        <v>36</v>
      </c>
      <c r="O428" s="1719">
        <v>6</v>
      </c>
      <c r="P428" s="1338">
        <v>1100000</v>
      </c>
      <c r="Q428" s="1223">
        <v>9257577.7857142873</v>
      </c>
    </row>
    <row r="429" spans="1:17" ht="14.45" customHeight="1" thickBot="1" x14ac:dyDescent="0.25">
      <c r="A429" s="1076" t="s">
        <v>407</v>
      </c>
      <c r="B429" s="1077">
        <v>348</v>
      </c>
      <c r="C429" s="1077">
        <v>338</v>
      </c>
      <c r="D429" s="1077">
        <v>2006.5</v>
      </c>
      <c r="E429" s="1569">
        <v>5.9363905325443787</v>
      </c>
      <c r="F429" s="1566" t="s">
        <v>1008</v>
      </c>
      <c r="G429" s="1158">
        <v>1199999.9999999998</v>
      </c>
      <c r="H429" s="1158">
        <v>9257577.785714291</v>
      </c>
      <c r="I429" s="1078"/>
      <c r="J429" s="1078" t="s">
        <v>1006</v>
      </c>
      <c r="K429" s="1081"/>
      <c r="L429" s="1077">
        <v>396</v>
      </c>
      <c r="M429" s="1077">
        <v>390</v>
      </c>
      <c r="N429" s="1077">
        <v>2375</v>
      </c>
      <c r="O429" s="1156">
        <v>6.0897435897435894</v>
      </c>
      <c r="P429" s="1702">
        <v>1100000</v>
      </c>
      <c r="Q429" s="1706">
        <v>9257577.7857142892</v>
      </c>
    </row>
    <row r="430" spans="1:17" x14ac:dyDescent="0.2">
      <c r="A430" s="7" t="s">
        <v>1787</v>
      </c>
      <c r="B430" s="8"/>
      <c r="C430" s="8"/>
      <c r="D430" s="8"/>
      <c r="E430" s="9"/>
      <c r="F430" s="10"/>
      <c r="G430" s="11"/>
      <c r="H430" s="8"/>
      <c r="I430" s="9"/>
      <c r="J430" s="1"/>
      <c r="K430" s="1"/>
      <c r="O430" s="1"/>
      <c r="P430" s="1"/>
    </row>
    <row r="431" spans="1:17" x14ac:dyDescent="0.2">
      <c r="A431" s="6"/>
      <c r="B431" s="8"/>
      <c r="C431" s="8"/>
      <c r="D431" s="8"/>
      <c r="E431" s="9"/>
      <c r="F431" s="10"/>
      <c r="G431" s="11"/>
      <c r="H431" s="8"/>
      <c r="I431" s="9"/>
      <c r="J431" s="1"/>
      <c r="K431" s="1"/>
      <c r="O431" s="1"/>
      <c r="P431" s="1"/>
    </row>
    <row r="432" spans="1:17" x14ac:dyDescent="0.2">
      <c r="A432" s="6"/>
      <c r="B432" s="8"/>
      <c r="C432" s="8"/>
      <c r="D432" s="8"/>
      <c r="E432" s="9"/>
      <c r="F432" s="10"/>
      <c r="G432" s="11"/>
      <c r="H432" s="8"/>
      <c r="I432" s="9"/>
      <c r="J432" s="1"/>
      <c r="K432" s="1"/>
      <c r="O432" s="1"/>
      <c r="P432" s="1"/>
    </row>
    <row r="433" spans="1:17" x14ac:dyDescent="0.2">
      <c r="A433" s="6"/>
      <c r="B433" s="8"/>
      <c r="C433" s="8"/>
      <c r="D433" s="8"/>
      <c r="E433" s="9"/>
      <c r="F433" s="10"/>
      <c r="G433" s="11"/>
      <c r="H433" s="8"/>
      <c r="I433" s="9"/>
      <c r="J433" s="1"/>
      <c r="K433" s="1"/>
      <c r="O433" s="1"/>
      <c r="P433" s="1"/>
    </row>
    <row r="434" spans="1:17" ht="15.75" customHeight="1" x14ac:dyDescent="0.25">
      <c r="A434" s="2500" t="s">
        <v>1784</v>
      </c>
      <c r="B434" s="2500"/>
      <c r="C434" s="2500"/>
      <c r="D434" s="2500"/>
      <c r="E434" s="2500"/>
      <c r="F434" s="2500"/>
      <c r="G434" s="2500"/>
      <c r="H434" s="2500"/>
      <c r="I434" s="2500"/>
      <c r="J434" s="2500"/>
      <c r="K434" s="2500"/>
      <c r="L434" s="2500"/>
      <c r="M434" s="2500"/>
      <c r="N434" s="2500"/>
      <c r="O434" s="2500"/>
      <c r="P434" s="2500"/>
      <c r="Q434" s="2500"/>
    </row>
    <row r="435" spans="1:17" x14ac:dyDescent="0.2">
      <c r="A435" s="3"/>
      <c r="B435" s="12"/>
      <c r="C435" s="12"/>
      <c r="D435" s="12"/>
      <c r="E435" s="13"/>
      <c r="F435" s="14"/>
      <c r="G435" s="12"/>
      <c r="H435" s="12"/>
      <c r="I435" s="13"/>
      <c r="J435" s="13"/>
      <c r="K435" s="13"/>
      <c r="L435" s="12"/>
      <c r="M435" s="12"/>
      <c r="N435" s="12"/>
      <c r="O435" s="13"/>
      <c r="P435" s="13"/>
      <c r="Q435" s="12"/>
    </row>
    <row r="436" spans="1:17" ht="13.5" thickBot="1" x14ac:dyDescent="0.25">
      <c r="A436" s="3" t="s">
        <v>317</v>
      </c>
      <c r="B436" s="12"/>
      <c r="C436" s="12"/>
      <c r="D436" s="12"/>
      <c r="E436" s="13"/>
      <c r="F436" s="14"/>
      <c r="G436" s="12"/>
      <c r="H436" s="12"/>
      <c r="I436" s="13"/>
      <c r="J436" s="13"/>
      <c r="K436" s="13"/>
      <c r="L436" s="12"/>
      <c r="M436" s="12"/>
      <c r="N436" s="12"/>
      <c r="O436" s="13"/>
      <c r="P436" s="13"/>
      <c r="Q436" s="12"/>
    </row>
    <row r="437" spans="1:17" ht="14.45" customHeight="1" thickBot="1" x14ac:dyDescent="0.25">
      <c r="A437" s="2487" t="s">
        <v>342</v>
      </c>
      <c r="B437" s="2490" t="s">
        <v>1785</v>
      </c>
      <c r="C437" s="2491"/>
      <c r="D437" s="2491"/>
      <c r="E437" s="2491"/>
      <c r="F437" s="2491"/>
      <c r="G437" s="2491"/>
      <c r="H437" s="2491"/>
      <c r="I437" s="2491"/>
      <c r="J437" s="2491"/>
      <c r="K437" s="2491"/>
      <c r="L437" s="2492" t="s">
        <v>1786</v>
      </c>
      <c r="M437" s="2493"/>
      <c r="N437" s="2493"/>
      <c r="O437" s="2493"/>
      <c r="P437" s="2494"/>
      <c r="Q437" s="2495"/>
    </row>
    <row r="438" spans="1:17" ht="14.45" customHeight="1" x14ac:dyDescent="0.2">
      <c r="A438" s="2488"/>
      <c r="B438" s="2496" t="s">
        <v>343</v>
      </c>
      <c r="C438" s="2497"/>
      <c r="D438" s="1084"/>
      <c r="E438" s="1084" t="s">
        <v>933</v>
      </c>
      <c r="F438" s="1084" t="s">
        <v>344</v>
      </c>
      <c r="G438" s="1084"/>
      <c r="H438" s="1084"/>
      <c r="I438" s="2484" t="s">
        <v>345</v>
      </c>
      <c r="J438" s="2485"/>
      <c r="K438" s="2486"/>
      <c r="L438" s="2498" t="s">
        <v>343</v>
      </c>
      <c r="M438" s="2499"/>
      <c r="N438" s="1091" t="s">
        <v>346</v>
      </c>
      <c r="O438" s="1092" t="s">
        <v>347</v>
      </c>
      <c r="P438" s="1093"/>
      <c r="Q438" s="1094"/>
    </row>
    <row r="439" spans="1:17" ht="14.45" customHeight="1" x14ac:dyDescent="0.2">
      <c r="A439" s="2488"/>
      <c r="B439" s="1084" t="s">
        <v>864</v>
      </c>
      <c r="C439" s="1084" t="s">
        <v>349</v>
      </c>
      <c r="D439" s="1084" t="s">
        <v>866</v>
      </c>
      <c r="E439" s="1084" t="s">
        <v>871</v>
      </c>
      <c r="F439" s="1084" t="s">
        <v>350</v>
      </c>
      <c r="G439" s="1084" t="s">
        <v>351</v>
      </c>
      <c r="H439" s="1084" t="s">
        <v>352</v>
      </c>
      <c r="I439" s="2481" t="s">
        <v>868</v>
      </c>
      <c r="J439" s="2482"/>
      <c r="K439" s="2483"/>
      <c r="L439" s="1095" t="s">
        <v>864</v>
      </c>
      <c r="M439" s="1091" t="s">
        <v>349</v>
      </c>
      <c r="N439" s="1091" t="s">
        <v>353</v>
      </c>
      <c r="O439" s="1092"/>
      <c r="P439" s="1091" t="s">
        <v>351</v>
      </c>
      <c r="Q439" s="1094" t="s">
        <v>352</v>
      </c>
    </row>
    <row r="440" spans="1:17" ht="14.45" customHeight="1" x14ac:dyDescent="0.2">
      <c r="A440" s="2488"/>
      <c r="B440" s="1084"/>
      <c r="C440" s="1084"/>
      <c r="D440" s="1084"/>
      <c r="E440" s="1084"/>
      <c r="F440" s="1084" t="s">
        <v>355</v>
      </c>
      <c r="G440" s="1084" t="s">
        <v>356</v>
      </c>
      <c r="H440" s="1084" t="s">
        <v>355</v>
      </c>
      <c r="I440" s="1085"/>
      <c r="J440" s="1086"/>
      <c r="K440" s="1087"/>
      <c r="L440" s="1095"/>
      <c r="M440" s="1091"/>
      <c r="N440" s="1091"/>
      <c r="O440" s="1092" t="s">
        <v>358</v>
      </c>
      <c r="P440" s="1091" t="s">
        <v>356</v>
      </c>
      <c r="Q440" s="1094" t="s">
        <v>355</v>
      </c>
    </row>
    <row r="441" spans="1:17" ht="14.45" customHeight="1" x14ac:dyDescent="0.2">
      <c r="A441" s="2489"/>
      <c r="B441" s="1088" t="s">
        <v>359</v>
      </c>
      <c r="C441" s="1088" t="s">
        <v>359</v>
      </c>
      <c r="D441" s="1088" t="s">
        <v>360</v>
      </c>
      <c r="E441" s="1088" t="s">
        <v>785</v>
      </c>
      <c r="F441" s="1088"/>
      <c r="G441" s="1088" t="s">
        <v>361</v>
      </c>
      <c r="H441" s="1088" t="s">
        <v>362</v>
      </c>
      <c r="I441" s="1089" t="s">
        <v>363</v>
      </c>
      <c r="J441" s="1089" t="s">
        <v>364</v>
      </c>
      <c r="K441" s="1090" t="s">
        <v>365</v>
      </c>
      <c r="L441" s="1096" t="s">
        <v>359</v>
      </c>
      <c r="M441" s="1097" t="s">
        <v>359</v>
      </c>
      <c r="N441" s="1097" t="s">
        <v>360</v>
      </c>
      <c r="O441" s="1098"/>
      <c r="P441" s="1097" t="s">
        <v>361</v>
      </c>
      <c r="Q441" s="1099" t="s">
        <v>362</v>
      </c>
    </row>
    <row r="442" spans="1:17" ht="14.45" customHeight="1" x14ac:dyDescent="0.2">
      <c r="A442" s="1045" t="s">
        <v>366</v>
      </c>
      <c r="B442" s="1046">
        <v>222</v>
      </c>
      <c r="C442" s="1046">
        <v>196</v>
      </c>
      <c r="D442" s="1047">
        <v>868.30000000000007</v>
      </c>
      <c r="E442" s="1707">
        <v>4.430102040816327</v>
      </c>
      <c r="F442" s="1049"/>
      <c r="G442" s="1046"/>
      <c r="H442" s="1046"/>
      <c r="I442" s="1048"/>
      <c r="J442" s="1048"/>
      <c r="K442" s="1050"/>
      <c r="L442" s="1051">
        <v>256</v>
      </c>
      <c r="M442" s="1047">
        <v>254</v>
      </c>
      <c r="N442" s="1047">
        <v>1181</v>
      </c>
      <c r="O442" s="1707">
        <v>4.6496062992125982</v>
      </c>
      <c r="P442" s="1708"/>
      <c r="Q442" s="1709"/>
    </row>
    <row r="443" spans="1:17" ht="14.45" customHeight="1" x14ac:dyDescent="0.2">
      <c r="A443" s="1567" t="s">
        <v>367</v>
      </c>
      <c r="B443" s="1032">
        <v>55</v>
      </c>
      <c r="C443" s="1026">
        <v>50</v>
      </c>
      <c r="D443" s="1027">
        <v>200</v>
      </c>
      <c r="E443" s="1718">
        <v>4</v>
      </c>
      <c r="F443" s="1419" t="s">
        <v>1643</v>
      </c>
      <c r="G443" s="1336">
        <v>920000</v>
      </c>
      <c r="H443" s="1223">
        <v>3822000</v>
      </c>
      <c r="I443" s="1030"/>
      <c r="J443" s="1030"/>
      <c r="K443" s="1031"/>
      <c r="L443" s="1032">
        <v>62</v>
      </c>
      <c r="M443" s="1026">
        <v>62</v>
      </c>
      <c r="N443" s="1586">
        <v>279</v>
      </c>
      <c r="O443" s="1718">
        <v>4.5</v>
      </c>
      <c r="P443" s="1338">
        <v>920000</v>
      </c>
      <c r="Q443" s="1223">
        <v>3822000</v>
      </c>
    </row>
    <row r="444" spans="1:17" ht="14.45" customHeight="1" x14ac:dyDescent="0.2">
      <c r="A444" s="1567" t="s">
        <v>368</v>
      </c>
      <c r="B444" s="1032">
        <v>7</v>
      </c>
      <c r="C444" s="1026">
        <v>6</v>
      </c>
      <c r="D444" s="1027">
        <v>24</v>
      </c>
      <c r="E444" s="1718">
        <v>4</v>
      </c>
      <c r="F444" s="1419" t="s">
        <v>1643</v>
      </c>
      <c r="G444" s="1336">
        <v>920000</v>
      </c>
      <c r="H444" s="1223">
        <v>3822000</v>
      </c>
      <c r="I444" s="1030"/>
      <c r="J444" s="1030"/>
      <c r="K444" s="1031"/>
      <c r="L444" s="1032">
        <v>8</v>
      </c>
      <c r="M444" s="1026">
        <v>8</v>
      </c>
      <c r="N444" s="1586">
        <v>32</v>
      </c>
      <c r="O444" s="1718">
        <v>4</v>
      </c>
      <c r="P444" s="1338">
        <v>920000</v>
      </c>
      <c r="Q444" s="1223">
        <v>3822000</v>
      </c>
    </row>
    <row r="445" spans="1:17" ht="14.45" customHeight="1" x14ac:dyDescent="0.2">
      <c r="A445" s="1567" t="s">
        <v>369</v>
      </c>
      <c r="B445" s="1032">
        <v>40</v>
      </c>
      <c r="C445" s="1026">
        <v>36</v>
      </c>
      <c r="D445" s="1027">
        <v>151.20000000000002</v>
      </c>
      <c r="E445" s="1718">
        <v>4.2</v>
      </c>
      <c r="F445" s="1419" t="s">
        <v>1643</v>
      </c>
      <c r="G445" s="1336">
        <v>920000</v>
      </c>
      <c r="H445" s="1223">
        <v>3822000</v>
      </c>
      <c r="I445" s="1030"/>
      <c r="J445" s="1030"/>
      <c r="K445" s="1031"/>
      <c r="L445" s="1032">
        <v>45</v>
      </c>
      <c r="M445" s="1026">
        <v>45</v>
      </c>
      <c r="N445" s="1586">
        <v>202.5</v>
      </c>
      <c r="O445" s="1718">
        <v>4.5</v>
      </c>
      <c r="P445" s="1338">
        <v>920000</v>
      </c>
      <c r="Q445" s="1223">
        <v>3822000</v>
      </c>
    </row>
    <row r="446" spans="1:17" ht="14.45" customHeight="1" x14ac:dyDescent="0.2">
      <c r="A446" s="1567" t="s">
        <v>370</v>
      </c>
      <c r="B446" s="1032">
        <v>18</v>
      </c>
      <c r="C446" s="1026">
        <v>15</v>
      </c>
      <c r="D446" s="1027">
        <v>75</v>
      </c>
      <c r="E446" s="1718">
        <v>5</v>
      </c>
      <c r="F446" s="1419" t="s">
        <v>1643</v>
      </c>
      <c r="G446" s="1336">
        <v>920000</v>
      </c>
      <c r="H446" s="1223">
        <v>3822000</v>
      </c>
      <c r="I446" s="1030"/>
      <c r="J446" s="1030"/>
      <c r="K446" s="1031"/>
      <c r="L446" s="1032">
        <v>22</v>
      </c>
      <c r="M446" s="1026">
        <v>20</v>
      </c>
      <c r="N446" s="1586">
        <v>100</v>
      </c>
      <c r="O446" s="1718">
        <v>5</v>
      </c>
      <c r="P446" s="1338">
        <v>920000</v>
      </c>
      <c r="Q446" s="1223">
        <v>3822000</v>
      </c>
    </row>
    <row r="447" spans="1:17" ht="14.45" customHeight="1" x14ac:dyDescent="0.2">
      <c r="A447" s="1567" t="s">
        <v>371</v>
      </c>
      <c r="B447" s="1032">
        <v>14</v>
      </c>
      <c r="C447" s="1026">
        <v>10</v>
      </c>
      <c r="D447" s="1027">
        <v>50</v>
      </c>
      <c r="E447" s="1718">
        <v>5</v>
      </c>
      <c r="F447" s="1419" t="s">
        <v>1643</v>
      </c>
      <c r="G447" s="1336">
        <v>920000</v>
      </c>
      <c r="H447" s="1223">
        <v>3822000</v>
      </c>
      <c r="I447" s="1030"/>
      <c r="J447" s="1030"/>
      <c r="K447" s="1031"/>
      <c r="L447" s="1032">
        <v>15</v>
      </c>
      <c r="M447" s="1026">
        <v>15</v>
      </c>
      <c r="N447" s="1586">
        <v>75</v>
      </c>
      <c r="O447" s="1718">
        <v>5</v>
      </c>
      <c r="P447" s="1338">
        <v>920000</v>
      </c>
      <c r="Q447" s="1223">
        <v>3822000</v>
      </c>
    </row>
    <row r="448" spans="1:17" ht="14.45" customHeight="1" x14ac:dyDescent="0.2">
      <c r="A448" s="1567" t="s">
        <v>372</v>
      </c>
      <c r="B448" s="1032">
        <v>15</v>
      </c>
      <c r="C448" s="1026">
        <v>12</v>
      </c>
      <c r="D448" s="1027">
        <v>72</v>
      </c>
      <c r="E448" s="1718">
        <v>6</v>
      </c>
      <c r="F448" s="1419" t="s">
        <v>1643</v>
      </c>
      <c r="G448" s="1336">
        <v>920000</v>
      </c>
      <c r="H448" s="1223">
        <v>3822000</v>
      </c>
      <c r="I448" s="1030"/>
      <c r="J448" s="1030"/>
      <c r="K448" s="1031"/>
      <c r="L448" s="1032">
        <v>20</v>
      </c>
      <c r="M448" s="1026">
        <v>20</v>
      </c>
      <c r="N448" s="1586">
        <v>120</v>
      </c>
      <c r="O448" s="1718">
        <v>6</v>
      </c>
      <c r="P448" s="1338">
        <v>920000</v>
      </c>
      <c r="Q448" s="1223">
        <v>3822000</v>
      </c>
    </row>
    <row r="449" spans="1:17" ht="14.45" customHeight="1" x14ac:dyDescent="0.2">
      <c r="A449" s="1567" t="s">
        <v>373</v>
      </c>
      <c r="B449" s="1032">
        <v>4</v>
      </c>
      <c r="C449" s="1026">
        <v>4</v>
      </c>
      <c r="D449" s="1027">
        <v>20</v>
      </c>
      <c r="E449" s="1718">
        <v>5</v>
      </c>
      <c r="F449" s="1419" t="s">
        <v>1643</v>
      </c>
      <c r="G449" s="1336">
        <v>920000</v>
      </c>
      <c r="H449" s="1223">
        <v>3822000</v>
      </c>
      <c r="I449" s="1030"/>
      <c r="J449" s="1030"/>
      <c r="K449" s="1031"/>
      <c r="L449" s="1032">
        <v>4</v>
      </c>
      <c r="M449" s="1026">
        <v>4</v>
      </c>
      <c r="N449" s="1586">
        <v>20</v>
      </c>
      <c r="O449" s="1718">
        <v>5</v>
      </c>
      <c r="P449" s="1338">
        <v>920000</v>
      </c>
      <c r="Q449" s="1223">
        <v>3822000</v>
      </c>
    </row>
    <row r="450" spans="1:17" ht="14.45" customHeight="1" x14ac:dyDescent="0.2">
      <c r="A450" s="1567" t="s">
        <v>374</v>
      </c>
      <c r="B450" s="1032">
        <v>8</v>
      </c>
      <c r="C450" s="1026">
        <v>8</v>
      </c>
      <c r="D450" s="1027">
        <v>33.6</v>
      </c>
      <c r="E450" s="1718">
        <v>4.2</v>
      </c>
      <c r="F450" s="1419" t="s">
        <v>1643</v>
      </c>
      <c r="G450" s="1336">
        <v>920000</v>
      </c>
      <c r="H450" s="1223">
        <v>3822000</v>
      </c>
      <c r="I450" s="1030"/>
      <c r="J450" s="1030"/>
      <c r="K450" s="1031"/>
      <c r="L450" s="1032">
        <v>10</v>
      </c>
      <c r="M450" s="1026">
        <v>10</v>
      </c>
      <c r="N450" s="1586">
        <v>45</v>
      </c>
      <c r="O450" s="1718">
        <v>4.5</v>
      </c>
      <c r="P450" s="1338">
        <v>920000</v>
      </c>
      <c r="Q450" s="1223">
        <v>3822000</v>
      </c>
    </row>
    <row r="451" spans="1:17" ht="14.45" customHeight="1" x14ac:dyDescent="0.2">
      <c r="A451" s="1567" t="s">
        <v>375</v>
      </c>
      <c r="B451" s="1032">
        <v>7</v>
      </c>
      <c r="C451" s="1026">
        <v>7</v>
      </c>
      <c r="D451" s="1027">
        <v>31.5</v>
      </c>
      <c r="E451" s="1718">
        <v>4.5</v>
      </c>
      <c r="F451" s="1419" t="s">
        <v>1643</v>
      </c>
      <c r="G451" s="1336">
        <v>920000</v>
      </c>
      <c r="H451" s="1223">
        <v>3822000</v>
      </c>
      <c r="I451" s="1030"/>
      <c r="J451" s="1030"/>
      <c r="K451" s="1031"/>
      <c r="L451" s="1032">
        <v>10</v>
      </c>
      <c r="M451" s="1026">
        <v>10</v>
      </c>
      <c r="N451" s="1586">
        <v>45</v>
      </c>
      <c r="O451" s="1718">
        <v>4.5</v>
      </c>
      <c r="P451" s="1338">
        <v>920000</v>
      </c>
      <c r="Q451" s="1223">
        <v>3822000</v>
      </c>
    </row>
    <row r="452" spans="1:17" ht="14.45" customHeight="1" x14ac:dyDescent="0.2">
      <c r="A452" s="1567" t="s">
        <v>376</v>
      </c>
      <c r="B452" s="1032">
        <v>20</v>
      </c>
      <c r="C452" s="1026">
        <v>18</v>
      </c>
      <c r="D452" s="1027">
        <v>63</v>
      </c>
      <c r="E452" s="1718">
        <v>3.5</v>
      </c>
      <c r="F452" s="1419" t="s">
        <v>1643</v>
      </c>
      <c r="G452" s="1336">
        <v>920000</v>
      </c>
      <c r="H452" s="1223">
        <v>3822000</v>
      </c>
      <c r="I452" s="1030"/>
      <c r="J452" s="1030"/>
      <c r="K452" s="1031"/>
      <c r="L452" s="1032">
        <v>22</v>
      </c>
      <c r="M452" s="1026">
        <v>22</v>
      </c>
      <c r="N452" s="1586">
        <v>77</v>
      </c>
      <c r="O452" s="1718">
        <v>3.5</v>
      </c>
      <c r="P452" s="1338">
        <v>920000</v>
      </c>
      <c r="Q452" s="1223">
        <v>3822000</v>
      </c>
    </row>
    <row r="453" spans="1:17" ht="14.45" customHeight="1" x14ac:dyDescent="0.2">
      <c r="A453" s="1567" t="s">
        <v>377</v>
      </c>
      <c r="B453" s="1032">
        <v>12</v>
      </c>
      <c r="C453" s="1026">
        <v>12</v>
      </c>
      <c r="D453" s="1027">
        <v>54</v>
      </c>
      <c r="E453" s="1718">
        <v>4.5</v>
      </c>
      <c r="F453" s="1419" t="s">
        <v>1643</v>
      </c>
      <c r="G453" s="1336">
        <v>920000</v>
      </c>
      <c r="H453" s="1223">
        <v>3822000</v>
      </c>
      <c r="I453" s="1030"/>
      <c r="J453" s="1030"/>
      <c r="K453" s="1031"/>
      <c r="L453" s="1032">
        <v>15</v>
      </c>
      <c r="M453" s="1026">
        <v>15</v>
      </c>
      <c r="N453" s="1586">
        <v>67.5</v>
      </c>
      <c r="O453" s="1718">
        <v>4.5</v>
      </c>
      <c r="P453" s="1338">
        <v>920000</v>
      </c>
      <c r="Q453" s="1223">
        <v>3822000</v>
      </c>
    </row>
    <row r="454" spans="1:17" ht="14.45" customHeight="1" x14ac:dyDescent="0.2">
      <c r="A454" s="1567" t="s">
        <v>378</v>
      </c>
      <c r="B454" s="1032">
        <v>10</v>
      </c>
      <c r="C454" s="1026">
        <v>7</v>
      </c>
      <c r="D454" s="1027">
        <v>28</v>
      </c>
      <c r="E454" s="1718">
        <v>4</v>
      </c>
      <c r="F454" s="1419" t="s">
        <v>1643</v>
      </c>
      <c r="G454" s="1336">
        <v>920000</v>
      </c>
      <c r="H454" s="1223">
        <v>3822000</v>
      </c>
      <c r="I454" s="1030"/>
      <c r="J454" s="1030"/>
      <c r="K454" s="1031"/>
      <c r="L454" s="1032">
        <v>10</v>
      </c>
      <c r="M454" s="1026">
        <v>10</v>
      </c>
      <c r="N454" s="1586">
        <v>40</v>
      </c>
      <c r="O454" s="1718">
        <v>4</v>
      </c>
      <c r="P454" s="1338">
        <v>920000</v>
      </c>
      <c r="Q454" s="1223">
        <v>3822000</v>
      </c>
    </row>
    <row r="455" spans="1:17" ht="14.45" customHeight="1" x14ac:dyDescent="0.2">
      <c r="A455" s="1567" t="s">
        <v>379</v>
      </c>
      <c r="B455" s="1032">
        <v>12</v>
      </c>
      <c r="C455" s="1026">
        <v>11</v>
      </c>
      <c r="D455" s="1027">
        <v>66</v>
      </c>
      <c r="E455" s="1718">
        <v>6</v>
      </c>
      <c r="F455" s="1419" t="s">
        <v>1643</v>
      </c>
      <c r="G455" s="1336">
        <v>920000</v>
      </c>
      <c r="H455" s="1223">
        <v>3822000</v>
      </c>
      <c r="I455" s="1030"/>
      <c r="J455" s="1030"/>
      <c r="K455" s="1031"/>
      <c r="L455" s="1032">
        <v>13</v>
      </c>
      <c r="M455" s="1026">
        <v>13</v>
      </c>
      <c r="N455" s="1586">
        <v>78</v>
      </c>
      <c r="O455" s="1718">
        <v>6</v>
      </c>
      <c r="P455" s="1338">
        <v>920000</v>
      </c>
      <c r="Q455" s="1223">
        <v>3822000</v>
      </c>
    </row>
    <row r="456" spans="1:17" ht="14.45" customHeight="1" x14ac:dyDescent="0.2">
      <c r="A456" s="1567" t="s">
        <v>380</v>
      </c>
      <c r="B456" s="1026"/>
      <c r="C456" s="1026"/>
      <c r="D456" s="1027">
        <v>0</v>
      </c>
      <c r="E456" s="1581"/>
      <c r="F456" s="1028"/>
      <c r="G456" s="1336"/>
      <c r="H456" s="1223"/>
      <c r="I456" s="1030"/>
      <c r="J456" s="1030"/>
      <c r="K456" s="1031"/>
      <c r="L456" s="1032"/>
      <c r="M456" s="1026"/>
      <c r="N456" s="1586">
        <v>0</v>
      </c>
      <c r="O456" s="1718"/>
      <c r="P456" s="1338"/>
      <c r="Q456" s="1705"/>
    </row>
    <row r="457" spans="1:17" ht="14.45" customHeight="1" x14ac:dyDescent="0.2">
      <c r="A457" s="1567" t="s">
        <v>381</v>
      </c>
      <c r="B457" s="1026"/>
      <c r="C457" s="1026"/>
      <c r="D457" s="1027">
        <v>0</v>
      </c>
      <c r="E457" s="1581"/>
      <c r="F457" s="1034"/>
      <c r="G457" s="1336"/>
      <c r="H457" s="1223"/>
      <c r="I457" s="1030"/>
      <c r="J457" s="1030"/>
      <c r="K457" s="1031"/>
      <c r="L457" s="1032"/>
      <c r="M457" s="1026"/>
      <c r="N457" s="1586">
        <v>0</v>
      </c>
      <c r="O457" s="1718"/>
      <c r="P457" s="1338"/>
      <c r="Q457" s="1705"/>
    </row>
    <row r="458" spans="1:17" ht="14.45" customHeight="1" x14ac:dyDescent="0.2">
      <c r="A458" s="1571" t="s">
        <v>382</v>
      </c>
      <c r="B458" s="1072">
        <v>155</v>
      </c>
      <c r="C458" s="1054">
        <v>149</v>
      </c>
      <c r="D458" s="1055">
        <v>623</v>
      </c>
      <c r="E458" s="1707">
        <v>4.1812080536912752</v>
      </c>
      <c r="F458" s="1057"/>
      <c r="G458" s="1573"/>
      <c r="H458" s="1574"/>
      <c r="I458" s="1059"/>
      <c r="J458" s="1059"/>
      <c r="K458" s="1060"/>
      <c r="L458" s="1061">
        <v>164</v>
      </c>
      <c r="M458" s="1054">
        <v>163</v>
      </c>
      <c r="N458" s="1054">
        <v>742</v>
      </c>
      <c r="O458" s="1707">
        <v>4.552147239263804</v>
      </c>
      <c r="P458" s="1703"/>
      <c r="Q458" s="1704"/>
    </row>
    <row r="459" spans="1:17" ht="14.45" customHeight="1" x14ac:dyDescent="0.2">
      <c r="A459" s="1567" t="s">
        <v>383</v>
      </c>
      <c r="B459" s="1032">
        <v>115</v>
      </c>
      <c r="C459" s="1026">
        <v>110</v>
      </c>
      <c r="D459" s="1027">
        <v>440</v>
      </c>
      <c r="E459" s="1718">
        <v>4</v>
      </c>
      <c r="F459" s="1419" t="s">
        <v>1643</v>
      </c>
      <c r="G459" s="1336">
        <v>920000</v>
      </c>
      <c r="H459" s="1223">
        <v>3822000</v>
      </c>
      <c r="I459" s="1030"/>
      <c r="J459" s="1030"/>
      <c r="K459" s="1031"/>
      <c r="L459" s="1032">
        <v>120</v>
      </c>
      <c r="M459" s="1026">
        <v>120</v>
      </c>
      <c r="N459" s="1586">
        <v>540</v>
      </c>
      <c r="O459" s="1718">
        <v>4.5</v>
      </c>
      <c r="P459" s="1338">
        <v>920000</v>
      </c>
      <c r="Q459" s="1223">
        <v>3822000</v>
      </c>
    </row>
    <row r="460" spans="1:17" ht="14.45" customHeight="1" x14ac:dyDescent="0.2">
      <c r="A460" s="1567" t="s">
        <v>384</v>
      </c>
      <c r="B460" s="1032">
        <v>10</v>
      </c>
      <c r="C460" s="1026">
        <v>10</v>
      </c>
      <c r="D460" s="1027">
        <v>45</v>
      </c>
      <c r="E460" s="1718">
        <v>4.5</v>
      </c>
      <c r="F460" s="1419" t="s">
        <v>1643</v>
      </c>
      <c r="G460" s="1336">
        <v>920000</v>
      </c>
      <c r="H460" s="1223">
        <v>3822000</v>
      </c>
      <c r="I460" s="1030"/>
      <c r="J460" s="1030"/>
      <c r="K460" s="1031"/>
      <c r="L460" s="1032">
        <v>11</v>
      </c>
      <c r="M460" s="1026">
        <v>10</v>
      </c>
      <c r="N460" s="1586">
        <v>45</v>
      </c>
      <c r="O460" s="1718">
        <v>4.5</v>
      </c>
      <c r="P460" s="1338">
        <v>920000</v>
      </c>
      <c r="Q460" s="1223">
        <v>3822000</v>
      </c>
    </row>
    <row r="461" spans="1:17" ht="14.45" customHeight="1" x14ac:dyDescent="0.2">
      <c r="A461" s="1567" t="s">
        <v>385</v>
      </c>
      <c r="B461" s="1032">
        <v>16</v>
      </c>
      <c r="C461" s="1026">
        <v>15</v>
      </c>
      <c r="D461" s="1027">
        <v>75</v>
      </c>
      <c r="E461" s="1718">
        <v>5</v>
      </c>
      <c r="F461" s="1419" t="s">
        <v>1643</v>
      </c>
      <c r="G461" s="1336">
        <v>920000</v>
      </c>
      <c r="H461" s="1223">
        <v>3822000</v>
      </c>
      <c r="I461" s="1030"/>
      <c r="J461" s="1030"/>
      <c r="K461" s="1031"/>
      <c r="L461" s="1032">
        <v>15</v>
      </c>
      <c r="M461" s="1026">
        <v>15</v>
      </c>
      <c r="N461" s="1586">
        <v>75</v>
      </c>
      <c r="O461" s="1718">
        <v>5</v>
      </c>
      <c r="P461" s="1338">
        <v>920000</v>
      </c>
      <c r="Q461" s="1223">
        <v>3822000</v>
      </c>
    </row>
    <row r="462" spans="1:17" ht="14.45" customHeight="1" x14ac:dyDescent="0.2">
      <c r="A462" s="1567" t="s">
        <v>386</v>
      </c>
      <c r="B462" s="1032">
        <v>7</v>
      </c>
      <c r="C462" s="1026">
        <v>7</v>
      </c>
      <c r="D462" s="1027">
        <v>28</v>
      </c>
      <c r="E462" s="1718">
        <v>4</v>
      </c>
      <c r="F462" s="1419" t="s">
        <v>1643</v>
      </c>
      <c r="G462" s="1336">
        <v>920000</v>
      </c>
      <c r="H462" s="1223">
        <v>3822000</v>
      </c>
      <c r="I462" s="1030"/>
      <c r="J462" s="1030"/>
      <c r="K462" s="1031"/>
      <c r="L462" s="1032">
        <v>8</v>
      </c>
      <c r="M462" s="1026">
        <v>8</v>
      </c>
      <c r="N462" s="1586">
        <v>32</v>
      </c>
      <c r="O462" s="1718">
        <v>4</v>
      </c>
      <c r="P462" s="1338">
        <v>920000</v>
      </c>
      <c r="Q462" s="1223">
        <v>3822000</v>
      </c>
    </row>
    <row r="463" spans="1:17" ht="14.45" customHeight="1" x14ac:dyDescent="0.2">
      <c r="A463" s="1567" t="s">
        <v>387</v>
      </c>
      <c r="B463" s="1032">
        <v>7</v>
      </c>
      <c r="C463" s="1026">
        <v>7</v>
      </c>
      <c r="D463" s="1027">
        <v>35</v>
      </c>
      <c r="E463" s="1718">
        <v>5</v>
      </c>
      <c r="F463" s="1419" t="s">
        <v>1643</v>
      </c>
      <c r="G463" s="1336">
        <v>920000</v>
      </c>
      <c r="H463" s="1223">
        <v>3822000</v>
      </c>
      <c r="I463" s="1030"/>
      <c r="J463" s="1030"/>
      <c r="K463" s="1031"/>
      <c r="L463" s="1032">
        <v>10</v>
      </c>
      <c r="M463" s="1026">
        <v>10</v>
      </c>
      <c r="N463" s="1586">
        <v>50</v>
      </c>
      <c r="O463" s="1718">
        <v>5</v>
      </c>
      <c r="P463" s="1338">
        <v>920000</v>
      </c>
      <c r="Q463" s="1223">
        <v>3822000</v>
      </c>
    </row>
    <row r="464" spans="1:17" ht="14.45" customHeight="1" x14ac:dyDescent="0.2">
      <c r="A464" s="1571" t="s">
        <v>388</v>
      </c>
      <c r="B464" s="1572">
        <v>199</v>
      </c>
      <c r="C464" s="1064">
        <v>192</v>
      </c>
      <c r="D464" s="1064">
        <v>884</v>
      </c>
      <c r="E464" s="1707">
        <v>4.604166666666667</v>
      </c>
      <c r="F464" s="1057"/>
      <c r="G464" s="1575"/>
      <c r="H464" s="1227"/>
      <c r="I464" s="1067"/>
      <c r="J464" s="1067"/>
      <c r="K464" s="1068"/>
      <c r="L464" s="1069">
        <v>213</v>
      </c>
      <c r="M464" s="1064">
        <v>210</v>
      </c>
      <c r="N464" s="1064">
        <v>965</v>
      </c>
      <c r="O464" s="1707">
        <v>4.5952380952380949</v>
      </c>
      <c r="P464" s="1703"/>
      <c r="Q464" s="1704"/>
    </row>
    <row r="465" spans="1:17" ht="14.45" customHeight="1" x14ac:dyDescent="0.2">
      <c r="A465" s="1567" t="s">
        <v>389</v>
      </c>
      <c r="B465" s="1032">
        <v>110</v>
      </c>
      <c r="C465" s="1026">
        <v>110</v>
      </c>
      <c r="D465" s="1027">
        <v>495</v>
      </c>
      <c r="E465" s="1718">
        <v>4.5</v>
      </c>
      <c r="F465" s="1419" t="s">
        <v>1643</v>
      </c>
      <c r="G465" s="1336">
        <v>920000</v>
      </c>
      <c r="H465" s="1223">
        <v>3822000</v>
      </c>
      <c r="I465" s="1030"/>
      <c r="J465" s="1030"/>
      <c r="K465" s="1031"/>
      <c r="L465" s="1032">
        <v>125</v>
      </c>
      <c r="M465" s="1026">
        <v>125</v>
      </c>
      <c r="N465" s="1586">
        <v>562.5</v>
      </c>
      <c r="O465" s="1718">
        <v>4.5</v>
      </c>
      <c r="P465" s="1338">
        <v>920000</v>
      </c>
      <c r="Q465" s="1223">
        <v>3822000</v>
      </c>
    </row>
    <row r="466" spans="1:17" ht="14.45" customHeight="1" x14ac:dyDescent="0.2">
      <c r="A466" s="1567" t="s">
        <v>390</v>
      </c>
      <c r="B466" s="1032">
        <v>10</v>
      </c>
      <c r="C466" s="1026">
        <v>10</v>
      </c>
      <c r="D466" s="1027">
        <v>45</v>
      </c>
      <c r="E466" s="1718">
        <v>4.5</v>
      </c>
      <c r="F466" s="1419" t="s">
        <v>1643</v>
      </c>
      <c r="G466" s="1336">
        <v>920000</v>
      </c>
      <c r="H466" s="1223">
        <v>3822000</v>
      </c>
      <c r="I466" s="1030"/>
      <c r="J466" s="1030"/>
      <c r="K466" s="1031"/>
      <c r="L466" s="1032">
        <v>12</v>
      </c>
      <c r="M466" s="1026">
        <v>11</v>
      </c>
      <c r="N466" s="1586">
        <v>49.5</v>
      </c>
      <c r="O466" s="1718">
        <v>4.5</v>
      </c>
      <c r="P466" s="1338">
        <v>920000</v>
      </c>
      <c r="Q466" s="1223">
        <v>3822000</v>
      </c>
    </row>
    <row r="467" spans="1:17" ht="14.45" customHeight="1" x14ac:dyDescent="0.2">
      <c r="A467" s="1567" t="s">
        <v>391</v>
      </c>
      <c r="B467" s="1032">
        <v>7</v>
      </c>
      <c r="C467" s="1026">
        <v>7</v>
      </c>
      <c r="D467" s="1027">
        <v>31.5</v>
      </c>
      <c r="E467" s="1718">
        <v>4.5</v>
      </c>
      <c r="F467" s="1419" t="s">
        <v>1643</v>
      </c>
      <c r="G467" s="1336">
        <v>920000</v>
      </c>
      <c r="H467" s="1223">
        <v>3822000</v>
      </c>
      <c r="I467" s="1030"/>
      <c r="J467" s="1030"/>
      <c r="K467" s="1031"/>
      <c r="L467" s="1032">
        <v>7</v>
      </c>
      <c r="M467" s="1026">
        <v>7</v>
      </c>
      <c r="N467" s="1586">
        <v>31.5</v>
      </c>
      <c r="O467" s="1718">
        <v>4.5</v>
      </c>
      <c r="P467" s="1338">
        <v>920000</v>
      </c>
      <c r="Q467" s="1223">
        <v>3822000</v>
      </c>
    </row>
    <row r="468" spans="1:17" ht="14.45" customHeight="1" x14ac:dyDescent="0.2">
      <c r="A468" s="1567" t="s">
        <v>392</v>
      </c>
      <c r="B468" s="1032">
        <v>35</v>
      </c>
      <c r="C468" s="1026">
        <v>30</v>
      </c>
      <c r="D468" s="1027">
        <v>150</v>
      </c>
      <c r="E468" s="1718">
        <v>5</v>
      </c>
      <c r="F468" s="1419" t="s">
        <v>1643</v>
      </c>
      <c r="G468" s="1336">
        <v>920000</v>
      </c>
      <c r="H468" s="1223">
        <v>3822000</v>
      </c>
      <c r="I468" s="1036"/>
      <c r="J468" s="1030"/>
      <c r="K468" s="1031"/>
      <c r="L468" s="1032">
        <v>30</v>
      </c>
      <c r="M468" s="1026">
        <v>30</v>
      </c>
      <c r="N468" s="1586">
        <v>150</v>
      </c>
      <c r="O468" s="1718">
        <v>5</v>
      </c>
      <c r="P468" s="1338">
        <v>920000</v>
      </c>
      <c r="Q468" s="1223">
        <v>3822000</v>
      </c>
    </row>
    <row r="469" spans="1:17" ht="14.45" customHeight="1" x14ac:dyDescent="0.2">
      <c r="A469" s="1567" t="s">
        <v>393</v>
      </c>
      <c r="B469" s="1032">
        <v>10</v>
      </c>
      <c r="C469" s="1026">
        <v>10</v>
      </c>
      <c r="D469" s="1027">
        <v>50</v>
      </c>
      <c r="E469" s="1718">
        <v>5</v>
      </c>
      <c r="F469" s="1419" t="s">
        <v>1643</v>
      </c>
      <c r="G469" s="1336">
        <v>920000</v>
      </c>
      <c r="H469" s="1223">
        <v>3822000</v>
      </c>
      <c r="I469" s="1036"/>
      <c r="J469" s="1030"/>
      <c r="K469" s="1031"/>
      <c r="L469" s="1032">
        <v>12</v>
      </c>
      <c r="M469" s="1026">
        <v>10</v>
      </c>
      <c r="N469" s="1586">
        <v>50</v>
      </c>
      <c r="O469" s="1718">
        <v>5</v>
      </c>
      <c r="P469" s="1338">
        <v>920000</v>
      </c>
      <c r="Q469" s="1223">
        <v>3822000</v>
      </c>
    </row>
    <row r="470" spans="1:17" ht="14.45" customHeight="1" x14ac:dyDescent="0.2">
      <c r="A470" s="1567" t="s">
        <v>394</v>
      </c>
      <c r="B470" s="1032">
        <v>10</v>
      </c>
      <c r="C470" s="1026">
        <v>10</v>
      </c>
      <c r="D470" s="1027">
        <v>45</v>
      </c>
      <c r="E470" s="1718">
        <v>4.5</v>
      </c>
      <c r="F470" s="1419" t="s">
        <v>1643</v>
      </c>
      <c r="G470" s="1336">
        <v>920000</v>
      </c>
      <c r="H470" s="1223">
        <v>3822000</v>
      </c>
      <c r="I470" s="1036"/>
      <c r="J470" s="1030"/>
      <c r="K470" s="1031"/>
      <c r="L470" s="1032">
        <v>10</v>
      </c>
      <c r="M470" s="1026">
        <v>10</v>
      </c>
      <c r="N470" s="1586">
        <v>45</v>
      </c>
      <c r="O470" s="1718">
        <v>4.5</v>
      </c>
      <c r="P470" s="1338">
        <v>920000</v>
      </c>
      <c r="Q470" s="1223">
        <v>3822000</v>
      </c>
    </row>
    <row r="471" spans="1:17" ht="14.45" customHeight="1" x14ac:dyDescent="0.2">
      <c r="A471" s="1567" t="s">
        <v>395</v>
      </c>
      <c r="B471" s="1032">
        <v>12</v>
      </c>
      <c r="C471" s="1026">
        <v>10</v>
      </c>
      <c r="D471" s="1027">
        <v>45</v>
      </c>
      <c r="E471" s="1718">
        <v>4.5</v>
      </c>
      <c r="F471" s="1419" t="s">
        <v>1643</v>
      </c>
      <c r="G471" s="1336">
        <v>920000</v>
      </c>
      <c r="H471" s="1223">
        <v>3822000</v>
      </c>
      <c r="I471" s="1036"/>
      <c r="J471" s="1030"/>
      <c r="K471" s="1031"/>
      <c r="L471" s="1032">
        <v>12</v>
      </c>
      <c r="M471" s="1026">
        <v>12</v>
      </c>
      <c r="N471" s="1586">
        <v>54</v>
      </c>
      <c r="O471" s="1718">
        <v>4.5</v>
      </c>
      <c r="P471" s="1338">
        <v>920000</v>
      </c>
      <c r="Q471" s="1223">
        <v>3822000</v>
      </c>
    </row>
    <row r="472" spans="1:17" ht="14.45" customHeight="1" x14ac:dyDescent="0.2">
      <c r="A472" s="1567" t="s">
        <v>396</v>
      </c>
      <c r="B472" s="1032">
        <v>5</v>
      </c>
      <c r="C472" s="1026">
        <v>5</v>
      </c>
      <c r="D472" s="1027">
        <v>22.5</v>
      </c>
      <c r="E472" s="1718">
        <v>4.5</v>
      </c>
      <c r="F472" s="1419" t="s">
        <v>1643</v>
      </c>
      <c r="G472" s="1336">
        <v>920000</v>
      </c>
      <c r="H472" s="1223">
        <v>3822000</v>
      </c>
      <c r="I472" s="1036"/>
      <c r="J472" s="1030"/>
      <c r="K472" s="1031"/>
      <c r="L472" s="1032">
        <v>5</v>
      </c>
      <c r="M472" s="1026">
        <v>5</v>
      </c>
      <c r="N472" s="1586">
        <v>22.5</v>
      </c>
      <c r="O472" s="1718">
        <v>4.5</v>
      </c>
      <c r="P472" s="1338">
        <v>920000</v>
      </c>
      <c r="Q472" s="1223">
        <v>3822000</v>
      </c>
    </row>
    <row r="473" spans="1:17" ht="14.45" customHeight="1" x14ac:dyDescent="0.2">
      <c r="A473" s="1571" t="s">
        <v>397</v>
      </c>
      <c r="B473" s="1072">
        <v>188</v>
      </c>
      <c r="C473" s="1072">
        <v>182</v>
      </c>
      <c r="D473" s="1072">
        <v>728</v>
      </c>
      <c r="E473" s="1707">
        <v>4</v>
      </c>
      <c r="F473" s="1073"/>
      <c r="G473" s="1575"/>
      <c r="H473" s="1275"/>
      <c r="I473" s="1075"/>
      <c r="J473" s="1067"/>
      <c r="K473" s="1068"/>
      <c r="L473" s="1061">
        <v>187</v>
      </c>
      <c r="M473" s="1072">
        <v>187</v>
      </c>
      <c r="N473" s="1072">
        <v>808</v>
      </c>
      <c r="O473" s="1707">
        <v>4.3208556149732624</v>
      </c>
      <c r="P473" s="1703"/>
      <c r="Q473" s="1704"/>
    </row>
    <row r="474" spans="1:17" ht="14.45" customHeight="1" x14ac:dyDescent="0.2">
      <c r="A474" s="1567" t="s">
        <v>398</v>
      </c>
      <c r="B474" s="1032">
        <v>125</v>
      </c>
      <c r="C474" s="1026">
        <v>125</v>
      </c>
      <c r="D474" s="1027">
        <v>500</v>
      </c>
      <c r="E474" s="1718">
        <v>4</v>
      </c>
      <c r="F474" s="1419" t="s">
        <v>1643</v>
      </c>
      <c r="G474" s="1336">
        <v>920000</v>
      </c>
      <c r="H474" s="1223">
        <v>3822000</v>
      </c>
      <c r="I474" s="1036"/>
      <c r="J474" s="1030"/>
      <c r="K474" s="1031"/>
      <c r="L474" s="1032">
        <v>120</v>
      </c>
      <c r="M474" s="1026">
        <v>120</v>
      </c>
      <c r="N474" s="1586">
        <v>540</v>
      </c>
      <c r="O474" s="1718">
        <v>4.5</v>
      </c>
      <c r="P474" s="1338">
        <v>920000</v>
      </c>
      <c r="Q474" s="1223">
        <v>3822000</v>
      </c>
    </row>
    <row r="475" spans="1:17" ht="14.45" customHeight="1" x14ac:dyDescent="0.2">
      <c r="A475" s="1567" t="s">
        <v>399</v>
      </c>
      <c r="B475" s="1032">
        <v>18</v>
      </c>
      <c r="C475" s="1026">
        <v>15</v>
      </c>
      <c r="D475" s="1027">
        <v>60</v>
      </c>
      <c r="E475" s="1718">
        <v>4</v>
      </c>
      <c r="F475" s="1419" t="s">
        <v>1643</v>
      </c>
      <c r="G475" s="1336">
        <v>920000</v>
      </c>
      <c r="H475" s="1223">
        <v>3822000</v>
      </c>
      <c r="I475" s="1036"/>
      <c r="J475" s="1030"/>
      <c r="K475" s="1031"/>
      <c r="L475" s="1032">
        <v>20</v>
      </c>
      <c r="M475" s="1026">
        <v>20</v>
      </c>
      <c r="N475" s="1586">
        <v>80</v>
      </c>
      <c r="O475" s="1718">
        <v>4</v>
      </c>
      <c r="P475" s="1338">
        <v>920000</v>
      </c>
      <c r="Q475" s="1223">
        <v>3822000</v>
      </c>
    </row>
    <row r="476" spans="1:17" ht="14.45" customHeight="1" x14ac:dyDescent="0.2">
      <c r="A476" s="1567" t="s">
        <v>400</v>
      </c>
      <c r="B476" s="1032">
        <v>5</v>
      </c>
      <c r="C476" s="1026">
        <v>5</v>
      </c>
      <c r="D476" s="1027">
        <v>20</v>
      </c>
      <c r="E476" s="1718">
        <v>4</v>
      </c>
      <c r="F476" s="1419" t="s">
        <v>1643</v>
      </c>
      <c r="G476" s="1336">
        <v>920000</v>
      </c>
      <c r="H476" s="1223">
        <v>3822000</v>
      </c>
      <c r="I476" s="1036"/>
      <c r="J476" s="1030"/>
      <c r="K476" s="1031"/>
      <c r="L476" s="1032">
        <v>6</v>
      </c>
      <c r="M476" s="1026">
        <v>6</v>
      </c>
      <c r="N476" s="1586">
        <v>24</v>
      </c>
      <c r="O476" s="1718">
        <v>4</v>
      </c>
      <c r="P476" s="1338">
        <v>920000</v>
      </c>
      <c r="Q476" s="1223">
        <v>3822000</v>
      </c>
    </row>
    <row r="477" spans="1:17" ht="14.45" customHeight="1" x14ac:dyDescent="0.2">
      <c r="A477" s="1567" t="s">
        <v>401</v>
      </c>
      <c r="B477" s="1032">
        <v>5</v>
      </c>
      <c r="C477" s="1026">
        <v>5</v>
      </c>
      <c r="D477" s="1027">
        <v>20</v>
      </c>
      <c r="E477" s="1718">
        <v>4</v>
      </c>
      <c r="F477" s="1419" t="s">
        <v>1643</v>
      </c>
      <c r="G477" s="1336">
        <v>920000</v>
      </c>
      <c r="H477" s="1223">
        <v>3822000</v>
      </c>
      <c r="I477" s="1036"/>
      <c r="J477" s="1030"/>
      <c r="K477" s="1031"/>
      <c r="L477" s="1032">
        <v>5</v>
      </c>
      <c r="M477" s="1026">
        <v>5</v>
      </c>
      <c r="N477" s="1586">
        <v>20</v>
      </c>
      <c r="O477" s="1718">
        <v>4</v>
      </c>
      <c r="P477" s="1338">
        <v>920000</v>
      </c>
      <c r="Q477" s="1223">
        <v>3822000</v>
      </c>
    </row>
    <row r="478" spans="1:17" ht="14.45" customHeight="1" x14ac:dyDescent="0.2">
      <c r="A478" s="1567" t="s">
        <v>402</v>
      </c>
      <c r="B478" s="1032">
        <v>3</v>
      </c>
      <c r="C478" s="1026">
        <v>3</v>
      </c>
      <c r="D478" s="1027">
        <v>12</v>
      </c>
      <c r="E478" s="1718">
        <v>4</v>
      </c>
      <c r="F478" s="1419" t="s">
        <v>1643</v>
      </c>
      <c r="G478" s="1336">
        <v>920000</v>
      </c>
      <c r="H478" s="1223">
        <v>3822000</v>
      </c>
      <c r="I478" s="1036"/>
      <c r="J478" s="1030"/>
      <c r="K478" s="1031"/>
      <c r="L478" s="1032">
        <v>4</v>
      </c>
      <c r="M478" s="1026">
        <v>4</v>
      </c>
      <c r="N478" s="1586">
        <v>16</v>
      </c>
      <c r="O478" s="1718">
        <v>4</v>
      </c>
      <c r="P478" s="1338">
        <v>920000</v>
      </c>
      <c r="Q478" s="1223">
        <v>3822000</v>
      </c>
    </row>
    <row r="479" spans="1:17" ht="14.45" customHeight="1" x14ac:dyDescent="0.2">
      <c r="A479" s="1567" t="s">
        <v>403</v>
      </c>
      <c r="B479" s="1032">
        <v>2</v>
      </c>
      <c r="C479" s="1026">
        <v>2</v>
      </c>
      <c r="D479" s="1027">
        <v>8</v>
      </c>
      <c r="E479" s="1718">
        <v>4</v>
      </c>
      <c r="F479" s="1419" t="s">
        <v>1643</v>
      </c>
      <c r="G479" s="1336">
        <v>920000</v>
      </c>
      <c r="H479" s="1223">
        <v>3822000</v>
      </c>
      <c r="I479" s="1036"/>
      <c r="J479" s="1030"/>
      <c r="K479" s="1031"/>
      <c r="L479" s="1032">
        <v>3</v>
      </c>
      <c r="M479" s="1026">
        <v>3</v>
      </c>
      <c r="N479" s="1586">
        <v>12</v>
      </c>
      <c r="O479" s="1718">
        <v>4</v>
      </c>
      <c r="P479" s="1338">
        <v>920000</v>
      </c>
      <c r="Q479" s="1223">
        <v>3822000</v>
      </c>
    </row>
    <row r="480" spans="1:17" ht="14.45" customHeight="1" x14ac:dyDescent="0.2">
      <c r="A480" s="1567" t="s">
        <v>404</v>
      </c>
      <c r="B480" s="1032">
        <v>5</v>
      </c>
      <c r="C480" s="1026">
        <v>5</v>
      </c>
      <c r="D480" s="1027">
        <v>20</v>
      </c>
      <c r="E480" s="1718">
        <v>4</v>
      </c>
      <c r="F480" s="1419" t="s">
        <v>1643</v>
      </c>
      <c r="G480" s="1336">
        <v>920000</v>
      </c>
      <c r="H480" s="1223">
        <v>3822000</v>
      </c>
      <c r="I480" s="1036"/>
      <c r="J480" s="1030"/>
      <c r="K480" s="1031"/>
      <c r="L480" s="1032">
        <v>5</v>
      </c>
      <c r="M480" s="1026">
        <v>5</v>
      </c>
      <c r="N480" s="1586">
        <v>20</v>
      </c>
      <c r="O480" s="1718">
        <v>4</v>
      </c>
      <c r="P480" s="1338">
        <v>920000</v>
      </c>
      <c r="Q480" s="1223">
        <v>3822000</v>
      </c>
    </row>
    <row r="481" spans="1:17" ht="14.45" customHeight="1" x14ac:dyDescent="0.2">
      <c r="A481" s="1567" t="s">
        <v>405</v>
      </c>
      <c r="B481" s="1032">
        <v>20</v>
      </c>
      <c r="C481" s="1026">
        <v>17</v>
      </c>
      <c r="D481" s="1027">
        <v>68</v>
      </c>
      <c r="E481" s="1718">
        <v>4</v>
      </c>
      <c r="F481" s="1419" t="s">
        <v>1643</v>
      </c>
      <c r="G481" s="1336">
        <v>920000</v>
      </c>
      <c r="H481" s="1223">
        <v>3822000</v>
      </c>
      <c r="I481" s="1036"/>
      <c r="J481" s="1030"/>
      <c r="K481" s="1031"/>
      <c r="L481" s="1032">
        <v>18</v>
      </c>
      <c r="M481" s="1026">
        <v>18</v>
      </c>
      <c r="N481" s="1586">
        <v>72</v>
      </c>
      <c r="O481" s="1718">
        <v>4</v>
      </c>
      <c r="P481" s="1338">
        <v>920000</v>
      </c>
      <c r="Q481" s="1223">
        <v>3822000</v>
      </c>
    </row>
    <row r="482" spans="1:17" ht="14.45" customHeight="1" x14ac:dyDescent="0.2">
      <c r="A482" s="1580" t="s">
        <v>406</v>
      </c>
      <c r="B482" s="1213">
        <v>5</v>
      </c>
      <c r="C482" s="258">
        <v>5</v>
      </c>
      <c r="D482" s="1027">
        <v>20</v>
      </c>
      <c r="E482" s="1719">
        <v>4</v>
      </c>
      <c r="F482" s="1419" t="s">
        <v>1643</v>
      </c>
      <c r="G482" s="1336">
        <v>920000</v>
      </c>
      <c r="H482" s="1223">
        <v>3822000</v>
      </c>
      <c r="I482" s="1043"/>
      <c r="J482" s="1584"/>
      <c r="K482" s="1592"/>
      <c r="L482" s="1213">
        <v>6</v>
      </c>
      <c r="M482" s="258">
        <v>6</v>
      </c>
      <c r="N482" s="1716">
        <v>24</v>
      </c>
      <c r="O482" s="1719">
        <v>4</v>
      </c>
      <c r="P482" s="1338">
        <v>920000</v>
      </c>
      <c r="Q482" s="1223">
        <v>3822000</v>
      </c>
    </row>
    <row r="483" spans="1:17" ht="14.45" customHeight="1" thickBot="1" x14ac:dyDescent="0.25">
      <c r="A483" s="1076" t="s">
        <v>407</v>
      </c>
      <c r="B483" s="1077">
        <v>764</v>
      </c>
      <c r="C483" s="1077">
        <v>719</v>
      </c>
      <c r="D483" s="1077">
        <v>3103.3</v>
      </c>
      <c r="E483" s="1569">
        <v>4.3161335187760779</v>
      </c>
      <c r="F483" s="1566" t="s">
        <v>1008</v>
      </c>
      <c r="G483" s="1158">
        <v>920000</v>
      </c>
      <c r="H483" s="1158">
        <v>3822000</v>
      </c>
      <c r="I483" s="1078"/>
      <c r="J483" s="1078" t="s">
        <v>1006</v>
      </c>
      <c r="K483" s="1081"/>
      <c r="L483" s="1077">
        <v>820</v>
      </c>
      <c r="M483" s="1077">
        <v>814</v>
      </c>
      <c r="N483" s="1077">
        <v>3696</v>
      </c>
      <c r="O483" s="1155">
        <v>4.5405405405405403</v>
      </c>
      <c r="P483" s="1702">
        <v>919999.99999999965</v>
      </c>
      <c r="Q483" s="1706">
        <v>3821999.9999999991</v>
      </c>
    </row>
    <row r="484" spans="1:17" x14ac:dyDescent="0.2">
      <c r="A484" s="7" t="s">
        <v>1787</v>
      </c>
      <c r="B484" s="8"/>
      <c r="C484" s="8"/>
      <c r="D484" s="8"/>
      <c r="E484" s="9"/>
      <c r="F484" s="10"/>
      <c r="G484" s="11"/>
      <c r="H484" s="8"/>
      <c r="I484" s="9"/>
      <c r="J484" s="1"/>
      <c r="K484" s="1"/>
      <c r="O484" s="1"/>
      <c r="P484" s="1"/>
    </row>
    <row r="485" spans="1:17" x14ac:dyDescent="0.2">
      <c r="A485" s="6"/>
      <c r="B485" s="8"/>
      <c r="C485" s="8"/>
      <c r="D485" s="8"/>
      <c r="E485" s="9"/>
      <c r="F485" s="10"/>
      <c r="G485" s="11"/>
      <c r="H485" s="8"/>
      <c r="I485" s="9"/>
      <c r="J485" s="1"/>
      <c r="K485" s="1"/>
      <c r="O485" s="1"/>
      <c r="P485" s="1"/>
    </row>
    <row r="486" spans="1:17" x14ac:dyDescent="0.2">
      <c r="A486" s="6"/>
      <c r="B486" s="8"/>
      <c r="C486" s="8"/>
      <c r="D486" s="8"/>
      <c r="E486" s="9"/>
      <c r="F486" s="10"/>
      <c r="G486" s="11"/>
      <c r="H486" s="8"/>
      <c r="I486" s="9"/>
      <c r="J486" s="1"/>
      <c r="K486" s="1"/>
      <c r="O486" s="1"/>
      <c r="P486" s="1"/>
    </row>
    <row r="487" spans="1:17" x14ac:dyDescent="0.2">
      <c r="A487" s="6"/>
      <c r="B487" s="8"/>
      <c r="C487" s="8"/>
      <c r="D487" s="8"/>
      <c r="E487" s="9"/>
      <c r="F487" s="10"/>
      <c r="G487" s="11"/>
      <c r="H487" s="8"/>
      <c r="I487" s="9"/>
      <c r="J487" s="1"/>
      <c r="K487" s="1"/>
      <c r="O487" s="1"/>
      <c r="P487" s="1"/>
    </row>
    <row r="488" spans="1:17" ht="15.75" customHeight="1" x14ac:dyDescent="0.25">
      <c r="A488" s="2500" t="s">
        <v>1784</v>
      </c>
      <c r="B488" s="2500"/>
      <c r="C488" s="2500"/>
      <c r="D488" s="2500"/>
      <c r="E488" s="2500"/>
      <c r="F488" s="2500"/>
      <c r="G488" s="2500"/>
      <c r="H488" s="2500"/>
      <c r="I488" s="2500"/>
      <c r="J488" s="2500"/>
      <c r="K488" s="2500"/>
      <c r="L488" s="2500"/>
      <c r="M488" s="2500"/>
      <c r="N488" s="2500"/>
      <c r="O488" s="2500"/>
      <c r="P488" s="2500"/>
      <c r="Q488" s="2500"/>
    </row>
    <row r="489" spans="1:17" x14ac:dyDescent="0.2">
      <c r="A489" s="3"/>
      <c r="B489" s="12"/>
      <c r="C489" s="12"/>
      <c r="D489" s="12"/>
      <c r="E489" s="13"/>
      <c r="F489" s="14"/>
      <c r="G489" s="23"/>
      <c r="H489" s="12"/>
      <c r="I489" s="13"/>
      <c r="J489" s="13"/>
      <c r="K489" s="13"/>
      <c r="L489" s="12"/>
      <c r="M489" s="12"/>
      <c r="N489" s="12"/>
      <c r="O489" s="13"/>
      <c r="P489" s="13"/>
      <c r="Q489" s="12"/>
    </row>
    <row r="490" spans="1:17" ht="13.5" thickBot="1" x14ac:dyDescent="0.25">
      <c r="A490" s="3" t="s">
        <v>1750</v>
      </c>
      <c r="B490" s="12"/>
      <c r="C490" s="12"/>
      <c r="D490" s="12"/>
      <c r="E490" s="13"/>
      <c r="F490" s="14"/>
      <c r="G490" s="12"/>
      <c r="H490" s="12"/>
      <c r="I490" s="13"/>
      <c r="J490" s="13"/>
      <c r="K490" s="13"/>
      <c r="L490" s="12"/>
      <c r="M490" s="12"/>
      <c r="N490" s="12"/>
      <c r="O490" s="13"/>
      <c r="P490" s="13"/>
      <c r="Q490" s="12"/>
    </row>
    <row r="491" spans="1:17" ht="14.45" customHeight="1" thickBot="1" x14ac:dyDescent="0.25">
      <c r="A491" s="2487" t="s">
        <v>342</v>
      </c>
      <c r="B491" s="2490" t="s">
        <v>1785</v>
      </c>
      <c r="C491" s="2491"/>
      <c r="D491" s="2491"/>
      <c r="E491" s="2491"/>
      <c r="F491" s="2491"/>
      <c r="G491" s="2491"/>
      <c r="H491" s="2491"/>
      <c r="I491" s="2491"/>
      <c r="J491" s="2491"/>
      <c r="K491" s="2491"/>
      <c r="L491" s="2492" t="s">
        <v>1786</v>
      </c>
      <c r="M491" s="2493"/>
      <c r="N491" s="2493"/>
      <c r="O491" s="2493"/>
      <c r="P491" s="2494"/>
      <c r="Q491" s="2495"/>
    </row>
    <row r="492" spans="1:17" ht="14.45" customHeight="1" x14ac:dyDescent="0.2">
      <c r="A492" s="2488"/>
      <c r="B492" s="2496" t="s">
        <v>343</v>
      </c>
      <c r="C492" s="2497"/>
      <c r="D492" s="1084"/>
      <c r="E492" s="1084" t="s">
        <v>933</v>
      </c>
      <c r="F492" s="1084" t="s">
        <v>344</v>
      </c>
      <c r="G492" s="1084"/>
      <c r="H492" s="1084"/>
      <c r="I492" s="2484" t="s">
        <v>345</v>
      </c>
      <c r="J492" s="2485"/>
      <c r="K492" s="2486"/>
      <c r="L492" s="2498" t="s">
        <v>343</v>
      </c>
      <c r="M492" s="2499"/>
      <c r="N492" s="1091" t="s">
        <v>346</v>
      </c>
      <c r="O492" s="1092" t="s">
        <v>347</v>
      </c>
      <c r="P492" s="1093"/>
      <c r="Q492" s="1094"/>
    </row>
    <row r="493" spans="1:17" ht="14.45" customHeight="1" x14ac:dyDescent="0.2">
      <c r="A493" s="2488"/>
      <c r="B493" s="1084" t="s">
        <v>864</v>
      </c>
      <c r="C493" s="1084" t="s">
        <v>349</v>
      </c>
      <c r="D493" s="1084" t="s">
        <v>866</v>
      </c>
      <c r="E493" s="1084" t="s">
        <v>871</v>
      </c>
      <c r="F493" s="1084" t="s">
        <v>350</v>
      </c>
      <c r="G493" s="1084" t="s">
        <v>351</v>
      </c>
      <c r="H493" s="1084" t="s">
        <v>352</v>
      </c>
      <c r="I493" s="2481" t="s">
        <v>868</v>
      </c>
      <c r="J493" s="2482"/>
      <c r="K493" s="2483"/>
      <c r="L493" s="1095" t="s">
        <v>864</v>
      </c>
      <c r="M493" s="1091" t="s">
        <v>349</v>
      </c>
      <c r="N493" s="1091" t="s">
        <v>353</v>
      </c>
      <c r="O493" s="1092"/>
      <c r="P493" s="1091" t="s">
        <v>351</v>
      </c>
      <c r="Q493" s="1094" t="s">
        <v>352</v>
      </c>
    </row>
    <row r="494" spans="1:17" ht="14.45" customHeight="1" x14ac:dyDescent="0.2">
      <c r="A494" s="2488"/>
      <c r="B494" s="1084"/>
      <c r="C494" s="1084"/>
      <c r="D494" s="1084"/>
      <c r="E494" s="1084"/>
      <c r="F494" s="1084" t="s">
        <v>355</v>
      </c>
      <c r="G494" s="1084" t="s">
        <v>356</v>
      </c>
      <c r="H494" s="1084" t="s">
        <v>355</v>
      </c>
      <c r="I494" s="1085"/>
      <c r="J494" s="1086"/>
      <c r="K494" s="1087"/>
      <c r="L494" s="1095"/>
      <c r="M494" s="1091"/>
      <c r="N494" s="1091"/>
      <c r="O494" s="1092" t="s">
        <v>358</v>
      </c>
      <c r="P494" s="1091" t="s">
        <v>356</v>
      </c>
      <c r="Q494" s="1094" t="s">
        <v>355</v>
      </c>
    </row>
    <row r="495" spans="1:17" ht="14.45" customHeight="1" x14ac:dyDescent="0.2">
      <c r="A495" s="2489"/>
      <c r="B495" s="1088" t="s">
        <v>359</v>
      </c>
      <c r="C495" s="1088" t="s">
        <v>359</v>
      </c>
      <c r="D495" s="1088" t="s">
        <v>360</v>
      </c>
      <c r="E495" s="1088" t="s">
        <v>785</v>
      </c>
      <c r="F495" s="1088"/>
      <c r="G495" s="1088" t="s">
        <v>361</v>
      </c>
      <c r="H495" s="1088" t="s">
        <v>362</v>
      </c>
      <c r="I495" s="1089" t="s">
        <v>363</v>
      </c>
      <c r="J495" s="1089" t="s">
        <v>364</v>
      </c>
      <c r="K495" s="1090" t="s">
        <v>365</v>
      </c>
      <c r="L495" s="1096" t="s">
        <v>359</v>
      </c>
      <c r="M495" s="1097" t="s">
        <v>359</v>
      </c>
      <c r="N495" s="1097" t="s">
        <v>360</v>
      </c>
      <c r="O495" s="1098"/>
      <c r="P495" s="1097" t="s">
        <v>361</v>
      </c>
      <c r="Q495" s="1099" t="s">
        <v>362</v>
      </c>
    </row>
    <row r="496" spans="1:17" ht="14.45" customHeight="1" x14ac:dyDescent="0.2">
      <c r="A496" s="1045" t="s">
        <v>366</v>
      </c>
      <c r="B496" s="1046">
        <v>829</v>
      </c>
      <c r="C496" s="1046">
        <v>790</v>
      </c>
      <c r="D496" s="1047">
        <v>3576</v>
      </c>
      <c r="E496" s="1707">
        <v>4.5265822784810128</v>
      </c>
      <c r="F496" s="1049"/>
      <c r="G496" s="1046"/>
      <c r="H496" s="1046"/>
      <c r="I496" s="1048"/>
      <c r="J496" s="1048"/>
      <c r="K496" s="1050"/>
      <c r="L496" s="1051">
        <v>633</v>
      </c>
      <c r="M496" s="1047">
        <v>623</v>
      </c>
      <c r="N496" s="1047">
        <v>2478.5</v>
      </c>
      <c r="O496" s="1707">
        <v>3.9783306581059392</v>
      </c>
      <c r="P496" s="1708"/>
      <c r="Q496" s="1709"/>
    </row>
    <row r="497" spans="1:17" ht="14.45" customHeight="1" x14ac:dyDescent="0.2">
      <c r="A497" s="1567" t="s">
        <v>367</v>
      </c>
      <c r="B497" s="1026">
        <v>130</v>
      </c>
      <c r="C497" s="1026">
        <v>126</v>
      </c>
      <c r="D497" s="1027">
        <v>630</v>
      </c>
      <c r="E497" s="1581">
        <v>5</v>
      </c>
      <c r="F497" s="1419" t="s">
        <v>1010</v>
      </c>
      <c r="G497" s="1336">
        <v>900000</v>
      </c>
      <c r="H497" s="1223">
        <v>3769158.6800842145</v>
      </c>
      <c r="I497" s="1030"/>
      <c r="J497" s="1030"/>
      <c r="K497" s="1031"/>
      <c r="L497" s="1032">
        <v>115</v>
      </c>
      <c r="M497" s="1026">
        <v>115</v>
      </c>
      <c r="N497" s="1586">
        <v>483</v>
      </c>
      <c r="O497" s="1718">
        <v>4.2</v>
      </c>
      <c r="P497" s="1338">
        <v>920000</v>
      </c>
      <c r="Q497" s="1223">
        <v>3769158.6800842145</v>
      </c>
    </row>
    <row r="498" spans="1:17" ht="14.45" customHeight="1" x14ac:dyDescent="0.2">
      <c r="A498" s="1567" t="s">
        <v>368</v>
      </c>
      <c r="B498" s="1026">
        <v>75</v>
      </c>
      <c r="C498" s="1026">
        <v>70</v>
      </c>
      <c r="D498" s="1027">
        <v>315</v>
      </c>
      <c r="E498" s="1581">
        <v>4.5</v>
      </c>
      <c r="F498" s="1419" t="s">
        <v>1010</v>
      </c>
      <c r="G498" s="1336">
        <v>900000</v>
      </c>
      <c r="H498" s="1223">
        <v>3769158.6800842145</v>
      </c>
      <c r="I498" s="1030"/>
      <c r="J498" s="1030"/>
      <c r="K498" s="1031"/>
      <c r="L498" s="1032">
        <v>60</v>
      </c>
      <c r="M498" s="1026">
        <v>60</v>
      </c>
      <c r="N498" s="1586">
        <v>240</v>
      </c>
      <c r="O498" s="1718">
        <v>4</v>
      </c>
      <c r="P498" s="1338">
        <v>920000</v>
      </c>
      <c r="Q498" s="1223">
        <v>3769158.6800842145</v>
      </c>
    </row>
    <row r="499" spans="1:17" ht="14.45" customHeight="1" x14ac:dyDescent="0.2">
      <c r="A499" s="1567" t="s">
        <v>369</v>
      </c>
      <c r="B499" s="1026">
        <v>85</v>
      </c>
      <c r="C499" s="1026">
        <v>80</v>
      </c>
      <c r="D499" s="1027">
        <v>384</v>
      </c>
      <c r="E499" s="1581">
        <v>4.8</v>
      </c>
      <c r="F499" s="1419" t="s">
        <v>1010</v>
      </c>
      <c r="G499" s="1336">
        <v>900000</v>
      </c>
      <c r="H499" s="1223">
        <v>3769158.6800842145</v>
      </c>
      <c r="I499" s="1030"/>
      <c r="J499" s="1030"/>
      <c r="K499" s="1031"/>
      <c r="L499" s="1032">
        <v>40</v>
      </c>
      <c r="M499" s="1026">
        <v>40</v>
      </c>
      <c r="N499" s="1586">
        <v>168</v>
      </c>
      <c r="O499" s="1718">
        <v>4.2</v>
      </c>
      <c r="P499" s="1338">
        <v>920000</v>
      </c>
      <c r="Q499" s="1223">
        <v>3769158.6800842145</v>
      </c>
    </row>
    <row r="500" spans="1:17" ht="14.45" customHeight="1" x14ac:dyDescent="0.2">
      <c r="A500" s="1567" t="s">
        <v>370</v>
      </c>
      <c r="B500" s="1026">
        <v>35</v>
      </c>
      <c r="C500" s="1026">
        <v>32</v>
      </c>
      <c r="D500" s="1027">
        <v>144</v>
      </c>
      <c r="E500" s="1581">
        <v>4.5</v>
      </c>
      <c r="F500" s="1419" t="s">
        <v>1010</v>
      </c>
      <c r="G500" s="1336">
        <v>900000</v>
      </c>
      <c r="H500" s="1223">
        <v>3769158.6800842145</v>
      </c>
      <c r="I500" s="1030"/>
      <c r="J500" s="1030"/>
      <c r="K500" s="1031"/>
      <c r="L500" s="1032">
        <v>30</v>
      </c>
      <c r="M500" s="1026">
        <v>30</v>
      </c>
      <c r="N500" s="1586">
        <v>120</v>
      </c>
      <c r="O500" s="1718">
        <v>4</v>
      </c>
      <c r="P500" s="1338">
        <v>920000</v>
      </c>
      <c r="Q500" s="1223">
        <v>3769158.6800842145</v>
      </c>
    </row>
    <row r="501" spans="1:17" ht="14.45" customHeight="1" x14ac:dyDescent="0.2">
      <c r="A501" s="1567" t="s">
        <v>371</v>
      </c>
      <c r="B501" s="1026">
        <v>200</v>
      </c>
      <c r="C501" s="1026">
        <v>190</v>
      </c>
      <c r="D501" s="1027">
        <v>912</v>
      </c>
      <c r="E501" s="1581">
        <v>4.8</v>
      </c>
      <c r="F501" s="1419" t="s">
        <v>1010</v>
      </c>
      <c r="G501" s="1336">
        <v>900000</v>
      </c>
      <c r="H501" s="1223">
        <v>3769158.6800842145</v>
      </c>
      <c r="I501" s="1030"/>
      <c r="J501" s="1030"/>
      <c r="K501" s="1031"/>
      <c r="L501" s="1032">
        <v>140</v>
      </c>
      <c r="M501" s="1026">
        <v>130</v>
      </c>
      <c r="N501" s="1586">
        <v>520</v>
      </c>
      <c r="O501" s="1718">
        <v>4</v>
      </c>
      <c r="P501" s="1338">
        <v>920000</v>
      </c>
      <c r="Q501" s="1223">
        <v>3769158.6800842145</v>
      </c>
    </row>
    <row r="502" spans="1:17" ht="14.45" customHeight="1" x14ac:dyDescent="0.2">
      <c r="A502" s="1567" t="s">
        <v>372</v>
      </c>
      <c r="B502" s="1026">
        <v>20</v>
      </c>
      <c r="C502" s="1026">
        <v>20</v>
      </c>
      <c r="D502" s="1027">
        <v>84</v>
      </c>
      <c r="E502" s="1581">
        <v>4.2</v>
      </c>
      <c r="F502" s="1419" t="s">
        <v>1010</v>
      </c>
      <c r="G502" s="1336">
        <v>900000</v>
      </c>
      <c r="H502" s="1223">
        <v>3769158.6800842145</v>
      </c>
      <c r="I502" s="1030"/>
      <c r="J502" s="1030"/>
      <c r="K502" s="1031"/>
      <c r="L502" s="1032">
        <v>20</v>
      </c>
      <c r="M502" s="1026">
        <v>20</v>
      </c>
      <c r="N502" s="1586">
        <v>76</v>
      </c>
      <c r="O502" s="1718">
        <v>3.8</v>
      </c>
      <c r="P502" s="1338">
        <v>920000</v>
      </c>
      <c r="Q502" s="1223">
        <v>3769158.6800842145</v>
      </c>
    </row>
    <row r="503" spans="1:17" ht="14.45" customHeight="1" x14ac:dyDescent="0.2">
      <c r="A503" s="1567" t="s">
        <v>373</v>
      </c>
      <c r="B503" s="1026">
        <v>10</v>
      </c>
      <c r="C503" s="1026">
        <v>10</v>
      </c>
      <c r="D503" s="1027">
        <v>48</v>
      </c>
      <c r="E503" s="1581">
        <v>4.8</v>
      </c>
      <c r="F503" s="1419" t="s">
        <v>1010</v>
      </c>
      <c r="G503" s="1336">
        <v>900000</v>
      </c>
      <c r="H503" s="1223">
        <v>3769158.6800842145</v>
      </c>
      <c r="I503" s="1030"/>
      <c r="J503" s="1030"/>
      <c r="K503" s="1031"/>
      <c r="L503" s="1032">
        <v>8</v>
      </c>
      <c r="M503" s="1026">
        <v>8</v>
      </c>
      <c r="N503" s="1586">
        <v>36</v>
      </c>
      <c r="O503" s="1718">
        <v>4.5</v>
      </c>
      <c r="P503" s="1338">
        <v>920000</v>
      </c>
      <c r="Q503" s="1223">
        <v>3769158.6800842145</v>
      </c>
    </row>
    <row r="504" spans="1:17" ht="14.45" customHeight="1" x14ac:dyDescent="0.2">
      <c r="A504" s="1567" t="s">
        <v>374</v>
      </c>
      <c r="B504" s="1026">
        <v>20</v>
      </c>
      <c r="C504" s="1026">
        <v>20</v>
      </c>
      <c r="D504" s="1027">
        <v>80</v>
      </c>
      <c r="E504" s="1581">
        <v>4</v>
      </c>
      <c r="F504" s="1419" t="s">
        <v>1010</v>
      </c>
      <c r="G504" s="1336">
        <v>900000</v>
      </c>
      <c r="H504" s="1223">
        <v>3769158.6800842145</v>
      </c>
      <c r="I504" s="1030"/>
      <c r="J504" s="1030"/>
      <c r="K504" s="1031"/>
      <c r="L504" s="1032">
        <v>15</v>
      </c>
      <c r="M504" s="1026">
        <v>15</v>
      </c>
      <c r="N504" s="1586">
        <v>57</v>
      </c>
      <c r="O504" s="1718">
        <v>3.8</v>
      </c>
      <c r="P504" s="1338">
        <v>920000</v>
      </c>
      <c r="Q504" s="1223">
        <v>3769158.6800842145</v>
      </c>
    </row>
    <row r="505" spans="1:17" ht="14.45" customHeight="1" x14ac:dyDescent="0.2">
      <c r="A505" s="1567" t="s">
        <v>375</v>
      </c>
      <c r="B505" s="1026">
        <v>45</v>
      </c>
      <c r="C505" s="1026">
        <v>40</v>
      </c>
      <c r="D505" s="1027">
        <v>160</v>
      </c>
      <c r="E505" s="1581">
        <v>4</v>
      </c>
      <c r="F505" s="1419" t="s">
        <v>1010</v>
      </c>
      <c r="G505" s="1336">
        <v>900000</v>
      </c>
      <c r="H505" s="1223">
        <v>3769158.6800842145</v>
      </c>
      <c r="I505" s="1030"/>
      <c r="J505" s="1030"/>
      <c r="K505" s="1031"/>
      <c r="L505" s="1032">
        <v>55</v>
      </c>
      <c r="M505" s="1026">
        <v>55</v>
      </c>
      <c r="N505" s="1586">
        <v>220</v>
      </c>
      <c r="O505" s="1718">
        <v>4</v>
      </c>
      <c r="P505" s="1338">
        <v>920000</v>
      </c>
      <c r="Q505" s="1223">
        <v>3769158.6800842145</v>
      </c>
    </row>
    <row r="506" spans="1:17" ht="14.45" customHeight="1" x14ac:dyDescent="0.2">
      <c r="A506" s="1567" t="s">
        <v>376</v>
      </c>
      <c r="B506" s="1026">
        <v>55</v>
      </c>
      <c r="C506" s="1026">
        <v>50</v>
      </c>
      <c r="D506" s="1027">
        <v>200</v>
      </c>
      <c r="E506" s="1581">
        <v>4</v>
      </c>
      <c r="F506" s="1419" t="s">
        <v>1010</v>
      </c>
      <c r="G506" s="1336">
        <v>900000</v>
      </c>
      <c r="H506" s="1223">
        <v>3769158.6800842145</v>
      </c>
      <c r="I506" s="1030"/>
      <c r="J506" s="1030"/>
      <c r="K506" s="1031"/>
      <c r="L506" s="1032">
        <v>35</v>
      </c>
      <c r="M506" s="1026">
        <v>35</v>
      </c>
      <c r="N506" s="1586">
        <v>126</v>
      </c>
      <c r="O506" s="1718">
        <v>3.6</v>
      </c>
      <c r="P506" s="1338">
        <v>920000</v>
      </c>
      <c r="Q506" s="1223">
        <v>3769158.6800842145</v>
      </c>
    </row>
    <row r="507" spans="1:17" ht="14.45" customHeight="1" x14ac:dyDescent="0.2">
      <c r="A507" s="1567" t="s">
        <v>377</v>
      </c>
      <c r="B507" s="1026">
        <v>35</v>
      </c>
      <c r="C507" s="1026">
        <v>35</v>
      </c>
      <c r="D507" s="1027">
        <v>140</v>
      </c>
      <c r="E507" s="1581">
        <v>4</v>
      </c>
      <c r="F507" s="1419" t="s">
        <v>1010</v>
      </c>
      <c r="G507" s="1336">
        <v>900000</v>
      </c>
      <c r="H507" s="1223">
        <v>3769158.6800842145</v>
      </c>
      <c r="I507" s="1030"/>
      <c r="J507" s="1030"/>
      <c r="K507" s="1031"/>
      <c r="L507" s="1032">
        <v>20</v>
      </c>
      <c r="M507" s="1026">
        <v>20</v>
      </c>
      <c r="N507" s="1586">
        <v>76</v>
      </c>
      <c r="O507" s="1718">
        <v>3.8</v>
      </c>
      <c r="P507" s="1338">
        <v>920000</v>
      </c>
      <c r="Q507" s="1223">
        <v>3769158.6800842145</v>
      </c>
    </row>
    <row r="508" spans="1:17" ht="14.45" customHeight="1" x14ac:dyDescent="0.2">
      <c r="A508" s="1567" t="s">
        <v>378</v>
      </c>
      <c r="B508" s="1026">
        <v>85</v>
      </c>
      <c r="C508" s="1026">
        <v>85</v>
      </c>
      <c r="D508" s="1027">
        <v>357</v>
      </c>
      <c r="E508" s="1581">
        <v>4.2</v>
      </c>
      <c r="F508" s="1419" t="s">
        <v>1010</v>
      </c>
      <c r="G508" s="1336">
        <v>900000</v>
      </c>
      <c r="H508" s="1223">
        <v>3769158.6800842145</v>
      </c>
      <c r="I508" s="1030"/>
      <c r="J508" s="1030"/>
      <c r="K508" s="1031"/>
      <c r="L508" s="1032">
        <v>60</v>
      </c>
      <c r="M508" s="1026">
        <v>60</v>
      </c>
      <c r="N508" s="1586">
        <v>240</v>
      </c>
      <c r="O508" s="1718">
        <v>4</v>
      </c>
      <c r="P508" s="1338">
        <v>920000</v>
      </c>
      <c r="Q508" s="1223">
        <v>3769158.6800842145</v>
      </c>
    </row>
    <row r="509" spans="1:17" ht="14.45" customHeight="1" x14ac:dyDescent="0.2">
      <c r="A509" s="1567" t="s">
        <v>379</v>
      </c>
      <c r="B509" s="1026"/>
      <c r="C509" s="1026"/>
      <c r="D509" s="1027">
        <v>0</v>
      </c>
      <c r="E509" s="1581"/>
      <c r="F509" s="1419"/>
      <c r="G509" s="1336"/>
      <c r="H509" s="1223"/>
      <c r="I509" s="1030"/>
      <c r="J509" s="1030"/>
      <c r="K509" s="1031"/>
      <c r="L509" s="1032"/>
      <c r="M509" s="1026"/>
      <c r="N509" s="1586">
        <v>0</v>
      </c>
      <c r="O509" s="1718"/>
      <c r="P509" s="1338"/>
      <c r="Q509" s="1705"/>
    </row>
    <row r="510" spans="1:17" ht="14.45" customHeight="1" x14ac:dyDescent="0.2">
      <c r="A510" s="1567" t="s">
        <v>380</v>
      </c>
      <c r="B510" s="1026">
        <v>12</v>
      </c>
      <c r="C510" s="1026">
        <v>12</v>
      </c>
      <c r="D510" s="1027">
        <v>42</v>
      </c>
      <c r="E510" s="1581">
        <v>3.5</v>
      </c>
      <c r="F510" s="1419" t="s">
        <v>1010</v>
      </c>
      <c r="G510" s="1336">
        <v>900000</v>
      </c>
      <c r="H510" s="1223">
        <v>3769158.6800842145</v>
      </c>
      <c r="I510" s="1030"/>
      <c r="J510" s="1030"/>
      <c r="K510" s="1031"/>
      <c r="L510" s="1032">
        <v>20</v>
      </c>
      <c r="M510" s="1026">
        <v>20</v>
      </c>
      <c r="N510" s="1586">
        <v>64</v>
      </c>
      <c r="O510" s="1718">
        <v>3.2</v>
      </c>
      <c r="P510" s="1338">
        <v>920000</v>
      </c>
      <c r="Q510" s="1223">
        <v>3769158.6800842145</v>
      </c>
    </row>
    <row r="511" spans="1:17" ht="14.45" customHeight="1" x14ac:dyDescent="0.2">
      <c r="A511" s="1567" t="s">
        <v>381</v>
      </c>
      <c r="B511" s="1026">
        <v>22</v>
      </c>
      <c r="C511" s="1026">
        <v>20</v>
      </c>
      <c r="D511" s="1027">
        <v>80</v>
      </c>
      <c r="E511" s="1581">
        <v>4</v>
      </c>
      <c r="F511" s="1419" t="s">
        <v>1010</v>
      </c>
      <c r="G511" s="1336">
        <v>900000</v>
      </c>
      <c r="H511" s="1223">
        <v>3769158.6800842145</v>
      </c>
      <c r="I511" s="1030"/>
      <c r="J511" s="1030"/>
      <c r="K511" s="1031"/>
      <c r="L511" s="1032">
        <v>15</v>
      </c>
      <c r="M511" s="1026">
        <v>15</v>
      </c>
      <c r="N511" s="1586">
        <v>52.5</v>
      </c>
      <c r="O511" s="1718">
        <v>3.5</v>
      </c>
      <c r="P511" s="1338">
        <v>920000</v>
      </c>
      <c r="Q511" s="1223">
        <v>3769158.6800842145</v>
      </c>
    </row>
    <row r="512" spans="1:17" ht="14.45" customHeight="1" x14ac:dyDescent="0.2">
      <c r="A512" s="1571" t="s">
        <v>382</v>
      </c>
      <c r="B512" s="1072">
        <v>219</v>
      </c>
      <c r="C512" s="1054">
        <v>206</v>
      </c>
      <c r="D512" s="1055">
        <v>948.8</v>
      </c>
      <c r="E512" s="1707">
        <v>4.6058252427184465</v>
      </c>
      <c r="F512" s="1057"/>
      <c r="G512" s="1573"/>
      <c r="H512" s="1574"/>
      <c r="I512" s="1059"/>
      <c r="J512" s="1059"/>
      <c r="K512" s="1060"/>
      <c r="L512" s="1061">
        <v>202</v>
      </c>
      <c r="M512" s="1054">
        <v>200</v>
      </c>
      <c r="N512" s="1054">
        <v>891</v>
      </c>
      <c r="O512" s="1707">
        <v>4.4550000000000001</v>
      </c>
      <c r="P512" s="1703"/>
      <c r="Q512" s="1704"/>
    </row>
    <row r="513" spans="1:17" ht="14.45" customHeight="1" x14ac:dyDescent="0.2">
      <c r="A513" s="1567" t="s">
        <v>383</v>
      </c>
      <c r="B513" s="1026">
        <v>165</v>
      </c>
      <c r="C513" s="1026">
        <v>160</v>
      </c>
      <c r="D513" s="1027">
        <v>752</v>
      </c>
      <c r="E513" s="1581">
        <v>4.7</v>
      </c>
      <c r="F513" s="1419" t="s">
        <v>1010</v>
      </c>
      <c r="G513" s="1336">
        <v>900000</v>
      </c>
      <c r="H513" s="1223">
        <v>3769158.6800842145</v>
      </c>
      <c r="I513" s="1030"/>
      <c r="J513" s="1030"/>
      <c r="K513" s="1031"/>
      <c r="L513" s="1032">
        <v>150</v>
      </c>
      <c r="M513" s="1026">
        <v>150</v>
      </c>
      <c r="N513" s="1586">
        <v>675</v>
      </c>
      <c r="O513" s="1718">
        <v>4.5</v>
      </c>
      <c r="P513" s="1338">
        <v>920000</v>
      </c>
      <c r="Q513" s="1223">
        <v>3769158.6800842145</v>
      </c>
    </row>
    <row r="514" spans="1:17" ht="14.45" customHeight="1" x14ac:dyDescent="0.2">
      <c r="A514" s="1567" t="s">
        <v>384</v>
      </c>
      <c r="B514" s="1026"/>
      <c r="C514" s="1026"/>
      <c r="D514" s="1027">
        <v>0</v>
      </c>
      <c r="E514" s="1581"/>
      <c r="F514" s="1034"/>
      <c r="G514" s="1336"/>
      <c r="H514" s="1223"/>
      <c r="I514" s="1030"/>
      <c r="J514" s="1030"/>
      <c r="K514" s="1031"/>
      <c r="L514" s="1032"/>
      <c r="M514" s="1026"/>
      <c r="N514" s="1586">
        <v>0</v>
      </c>
      <c r="O514" s="1718"/>
      <c r="P514" s="1338"/>
      <c r="Q514" s="1705"/>
    </row>
    <row r="515" spans="1:17" ht="14.45" customHeight="1" x14ac:dyDescent="0.2">
      <c r="A515" s="1567" t="s">
        <v>385</v>
      </c>
      <c r="B515" s="1026">
        <v>4</v>
      </c>
      <c r="C515" s="1026">
        <v>4</v>
      </c>
      <c r="D515" s="1027">
        <v>16.8</v>
      </c>
      <c r="E515" s="1581">
        <v>4.2</v>
      </c>
      <c r="F515" s="1419" t="s">
        <v>1010</v>
      </c>
      <c r="G515" s="1336">
        <v>900000</v>
      </c>
      <c r="H515" s="1223">
        <v>3769158.6800842145</v>
      </c>
      <c r="I515" s="1030"/>
      <c r="J515" s="1030"/>
      <c r="K515" s="1031"/>
      <c r="L515" s="1032">
        <v>5</v>
      </c>
      <c r="M515" s="1026">
        <v>5</v>
      </c>
      <c r="N515" s="1586">
        <v>22.5</v>
      </c>
      <c r="O515" s="1718">
        <v>4.5</v>
      </c>
      <c r="P515" s="1338">
        <v>920000</v>
      </c>
      <c r="Q515" s="1223">
        <v>3769158.6800842145</v>
      </c>
    </row>
    <row r="516" spans="1:17" ht="14.45" customHeight="1" x14ac:dyDescent="0.2">
      <c r="A516" s="1567" t="s">
        <v>386</v>
      </c>
      <c r="B516" s="1026">
        <v>15</v>
      </c>
      <c r="C516" s="1026">
        <v>12</v>
      </c>
      <c r="D516" s="1027">
        <v>54</v>
      </c>
      <c r="E516" s="1581">
        <v>4.5</v>
      </c>
      <c r="F516" s="1419" t="s">
        <v>1010</v>
      </c>
      <c r="G516" s="1336">
        <v>900000</v>
      </c>
      <c r="H516" s="1223">
        <v>3769158.6800842145</v>
      </c>
      <c r="I516" s="1030"/>
      <c r="J516" s="1030"/>
      <c r="K516" s="1031"/>
      <c r="L516" s="1032">
        <v>15</v>
      </c>
      <c r="M516" s="1026">
        <v>15</v>
      </c>
      <c r="N516" s="1586">
        <v>67.5</v>
      </c>
      <c r="O516" s="1718">
        <v>4.5</v>
      </c>
      <c r="P516" s="1338">
        <v>920000</v>
      </c>
      <c r="Q516" s="1223">
        <v>3769158.6800842145</v>
      </c>
    </row>
    <row r="517" spans="1:17" ht="14.45" customHeight="1" x14ac:dyDescent="0.2">
      <c r="A517" s="1567" t="s">
        <v>387</v>
      </c>
      <c r="B517" s="1026">
        <v>35</v>
      </c>
      <c r="C517" s="1026">
        <v>30</v>
      </c>
      <c r="D517" s="1027">
        <v>126</v>
      </c>
      <c r="E517" s="1581">
        <v>4.2</v>
      </c>
      <c r="F517" s="1419" t="s">
        <v>1010</v>
      </c>
      <c r="G517" s="1336">
        <v>900000</v>
      </c>
      <c r="H517" s="1223">
        <v>3769158.6800842145</v>
      </c>
      <c r="I517" s="1030"/>
      <c r="J517" s="1030"/>
      <c r="K517" s="1031"/>
      <c r="L517" s="1032">
        <v>32</v>
      </c>
      <c r="M517" s="1026">
        <v>30</v>
      </c>
      <c r="N517" s="1586">
        <v>126</v>
      </c>
      <c r="O517" s="1718">
        <v>4.2</v>
      </c>
      <c r="P517" s="1338">
        <v>920000</v>
      </c>
      <c r="Q517" s="1223">
        <v>3769158.6800842145</v>
      </c>
    </row>
    <row r="518" spans="1:17" ht="14.45" customHeight="1" x14ac:dyDescent="0.2">
      <c r="A518" s="1571" t="s">
        <v>388</v>
      </c>
      <c r="B518" s="1572">
        <v>400</v>
      </c>
      <c r="C518" s="1064">
        <v>382</v>
      </c>
      <c r="D518" s="1064">
        <v>1655.5</v>
      </c>
      <c r="E518" s="1707">
        <v>4.3337696335078535</v>
      </c>
      <c r="F518" s="1057"/>
      <c r="G518" s="1575"/>
      <c r="H518" s="1227"/>
      <c r="I518" s="1067"/>
      <c r="J518" s="1067"/>
      <c r="K518" s="1068"/>
      <c r="L518" s="1069">
        <v>328</v>
      </c>
      <c r="M518" s="1064">
        <v>321</v>
      </c>
      <c r="N518" s="1064">
        <v>1382</v>
      </c>
      <c r="O518" s="1707">
        <v>4.3052959501557631</v>
      </c>
      <c r="P518" s="1703"/>
      <c r="Q518" s="1704"/>
    </row>
    <row r="519" spans="1:17" ht="14.45" customHeight="1" x14ac:dyDescent="0.2">
      <c r="A519" s="1567" t="s">
        <v>389</v>
      </c>
      <c r="B519" s="1026">
        <v>125</v>
      </c>
      <c r="C519" s="1026">
        <v>125</v>
      </c>
      <c r="D519" s="1027">
        <v>600</v>
      </c>
      <c r="E519" s="1581">
        <v>4.8</v>
      </c>
      <c r="F519" s="1419" t="s">
        <v>1010</v>
      </c>
      <c r="G519" s="1336">
        <v>900000</v>
      </c>
      <c r="H519" s="1223">
        <v>3769158.6800842145</v>
      </c>
      <c r="I519" s="1030"/>
      <c r="J519" s="1030"/>
      <c r="K519" s="1031"/>
      <c r="L519" s="1032">
        <v>120</v>
      </c>
      <c r="M519" s="1026">
        <v>120</v>
      </c>
      <c r="N519" s="1586">
        <v>576</v>
      </c>
      <c r="O519" s="1718">
        <v>4.8</v>
      </c>
      <c r="P519" s="1338">
        <v>920000</v>
      </c>
      <c r="Q519" s="1223">
        <v>3769158.6800842145</v>
      </c>
    </row>
    <row r="520" spans="1:17" ht="14.45" customHeight="1" x14ac:dyDescent="0.2">
      <c r="A520" s="1567" t="s">
        <v>390</v>
      </c>
      <c r="B520" s="1026">
        <v>18</v>
      </c>
      <c r="C520" s="1026">
        <v>15</v>
      </c>
      <c r="D520" s="1027">
        <v>67.5</v>
      </c>
      <c r="E520" s="1581">
        <v>4.5</v>
      </c>
      <c r="F520" s="1419" t="s">
        <v>1010</v>
      </c>
      <c r="G520" s="1336">
        <v>900000</v>
      </c>
      <c r="H520" s="1223">
        <v>3769158.6800842145</v>
      </c>
      <c r="I520" s="1030"/>
      <c r="J520" s="1030"/>
      <c r="K520" s="1031"/>
      <c r="L520" s="1032">
        <v>10</v>
      </c>
      <c r="M520" s="1026">
        <v>10</v>
      </c>
      <c r="N520" s="1586">
        <v>42</v>
      </c>
      <c r="O520" s="1718">
        <v>4.2</v>
      </c>
      <c r="P520" s="1338">
        <v>920000</v>
      </c>
      <c r="Q520" s="1223">
        <v>3769158.6800842145</v>
      </c>
    </row>
    <row r="521" spans="1:17" ht="14.45" customHeight="1" x14ac:dyDescent="0.2">
      <c r="A521" s="1567" t="s">
        <v>391</v>
      </c>
      <c r="B521" s="1026">
        <v>25</v>
      </c>
      <c r="C521" s="1026">
        <v>22</v>
      </c>
      <c r="D521" s="1027">
        <v>88</v>
      </c>
      <c r="E521" s="1581">
        <v>4</v>
      </c>
      <c r="F521" s="1419" t="s">
        <v>1010</v>
      </c>
      <c r="G521" s="1336">
        <v>900000</v>
      </c>
      <c r="H521" s="1223">
        <v>3769158.6800842145</v>
      </c>
      <c r="I521" s="1030"/>
      <c r="J521" s="1030"/>
      <c r="K521" s="1031"/>
      <c r="L521" s="1032">
        <v>18</v>
      </c>
      <c r="M521" s="1026">
        <v>18</v>
      </c>
      <c r="N521" s="1586">
        <v>72</v>
      </c>
      <c r="O521" s="1718">
        <v>4</v>
      </c>
      <c r="P521" s="1338">
        <v>920000</v>
      </c>
      <c r="Q521" s="1223">
        <v>3769158.6800842145</v>
      </c>
    </row>
    <row r="522" spans="1:17" ht="14.45" customHeight="1" x14ac:dyDescent="0.2">
      <c r="A522" s="1567" t="s">
        <v>392</v>
      </c>
      <c r="B522" s="1026">
        <v>100</v>
      </c>
      <c r="C522" s="1026">
        <v>100</v>
      </c>
      <c r="D522" s="1027">
        <v>420</v>
      </c>
      <c r="E522" s="1581">
        <v>4.2</v>
      </c>
      <c r="F522" s="1419" t="s">
        <v>1010</v>
      </c>
      <c r="G522" s="1336">
        <v>900000</v>
      </c>
      <c r="H522" s="1223">
        <v>3769158.6800842145</v>
      </c>
      <c r="I522" s="1036"/>
      <c r="J522" s="1030"/>
      <c r="K522" s="1037"/>
      <c r="L522" s="1032">
        <v>85</v>
      </c>
      <c r="M522" s="1026">
        <v>85</v>
      </c>
      <c r="N522" s="1586">
        <v>340</v>
      </c>
      <c r="O522" s="1718">
        <v>4</v>
      </c>
      <c r="P522" s="1338">
        <v>920000</v>
      </c>
      <c r="Q522" s="1223">
        <v>3769158.6800842145</v>
      </c>
    </row>
    <row r="523" spans="1:17" ht="14.45" customHeight="1" x14ac:dyDescent="0.2">
      <c r="A523" s="1567" t="s">
        <v>393</v>
      </c>
      <c r="B523" s="1026">
        <v>30</v>
      </c>
      <c r="C523" s="1026">
        <v>25</v>
      </c>
      <c r="D523" s="1027">
        <v>100</v>
      </c>
      <c r="E523" s="1581">
        <v>4</v>
      </c>
      <c r="F523" s="1419" t="s">
        <v>1010</v>
      </c>
      <c r="G523" s="1336">
        <v>900000</v>
      </c>
      <c r="H523" s="1223">
        <v>3769158.6800842145</v>
      </c>
      <c r="I523" s="1036"/>
      <c r="J523" s="1030"/>
      <c r="K523" s="1037"/>
      <c r="L523" s="1032">
        <v>25</v>
      </c>
      <c r="M523" s="1026">
        <v>25</v>
      </c>
      <c r="N523" s="1586">
        <v>100</v>
      </c>
      <c r="O523" s="1718">
        <v>4</v>
      </c>
      <c r="P523" s="1338">
        <v>920000</v>
      </c>
      <c r="Q523" s="1223">
        <v>3769158.6800842145</v>
      </c>
    </row>
    <row r="524" spans="1:17" ht="14.45" customHeight="1" x14ac:dyDescent="0.2">
      <c r="A524" s="1567" t="s">
        <v>394</v>
      </c>
      <c r="B524" s="1026">
        <v>30</v>
      </c>
      <c r="C524" s="1026">
        <v>25</v>
      </c>
      <c r="D524" s="1027">
        <v>100</v>
      </c>
      <c r="E524" s="1581">
        <v>4</v>
      </c>
      <c r="F524" s="1419" t="s">
        <v>1010</v>
      </c>
      <c r="G524" s="1336">
        <v>900000</v>
      </c>
      <c r="H524" s="1223">
        <v>3769158.6800842145</v>
      </c>
      <c r="I524" s="1036"/>
      <c r="J524" s="1030"/>
      <c r="K524" s="1037"/>
      <c r="L524" s="1032">
        <v>18</v>
      </c>
      <c r="M524" s="1026">
        <v>13</v>
      </c>
      <c r="N524" s="1586">
        <v>52</v>
      </c>
      <c r="O524" s="1718">
        <v>4</v>
      </c>
      <c r="P524" s="1338">
        <v>920000</v>
      </c>
      <c r="Q524" s="1223">
        <v>3769158.6800842145</v>
      </c>
    </row>
    <row r="525" spans="1:17" ht="14.45" customHeight="1" x14ac:dyDescent="0.2">
      <c r="A525" s="1567" t="s">
        <v>395</v>
      </c>
      <c r="B525" s="1026">
        <v>32</v>
      </c>
      <c r="C525" s="1026">
        <v>30</v>
      </c>
      <c r="D525" s="1027">
        <v>120</v>
      </c>
      <c r="E525" s="1581">
        <v>4</v>
      </c>
      <c r="F525" s="1419" t="s">
        <v>1010</v>
      </c>
      <c r="G525" s="1336">
        <v>900000</v>
      </c>
      <c r="H525" s="1223">
        <v>3769158.6800842145</v>
      </c>
      <c r="I525" s="1036"/>
      <c r="J525" s="1030"/>
      <c r="K525" s="1037"/>
      <c r="L525" s="1032">
        <v>30</v>
      </c>
      <c r="M525" s="1026">
        <v>30</v>
      </c>
      <c r="N525" s="1586">
        <v>120</v>
      </c>
      <c r="O525" s="1718">
        <v>4</v>
      </c>
      <c r="P525" s="1338">
        <v>920000</v>
      </c>
      <c r="Q525" s="1223">
        <v>3769158.6800842145</v>
      </c>
    </row>
    <row r="526" spans="1:17" ht="14.45" customHeight="1" x14ac:dyDescent="0.2">
      <c r="A526" s="1567" t="s">
        <v>396</v>
      </c>
      <c r="B526" s="1026">
        <v>40</v>
      </c>
      <c r="C526" s="1026">
        <v>40</v>
      </c>
      <c r="D526" s="1027">
        <v>160</v>
      </c>
      <c r="E526" s="1581">
        <v>4</v>
      </c>
      <c r="F526" s="1419" t="s">
        <v>1010</v>
      </c>
      <c r="G526" s="1336">
        <v>900000</v>
      </c>
      <c r="H526" s="1223">
        <v>3769158.6800842145</v>
      </c>
      <c r="I526" s="1036"/>
      <c r="J526" s="1030"/>
      <c r="K526" s="1037"/>
      <c r="L526" s="1032">
        <v>22</v>
      </c>
      <c r="M526" s="1026">
        <v>20</v>
      </c>
      <c r="N526" s="1586">
        <v>80</v>
      </c>
      <c r="O526" s="1718">
        <v>4</v>
      </c>
      <c r="P526" s="1338">
        <v>920000</v>
      </c>
      <c r="Q526" s="1223">
        <v>3769158.6800842145</v>
      </c>
    </row>
    <row r="527" spans="1:17" ht="14.45" customHeight="1" x14ac:dyDescent="0.2">
      <c r="A527" s="1571" t="s">
        <v>397</v>
      </c>
      <c r="B527" s="1072">
        <v>559</v>
      </c>
      <c r="C527" s="1072">
        <v>540</v>
      </c>
      <c r="D527" s="1072">
        <v>2328.5</v>
      </c>
      <c r="E527" s="1707">
        <v>4.3120370370370367</v>
      </c>
      <c r="F527" s="1073"/>
      <c r="G527" s="1277"/>
      <c r="H527" s="1275"/>
      <c r="I527" s="1075"/>
      <c r="J527" s="1067"/>
      <c r="K527" s="1016"/>
      <c r="L527" s="1061">
        <v>322</v>
      </c>
      <c r="M527" s="1072">
        <v>322</v>
      </c>
      <c r="N527" s="1072">
        <v>1288</v>
      </c>
      <c r="O527" s="1707">
        <v>4</v>
      </c>
      <c r="P527" s="1703"/>
      <c r="Q527" s="1704"/>
    </row>
    <row r="528" spans="1:17" ht="14.45" customHeight="1" x14ac:dyDescent="0.2">
      <c r="A528" s="1567" t="s">
        <v>398</v>
      </c>
      <c r="B528" s="1026">
        <v>210</v>
      </c>
      <c r="C528" s="1026">
        <v>210</v>
      </c>
      <c r="D528" s="1027">
        <v>965.99999999999989</v>
      </c>
      <c r="E528" s="1581">
        <v>4.5999999999999996</v>
      </c>
      <c r="F528" s="1419" t="s">
        <v>1010</v>
      </c>
      <c r="G528" s="1336">
        <v>900000</v>
      </c>
      <c r="H528" s="1223">
        <v>3769158.6800842145</v>
      </c>
      <c r="I528" s="1036"/>
      <c r="J528" s="1030"/>
      <c r="K528" s="1037"/>
      <c r="L528" s="1032">
        <v>140</v>
      </c>
      <c r="M528" s="1026">
        <v>140</v>
      </c>
      <c r="N528" s="1586">
        <v>560</v>
      </c>
      <c r="O528" s="1718">
        <v>4</v>
      </c>
      <c r="P528" s="1338">
        <v>920000</v>
      </c>
      <c r="Q528" s="1223">
        <v>3769158.6800842145</v>
      </c>
    </row>
    <row r="529" spans="1:17" ht="14.45" customHeight="1" x14ac:dyDescent="0.2">
      <c r="A529" s="1567" t="s">
        <v>399</v>
      </c>
      <c r="B529" s="1026">
        <v>92</v>
      </c>
      <c r="C529" s="1026">
        <v>85</v>
      </c>
      <c r="D529" s="1027">
        <v>382.5</v>
      </c>
      <c r="E529" s="1581">
        <v>4.5</v>
      </c>
      <c r="F529" s="1419" t="s">
        <v>1010</v>
      </c>
      <c r="G529" s="1336">
        <v>900000</v>
      </c>
      <c r="H529" s="1223">
        <v>3769158.6800842145</v>
      </c>
      <c r="I529" s="1036"/>
      <c r="J529" s="1030"/>
      <c r="K529" s="1037"/>
      <c r="L529" s="1032">
        <v>35</v>
      </c>
      <c r="M529" s="1026">
        <v>35</v>
      </c>
      <c r="N529" s="1586">
        <v>140</v>
      </c>
      <c r="O529" s="1718">
        <v>4</v>
      </c>
      <c r="P529" s="1338">
        <v>920000</v>
      </c>
      <c r="Q529" s="1223">
        <v>3769158.6800842145</v>
      </c>
    </row>
    <row r="530" spans="1:17" ht="14.45" customHeight="1" x14ac:dyDescent="0.2">
      <c r="A530" s="1567" t="s">
        <v>400</v>
      </c>
      <c r="B530" s="1026"/>
      <c r="C530" s="1026"/>
      <c r="D530" s="1027">
        <v>0</v>
      </c>
      <c r="E530" s="1581"/>
      <c r="F530" s="1028"/>
      <c r="G530" s="1588"/>
      <c r="H530" s="1582"/>
      <c r="I530" s="1036"/>
      <c r="J530" s="1030"/>
      <c r="K530" s="1037"/>
      <c r="L530" s="1032"/>
      <c r="M530" s="1026"/>
      <c r="N530" s="1586">
        <v>0</v>
      </c>
      <c r="O530" s="1718"/>
      <c r="P530" s="1338"/>
      <c r="Q530" s="1705"/>
    </row>
    <row r="531" spans="1:17" ht="14.45" customHeight="1" x14ac:dyDescent="0.2">
      <c r="A531" s="1567" t="s">
        <v>401</v>
      </c>
      <c r="B531" s="1026">
        <v>62</v>
      </c>
      <c r="C531" s="1026">
        <v>60</v>
      </c>
      <c r="D531" s="1027">
        <v>240</v>
      </c>
      <c r="E531" s="1581">
        <v>4</v>
      </c>
      <c r="F531" s="1419" t="s">
        <v>1010</v>
      </c>
      <c r="G531" s="1336">
        <v>900000</v>
      </c>
      <c r="H531" s="1223">
        <v>3769158.6800842145</v>
      </c>
      <c r="I531" s="1036"/>
      <c r="J531" s="1030"/>
      <c r="K531" s="1037"/>
      <c r="L531" s="1032">
        <v>40</v>
      </c>
      <c r="M531" s="1026">
        <v>40</v>
      </c>
      <c r="N531" s="1586">
        <v>160</v>
      </c>
      <c r="O531" s="1718">
        <v>4</v>
      </c>
      <c r="P531" s="1338">
        <v>920000</v>
      </c>
      <c r="Q531" s="1223">
        <v>3769158.6800842145</v>
      </c>
    </row>
    <row r="532" spans="1:17" ht="14.45" customHeight="1" x14ac:dyDescent="0.2">
      <c r="A532" s="1567" t="s">
        <v>402</v>
      </c>
      <c r="B532" s="1026"/>
      <c r="C532" s="1026"/>
      <c r="D532" s="1027">
        <v>0</v>
      </c>
      <c r="E532" s="1581"/>
      <c r="F532" s="1028"/>
      <c r="G532" s="1588"/>
      <c r="H532" s="1582"/>
      <c r="I532" s="1036"/>
      <c r="J532" s="1030"/>
      <c r="K532" s="1037"/>
      <c r="L532" s="1032"/>
      <c r="M532" s="1026"/>
      <c r="N532" s="1586">
        <v>0</v>
      </c>
      <c r="O532" s="1718"/>
      <c r="P532" s="1338"/>
      <c r="Q532" s="1705"/>
    </row>
    <row r="533" spans="1:17" ht="14.45" customHeight="1" x14ac:dyDescent="0.2">
      <c r="A533" s="1567" t="s">
        <v>403</v>
      </c>
      <c r="B533" s="1026"/>
      <c r="C533" s="1026"/>
      <c r="D533" s="1027">
        <v>0</v>
      </c>
      <c r="E533" s="1581"/>
      <c r="F533" s="1028"/>
      <c r="G533" s="1588"/>
      <c r="H533" s="1582"/>
      <c r="I533" s="1036"/>
      <c r="J533" s="1030"/>
      <c r="K533" s="1037"/>
      <c r="L533" s="1032"/>
      <c r="M533" s="1026"/>
      <c r="N533" s="1586">
        <v>0</v>
      </c>
      <c r="O533" s="1718"/>
      <c r="P533" s="1338"/>
      <c r="Q533" s="1705"/>
    </row>
    <row r="534" spans="1:17" ht="14.45" customHeight="1" x14ac:dyDescent="0.2">
      <c r="A534" s="1567" t="s">
        <v>404</v>
      </c>
      <c r="B534" s="1026"/>
      <c r="C534" s="1026"/>
      <c r="D534" s="1027">
        <v>0</v>
      </c>
      <c r="E534" s="1581"/>
      <c r="F534" s="1419"/>
      <c r="G534" s="1336"/>
      <c r="H534" s="1223"/>
      <c r="I534" s="1036"/>
      <c r="J534" s="1030"/>
      <c r="K534" s="1037"/>
      <c r="L534" s="1032"/>
      <c r="M534" s="1026"/>
      <c r="N534" s="1586">
        <v>0</v>
      </c>
      <c r="O534" s="1718"/>
      <c r="P534" s="1338"/>
      <c r="Q534" s="1705"/>
    </row>
    <row r="535" spans="1:17" ht="14.45" customHeight="1" x14ac:dyDescent="0.2">
      <c r="A535" s="1567" t="s">
        <v>405</v>
      </c>
      <c r="B535" s="1026">
        <v>160</v>
      </c>
      <c r="C535" s="1026">
        <v>155</v>
      </c>
      <c r="D535" s="1027">
        <v>620</v>
      </c>
      <c r="E535" s="1581">
        <v>4</v>
      </c>
      <c r="F535" s="1419" t="s">
        <v>1010</v>
      </c>
      <c r="G535" s="1336">
        <v>900000</v>
      </c>
      <c r="H535" s="1223">
        <v>3769158.6800842145</v>
      </c>
      <c r="I535" s="1036"/>
      <c r="J535" s="1030"/>
      <c r="K535" s="1037"/>
      <c r="L535" s="1032">
        <v>85</v>
      </c>
      <c r="M535" s="1026">
        <v>85</v>
      </c>
      <c r="N535" s="1586">
        <v>340</v>
      </c>
      <c r="O535" s="1718">
        <v>4</v>
      </c>
      <c r="P535" s="1338">
        <v>920000</v>
      </c>
      <c r="Q535" s="1223">
        <v>3769158.6800842145</v>
      </c>
    </row>
    <row r="536" spans="1:17" ht="14.45" customHeight="1" x14ac:dyDescent="0.2">
      <c r="A536" s="1580" t="s">
        <v>406</v>
      </c>
      <c r="B536" s="1026">
        <v>35</v>
      </c>
      <c r="C536" s="1026">
        <v>30</v>
      </c>
      <c r="D536" s="1027">
        <v>120</v>
      </c>
      <c r="E536" s="1581">
        <v>4</v>
      </c>
      <c r="F536" s="1419" t="s">
        <v>1010</v>
      </c>
      <c r="G536" s="1336">
        <v>900000</v>
      </c>
      <c r="H536" s="1223">
        <v>3769158.6800842145</v>
      </c>
      <c r="I536" s="1043"/>
      <c r="J536" s="1584"/>
      <c r="K536" s="1044"/>
      <c r="L536" s="1213">
        <v>22</v>
      </c>
      <c r="M536" s="258">
        <v>22</v>
      </c>
      <c r="N536" s="1716">
        <v>88</v>
      </c>
      <c r="O536" s="1719">
        <v>4</v>
      </c>
      <c r="P536" s="1338">
        <v>920000</v>
      </c>
      <c r="Q536" s="1223">
        <v>3769158.6800842145</v>
      </c>
    </row>
    <row r="537" spans="1:17" ht="14.45" customHeight="1" thickBot="1" x14ac:dyDescent="0.25">
      <c r="A537" s="1076" t="s">
        <v>407</v>
      </c>
      <c r="B537" s="1077">
        <v>2007</v>
      </c>
      <c r="C537" s="1077">
        <v>1918</v>
      </c>
      <c r="D537" s="1077">
        <v>8508.7999999999993</v>
      </c>
      <c r="E537" s="1569">
        <v>4.4362877997914492</v>
      </c>
      <c r="F537" s="1566" t="s">
        <v>1010</v>
      </c>
      <c r="G537" s="1158">
        <v>899999.99999999988</v>
      </c>
      <c r="H537" s="1158">
        <v>3769158.6800842141</v>
      </c>
      <c r="I537" s="1078"/>
      <c r="J537" s="1078" t="s">
        <v>1006</v>
      </c>
      <c r="K537" s="1081"/>
      <c r="L537" s="1077">
        <v>1485</v>
      </c>
      <c r="M537" s="1077">
        <v>1466</v>
      </c>
      <c r="N537" s="1077">
        <v>6039.5</v>
      </c>
      <c r="O537" s="1156">
        <v>4.1197135061391545</v>
      </c>
      <c r="P537" s="1702">
        <v>920000</v>
      </c>
      <c r="Q537" s="1706">
        <v>3769158.6800842145</v>
      </c>
    </row>
    <row r="538" spans="1:17" x14ac:dyDescent="0.2">
      <c r="A538" s="7" t="s">
        <v>1787</v>
      </c>
      <c r="B538" s="8"/>
      <c r="C538" s="8"/>
      <c r="D538" s="8"/>
      <c r="E538" s="9"/>
      <c r="F538" s="10"/>
      <c r="G538" s="11"/>
      <c r="H538" s="8"/>
      <c r="I538" s="9"/>
      <c r="J538" s="1"/>
      <c r="K538" s="1"/>
      <c r="O538" s="1"/>
      <c r="P538" s="1"/>
    </row>
    <row r="539" spans="1:17" x14ac:dyDescent="0.2">
      <c r="A539" s="43"/>
      <c r="B539" s="8"/>
      <c r="C539" s="8"/>
      <c r="D539" s="8"/>
      <c r="E539" s="9"/>
      <c r="F539" s="10"/>
      <c r="G539" s="11"/>
      <c r="H539" s="8"/>
      <c r="I539" s="9"/>
      <c r="J539" s="1"/>
      <c r="K539" s="1"/>
      <c r="O539" s="1"/>
      <c r="P539" s="1"/>
    </row>
    <row r="540" spans="1:17" x14ac:dyDescent="0.2">
      <c r="A540" s="6"/>
      <c r="B540" s="8"/>
      <c r="C540" s="8"/>
      <c r="D540" s="8"/>
      <c r="E540" s="9"/>
      <c r="F540" s="10"/>
      <c r="G540" s="11"/>
      <c r="H540" s="8"/>
      <c r="I540" s="9"/>
      <c r="J540" s="1"/>
      <c r="K540" s="1"/>
      <c r="O540" s="1"/>
      <c r="P540" s="1"/>
    </row>
    <row r="541" spans="1:17" x14ac:dyDescent="0.2">
      <c r="A541" s="2129"/>
      <c r="B541" s="8"/>
      <c r="C541" s="8"/>
      <c r="D541" s="8"/>
      <c r="E541" s="9"/>
      <c r="F541" s="10"/>
      <c r="G541" s="11"/>
      <c r="H541" s="8"/>
      <c r="I541" s="9"/>
      <c r="J541" s="1"/>
      <c r="K541" s="1"/>
      <c r="O541" s="1"/>
      <c r="P541" s="1"/>
    </row>
    <row r="542" spans="1:17" ht="15.75" customHeight="1" x14ac:dyDescent="0.25">
      <c r="A542" s="2500" t="s">
        <v>1784</v>
      </c>
      <c r="B542" s="2500"/>
      <c r="C542" s="2500"/>
      <c r="D542" s="2500"/>
      <c r="E542" s="2500"/>
      <c r="F542" s="2500"/>
      <c r="G542" s="2500"/>
      <c r="H542" s="2500"/>
      <c r="I542" s="2500"/>
      <c r="J542" s="2500"/>
      <c r="K542" s="2500"/>
      <c r="L542" s="2500"/>
      <c r="M542" s="2500"/>
      <c r="N542" s="2500"/>
      <c r="O542" s="2500"/>
      <c r="P542" s="2500"/>
      <c r="Q542" s="2500"/>
    </row>
    <row r="543" spans="1:17" x14ac:dyDescent="0.2">
      <c r="A543" s="3"/>
      <c r="B543" s="12"/>
      <c r="C543" s="12"/>
      <c r="D543" s="12"/>
      <c r="E543" s="13"/>
      <c r="F543" s="19"/>
      <c r="G543" s="23"/>
      <c r="H543" s="23"/>
      <c r="I543" s="13"/>
      <c r="J543" s="13"/>
      <c r="K543" s="13"/>
      <c r="L543" s="23"/>
      <c r="M543" s="23"/>
      <c r="N543" s="23"/>
      <c r="O543" s="13"/>
      <c r="P543" s="13"/>
      <c r="Q543" s="12"/>
    </row>
    <row r="544" spans="1:17" ht="13.5" thickBot="1" x14ac:dyDescent="0.25">
      <c r="A544" s="3" t="s">
        <v>413</v>
      </c>
      <c r="B544" s="12"/>
      <c r="C544" s="12"/>
      <c r="D544" s="12"/>
      <c r="E544" s="13"/>
      <c r="F544" s="25"/>
      <c r="G544" s="26"/>
      <c r="H544" s="26"/>
      <c r="I544" s="13"/>
      <c r="J544" s="13"/>
      <c r="K544" s="13"/>
      <c r="L544" s="12"/>
      <c r="M544" s="12"/>
      <c r="N544" s="12"/>
      <c r="O544" s="13"/>
      <c r="P544" s="13"/>
      <c r="Q544" s="12"/>
    </row>
    <row r="545" spans="1:17" ht="14.45" customHeight="1" thickBot="1" x14ac:dyDescent="0.25">
      <c r="A545" s="2487" t="s">
        <v>342</v>
      </c>
      <c r="B545" s="2490" t="s">
        <v>1785</v>
      </c>
      <c r="C545" s="2491"/>
      <c r="D545" s="2491"/>
      <c r="E545" s="2491"/>
      <c r="F545" s="2491"/>
      <c r="G545" s="2491"/>
      <c r="H545" s="2491"/>
      <c r="I545" s="2491"/>
      <c r="J545" s="2491"/>
      <c r="K545" s="2491"/>
      <c r="L545" s="2492" t="s">
        <v>1786</v>
      </c>
      <c r="M545" s="2493"/>
      <c r="N545" s="2493"/>
      <c r="O545" s="2493"/>
      <c r="P545" s="2494"/>
      <c r="Q545" s="2495"/>
    </row>
    <row r="546" spans="1:17" ht="14.45" customHeight="1" x14ac:dyDescent="0.2">
      <c r="A546" s="2488"/>
      <c r="B546" s="2496" t="s">
        <v>343</v>
      </c>
      <c r="C546" s="2497"/>
      <c r="D546" s="1084"/>
      <c r="E546" s="1084" t="s">
        <v>933</v>
      </c>
      <c r="F546" s="1084" t="s">
        <v>344</v>
      </c>
      <c r="G546" s="1084"/>
      <c r="H546" s="1084"/>
      <c r="I546" s="2484" t="s">
        <v>345</v>
      </c>
      <c r="J546" s="2485"/>
      <c r="K546" s="2486"/>
      <c r="L546" s="2498" t="s">
        <v>343</v>
      </c>
      <c r="M546" s="2499"/>
      <c r="N546" s="1091" t="s">
        <v>346</v>
      </c>
      <c r="O546" s="1092" t="s">
        <v>347</v>
      </c>
      <c r="P546" s="1093"/>
      <c r="Q546" s="1094"/>
    </row>
    <row r="547" spans="1:17" ht="14.45" customHeight="1" x14ac:dyDescent="0.2">
      <c r="A547" s="2488"/>
      <c r="B547" s="1084" t="s">
        <v>864</v>
      </c>
      <c r="C547" s="1084" t="s">
        <v>349</v>
      </c>
      <c r="D547" s="1084" t="s">
        <v>866</v>
      </c>
      <c r="E547" s="1084" t="s">
        <v>871</v>
      </c>
      <c r="F547" s="1084" t="s">
        <v>350</v>
      </c>
      <c r="G547" s="1084" t="s">
        <v>351</v>
      </c>
      <c r="H547" s="1084" t="s">
        <v>352</v>
      </c>
      <c r="I547" s="2481" t="s">
        <v>868</v>
      </c>
      <c r="J547" s="2482"/>
      <c r="K547" s="2483"/>
      <c r="L547" s="1095" t="s">
        <v>864</v>
      </c>
      <c r="M547" s="1091" t="s">
        <v>349</v>
      </c>
      <c r="N547" s="1091" t="s">
        <v>353</v>
      </c>
      <c r="O547" s="1092"/>
      <c r="P547" s="1091" t="s">
        <v>351</v>
      </c>
      <c r="Q547" s="1094" t="s">
        <v>352</v>
      </c>
    </row>
    <row r="548" spans="1:17" ht="14.45" customHeight="1" x14ac:dyDescent="0.2">
      <c r="A548" s="2488"/>
      <c r="B548" s="1084"/>
      <c r="C548" s="1084"/>
      <c r="D548" s="1084"/>
      <c r="E548" s="1084"/>
      <c r="F548" s="1084" t="s">
        <v>355</v>
      </c>
      <c r="G548" s="1084" t="s">
        <v>356</v>
      </c>
      <c r="H548" s="1084" t="s">
        <v>355</v>
      </c>
      <c r="I548" s="1085"/>
      <c r="J548" s="1086"/>
      <c r="K548" s="1087"/>
      <c r="L548" s="1095"/>
      <c r="M548" s="1091"/>
      <c r="N548" s="1091"/>
      <c r="O548" s="1092" t="s">
        <v>358</v>
      </c>
      <c r="P548" s="1091" t="s">
        <v>356</v>
      </c>
      <c r="Q548" s="1094" t="s">
        <v>355</v>
      </c>
    </row>
    <row r="549" spans="1:17" ht="14.45" customHeight="1" x14ac:dyDescent="0.2">
      <c r="A549" s="2489"/>
      <c r="B549" s="1088" t="s">
        <v>359</v>
      </c>
      <c r="C549" s="1088" t="s">
        <v>359</v>
      </c>
      <c r="D549" s="1088" t="s">
        <v>360</v>
      </c>
      <c r="E549" s="1088" t="s">
        <v>785</v>
      </c>
      <c r="F549" s="1088"/>
      <c r="G549" s="1088" t="s">
        <v>361</v>
      </c>
      <c r="H549" s="1088" t="s">
        <v>362</v>
      </c>
      <c r="I549" s="1089" t="s">
        <v>363</v>
      </c>
      <c r="J549" s="1089" t="s">
        <v>364</v>
      </c>
      <c r="K549" s="1090" t="s">
        <v>365</v>
      </c>
      <c r="L549" s="1096" t="s">
        <v>359</v>
      </c>
      <c r="M549" s="1097" t="s">
        <v>359</v>
      </c>
      <c r="N549" s="1097" t="s">
        <v>360</v>
      </c>
      <c r="O549" s="1098"/>
      <c r="P549" s="1097" t="s">
        <v>361</v>
      </c>
      <c r="Q549" s="1099" t="s">
        <v>362</v>
      </c>
    </row>
    <row r="550" spans="1:17" ht="14.45" customHeight="1" x14ac:dyDescent="0.2">
      <c r="A550" s="1045" t="s">
        <v>366</v>
      </c>
      <c r="B550" s="1046">
        <v>1375</v>
      </c>
      <c r="C550" s="1046">
        <v>1360</v>
      </c>
      <c r="D550" s="1047">
        <v>5352.5</v>
      </c>
      <c r="E550" s="1707">
        <v>3.9356617647058822</v>
      </c>
      <c r="F550" s="1049"/>
      <c r="G550" s="1046"/>
      <c r="H550" s="1046"/>
      <c r="I550" s="1048"/>
      <c r="J550" s="1048"/>
      <c r="K550" s="1050"/>
      <c r="L550" s="1051">
        <v>1692</v>
      </c>
      <c r="M550" s="1047">
        <v>1685</v>
      </c>
      <c r="N550" s="1047">
        <v>7319</v>
      </c>
      <c r="O550" s="1707">
        <v>4.3436201780415429</v>
      </c>
      <c r="P550" s="1708"/>
      <c r="Q550" s="1709"/>
    </row>
    <row r="551" spans="1:17" ht="14.45" customHeight="1" x14ac:dyDescent="0.2">
      <c r="A551" s="1567" t="s">
        <v>367</v>
      </c>
      <c r="B551" s="1026">
        <v>250</v>
      </c>
      <c r="C551" s="1026">
        <v>250</v>
      </c>
      <c r="D551" s="1027">
        <v>1000</v>
      </c>
      <c r="E551" s="1581">
        <v>4</v>
      </c>
      <c r="F551" s="1419" t="s">
        <v>1010</v>
      </c>
      <c r="G551" s="1336">
        <v>920000</v>
      </c>
      <c r="H551" s="1223">
        <v>3769158.6800842145</v>
      </c>
      <c r="I551" s="1576"/>
      <c r="J551" s="1030"/>
      <c r="K551" s="1031"/>
      <c r="L551" s="1024">
        <v>260</v>
      </c>
      <c r="M551" s="1026">
        <v>260</v>
      </c>
      <c r="N551" s="1586">
        <v>1092</v>
      </c>
      <c r="O551" s="1718">
        <v>4.2</v>
      </c>
      <c r="P551" s="1338">
        <v>920000</v>
      </c>
      <c r="Q551" s="1223">
        <v>3769158.6800842145</v>
      </c>
    </row>
    <row r="552" spans="1:17" ht="14.45" customHeight="1" x14ac:dyDescent="0.2">
      <c r="A552" s="1567" t="s">
        <v>368</v>
      </c>
      <c r="B552" s="1026">
        <v>60</v>
      </c>
      <c r="C552" s="1026">
        <v>60</v>
      </c>
      <c r="D552" s="1027">
        <v>228</v>
      </c>
      <c r="E552" s="1581">
        <v>3.8</v>
      </c>
      <c r="F552" s="1419" t="s">
        <v>1010</v>
      </c>
      <c r="G552" s="1336">
        <v>920000</v>
      </c>
      <c r="H552" s="1223">
        <v>3769158.6800842145</v>
      </c>
      <c r="I552" s="1576"/>
      <c r="J552" s="1030"/>
      <c r="K552" s="1031"/>
      <c r="L552" s="1032">
        <v>95</v>
      </c>
      <c r="M552" s="1026">
        <v>90</v>
      </c>
      <c r="N552" s="1586">
        <v>360</v>
      </c>
      <c r="O552" s="1718">
        <v>4</v>
      </c>
      <c r="P552" s="1338">
        <v>920000</v>
      </c>
      <c r="Q552" s="1223">
        <v>3769158.6800842145</v>
      </c>
    </row>
    <row r="553" spans="1:17" ht="14.45" customHeight="1" x14ac:dyDescent="0.2">
      <c r="A553" s="1567" t="s">
        <v>369</v>
      </c>
      <c r="B553" s="1026">
        <v>185</v>
      </c>
      <c r="C553" s="1026">
        <v>180</v>
      </c>
      <c r="D553" s="1027">
        <v>756</v>
      </c>
      <c r="E553" s="1581">
        <v>4.2</v>
      </c>
      <c r="F553" s="1419" t="s">
        <v>1010</v>
      </c>
      <c r="G553" s="1336">
        <v>920000</v>
      </c>
      <c r="H553" s="1223">
        <v>3769158.6800842145</v>
      </c>
      <c r="I553" s="1576"/>
      <c r="J553" s="1030"/>
      <c r="K553" s="1031"/>
      <c r="L553" s="1032">
        <v>250</v>
      </c>
      <c r="M553" s="1026">
        <v>250</v>
      </c>
      <c r="N553" s="1586">
        <v>1125</v>
      </c>
      <c r="O553" s="1718">
        <v>4.5</v>
      </c>
      <c r="P553" s="1338">
        <v>920000</v>
      </c>
      <c r="Q553" s="1223">
        <v>3769158.6800842145</v>
      </c>
    </row>
    <row r="554" spans="1:17" ht="14.45" customHeight="1" x14ac:dyDescent="0.2">
      <c r="A554" s="1567" t="s">
        <v>370</v>
      </c>
      <c r="B554" s="1026">
        <v>70</v>
      </c>
      <c r="C554" s="1026">
        <v>70</v>
      </c>
      <c r="D554" s="1027">
        <v>280</v>
      </c>
      <c r="E554" s="1581">
        <v>4</v>
      </c>
      <c r="F554" s="1419" t="s">
        <v>1010</v>
      </c>
      <c r="G554" s="1336">
        <v>920000</v>
      </c>
      <c r="H554" s="1223">
        <v>3769158.6800842145</v>
      </c>
      <c r="I554" s="1576"/>
      <c r="J554" s="1030"/>
      <c r="K554" s="1031"/>
      <c r="L554" s="1032">
        <v>75</v>
      </c>
      <c r="M554" s="1026">
        <v>75</v>
      </c>
      <c r="N554" s="1586">
        <v>300</v>
      </c>
      <c r="O554" s="1718">
        <v>4</v>
      </c>
      <c r="P554" s="1338">
        <v>920000</v>
      </c>
      <c r="Q554" s="1223">
        <v>3769158.6800842145</v>
      </c>
    </row>
    <row r="555" spans="1:17" ht="14.45" customHeight="1" x14ac:dyDescent="0.2">
      <c r="A555" s="1567" t="s">
        <v>371</v>
      </c>
      <c r="B555" s="1026">
        <v>300</v>
      </c>
      <c r="C555" s="1026">
        <v>300</v>
      </c>
      <c r="D555" s="1027">
        <v>1260</v>
      </c>
      <c r="E555" s="1581">
        <v>4.2</v>
      </c>
      <c r="F555" s="1419" t="s">
        <v>1010</v>
      </c>
      <c r="G555" s="1336">
        <v>920000</v>
      </c>
      <c r="H555" s="1223">
        <v>3769158.6800842145</v>
      </c>
      <c r="I555" s="1576"/>
      <c r="J555" s="1030"/>
      <c r="K555" s="1031"/>
      <c r="L555" s="1032">
        <v>330</v>
      </c>
      <c r="M555" s="1026">
        <v>330</v>
      </c>
      <c r="N555" s="1586">
        <v>1485</v>
      </c>
      <c r="O555" s="1718">
        <v>4.5</v>
      </c>
      <c r="P555" s="1338">
        <v>920000</v>
      </c>
      <c r="Q555" s="1223">
        <v>3769158.6800842145</v>
      </c>
    </row>
    <row r="556" spans="1:17" ht="14.45" customHeight="1" x14ac:dyDescent="0.2">
      <c r="A556" s="1567" t="s">
        <v>372</v>
      </c>
      <c r="B556" s="1026">
        <v>65</v>
      </c>
      <c r="C556" s="1026">
        <v>60</v>
      </c>
      <c r="D556" s="1027">
        <v>240</v>
      </c>
      <c r="E556" s="1581">
        <v>4</v>
      </c>
      <c r="F556" s="1419" t="s">
        <v>1010</v>
      </c>
      <c r="G556" s="1336">
        <v>920000</v>
      </c>
      <c r="H556" s="1223">
        <v>3769158.6800842145</v>
      </c>
      <c r="I556" s="1576"/>
      <c r="J556" s="1030"/>
      <c r="K556" s="1031"/>
      <c r="L556" s="1032">
        <v>100</v>
      </c>
      <c r="M556" s="1026">
        <v>100</v>
      </c>
      <c r="N556" s="1586">
        <v>450</v>
      </c>
      <c r="O556" s="1718">
        <v>4.5</v>
      </c>
      <c r="P556" s="1338">
        <v>920000</v>
      </c>
      <c r="Q556" s="1223">
        <v>3769158.6800842145</v>
      </c>
    </row>
    <row r="557" spans="1:17" ht="14.45" customHeight="1" x14ac:dyDescent="0.2">
      <c r="A557" s="1567" t="s">
        <v>373</v>
      </c>
      <c r="B557" s="1026">
        <v>20</v>
      </c>
      <c r="C557" s="1026">
        <v>20</v>
      </c>
      <c r="D557" s="1027">
        <v>80</v>
      </c>
      <c r="E557" s="1581">
        <v>4</v>
      </c>
      <c r="F557" s="1419" t="s">
        <v>1010</v>
      </c>
      <c r="G557" s="1336">
        <v>920000</v>
      </c>
      <c r="H557" s="1223">
        <v>3769158.6800842145</v>
      </c>
      <c r="I557" s="1576"/>
      <c r="J557" s="1030"/>
      <c r="K557" s="1031"/>
      <c r="L557" s="1032">
        <v>15</v>
      </c>
      <c r="M557" s="1026">
        <v>15</v>
      </c>
      <c r="N557" s="1586">
        <v>63</v>
      </c>
      <c r="O557" s="1718">
        <v>4.2</v>
      </c>
      <c r="P557" s="1338">
        <v>920000</v>
      </c>
      <c r="Q557" s="1223">
        <v>3769158.6800842145</v>
      </c>
    </row>
    <row r="558" spans="1:17" ht="14.45" customHeight="1" x14ac:dyDescent="0.2">
      <c r="A558" s="1567" t="s">
        <v>374</v>
      </c>
      <c r="B558" s="1026">
        <v>60</v>
      </c>
      <c r="C558" s="1026">
        <v>60</v>
      </c>
      <c r="D558" s="1027">
        <v>240</v>
      </c>
      <c r="E558" s="1581">
        <v>4</v>
      </c>
      <c r="F558" s="1419" t="s">
        <v>1010</v>
      </c>
      <c r="G558" s="1336">
        <v>920000</v>
      </c>
      <c r="H558" s="1223">
        <v>3769158.6800842145</v>
      </c>
      <c r="I558" s="1576"/>
      <c r="J558" s="1030"/>
      <c r="K558" s="1031"/>
      <c r="L558" s="1032">
        <v>52</v>
      </c>
      <c r="M558" s="1026">
        <v>50</v>
      </c>
      <c r="N558" s="1586">
        <v>225</v>
      </c>
      <c r="O558" s="1718">
        <v>4.5</v>
      </c>
      <c r="P558" s="1338">
        <v>920000</v>
      </c>
      <c r="Q558" s="1223">
        <v>3769158.6800842145</v>
      </c>
    </row>
    <row r="559" spans="1:17" ht="14.45" customHeight="1" x14ac:dyDescent="0.2">
      <c r="A559" s="1567" t="s">
        <v>375</v>
      </c>
      <c r="B559" s="1026">
        <v>100</v>
      </c>
      <c r="C559" s="1026">
        <v>100</v>
      </c>
      <c r="D559" s="1027">
        <v>360</v>
      </c>
      <c r="E559" s="1581">
        <v>3.6</v>
      </c>
      <c r="F559" s="1419" t="s">
        <v>1010</v>
      </c>
      <c r="G559" s="1336">
        <v>920000</v>
      </c>
      <c r="H559" s="1223">
        <v>3769158.6800842145</v>
      </c>
      <c r="I559" s="1576"/>
      <c r="J559" s="1030"/>
      <c r="K559" s="1031"/>
      <c r="L559" s="1032">
        <v>160</v>
      </c>
      <c r="M559" s="1026">
        <v>160</v>
      </c>
      <c r="N559" s="1586">
        <v>720</v>
      </c>
      <c r="O559" s="1718">
        <v>4.5</v>
      </c>
      <c r="P559" s="1338">
        <v>920000</v>
      </c>
      <c r="Q559" s="1223">
        <v>3769158.6800842145</v>
      </c>
    </row>
    <row r="560" spans="1:17" ht="14.45" customHeight="1" x14ac:dyDescent="0.2">
      <c r="A560" s="1567" t="s">
        <v>376</v>
      </c>
      <c r="B560" s="1026">
        <v>90</v>
      </c>
      <c r="C560" s="1026">
        <v>90</v>
      </c>
      <c r="D560" s="1027">
        <v>324</v>
      </c>
      <c r="E560" s="1581">
        <v>3.6</v>
      </c>
      <c r="F560" s="1419" t="s">
        <v>1010</v>
      </c>
      <c r="G560" s="1336">
        <v>920000</v>
      </c>
      <c r="H560" s="1223">
        <v>3769158.6800842145</v>
      </c>
      <c r="I560" s="1576"/>
      <c r="J560" s="1030"/>
      <c r="K560" s="1031"/>
      <c r="L560" s="1032">
        <v>120</v>
      </c>
      <c r="M560" s="1026">
        <v>120</v>
      </c>
      <c r="N560" s="1586">
        <v>540</v>
      </c>
      <c r="O560" s="1718">
        <v>4.5</v>
      </c>
      <c r="P560" s="1338">
        <v>920000</v>
      </c>
      <c r="Q560" s="1223">
        <v>3769158.6800842145</v>
      </c>
    </row>
    <row r="561" spans="1:17" ht="14.45" customHeight="1" x14ac:dyDescent="0.2">
      <c r="A561" s="1567" t="s">
        <v>377</v>
      </c>
      <c r="B561" s="1026">
        <v>20</v>
      </c>
      <c r="C561" s="1026">
        <v>20</v>
      </c>
      <c r="D561" s="1027">
        <v>70</v>
      </c>
      <c r="E561" s="1581">
        <v>3.5</v>
      </c>
      <c r="F561" s="1419" t="s">
        <v>1010</v>
      </c>
      <c r="G561" s="1336">
        <v>920000</v>
      </c>
      <c r="H561" s="1223">
        <v>3769158.6800842145</v>
      </c>
      <c r="I561" s="1576"/>
      <c r="J561" s="1030"/>
      <c r="K561" s="1031"/>
      <c r="L561" s="1032">
        <v>30</v>
      </c>
      <c r="M561" s="1026">
        <v>30</v>
      </c>
      <c r="N561" s="1586">
        <v>120</v>
      </c>
      <c r="O561" s="1718">
        <v>4</v>
      </c>
      <c r="P561" s="1338">
        <v>920000</v>
      </c>
      <c r="Q561" s="1223">
        <v>3769158.6800842145</v>
      </c>
    </row>
    <row r="562" spans="1:17" ht="14.45" customHeight="1" x14ac:dyDescent="0.2">
      <c r="A562" s="1567" t="s">
        <v>378</v>
      </c>
      <c r="B562" s="1026">
        <v>70</v>
      </c>
      <c r="C562" s="1026">
        <v>65</v>
      </c>
      <c r="D562" s="1027">
        <v>227.5</v>
      </c>
      <c r="E562" s="1581">
        <v>3.5</v>
      </c>
      <c r="F562" s="1419" t="s">
        <v>1010</v>
      </c>
      <c r="G562" s="1336">
        <v>920000</v>
      </c>
      <c r="H562" s="1223">
        <v>3769158.6800842145</v>
      </c>
      <c r="I562" s="1576"/>
      <c r="J562" s="1030"/>
      <c r="K562" s="1031"/>
      <c r="L562" s="1032">
        <v>100</v>
      </c>
      <c r="M562" s="1026">
        <v>100</v>
      </c>
      <c r="N562" s="1586">
        <v>450</v>
      </c>
      <c r="O562" s="1718">
        <v>4.5</v>
      </c>
      <c r="P562" s="1338">
        <v>920000</v>
      </c>
      <c r="Q562" s="1223">
        <v>3769158.6800842145</v>
      </c>
    </row>
    <row r="563" spans="1:17" ht="14.45" customHeight="1" x14ac:dyDescent="0.2">
      <c r="A563" s="1567" t="s">
        <v>379</v>
      </c>
      <c r="B563" s="1026">
        <v>25</v>
      </c>
      <c r="C563" s="1026">
        <v>25</v>
      </c>
      <c r="D563" s="1027">
        <v>87.5</v>
      </c>
      <c r="E563" s="1581">
        <v>3.5</v>
      </c>
      <c r="F563" s="1419" t="s">
        <v>1010</v>
      </c>
      <c r="G563" s="1336">
        <v>920000</v>
      </c>
      <c r="H563" s="1223">
        <v>3769158.6800842145</v>
      </c>
      <c r="I563" s="1576"/>
      <c r="J563" s="1030"/>
      <c r="K563" s="1031"/>
      <c r="L563" s="1032">
        <v>35</v>
      </c>
      <c r="M563" s="1026">
        <v>35</v>
      </c>
      <c r="N563" s="1586">
        <v>140</v>
      </c>
      <c r="O563" s="1718">
        <v>4</v>
      </c>
      <c r="P563" s="1338">
        <v>920000</v>
      </c>
      <c r="Q563" s="1223">
        <v>3769158.6800842145</v>
      </c>
    </row>
    <row r="564" spans="1:17" ht="14.45" customHeight="1" x14ac:dyDescent="0.2">
      <c r="A564" s="1567" t="s">
        <v>380</v>
      </c>
      <c r="B564" s="1026">
        <v>35</v>
      </c>
      <c r="C564" s="1026">
        <v>35</v>
      </c>
      <c r="D564" s="1027">
        <v>112</v>
      </c>
      <c r="E564" s="1581">
        <v>3.2</v>
      </c>
      <c r="F564" s="1419" t="s">
        <v>1010</v>
      </c>
      <c r="G564" s="1336">
        <v>920000</v>
      </c>
      <c r="H564" s="1223">
        <v>3769158.6800842145</v>
      </c>
      <c r="I564" s="1576"/>
      <c r="J564" s="1030"/>
      <c r="K564" s="1031"/>
      <c r="L564" s="1032">
        <v>50</v>
      </c>
      <c r="M564" s="1026">
        <v>50</v>
      </c>
      <c r="N564" s="1586">
        <v>175</v>
      </c>
      <c r="O564" s="1718">
        <v>3.5</v>
      </c>
      <c r="P564" s="1338">
        <v>920000</v>
      </c>
      <c r="Q564" s="1223">
        <v>3769158.6800842145</v>
      </c>
    </row>
    <row r="565" spans="1:17" ht="14.45" customHeight="1" x14ac:dyDescent="0.2">
      <c r="A565" s="1567" t="s">
        <v>381</v>
      </c>
      <c r="B565" s="1026">
        <v>25</v>
      </c>
      <c r="C565" s="1026">
        <v>25</v>
      </c>
      <c r="D565" s="1027">
        <v>87.5</v>
      </c>
      <c r="E565" s="1581">
        <v>3.5</v>
      </c>
      <c r="F565" s="1419" t="s">
        <v>1010</v>
      </c>
      <c r="G565" s="1336">
        <v>920000</v>
      </c>
      <c r="H565" s="1223">
        <v>3769158.6800842145</v>
      </c>
      <c r="I565" s="1576"/>
      <c r="J565" s="1030"/>
      <c r="K565" s="1031"/>
      <c r="L565" s="1032">
        <v>20</v>
      </c>
      <c r="M565" s="1026">
        <v>20</v>
      </c>
      <c r="N565" s="1586">
        <v>74</v>
      </c>
      <c r="O565" s="1718">
        <v>3.7</v>
      </c>
      <c r="P565" s="1338">
        <v>920000</v>
      </c>
      <c r="Q565" s="1223">
        <v>3769158.6800842145</v>
      </c>
    </row>
    <row r="566" spans="1:17" ht="14.45" customHeight="1" x14ac:dyDescent="0.2">
      <c r="A566" s="1571" t="s">
        <v>382</v>
      </c>
      <c r="B566" s="1072">
        <v>446</v>
      </c>
      <c r="C566" s="1054">
        <v>440</v>
      </c>
      <c r="D566" s="1055">
        <v>1768</v>
      </c>
      <c r="E566" s="1707">
        <v>4.0181818181818185</v>
      </c>
      <c r="F566" s="1057"/>
      <c r="G566" s="1573"/>
      <c r="H566" s="1058"/>
      <c r="I566" s="1577"/>
      <c r="J566" s="1059"/>
      <c r="K566" s="1060"/>
      <c r="L566" s="1061">
        <v>515</v>
      </c>
      <c r="M566" s="1054">
        <v>510</v>
      </c>
      <c r="N566" s="1054">
        <v>2210</v>
      </c>
      <c r="O566" s="1707">
        <v>4.333333333333333</v>
      </c>
      <c r="P566" s="1703"/>
      <c r="Q566" s="1704"/>
    </row>
    <row r="567" spans="1:17" ht="14.45" customHeight="1" x14ac:dyDescent="0.2">
      <c r="A567" s="1567" t="s">
        <v>383</v>
      </c>
      <c r="B567" s="1026">
        <v>295</v>
      </c>
      <c r="C567" s="1026">
        <v>290</v>
      </c>
      <c r="D567" s="1027">
        <v>1218</v>
      </c>
      <c r="E567" s="1581">
        <v>4.2</v>
      </c>
      <c r="F567" s="1419" t="s">
        <v>1010</v>
      </c>
      <c r="G567" s="1336">
        <v>920000</v>
      </c>
      <c r="H567" s="1223">
        <v>3769158.6800842145</v>
      </c>
      <c r="I567" s="1576"/>
      <c r="J567" s="1030"/>
      <c r="K567" s="1031"/>
      <c r="L567" s="1032">
        <v>340</v>
      </c>
      <c r="M567" s="1026">
        <v>340</v>
      </c>
      <c r="N567" s="1586">
        <v>1530</v>
      </c>
      <c r="O567" s="1718">
        <v>4.5</v>
      </c>
      <c r="P567" s="1338">
        <v>920000</v>
      </c>
      <c r="Q567" s="1223">
        <v>3769158.6800842145</v>
      </c>
    </row>
    <row r="568" spans="1:17" ht="14.45" customHeight="1" x14ac:dyDescent="0.2">
      <c r="A568" s="1567" t="s">
        <v>384</v>
      </c>
      <c r="B568" s="1026">
        <v>50</v>
      </c>
      <c r="C568" s="1026">
        <v>50</v>
      </c>
      <c r="D568" s="1027">
        <v>200</v>
      </c>
      <c r="E568" s="1581">
        <v>4</v>
      </c>
      <c r="F568" s="1419" t="s">
        <v>1010</v>
      </c>
      <c r="G568" s="1336">
        <v>920000</v>
      </c>
      <c r="H568" s="1223">
        <v>3769158.6800842145</v>
      </c>
      <c r="I568" s="1576"/>
      <c r="J568" s="1030"/>
      <c r="K568" s="1031"/>
      <c r="L568" s="1032">
        <v>55</v>
      </c>
      <c r="M568" s="1026">
        <v>55</v>
      </c>
      <c r="N568" s="1586">
        <v>220</v>
      </c>
      <c r="O568" s="1718">
        <v>4</v>
      </c>
      <c r="P568" s="1338">
        <v>920000</v>
      </c>
      <c r="Q568" s="1223">
        <v>3769158.6800842145</v>
      </c>
    </row>
    <row r="569" spans="1:17" ht="14.45" customHeight="1" x14ac:dyDescent="0.2">
      <c r="A569" s="1567" t="s">
        <v>385</v>
      </c>
      <c r="B569" s="1026">
        <v>11</v>
      </c>
      <c r="C569" s="1026">
        <v>10</v>
      </c>
      <c r="D569" s="1027">
        <v>35</v>
      </c>
      <c r="E569" s="1581">
        <v>3.5</v>
      </c>
      <c r="F569" s="1419" t="s">
        <v>1010</v>
      </c>
      <c r="G569" s="1336">
        <v>920000</v>
      </c>
      <c r="H569" s="1223">
        <v>3769158.6800842145</v>
      </c>
      <c r="I569" s="1576"/>
      <c r="J569" s="1030"/>
      <c r="K569" s="1031"/>
      <c r="L569" s="1032">
        <v>10</v>
      </c>
      <c r="M569" s="1026">
        <v>10</v>
      </c>
      <c r="N569" s="1586">
        <v>40</v>
      </c>
      <c r="O569" s="1718">
        <v>4</v>
      </c>
      <c r="P569" s="1338">
        <v>920000</v>
      </c>
      <c r="Q569" s="1223">
        <v>3769158.6800842145</v>
      </c>
    </row>
    <row r="570" spans="1:17" ht="14.45" customHeight="1" x14ac:dyDescent="0.2">
      <c r="A570" s="1567" t="s">
        <v>386</v>
      </c>
      <c r="B570" s="1026">
        <v>30</v>
      </c>
      <c r="C570" s="1026">
        <v>30</v>
      </c>
      <c r="D570" s="1027">
        <v>105</v>
      </c>
      <c r="E570" s="1581">
        <v>3.5</v>
      </c>
      <c r="F570" s="1419" t="s">
        <v>1010</v>
      </c>
      <c r="G570" s="1336">
        <v>920000</v>
      </c>
      <c r="H570" s="1223">
        <v>3769158.6800842145</v>
      </c>
      <c r="I570" s="1576"/>
      <c r="J570" s="1030"/>
      <c r="K570" s="1031"/>
      <c r="L570" s="1032">
        <v>45</v>
      </c>
      <c r="M570" s="1026">
        <v>45</v>
      </c>
      <c r="N570" s="1586">
        <v>180</v>
      </c>
      <c r="O570" s="1718">
        <v>4</v>
      </c>
      <c r="P570" s="1338">
        <v>920000</v>
      </c>
      <c r="Q570" s="1223">
        <v>3769158.6800842145</v>
      </c>
    </row>
    <row r="571" spans="1:17" ht="14.45" customHeight="1" x14ac:dyDescent="0.2">
      <c r="A571" s="1567" t="s">
        <v>387</v>
      </c>
      <c r="B571" s="1026">
        <v>60</v>
      </c>
      <c r="C571" s="1026">
        <v>60</v>
      </c>
      <c r="D571" s="1027">
        <v>210</v>
      </c>
      <c r="E571" s="1581">
        <v>3.5</v>
      </c>
      <c r="F571" s="1419" t="s">
        <v>1010</v>
      </c>
      <c r="G571" s="1336">
        <v>920000</v>
      </c>
      <c r="H571" s="1223">
        <v>3769158.6800842145</v>
      </c>
      <c r="I571" s="1576"/>
      <c r="J571" s="1030"/>
      <c r="K571" s="1031"/>
      <c r="L571" s="1032">
        <v>65</v>
      </c>
      <c r="M571" s="1026">
        <v>60</v>
      </c>
      <c r="N571" s="1586">
        <v>240</v>
      </c>
      <c r="O571" s="1718">
        <v>4</v>
      </c>
      <c r="P571" s="1338">
        <v>920000</v>
      </c>
      <c r="Q571" s="1223">
        <v>3769158.6800842145</v>
      </c>
    </row>
    <row r="572" spans="1:17" ht="14.45" customHeight="1" x14ac:dyDescent="0.2">
      <c r="A572" s="1571" t="s">
        <v>388</v>
      </c>
      <c r="B572" s="1572">
        <v>915</v>
      </c>
      <c r="C572" s="1064">
        <v>910</v>
      </c>
      <c r="D572" s="1064">
        <v>3732</v>
      </c>
      <c r="E572" s="1707">
        <v>4.1010989010989007</v>
      </c>
      <c r="F572" s="1057"/>
      <c r="G572" s="1575"/>
      <c r="H572" s="1066"/>
      <c r="I572" s="1578"/>
      <c r="J572" s="1067"/>
      <c r="K572" s="1068"/>
      <c r="L572" s="1069">
        <v>1185</v>
      </c>
      <c r="M572" s="1064">
        <v>1170</v>
      </c>
      <c r="N572" s="1064">
        <v>5135</v>
      </c>
      <c r="O572" s="1707">
        <v>4.3888888888888893</v>
      </c>
      <c r="P572" s="1703"/>
      <c r="Q572" s="1704"/>
    </row>
    <row r="573" spans="1:17" ht="14.45" customHeight="1" x14ac:dyDescent="0.2">
      <c r="A573" s="1567" t="s">
        <v>389</v>
      </c>
      <c r="B573" s="1026">
        <v>410</v>
      </c>
      <c r="C573" s="1026">
        <v>410</v>
      </c>
      <c r="D573" s="1027">
        <v>1763</v>
      </c>
      <c r="E573" s="1581">
        <v>4.3</v>
      </c>
      <c r="F573" s="1419" t="s">
        <v>1010</v>
      </c>
      <c r="G573" s="1336">
        <v>920000</v>
      </c>
      <c r="H573" s="1223">
        <v>3769158.6800842145</v>
      </c>
      <c r="I573" s="1576"/>
      <c r="J573" s="1030"/>
      <c r="K573" s="1031"/>
      <c r="L573" s="1032">
        <v>430</v>
      </c>
      <c r="M573" s="1026">
        <v>420</v>
      </c>
      <c r="N573" s="1586">
        <v>2100</v>
      </c>
      <c r="O573" s="1718">
        <v>5</v>
      </c>
      <c r="P573" s="1338">
        <v>920000</v>
      </c>
      <c r="Q573" s="1223">
        <v>3769158.6800842145</v>
      </c>
    </row>
    <row r="574" spans="1:17" ht="14.45" customHeight="1" x14ac:dyDescent="0.2">
      <c r="A574" s="1567" t="s">
        <v>390</v>
      </c>
      <c r="B574" s="1026">
        <v>65</v>
      </c>
      <c r="C574" s="1026">
        <v>60</v>
      </c>
      <c r="D574" s="1027">
        <v>240</v>
      </c>
      <c r="E574" s="1581">
        <v>4</v>
      </c>
      <c r="F574" s="1419" t="s">
        <v>1010</v>
      </c>
      <c r="G574" s="1336">
        <v>920000</v>
      </c>
      <c r="H574" s="1223">
        <v>3769158.6800842145</v>
      </c>
      <c r="I574" s="1576"/>
      <c r="J574" s="1030"/>
      <c r="K574" s="1031"/>
      <c r="L574" s="1032">
        <v>80</v>
      </c>
      <c r="M574" s="1026">
        <v>80</v>
      </c>
      <c r="N574" s="1586">
        <v>320</v>
      </c>
      <c r="O574" s="1718">
        <v>4</v>
      </c>
      <c r="P574" s="1338">
        <v>920000</v>
      </c>
      <c r="Q574" s="1223">
        <v>3769158.6800842145</v>
      </c>
    </row>
    <row r="575" spans="1:17" ht="14.45" customHeight="1" x14ac:dyDescent="0.2">
      <c r="A575" s="1567" t="s">
        <v>391</v>
      </c>
      <c r="B575" s="1026">
        <v>80</v>
      </c>
      <c r="C575" s="1026">
        <v>80</v>
      </c>
      <c r="D575" s="1027">
        <v>320</v>
      </c>
      <c r="E575" s="1581">
        <v>4</v>
      </c>
      <c r="F575" s="1419" t="s">
        <v>1010</v>
      </c>
      <c r="G575" s="1336">
        <v>920000</v>
      </c>
      <c r="H575" s="1223">
        <v>3769158.6800842145</v>
      </c>
      <c r="I575" s="1576"/>
      <c r="J575" s="1030"/>
      <c r="K575" s="1031"/>
      <c r="L575" s="1032">
        <v>110</v>
      </c>
      <c r="M575" s="1026">
        <v>110</v>
      </c>
      <c r="N575" s="1586">
        <v>440</v>
      </c>
      <c r="O575" s="1718">
        <v>4</v>
      </c>
      <c r="P575" s="1338">
        <v>920000</v>
      </c>
      <c r="Q575" s="1223">
        <v>3769158.6800842145</v>
      </c>
    </row>
    <row r="576" spans="1:17" ht="14.45" customHeight="1" x14ac:dyDescent="0.2">
      <c r="A576" s="1567" t="s">
        <v>392</v>
      </c>
      <c r="B576" s="1026">
        <v>100</v>
      </c>
      <c r="C576" s="1026">
        <v>100</v>
      </c>
      <c r="D576" s="1027">
        <v>400</v>
      </c>
      <c r="E576" s="1581">
        <v>4</v>
      </c>
      <c r="F576" s="1419" t="s">
        <v>1010</v>
      </c>
      <c r="G576" s="1336">
        <v>920000</v>
      </c>
      <c r="H576" s="1223">
        <v>3769158.6800842145</v>
      </c>
      <c r="I576" s="1576"/>
      <c r="J576" s="1030"/>
      <c r="K576" s="1037"/>
      <c r="L576" s="1032">
        <v>220</v>
      </c>
      <c r="M576" s="1026">
        <v>220</v>
      </c>
      <c r="N576" s="1586">
        <v>880</v>
      </c>
      <c r="O576" s="1718">
        <v>4</v>
      </c>
      <c r="P576" s="1338">
        <v>920000</v>
      </c>
      <c r="Q576" s="1223">
        <v>3769158.6800842145</v>
      </c>
    </row>
    <row r="577" spans="1:17" ht="14.45" customHeight="1" x14ac:dyDescent="0.2">
      <c r="A577" s="1567" t="s">
        <v>393</v>
      </c>
      <c r="B577" s="1026">
        <v>50</v>
      </c>
      <c r="C577" s="1026">
        <v>50</v>
      </c>
      <c r="D577" s="1027">
        <v>175</v>
      </c>
      <c r="E577" s="1581">
        <v>3.5</v>
      </c>
      <c r="F577" s="1419" t="s">
        <v>1010</v>
      </c>
      <c r="G577" s="1336">
        <v>920000</v>
      </c>
      <c r="H577" s="1223">
        <v>3769158.6800842145</v>
      </c>
      <c r="I577" s="1576"/>
      <c r="J577" s="1030"/>
      <c r="K577" s="1037"/>
      <c r="L577" s="1032">
        <v>110</v>
      </c>
      <c r="M577" s="1026">
        <v>105</v>
      </c>
      <c r="N577" s="1586">
        <v>420</v>
      </c>
      <c r="O577" s="1718">
        <v>4</v>
      </c>
      <c r="P577" s="1338">
        <v>920000</v>
      </c>
      <c r="Q577" s="1223">
        <v>3769158.6800842145</v>
      </c>
    </row>
    <row r="578" spans="1:17" ht="14.45" customHeight="1" x14ac:dyDescent="0.2">
      <c r="A578" s="1567" t="s">
        <v>394</v>
      </c>
      <c r="B578" s="1026">
        <v>100</v>
      </c>
      <c r="C578" s="1026">
        <v>100</v>
      </c>
      <c r="D578" s="1027">
        <v>380</v>
      </c>
      <c r="E578" s="1581">
        <v>3.8</v>
      </c>
      <c r="F578" s="1419" t="s">
        <v>1010</v>
      </c>
      <c r="G578" s="1336">
        <v>920000</v>
      </c>
      <c r="H578" s="1223">
        <v>3769158.6800842145</v>
      </c>
      <c r="I578" s="1576"/>
      <c r="J578" s="1030"/>
      <c r="K578" s="1037"/>
      <c r="L578" s="1032">
        <v>120</v>
      </c>
      <c r="M578" s="1026">
        <v>120</v>
      </c>
      <c r="N578" s="1586">
        <v>480</v>
      </c>
      <c r="O578" s="1718">
        <v>4</v>
      </c>
      <c r="P578" s="1338">
        <v>920000</v>
      </c>
      <c r="Q578" s="1223">
        <v>3769158.6800842145</v>
      </c>
    </row>
    <row r="579" spans="1:17" ht="14.45" customHeight="1" x14ac:dyDescent="0.2">
      <c r="A579" s="1567" t="s">
        <v>395</v>
      </c>
      <c r="B579" s="1026">
        <v>70</v>
      </c>
      <c r="C579" s="1026">
        <v>70</v>
      </c>
      <c r="D579" s="1027">
        <v>294</v>
      </c>
      <c r="E579" s="1581">
        <v>4.2</v>
      </c>
      <c r="F579" s="1419" t="s">
        <v>1010</v>
      </c>
      <c r="G579" s="1336">
        <v>920000</v>
      </c>
      <c r="H579" s="1223">
        <v>3769158.6800842145</v>
      </c>
      <c r="I579" s="1576"/>
      <c r="J579" s="1030"/>
      <c r="K579" s="1037"/>
      <c r="L579" s="1032">
        <v>70</v>
      </c>
      <c r="M579" s="1026">
        <v>70</v>
      </c>
      <c r="N579" s="1586">
        <v>315</v>
      </c>
      <c r="O579" s="1718">
        <v>4.5</v>
      </c>
      <c r="P579" s="1338">
        <v>920000</v>
      </c>
      <c r="Q579" s="1223">
        <v>3769158.6800842145</v>
      </c>
    </row>
    <row r="580" spans="1:17" ht="14.45" customHeight="1" x14ac:dyDescent="0.2">
      <c r="A580" s="1567" t="s">
        <v>396</v>
      </c>
      <c r="B580" s="1026">
        <v>40</v>
      </c>
      <c r="C580" s="1026">
        <v>40</v>
      </c>
      <c r="D580" s="1027">
        <v>160</v>
      </c>
      <c r="E580" s="1581">
        <v>4</v>
      </c>
      <c r="F580" s="1419" t="s">
        <v>1010</v>
      </c>
      <c r="G580" s="1336">
        <v>920000</v>
      </c>
      <c r="H580" s="1223">
        <v>3769158.6800842145</v>
      </c>
      <c r="I580" s="1576"/>
      <c r="J580" s="1030"/>
      <c r="K580" s="1037"/>
      <c r="L580" s="1032">
        <v>45</v>
      </c>
      <c r="M580" s="1026">
        <v>45</v>
      </c>
      <c r="N580" s="1586">
        <v>180</v>
      </c>
      <c r="O580" s="1718">
        <v>4</v>
      </c>
      <c r="P580" s="1338">
        <v>920000</v>
      </c>
      <c r="Q580" s="1223">
        <v>3769158.6800842145</v>
      </c>
    </row>
    <row r="581" spans="1:17" ht="14.45" customHeight="1" x14ac:dyDescent="0.2">
      <c r="A581" s="1571" t="s">
        <v>397</v>
      </c>
      <c r="B581" s="1072">
        <v>2175</v>
      </c>
      <c r="C581" s="1072">
        <v>2170</v>
      </c>
      <c r="D581" s="1072">
        <v>9005</v>
      </c>
      <c r="E581" s="1707">
        <v>4.1497695852534564</v>
      </c>
      <c r="F581" s="1073"/>
      <c r="G581" s="1277"/>
      <c r="H581" s="1074"/>
      <c r="I581" s="1578"/>
      <c r="J581" s="1067"/>
      <c r="K581" s="1016"/>
      <c r="L581" s="1061">
        <v>1995</v>
      </c>
      <c r="M581" s="1072">
        <v>1990</v>
      </c>
      <c r="N581" s="1072">
        <v>8566</v>
      </c>
      <c r="O581" s="1707">
        <v>4.3045226130653269</v>
      </c>
      <c r="P581" s="1703"/>
      <c r="Q581" s="1704"/>
    </row>
    <row r="582" spans="1:17" ht="14.45" customHeight="1" x14ac:dyDescent="0.2">
      <c r="A582" s="1567" t="s">
        <v>398</v>
      </c>
      <c r="B582" s="1026">
        <v>650</v>
      </c>
      <c r="C582" s="1026">
        <v>650</v>
      </c>
      <c r="D582" s="1027">
        <v>2925</v>
      </c>
      <c r="E582" s="1581">
        <v>4.5</v>
      </c>
      <c r="F582" s="1419" t="s">
        <v>1010</v>
      </c>
      <c r="G582" s="1336">
        <v>920000</v>
      </c>
      <c r="H582" s="1223">
        <v>3769158.6800842145</v>
      </c>
      <c r="I582" s="1576"/>
      <c r="J582" s="1030"/>
      <c r="K582" s="1037"/>
      <c r="L582" s="1032">
        <v>670</v>
      </c>
      <c r="M582" s="1026">
        <v>670</v>
      </c>
      <c r="N582" s="1586">
        <v>3149</v>
      </c>
      <c r="O582" s="1718">
        <v>4.7</v>
      </c>
      <c r="P582" s="1338">
        <v>920000</v>
      </c>
      <c r="Q582" s="1223">
        <v>3769158.6800842145</v>
      </c>
    </row>
    <row r="583" spans="1:17" ht="14.45" customHeight="1" x14ac:dyDescent="0.2">
      <c r="A583" s="1567" t="s">
        <v>399</v>
      </c>
      <c r="B583" s="1026">
        <v>620</v>
      </c>
      <c r="C583" s="1026">
        <v>620</v>
      </c>
      <c r="D583" s="1027">
        <v>2480</v>
      </c>
      <c r="E583" s="1581">
        <v>4</v>
      </c>
      <c r="F583" s="1419" t="s">
        <v>1010</v>
      </c>
      <c r="G583" s="1336">
        <v>920000</v>
      </c>
      <c r="H583" s="1223">
        <v>3769158.6800842145</v>
      </c>
      <c r="I583" s="1576"/>
      <c r="J583" s="1030"/>
      <c r="K583" s="1037"/>
      <c r="L583" s="1032">
        <v>465</v>
      </c>
      <c r="M583" s="1026">
        <v>465</v>
      </c>
      <c r="N583" s="1586">
        <v>1953</v>
      </c>
      <c r="O583" s="1718">
        <v>4.2</v>
      </c>
      <c r="P583" s="1338">
        <v>920000</v>
      </c>
      <c r="Q583" s="1223">
        <v>3769158.6800842145</v>
      </c>
    </row>
    <row r="584" spans="1:17" ht="14.45" customHeight="1" x14ac:dyDescent="0.2">
      <c r="A584" s="1567" t="s">
        <v>400</v>
      </c>
      <c r="B584" s="1026">
        <v>50</v>
      </c>
      <c r="C584" s="1026">
        <v>50</v>
      </c>
      <c r="D584" s="1027">
        <v>200</v>
      </c>
      <c r="E584" s="1581">
        <v>4</v>
      </c>
      <c r="F584" s="1419" t="s">
        <v>1010</v>
      </c>
      <c r="G584" s="1336">
        <v>920000</v>
      </c>
      <c r="H584" s="1223">
        <v>3769158.6800842145</v>
      </c>
      <c r="I584" s="1576"/>
      <c r="J584" s="1030"/>
      <c r="K584" s="1037"/>
      <c r="L584" s="1032">
        <v>35</v>
      </c>
      <c r="M584" s="1026">
        <v>35</v>
      </c>
      <c r="N584" s="1586">
        <v>140</v>
      </c>
      <c r="O584" s="1718">
        <v>4</v>
      </c>
      <c r="P584" s="1338">
        <v>920000</v>
      </c>
      <c r="Q584" s="1223">
        <v>3769158.6800842145</v>
      </c>
    </row>
    <row r="585" spans="1:17" ht="14.45" customHeight="1" x14ac:dyDescent="0.2">
      <c r="A585" s="1567" t="s">
        <v>401</v>
      </c>
      <c r="B585" s="1026">
        <v>150</v>
      </c>
      <c r="C585" s="1026">
        <v>150</v>
      </c>
      <c r="D585" s="1027">
        <v>600</v>
      </c>
      <c r="E585" s="1581">
        <v>4</v>
      </c>
      <c r="F585" s="1419" t="s">
        <v>1010</v>
      </c>
      <c r="G585" s="1336">
        <v>920000</v>
      </c>
      <c r="H585" s="1223">
        <v>3769158.6800842145</v>
      </c>
      <c r="I585" s="1576"/>
      <c r="J585" s="1030"/>
      <c r="K585" s="1037"/>
      <c r="L585" s="1032">
        <v>145</v>
      </c>
      <c r="M585" s="1026">
        <v>145</v>
      </c>
      <c r="N585" s="1586">
        <v>580</v>
      </c>
      <c r="O585" s="1718">
        <v>4</v>
      </c>
      <c r="P585" s="1338">
        <v>920000</v>
      </c>
      <c r="Q585" s="1223">
        <v>3769158.6800842145</v>
      </c>
    </row>
    <row r="586" spans="1:17" ht="14.45" customHeight="1" x14ac:dyDescent="0.2">
      <c r="A586" s="1567" t="s">
        <v>402</v>
      </c>
      <c r="B586" s="1026">
        <v>100</v>
      </c>
      <c r="C586" s="1026">
        <v>100</v>
      </c>
      <c r="D586" s="1027">
        <v>400</v>
      </c>
      <c r="E586" s="1581">
        <v>4</v>
      </c>
      <c r="F586" s="1419" t="s">
        <v>1010</v>
      </c>
      <c r="G586" s="1336">
        <v>920000</v>
      </c>
      <c r="H586" s="1223">
        <v>3769158.6800842145</v>
      </c>
      <c r="I586" s="1576"/>
      <c r="J586" s="1030"/>
      <c r="K586" s="1037"/>
      <c r="L586" s="1032">
        <v>120</v>
      </c>
      <c r="M586" s="1026">
        <v>120</v>
      </c>
      <c r="N586" s="1586">
        <v>480</v>
      </c>
      <c r="O586" s="1718">
        <v>4</v>
      </c>
      <c r="P586" s="1338">
        <v>920000</v>
      </c>
      <c r="Q586" s="1223">
        <v>3769158.6800842145</v>
      </c>
    </row>
    <row r="587" spans="1:17" ht="14.45" customHeight="1" x14ac:dyDescent="0.2">
      <c r="A587" s="1567" t="s">
        <v>403</v>
      </c>
      <c r="B587" s="1026">
        <v>90</v>
      </c>
      <c r="C587" s="1026">
        <v>90</v>
      </c>
      <c r="D587" s="1027">
        <v>360</v>
      </c>
      <c r="E587" s="1581">
        <v>4</v>
      </c>
      <c r="F587" s="1419" t="s">
        <v>1010</v>
      </c>
      <c r="G587" s="1336">
        <v>920000</v>
      </c>
      <c r="H587" s="1223">
        <v>3769158.6800842145</v>
      </c>
      <c r="I587" s="1576"/>
      <c r="J587" s="1030"/>
      <c r="K587" s="1037"/>
      <c r="L587" s="1032">
        <v>65</v>
      </c>
      <c r="M587" s="1026">
        <v>65</v>
      </c>
      <c r="N587" s="1586">
        <v>260</v>
      </c>
      <c r="O587" s="1718">
        <v>4</v>
      </c>
      <c r="P587" s="1338">
        <v>920000</v>
      </c>
      <c r="Q587" s="1223">
        <v>3769158.6800842145</v>
      </c>
    </row>
    <row r="588" spans="1:17" ht="14.45" customHeight="1" x14ac:dyDescent="0.2">
      <c r="A588" s="1567" t="s">
        <v>404</v>
      </c>
      <c r="B588" s="1026">
        <v>140</v>
      </c>
      <c r="C588" s="1026">
        <v>140</v>
      </c>
      <c r="D588" s="1027">
        <v>560</v>
      </c>
      <c r="E588" s="1581">
        <v>4</v>
      </c>
      <c r="F588" s="1419" t="s">
        <v>1010</v>
      </c>
      <c r="G588" s="1336">
        <v>920000</v>
      </c>
      <c r="H588" s="1223">
        <v>3769158.6800842145</v>
      </c>
      <c r="I588" s="1576"/>
      <c r="J588" s="1030"/>
      <c r="K588" s="1037"/>
      <c r="L588" s="1032">
        <v>95</v>
      </c>
      <c r="M588" s="1026">
        <v>90</v>
      </c>
      <c r="N588" s="1586">
        <v>360</v>
      </c>
      <c r="O588" s="1718">
        <v>4</v>
      </c>
      <c r="P588" s="1338">
        <v>920000</v>
      </c>
      <c r="Q588" s="1223">
        <v>3769158.6800842145</v>
      </c>
    </row>
    <row r="589" spans="1:17" ht="14.45" customHeight="1" x14ac:dyDescent="0.2">
      <c r="A589" s="1567" t="s">
        <v>405</v>
      </c>
      <c r="B589" s="1026">
        <v>200</v>
      </c>
      <c r="C589" s="1026">
        <v>200</v>
      </c>
      <c r="D589" s="1027">
        <v>800</v>
      </c>
      <c r="E589" s="1581">
        <v>4</v>
      </c>
      <c r="F589" s="1419" t="s">
        <v>1010</v>
      </c>
      <c r="G589" s="1336">
        <v>920000</v>
      </c>
      <c r="H589" s="1223">
        <v>3769158.6800842145</v>
      </c>
      <c r="I589" s="1576"/>
      <c r="J589" s="1030"/>
      <c r="K589" s="1037"/>
      <c r="L589" s="1032">
        <v>220</v>
      </c>
      <c r="M589" s="1026">
        <v>220</v>
      </c>
      <c r="N589" s="1586">
        <v>924</v>
      </c>
      <c r="O589" s="1718">
        <v>4.2</v>
      </c>
      <c r="P589" s="1338">
        <v>920000</v>
      </c>
      <c r="Q589" s="1223">
        <v>3769158.6800842145</v>
      </c>
    </row>
    <row r="590" spans="1:17" ht="14.45" customHeight="1" x14ac:dyDescent="0.2">
      <c r="A590" s="1580" t="s">
        <v>406</v>
      </c>
      <c r="B590" s="1026">
        <v>175</v>
      </c>
      <c r="C590" s="1026">
        <v>170</v>
      </c>
      <c r="D590" s="1027">
        <v>680</v>
      </c>
      <c r="E590" s="1581">
        <v>4</v>
      </c>
      <c r="F590" s="1419" t="s">
        <v>1010</v>
      </c>
      <c r="G590" s="1336">
        <v>920000</v>
      </c>
      <c r="H590" s="1223">
        <v>3769158.6800842145</v>
      </c>
      <c r="I590" s="1594"/>
      <c r="J590" s="1584"/>
      <c r="K590" s="1044"/>
      <c r="L590" s="1213">
        <v>180</v>
      </c>
      <c r="M590" s="258">
        <v>180</v>
      </c>
      <c r="N590" s="1716">
        <v>720</v>
      </c>
      <c r="O590" s="1719">
        <v>4</v>
      </c>
      <c r="P590" s="1338">
        <v>920000</v>
      </c>
      <c r="Q590" s="1223">
        <v>3769158.6800842145</v>
      </c>
    </row>
    <row r="591" spans="1:17" ht="14.45" customHeight="1" thickBot="1" x14ac:dyDescent="0.25">
      <c r="A591" s="1076" t="s">
        <v>407</v>
      </c>
      <c r="B591" s="1077">
        <v>4911</v>
      </c>
      <c r="C591" s="1077">
        <v>4880</v>
      </c>
      <c r="D591" s="1077">
        <v>19857.5</v>
      </c>
      <c r="E591" s="1569">
        <v>4.0691598360655741</v>
      </c>
      <c r="F591" s="1566" t="s">
        <v>1010</v>
      </c>
      <c r="G591" s="1158">
        <v>920000.00000000012</v>
      </c>
      <c r="H591" s="1158">
        <v>3769158.6800842145</v>
      </c>
      <c r="I591" s="1078"/>
      <c r="J591" s="1078" t="s">
        <v>1006</v>
      </c>
      <c r="K591" s="1081"/>
      <c r="L591" s="1077">
        <v>5387</v>
      </c>
      <c r="M591" s="1077">
        <v>5355</v>
      </c>
      <c r="N591" s="1077">
        <v>23230</v>
      </c>
      <c r="O591" s="1156">
        <v>4.3380018674136318</v>
      </c>
      <c r="P591" s="1702">
        <v>920000.00000000012</v>
      </c>
      <c r="Q591" s="1706">
        <v>3769158.680084215</v>
      </c>
    </row>
    <row r="592" spans="1:17" x14ac:dyDescent="0.2">
      <c r="A592" s="7" t="s">
        <v>1787</v>
      </c>
      <c r="B592" s="8"/>
      <c r="C592" s="8"/>
      <c r="D592" s="8"/>
      <c r="E592" s="9"/>
      <c r="F592" s="10"/>
      <c r="G592" s="11"/>
      <c r="H592" s="8"/>
      <c r="I592" s="9"/>
      <c r="J592" s="1"/>
      <c r="K592" s="1"/>
      <c r="O592" s="1"/>
      <c r="P592" s="1"/>
    </row>
    <row r="593" spans="1:17" x14ac:dyDescent="0.2">
      <c r="A593" s="7"/>
      <c r="B593" s="8"/>
      <c r="C593" s="8"/>
      <c r="D593" s="20"/>
      <c r="E593" s="20"/>
      <c r="F593" s="10"/>
      <c r="G593" s="11"/>
      <c r="H593" s="8"/>
      <c r="I593" s="9"/>
      <c r="J593" s="1"/>
      <c r="K593" s="1"/>
      <c r="O593" s="1"/>
      <c r="P593" s="1"/>
    </row>
    <row r="594" spans="1:17" x14ac:dyDescent="0.2">
      <c r="A594" s="43"/>
      <c r="B594" s="8"/>
      <c r="C594" s="20"/>
      <c r="D594" s="20"/>
      <c r="E594" s="20"/>
      <c r="F594" s="10"/>
      <c r="G594" s="11"/>
      <c r="H594" s="8"/>
      <c r="I594" s="9"/>
      <c r="J594" s="1"/>
      <c r="K594" s="1"/>
      <c r="O594" s="1"/>
      <c r="P594" s="1"/>
    </row>
    <row r="595" spans="1:17" x14ac:dyDescent="0.2">
      <c r="A595" s="2129"/>
      <c r="B595" s="8"/>
      <c r="C595" s="8"/>
      <c r="D595" s="20"/>
      <c r="E595" s="20"/>
      <c r="F595" s="10"/>
      <c r="G595" s="11"/>
      <c r="H595" s="8"/>
      <c r="I595" s="9"/>
      <c r="J595" s="1"/>
      <c r="K595" s="1"/>
      <c r="O595" s="1"/>
      <c r="P595" s="1"/>
    </row>
    <row r="596" spans="1:17" ht="15.75" customHeight="1" x14ac:dyDescent="0.25">
      <c r="A596" s="2500" t="s">
        <v>1784</v>
      </c>
      <c r="B596" s="2500"/>
      <c r="C596" s="2500"/>
      <c r="D596" s="2500"/>
      <c r="E596" s="2500"/>
      <c r="F596" s="2500"/>
      <c r="G596" s="2500"/>
      <c r="H596" s="2500"/>
      <c r="I596" s="2500"/>
      <c r="J596" s="2500"/>
      <c r="K596" s="2500"/>
      <c r="L596" s="2500"/>
      <c r="M596" s="2500"/>
      <c r="N596" s="2500"/>
      <c r="O596" s="2500"/>
      <c r="P596" s="2500"/>
      <c r="Q596" s="2500"/>
    </row>
    <row r="597" spans="1:17" x14ac:dyDescent="0.2">
      <c r="A597" s="3"/>
      <c r="B597" s="12"/>
      <c r="C597" s="12"/>
      <c r="D597" s="12"/>
      <c r="E597" s="13"/>
      <c r="F597" s="14"/>
      <c r="G597" s="12"/>
      <c r="H597" s="12"/>
      <c r="I597" s="13"/>
      <c r="J597" s="13"/>
      <c r="K597" s="13"/>
      <c r="L597" s="12"/>
      <c r="M597" s="12"/>
      <c r="N597" s="12"/>
      <c r="O597" s="13"/>
      <c r="P597" s="13"/>
      <c r="Q597" s="12"/>
    </row>
    <row r="598" spans="1:17" ht="15.75" thickBot="1" x14ac:dyDescent="0.3">
      <c r="A598" s="3" t="s">
        <v>414</v>
      </c>
      <c r="B598" s="27"/>
      <c r="C598" s="12"/>
      <c r="D598" s="12"/>
      <c r="E598" s="13"/>
      <c r="F598" s="14"/>
      <c r="G598" s="12"/>
      <c r="H598" s="12"/>
      <c r="I598" s="13"/>
      <c r="J598" s="13"/>
      <c r="K598" s="13"/>
      <c r="L598" s="12"/>
      <c r="M598" s="12"/>
      <c r="N598" s="12"/>
      <c r="O598" s="13"/>
      <c r="P598" s="13"/>
      <c r="Q598" s="12"/>
    </row>
    <row r="599" spans="1:17" ht="14.45" customHeight="1" thickBot="1" x14ac:dyDescent="0.25">
      <c r="A599" s="2487" t="s">
        <v>342</v>
      </c>
      <c r="B599" s="2490" t="s">
        <v>1785</v>
      </c>
      <c r="C599" s="2491"/>
      <c r="D599" s="2491"/>
      <c r="E599" s="2491"/>
      <c r="F599" s="2491"/>
      <c r="G599" s="2491"/>
      <c r="H599" s="2491"/>
      <c r="I599" s="2491"/>
      <c r="J599" s="2491"/>
      <c r="K599" s="2491"/>
      <c r="L599" s="2492" t="s">
        <v>1786</v>
      </c>
      <c r="M599" s="2493"/>
      <c r="N599" s="2493"/>
      <c r="O599" s="2493"/>
      <c r="P599" s="2494"/>
      <c r="Q599" s="2495"/>
    </row>
    <row r="600" spans="1:17" ht="14.45" customHeight="1" x14ac:dyDescent="0.2">
      <c r="A600" s="2488"/>
      <c r="B600" s="2496" t="s">
        <v>343</v>
      </c>
      <c r="C600" s="2497"/>
      <c r="D600" s="1084"/>
      <c r="E600" s="1084" t="s">
        <v>933</v>
      </c>
      <c r="F600" s="1084" t="s">
        <v>344</v>
      </c>
      <c r="G600" s="1084"/>
      <c r="H600" s="1084"/>
      <c r="I600" s="2484" t="s">
        <v>345</v>
      </c>
      <c r="J600" s="2485"/>
      <c r="K600" s="2486"/>
      <c r="L600" s="2498" t="s">
        <v>343</v>
      </c>
      <c r="M600" s="2499"/>
      <c r="N600" s="1091" t="s">
        <v>346</v>
      </c>
      <c r="O600" s="1092" t="s">
        <v>347</v>
      </c>
      <c r="P600" s="1093"/>
      <c r="Q600" s="1094"/>
    </row>
    <row r="601" spans="1:17" ht="14.45" customHeight="1" x14ac:dyDescent="0.2">
      <c r="A601" s="2488"/>
      <c r="B601" s="1084" t="s">
        <v>864</v>
      </c>
      <c r="C601" s="1084" t="s">
        <v>349</v>
      </c>
      <c r="D601" s="1084" t="s">
        <v>866</v>
      </c>
      <c r="E601" s="1084" t="s">
        <v>871</v>
      </c>
      <c r="F601" s="1084" t="s">
        <v>350</v>
      </c>
      <c r="G601" s="1084" t="s">
        <v>351</v>
      </c>
      <c r="H601" s="1084" t="s">
        <v>352</v>
      </c>
      <c r="I601" s="2481" t="s">
        <v>868</v>
      </c>
      <c r="J601" s="2482"/>
      <c r="K601" s="2483"/>
      <c r="L601" s="1095" t="s">
        <v>864</v>
      </c>
      <c r="M601" s="1091" t="s">
        <v>349</v>
      </c>
      <c r="N601" s="1091" t="s">
        <v>353</v>
      </c>
      <c r="O601" s="1092"/>
      <c r="P601" s="1091" t="s">
        <v>351</v>
      </c>
      <c r="Q601" s="1094" t="s">
        <v>352</v>
      </c>
    </row>
    <row r="602" spans="1:17" ht="14.45" customHeight="1" x14ac:dyDescent="0.2">
      <c r="A602" s="2488"/>
      <c r="B602" s="1084"/>
      <c r="C602" s="1084"/>
      <c r="D602" s="1084"/>
      <c r="E602" s="1084"/>
      <c r="F602" s="1084" t="s">
        <v>355</v>
      </c>
      <c r="G602" s="1084" t="s">
        <v>356</v>
      </c>
      <c r="H602" s="1084" t="s">
        <v>355</v>
      </c>
      <c r="I602" s="1085"/>
      <c r="J602" s="1086"/>
      <c r="K602" s="1087"/>
      <c r="L602" s="1095"/>
      <c r="M602" s="1091"/>
      <c r="N602" s="1091"/>
      <c r="O602" s="1092" t="s">
        <v>358</v>
      </c>
      <c r="P602" s="1091" t="s">
        <v>356</v>
      </c>
      <c r="Q602" s="1094" t="s">
        <v>355</v>
      </c>
    </row>
    <row r="603" spans="1:17" ht="14.45" customHeight="1" x14ac:dyDescent="0.2">
      <c r="A603" s="2489"/>
      <c r="B603" s="1088" t="s">
        <v>359</v>
      </c>
      <c r="C603" s="1088" t="s">
        <v>359</v>
      </c>
      <c r="D603" s="1088" t="s">
        <v>360</v>
      </c>
      <c r="E603" s="1088" t="s">
        <v>785</v>
      </c>
      <c r="F603" s="1088"/>
      <c r="G603" s="1088" t="s">
        <v>361</v>
      </c>
      <c r="H603" s="1088" t="s">
        <v>362</v>
      </c>
      <c r="I603" s="1089" t="s">
        <v>363</v>
      </c>
      <c r="J603" s="1089" t="s">
        <v>364</v>
      </c>
      <c r="K603" s="1090" t="s">
        <v>365</v>
      </c>
      <c r="L603" s="1096" t="s">
        <v>359</v>
      </c>
      <c r="M603" s="1097" t="s">
        <v>359</v>
      </c>
      <c r="N603" s="1097" t="s">
        <v>360</v>
      </c>
      <c r="O603" s="1098"/>
      <c r="P603" s="1097" t="s">
        <v>361</v>
      </c>
      <c r="Q603" s="1099" t="s">
        <v>362</v>
      </c>
    </row>
    <row r="604" spans="1:17" ht="14.45" customHeight="1" x14ac:dyDescent="0.2">
      <c r="A604" s="1045" t="s">
        <v>366</v>
      </c>
      <c r="B604" s="1046">
        <v>1171</v>
      </c>
      <c r="C604" s="1046">
        <v>1110</v>
      </c>
      <c r="D604" s="1047">
        <v>1571.5</v>
      </c>
      <c r="E604" s="1707">
        <v>1.4157657657657658</v>
      </c>
      <c r="F604" s="1049"/>
      <c r="G604" s="1046"/>
      <c r="H604" s="1046"/>
      <c r="I604" s="1048"/>
      <c r="J604" s="1048"/>
      <c r="K604" s="1050"/>
      <c r="L604" s="1051">
        <v>1360</v>
      </c>
      <c r="M604" s="1047">
        <v>1355</v>
      </c>
      <c r="N604" s="1047">
        <v>2003</v>
      </c>
      <c r="O604" s="1707">
        <v>1.4782287822878228</v>
      </c>
      <c r="P604" s="1708"/>
      <c r="Q604" s="1709"/>
    </row>
    <row r="605" spans="1:17" ht="14.45" customHeight="1" x14ac:dyDescent="0.2">
      <c r="A605" s="1567" t="s">
        <v>367</v>
      </c>
      <c r="B605" s="1026">
        <v>450</v>
      </c>
      <c r="C605" s="1026">
        <v>450</v>
      </c>
      <c r="D605" s="1027">
        <v>630</v>
      </c>
      <c r="E605" s="1718">
        <v>1.4</v>
      </c>
      <c r="F605" s="1419" t="s">
        <v>1010</v>
      </c>
      <c r="G605" s="1336">
        <v>900000</v>
      </c>
      <c r="H605" s="1029">
        <v>1762323.8967647864</v>
      </c>
      <c r="I605" s="1576"/>
      <c r="J605" s="1030"/>
      <c r="K605" s="1031"/>
      <c r="L605" s="1032">
        <v>520</v>
      </c>
      <c r="M605" s="1026">
        <v>520</v>
      </c>
      <c r="N605" s="1586">
        <v>780</v>
      </c>
      <c r="O605" s="1718">
        <v>1.5</v>
      </c>
      <c r="P605" s="1338">
        <v>920000</v>
      </c>
      <c r="Q605" s="1223">
        <v>1762323.8967647864</v>
      </c>
    </row>
    <row r="606" spans="1:17" ht="14.45" customHeight="1" x14ac:dyDescent="0.2">
      <c r="A606" s="1567" t="s">
        <v>368</v>
      </c>
      <c r="B606" s="1026">
        <v>60</v>
      </c>
      <c r="C606" s="1026">
        <v>60</v>
      </c>
      <c r="D606" s="1027">
        <v>84</v>
      </c>
      <c r="E606" s="1718">
        <v>1.4</v>
      </c>
      <c r="F606" s="1419" t="s">
        <v>1010</v>
      </c>
      <c r="G606" s="1336">
        <v>900000</v>
      </c>
      <c r="H606" s="1029">
        <v>1762323.8967647864</v>
      </c>
      <c r="I606" s="1576"/>
      <c r="J606" s="1030"/>
      <c r="K606" s="1031"/>
      <c r="L606" s="1032">
        <v>65</v>
      </c>
      <c r="M606" s="1026">
        <v>65</v>
      </c>
      <c r="N606" s="1586">
        <v>91</v>
      </c>
      <c r="O606" s="1718">
        <v>1.4</v>
      </c>
      <c r="P606" s="1338">
        <v>920000</v>
      </c>
      <c r="Q606" s="1223">
        <v>1762323.8967647864</v>
      </c>
    </row>
    <row r="607" spans="1:17" ht="14.45" customHeight="1" x14ac:dyDescent="0.2">
      <c r="A607" s="1567" t="s">
        <v>369</v>
      </c>
      <c r="B607" s="1026">
        <v>100</v>
      </c>
      <c r="C607" s="1026">
        <v>85</v>
      </c>
      <c r="D607" s="1027">
        <v>127.5</v>
      </c>
      <c r="E607" s="1718">
        <v>1.5</v>
      </c>
      <c r="F607" s="1419" t="s">
        <v>1010</v>
      </c>
      <c r="G607" s="1336">
        <v>900000</v>
      </c>
      <c r="H607" s="1029">
        <v>1762323.8967647864</v>
      </c>
      <c r="I607" s="1576"/>
      <c r="J607" s="1030"/>
      <c r="K607" s="1031"/>
      <c r="L607" s="1032">
        <v>135</v>
      </c>
      <c r="M607" s="1026">
        <v>130</v>
      </c>
      <c r="N607" s="1586">
        <v>195</v>
      </c>
      <c r="O607" s="1718">
        <v>1.5</v>
      </c>
      <c r="P607" s="1338">
        <v>920000</v>
      </c>
      <c r="Q607" s="1223">
        <v>1762323.8967647864</v>
      </c>
    </row>
    <row r="608" spans="1:17" ht="14.45" customHeight="1" x14ac:dyDescent="0.2">
      <c r="A608" s="1567" t="s">
        <v>370</v>
      </c>
      <c r="B608" s="1026">
        <v>35</v>
      </c>
      <c r="C608" s="1026">
        <v>35</v>
      </c>
      <c r="D608" s="1027">
        <v>45.5</v>
      </c>
      <c r="E608" s="1718">
        <v>1.3</v>
      </c>
      <c r="F608" s="1419" t="s">
        <v>1010</v>
      </c>
      <c r="G608" s="1336">
        <v>900000</v>
      </c>
      <c r="H608" s="1029">
        <v>1762323.8967647864</v>
      </c>
      <c r="I608" s="1576"/>
      <c r="J608" s="1030"/>
      <c r="K608" s="1031"/>
      <c r="L608" s="1032">
        <v>40</v>
      </c>
      <c r="M608" s="1026">
        <v>40</v>
      </c>
      <c r="N608" s="1586">
        <v>56</v>
      </c>
      <c r="O608" s="1718">
        <v>1.4</v>
      </c>
      <c r="P608" s="1338">
        <v>920000</v>
      </c>
      <c r="Q608" s="1223">
        <v>1762323.8967647864</v>
      </c>
    </row>
    <row r="609" spans="1:17" ht="14.45" customHeight="1" x14ac:dyDescent="0.2">
      <c r="A609" s="1567" t="s">
        <v>371</v>
      </c>
      <c r="B609" s="1026">
        <v>35</v>
      </c>
      <c r="C609" s="1026">
        <v>35</v>
      </c>
      <c r="D609" s="1027">
        <v>52.5</v>
      </c>
      <c r="E609" s="1718">
        <v>1.5</v>
      </c>
      <c r="F609" s="1419" t="s">
        <v>1010</v>
      </c>
      <c r="G609" s="1336">
        <v>900000</v>
      </c>
      <c r="H609" s="1029">
        <v>1762323.8967647864</v>
      </c>
      <c r="I609" s="1576"/>
      <c r="J609" s="1030"/>
      <c r="K609" s="1031"/>
      <c r="L609" s="1032">
        <v>50</v>
      </c>
      <c r="M609" s="1026">
        <v>50</v>
      </c>
      <c r="N609" s="1586">
        <v>75</v>
      </c>
      <c r="O609" s="1718">
        <v>1.5</v>
      </c>
      <c r="P609" s="1338">
        <v>920000</v>
      </c>
      <c r="Q609" s="1223">
        <v>1762323.8967647864</v>
      </c>
    </row>
    <row r="610" spans="1:17" ht="14.45" customHeight="1" x14ac:dyDescent="0.2">
      <c r="A610" s="1567" t="s">
        <v>372</v>
      </c>
      <c r="B610" s="1026">
        <v>90</v>
      </c>
      <c r="C610" s="1026">
        <v>85</v>
      </c>
      <c r="D610" s="1027">
        <v>127.5</v>
      </c>
      <c r="E610" s="1718">
        <v>1.5</v>
      </c>
      <c r="F610" s="1419" t="s">
        <v>1010</v>
      </c>
      <c r="G610" s="1336">
        <v>900000</v>
      </c>
      <c r="H610" s="1029">
        <v>1762323.8967647864</v>
      </c>
      <c r="I610" s="1576"/>
      <c r="J610" s="1030"/>
      <c r="K610" s="1031"/>
      <c r="L610" s="1032">
        <v>120</v>
      </c>
      <c r="M610" s="1026">
        <v>120</v>
      </c>
      <c r="N610" s="1586">
        <v>180</v>
      </c>
      <c r="O610" s="1718">
        <v>1.5</v>
      </c>
      <c r="P610" s="1338">
        <v>920000</v>
      </c>
      <c r="Q610" s="1223">
        <v>1762323.8967647864</v>
      </c>
    </row>
    <row r="611" spans="1:17" ht="14.45" customHeight="1" x14ac:dyDescent="0.2">
      <c r="A611" s="1567" t="s">
        <v>373</v>
      </c>
      <c r="B611" s="1026"/>
      <c r="C611" s="1026"/>
      <c r="D611" s="1027">
        <v>0</v>
      </c>
      <c r="E611" s="1718"/>
      <c r="F611" s="1034"/>
      <c r="G611" s="1336"/>
      <c r="H611" s="1029"/>
      <c r="I611" s="1576"/>
      <c r="J611" s="1030"/>
      <c r="K611" s="1031"/>
      <c r="L611" s="1032"/>
      <c r="M611" s="1026"/>
      <c r="N611" s="1586">
        <v>0</v>
      </c>
      <c r="O611" s="1718"/>
      <c r="P611" s="1338"/>
      <c r="Q611" s="1705"/>
    </row>
    <row r="612" spans="1:17" ht="14.45" customHeight="1" x14ac:dyDescent="0.2">
      <c r="A612" s="1567" t="s">
        <v>374</v>
      </c>
      <c r="B612" s="1026">
        <v>70</v>
      </c>
      <c r="C612" s="1026">
        <v>60</v>
      </c>
      <c r="D612" s="1027">
        <v>84</v>
      </c>
      <c r="E612" s="1718">
        <v>1.4</v>
      </c>
      <c r="F612" s="1419" t="s">
        <v>1010</v>
      </c>
      <c r="G612" s="1336">
        <v>900000</v>
      </c>
      <c r="H612" s="1029">
        <v>1762323.8967647864</v>
      </c>
      <c r="I612" s="1576"/>
      <c r="J612" s="1030"/>
      <c r="K612" s="1031"/>
      <c r="L612" s="1032">
        <v>60</v>
      </c>
      <c r="M612" s="1026">
        <v>60</v>
      </c>
      <c r="N612" s="1586">
        <v>90</v>
      </c>
      <c r="O612" s="1718">
        <v>1.5</v>
      </c>
      <c r="P612" s="1338">
        <v>920000</v>
      </c>
      <c r="Q612" s="1223">
        <v>1762323.8967647864</v>
      </c>
    </row>
    <row r="613" spans="1:17" ht="14.45" customHeight="1" x14ac:dyDescent="0.2">
      <c r="A613" s="1567" t="s">
        <v>375</v>
      </c>
      <c r="B613" s="1026">
        <v>50</v>
      </c>
      <c r="C613" s="1026">
        <v>40</v>
      </c>
      <c r="D613" s="1027">
        <v>60</v>
      </c>
      <c r="E613" s="1718">
        <v>1.5</v>
      </c>
      <c r="F613" s="1419" t="s">
        <v>1010</v>
      </c>
      <c r="G613" s="1336">
        <v>900000</v>
      </c>
      <c r="H613" s="1029">
        <v>1762323.8967647864</v>
      </c>
      <c r="I613" s="1576"/>
      <c r="J613" s="1030"/>
      <c r="K613" s="1031"/>
      <c r="L613" s="1032">
        <v>55</v>
      </c>
      <c r="M613" s="1026">
        <v>55</v>
      </c>
      <c r="N613" s="1586">
        <v>82.5</v>
      </c>
      <c r="O613" s="1718">
        <v>1.5</v>
      </c>
      <c r="P613" s="1338">
        <v>920000</v>
      </c>
      <c r="Q613" s="1223">
        <v>1762323.8967647864</v>
      </c>
    </row>
    <row r="614" spans="1:17" ht="14.45" customHeight="1" x14ac:dyDescent="0.2">
      <c r="A614" s="1567" t="s">
        <v>376</v>
      </c>
      <c r="B614" s="1026">
        <v>90</v>
      </c>
      <c r="C614" s="1026">
        <v>80</v>
      </c>
      <c r="D614" s="1027">
        <v>120</v>
      </c>
      <c r="E614" s="1718">
        <v>1.5</v>
      </c>
      <c r="F614" s="1419" t="s">
        <v>1010</v>
      </c>
      <c r="G614" s="1336">
        <v>900000</v>
      </c>
      <c r="H614" s="1029">
        <v>1762323.8967647864</v>
      </c>
      <c r="I614" s="1576"/>
      <c r="J614" s="1030"/>
      <c r="K614" s="1031"/>
      <c r="L614" s="1032">
        <v>100</v>
      </c>
      <c r="M614" s="1026">
        <v>100</v>
      </c>
      <c r="N614" s="1586">
        <v>150</v>
      </c>
      <c r="O614" s="1718">
        <v>1.5</v>
      </c>
      <c r="P614" s="1338">
        <v>920000</v>
      </c>
      <c r="Q614" s="1223">
        <v>1762323.8967647864</v>
      </c>
    </row>
    <row r="615" spans="1:17" ht="14.45" customHeight="1" x14ac:dyDescent="0.2">
      <c r="A615" s="1567" t="s">
        <v>377</v>
      </c>
      <c r="B615" s="1026">
        <v>30</v>
      </c>
      <c r="C615" s="1026">
        <v>30</v>
      </c>
      <c r="D615" s="1027">
        <v>39</v>
      </c>
      <c r="E615" s="1718">
        <v>1.3</v>
      </c>
      <c r="F615" s="1419" t="s">
        <v>1010</v>
      </c>
      <c r="G615" s="1336">
        <v>900000</v>
      </c>
      <c r="H615" s="1029">
        <v>1762323.8967647864</v>
      </c>
      <c r="I615" s="1576"/>
      <c r="J615" s="1030"/>
      <c r="K615" s="1031"/>
      <c r="L615" s="1032">
        <v>25</v>
      </c>
      <c r="M615" s="1026">
        <v>25</v>
      </c>
      <c r="N615" s="1586">
        <v>37.5</v>
      </c>
      <c r="O615" s="1718">
        <v>1.5</v>
      </c>
      <c r="P615" s="1338">
        <v>920000</v>
      </c>
      <c r="Q615" s="1223">
        <v>1762323.8967647864</v>
      </c>
    </row>
    <row r="616" spans="1:17" ht="14.45" customHeight="1" x14ac:dyDescent="0.2">
      <c r="A616" s="1567" t="s">
        <v>378</v>
      </c>
      <c r="B616" s="1026">
        <v>96</v>
      </c>
      <c r="C616" s="1026">
        <v>85</v>
      </c>
      <c r="D616" s="1027">
        <v>110.5</v>
      </c>
      <c r="E616" s="1718">
        <v>1.3</v>
      </c>
      <c r="F616" s="1419" t="s">
        <v>1010</v>
      </c>
      <c r="G616" s="1336">
        <v>900000</v>
      </c>
      <c r="H616" s="1029">
        <v>1762323.8967647864</v>
      </c>
      <c r="I616" s="1576"/>
      <c r="J616" s="1030"/>
      <c r="K616" s="1031"/>
      <c r="L616" s="1032">
        <v>120</v>
      </c>
      <c r="M616" s="1026">
        <v>120</v>
      </c>
      <c r="N616" s="1586">
        <v>168</v>
      </c>
      <c r="O616" s="1718">
        <v>1.4</v>
      </c>
      <c r="P616" s="1338">
        <v>920000</v>
      </c>
      <c r="Q616" s="1223">
        <v>1762323.8967647864</v>
      </c>
    </row>
    <row r="617" spans="1:17" ht="14.45" customHeight="1" x14ac:dyDescent="0.2">
      <c r="A617" s="1567" t="s">
        <v>379</v>
      </c>
      <c r="B617" s="1026">
        <v>65</v>
      </c>
      <c r="C617" s="1026">
        <v>65</v>
      </c>
      <c r="D617" s="1027">
        <v>91</v>
      </c>
      <c r="E617" s="1718">
        <v>1.4</v>
      </c>
      <c r="F617" s="1419" t="s">
        <v>1010</v>
      </c>
      <c r="G617" s="1336">
        <v>900000</v>
      </c>
      <c r="H617" s="1029">
        <v>1762323.8967647864</v>
      </c>
      <c r="I617" s="1576"/>
      <c r="J617" s="1030"/>
      <c r="K617" s="1031"/>
      <c r="L617" s="1032">
        <v>70</v>
      </c>
      <c r="M617" s="1026">
        <v>70</v>
      </c>
      <c r="N617" s="1586">
        <v>98</v>
      </c>
      <c r="O617" s="1718">
        <v>1.4</v>
      </c>
      <c r="P617" s="1338">
        <v>920000</v>
      </c>
      <c r="Q617" s="1223">
        <v>1762323.8967647864</v>
      </c>
    </row>
    <row r="618" spans="1:17" ht="14.45" customHeight="1" x14ac:dyDescent="0.2">
      <c r="A618" s="1567" t="s">
        <v>380</v>
      </c>
      <c r="B618" s="1026"/>
      <c r="C618" s="1026"/>
      <c r="D618" s="1027">
        <v>0</v>
      </c>
      <c r="E618" s="1581"/>
      <c r="F618" s="1028"/>
      <c r="G618" s="1336"/>
      <c r="H618" s="1029"/>
      <c r="I618" s="1576"/>
      <c r="J618" s="1030"/>
      <c r="K618" s="1031"/>
      <c r="L618" s="1032"/>
      <c r="M618" s="1026"/>
      <c r="N618" s="1586">
        <v>0</v>
      </c>
      <c r="O618" s="1718"/>
      <c r="P618" s="1338"/>
      <c r="Q618" s="1705"/>
    </row>
    <row r="619" spans="1:17" ht="14.45" customHeight="1" x14ac:dyDescent="0.2">
      <c r="A619" s="1567" t="s">
        <v>381</v>
      </c>
      <c r="B619" s="1026"/>
      <c r="C619" s="1026"/>
      <c r="D619" s="1027">
        <v>0</v>
      </c>
      <c r="E619" s="1581"/>
      <c r="F619" s="1034"/>
      <c r="G619" s="1336"/>
      <c r="H619" s="1029"/>
      <c r="I619" s="1576"/>
      <c r="J619" s="1030"/>
      <c r="K619" s="1031"/>
      <c r="L619" s="1032"/>
      <c r="M619" s="1026"/>
      <c r="N619" s="1586">
        <v>0</v>
      </c>
      <c r="O619" s="1718"/>
      <c r="P619" s="1338"/>
      <c r="Q619" s="1705"/>
    </row>
    <row r="620" spans="1:17" ht="14.45" customHeight="1" x14ac:dyDescent="0.2">
      <c r="A620" s="1571" t="s">
        <v>382</v>
      </c>
      <c r="B620" s="1072">
        <v>353</v>
      </c>
      <c r="C620" s="1054">
        <v>342</v>
      </c>
      <c r="D620" s="1055">
        <v>509.79999999999995</v>
      </c>
      <c r="E620" s="1707">
        <v>1.490643274853801</v>
      </c>
      <c r="F620" s="1057"/>
      <c r="G620" s="1573"/>
      <c r="H620" s="1058"/>
      <c r="I620" s="1577"/>
      <c r="J620" s="1059"/>
      <c r="K620" s="1060"/>
      <c r="L620" s="1061">
        <v>427</v>
      </c>
      <c r="M620" s="1054">
        <v>420</v>
      </c>
      <c r="N620" s="1054">
        <v>629.40000000000009</v>
      </c>
      <c r="O620" s="1707">
        <v>1.4985714285714289</v>
      </c>
      <c r="P620" s="1703"/>
      <c r="Q620" s="1704"/>
    </row>
    <row r="621" spans="1:17" ht="14.45" customHeight="1" x14ac:dyDescent="0.2">
      <c r="A621" s="1567" t="s">
        <v>383</v>
      </c>
      <c r="B621" s="1026">
        <v>305</v>
      </c>
      <c r="C621" s="1026">
        <v>300</v>
      </c>
      <c r="D621" s="1027">
        <v>450</v>
      </c>
      <c r="E621" s="1718">
        <v>1.5</v>
      </c>
      <c r="F621" s="1419" t="s">
        <v>1010</v>
      </c>
      <c r="G621" s="1336">
        <v>900000</v>
      </c>
      <c r="H621" s="1029">
        <v>1762323.8967647864</v>
      </c>
      <c r="I621" s="1576"/>
      <c r="J621" s="1030"/>
      <c r="K621" s="1031"/>
      <c r="L621" s="1032">
        <v>352</v>
      </c>
      <c r="M621" s="1026">
        <v>350</v>
      </c>
      <c r="N621" s="1586">
        <v>525</v>
      </c>
      <c r="O621" s="1718">
        <v>1.5</v>
      </c>
      <c r="P621" s="1338">
        <v>920000</v>
      </c>
      <c r="Q621" s="1223">
        <v>1762323.8967647864</v>
      </c>
    </row>
    <row r="622" spans="1:17" ht="14.45" customHeight="1" x14ac:dyDescent="0.2">
      <c r="A622" s="1567" t="s">
        <v>384</v>
      </c>
      <c r="B622" s="1026">
        <v>20</v>
      </c>
      <c r="C622" s="1026">
        <v>20</v>
      </c>
      <c r="D622" s="1027">
        <v>28</v>
      </c>
      <c r="E622" s="1718">
        <v>1.4</v>
      </c>
      <c r="F622" s="1419" t="s">
        <v>1010</v>
      </c>
      <c r="G622" s="1336">
        <v>900000</v>
      </c>
      <c r="H622" s="1029">
        <v>1762323.8967647864</v>
      </c>
      <c r="I622" s="1576"/>
      <c r="J622" s="1030"/>
      <c r="K622" s="1031"/>
      <c r="L622" s="1032">
        <v>8</v>
      </c>
      <c r="M622" s="1026">
        <v>8</v>
      </c>
      <c r="N622" s="1586">
        <v>11.2</v>
      </c>
      <c r="O622" s="1718">
        <v>1.4</v>
      </c>
      <c r="P622" s="1338">
        <v>920000</v>
      </c>
      <c r="Q622" s="1223">
        <v>1762323.8967647864</v>
      </c>
    </row>
    <row r="623" spans="1:17" ht="14.45" customHeight="1" x14ac:dyDescent="0.2">
      <c r="A623" s="1567" t="s">
        <v>385</v>
      </c>
      <c r="B623" s="1026">
        <v>7</v>
      </c>
      <c r="C623" s="1026">
        <v>6</v>
      </c>
      <c r="D623" s="1027">
        <v>8.3999999999999986</v>
      </c>
      <c r="E623" s="1718">
        <v>1.4</v>
      </c>
      <c r="F623" s="1419" t="s">
        <v>1010</v>
      </c>
      <c r="G623" s="1336">
        <v>900000</v>
      </c>
      <c r="H623" s="1029">
        <v>1762323.8967647864</v>
      </c>
      <c r="I623" s="1576"/>
      <c r="J623" s="1030"/>
      <c r="K623" s="1031"/>
      <c r="L623" s="1032">
        <v>10</v>
      </c>
      <c r="M623" s="1026">
        <v>10</v>
      </c>
      <c r="N623" s="1586">
        <v>14</v>
      </c>
      <c r="O623" s="1718">
        <v>1.4</v>
      </c>
      <c r="P623" s="1338">
        <v>920000</v>
      </c>
      <c r="Q623" s="1223">
        <v>1762323.8967647864</v>
      </c>
    </row>
    <row r="624" spans="1:17" ht="14.45" customHeight="1" x14ac:dyDescent="0.2">
      <c r="A624" s="1567" t="s">
        <v>386</v>
      </c>
      <c r="B624" s="1026">
        <v>8</v>
      </c>
      <c r="C624" s="1026">
        <v>6</v>
      </c>
      <c r="D624" s="1027">
        <v>8.3999999999999986</v>
      </c>
      <c r="E624" s="1718">
        <v>1.4</v>
      </c>
      <c r="F624" s="1419" t="s">
        <v>1010</v>
      </c>
      <c r="G624" s="1336">
        <v>900000</v>
      </c>
      <c r="H624" s="1029">
        <v>1762323.8967647864</v>
      </c>
      <c r="I624" s="1576"/>
      <c r="J624" s="1030"/>
      <c r="K624" s="1031"/>
      <c r="L624" s="1032">
        <v>12</v>
      </c>
      <c r="M624" s="1026">
        <v>12</v>
      </c>
      <c r="N624" s="1586">
        <v>19.200000000000003</v>
      </c>
      <c r="O624" s="1718">
        <v>1.6</v>
      </c>
      <c r="P624" s="1338">
        <v>920000</v>
      </c>
      <c r="Q624" s="1223">
        <v>1762323.8967647864</v>
      </c>
    </row>
    <row r="625" spans="1:17" ht="14.45" customHeight="1" x14ac:dyDescent="0.2">
      <c r="A625" s="1567" t="s">
        <v>387</v>
      </c>
      <c r="B625" s="1026">
        <v>13</v>
      </c>
      <c r="C625" s="1026">
        <v>10</v>
      </c>
      <c r="D625" s="1027">
        <v>15</v>
      </c>
      <c r="E625" s="1718">
        <v>1.5</v>
      </c>
      <c r="F625" s="1419" t="s">
        <v>1010</v>
      </c>
      <c r="G625" s="1336">
        <v>900000</v>
      </c>
      <c r="H625" s="1029">
        <v>1762323.8967647864</v>
      </c>
      <c r="I625" s="1576"/>
      <c r="J625" s="1030"/>
      <c r="K625" s="1031"/>
      <c r="L625" s="1032">
        <v>45</v>
      </c>
      <c r="M625" s="1026">
        <v>40</v>
      </c>
      <c r="N625" s="1586">
        <v>60</v>
      </c>
      <c r="O625" s="1718">
        <v>1.5</v>
      </c>
      <c r="P625" s="1338">
        <v>920000</v>
      </c>
      <c r="Q625" s="1223">
        <v>1762323.8967647864</v>
      </c>
    </row>
    <row r="626" spans="1:17" ht="14.45" customHeight="1" x14ac:dyDescent="0.2">
      <c r="A626" s="1571" t="s">
        <v>388</v>
      </c>
      <c r="B626" s="1572">
        <v>548</v>
      </c>
      <c r="C626" s="1064">
        <v>529</v>
      </c>
      <c r="D626" s="1064">
        <v>802.5</v>
      </c>
      <c r="E626" s="1707">
        <v>1.5170132325141776</v>
      </c>
      <c r="F626" s="1057"/>
      <c r="G626" s="1575"/>
      <c r="H626" s="1066"/>
      <c r="I626" s="1578"/>
      <c r="J626" s="1067"/>
      <c r="K626" s="1068"/>
      <c r="L626" s="1069">
        <v>661</v>
      </c>
      <c r="M626" s="1064">
        <v>661</v>
      </c>
      <c r="N626" s="1064">
        <v>1034</v>
      </c>
      <c r="O626" s="1707">
        <v>1.5642965204236006</v>
      </c>
      <c r="P626" s="1703"/>
      <c r="Q626" s="1704"/>
    </row>
    <row r="627" spans="1:17" ht="14.45" customHeight="1" x14ac:dyDescent="0.2">
      <c r="A627" s="1567" t="s">
        <v>389</v>
      </c>
      <c r="B627" s="1026">
        <v>296</v>
      </c>
      <c r="C627" s="1026">
        <v>290</v>
      </c>
      <c r="D627" s="1027">
        <v>449.5</v>
      </c>
      <c r="E627" s="1718">
        <v>1.55</v>
      </c>
      <c r="F627" s="1419" t="s">
        <v>1010</v>
      </c>
      <c r="G627" s="1336">
        <v>900000</v>
      </c>
      <c r="H627" s="1029">
        <v>1762323.8967647864</v>
      </c>
      <c r="I627" s="1576"/>
      <c r="J627" s="1030"/>
      <c r="K627" s="1031"/>
      <c r="L627" s="1032">
        <v>320</v>
      </c>
      <c r="M627" s="1026">
        <v>320</v>
      </c>
      <c r="N627" s="1586">
        <v>496</v>
      </c>
      <c r="O627" s="1718">
        <v>1.55</v>
      </c>
      <c r="P627" s="1338">
        <v>920000</v>
      </c>
      <c r="Q627" s="1223">
        <v>1762323.8967647864</v>
      </c>
    </row>
    <row r="628" spans="1:17" ht="14.45" customHeight="1" x14ac:dyDescent="0.2">
      <c r="A628" s="1567" t="s">
        <v>390</v>
      </c>
      <c r="B628" s="1026">
        <v>10</v>
      </c>
      <c r="C628" s="1026">
        <v>4</v>
      </c>
      <c r="D628" s="1027">
        <v>6</v>
      </c>
      <c r="E628" s="1718">
        <v>1.5</v>
      </c>
      <c r="F628" s="1419" t="s">
        <v>1010</v>
      </c>
      <c r="G628" s="1336">
        <v>900000</v>
      </c>
      <c r="H628" s="1029">
        <v>1762323.8967647864</v>
      </c>
      <c r="I628" s="1576"/>
      <c r="J628" s="1030"/>
      <c r="K628" s="1031"/>
      <c r="L628" s="1032">
        <v>25</v>
      </c>
      <c r="M628" s="1026">
        <v>25</v>
      </c>
      <c r="N628" s="1586">
        <v>37.5</v>
      </c>
      <c r="O628" s="1718">
        <v>1.5</v>
      </c>
      <c r="P628" s="1338">
        <v>920000</v>
      </c>
      <c r="Q628" s="1223">
        <v>1762323.8967647864</v>
      </c>
    </row>
    <row r="629" spans="1:17" ht="14.45" customHeight="1" x14ac:dyDescent="0.2">
      <c r="A629" s="1567" t="s">
        <v>391</v>
      </c>
      <c r="B629" s="1026"/>
      <c r="C629" s="1026"/>
      <c r="D629" s="1027">
        <v>0</v>
      </c>
      <c r="E629" s="1718"/>
      <c r="F629" s="1028"/>
      <c r="G629" s="1336"/>
      <c r="H629" s="1029"/>
      <c r="I629" s="1576"/>
      <c r="J629" s="1030"/>
      <c r="K629" s="1031"/>
      <c r="L629" s="1032"/>
      <c r="M629" s="1026"/>
      <c r="N629" s="1586">
        <v>0</v>
      </c>
      <c r="O629" s="1718"/>
      <c r="P629" s="1338"/>
      <c r="Q629" s="1705"/>
    </row>
    <row r="630" spans="1:17" ht="14.45" customHeight="1" x14ac:dyDescent="0.2">
      <c r="A630" s="1567" t="s">
        <v>392</v>
      </c>
      <c r="B630" s="1026">
        <v>200</v>
      </c>
      <c r="C630" s="1026">
        <v>200</v>
      </c>
      <c r="D630" s="1027">
        <v>300</v>
      </c>
      <c r="E630" s="1718">
        <v>1.5</v>
      </c>
      <c r="F630" s="1419" t="s">
        <v>1010</v>
      </c>
      <c r="G630" s="1336">
        <v>900000</v>
      </c>
      <c r="H630" s="1029">
        <v>1762323.8967647864</v>
      </c>
      <c r="I630" s="1579"/>
      <c r="J630" s="1030"/>
      <c r="K630" s="1037"/>
      <c r="L630" s="1032">
        <v>220</v>
      </c>
      <c r="M630" s="1026">
        <v>220</v>
      </c>
      <c r="N630" s="1586">
        <v>352</v>
      </c>
      <c r="O630" s="1718">
        <v>1.6</v>
      </c>
      <c r="P630" s="1338">
        <v>920000</v>
      </c>
      <c r="Q630" s="1223">
        <v>1762323.8967647864</v>
      </c>
    </row>
    <row r="631" spans="1:17" ht="14.45" customHeight="1" x14ac:dyDescent="0.2">
      <c r="A631" s="1567" t="s">
        <v>393</v>
      </c>
      <c r="B631" s="1026">
        <v>5</v>
      </c>
      <c r="C631" s="1026">
        <v>5</v>
      </c>
      <c r="D631" s="1027">
        <v>7</v>
      </c>
      <c r="E631" s="1718">
        <v>1.4</v>
      </c>
      <c r="F631" s="1419" t="s">
        <v>1010</v>
      </c>
      <c r="G631" s="1336">
        <v>900000</v>
      </c>
      <c r="H631" s="1029">
        <v>1762323.8967647864</v>
      </c>
      <c r="I631" s="1579"/>
      <c r="J631" s="1030"/>
      <c r="K631" s="1037"/>
      <c r="L631" s="1032">
        <v>20</v>
      </c>
      <c r="M631" s="1026">
        <v>20</v>
      </c>
      <c r="N631" s="1586">
        <v>32</v>
      </c>
      <c r="O631" s="1718">
        <v>1.6</v>
      </c>
      <c r="P631" s="1338">
        <v>920000</v>
      </c>
      <c r="Q631" s="1223">
        <v>1762323.8967647864</v>
      </c>
    </row>
    <row r="632" spans="1:17" ht="14.45" customHeight="1" x14ac:dyDescent="0.2">
      <c r="A632" s="1567" t="s">
        <v>394</v>
      </c>
      <c r="B632" s="1026">
        <v>12</v>
      </c>
      <c r="C632" s="1026">
        <v>10</v>
      </c>
      <c r="D632" s="1027">
        <v>14</v>
      </c>
      <c r="E632" s="1718">
        <v>1.4</v>
      </c>
      <c r="F632" s="1419" t="s">
        <v>1010</v>
      </c>
      <c r="G632" s="1336">
        <v>900000</v>
      </c>
      <c r="H632" s="1029">
        <v>1762323.8967647864</v>
      </c>
      <c r="I632" s="1579"/>
      <c r="J632" s="1030"/>
      <c r="K632" s="1037"/>
      <c r="L632" s="1032">
        <v>25</v>
      </c>
      <c r="M632" s="1026">
        <v>25</v>
      </c>
      <c r="N632" s="1586">
        <v>40</v>
      </c>
      <c r="O632" s="1718">
        <v>1.6</v>
      </c>
      <c r="P632" s="1338">
        <v>920000</v>
      </c>
      <c r="Q632" s="1223">
        <v>1762323.8967647864</v>
      </c>
    </row>
    <row r="633" spans="1:17" ht="14.45" customHeight="1" x14ac:dyDescent="0.2">
      <c r="A633" s="1567" t="s">
        <v>395</v>
      </c>
      <c r="B633" s="1026">
        <v>25</v>
      </c>
      <c r="C633" s="1026">
        <v>20</v>
      </c>
      <c r="D633" s="1027">
        <v>26</v>
      </c>
      <c r="E633" s="1718">
        <v>1.3</v>
      </c>
      <c r="F633" s="1419" t="s">
        <v>1010</v>
      </c>
      <c r="G633" s="1336">
        <v>900000</v>
      </c>
      <c r="H633" s="1029">
        <v>1762323.8967647864</v>
      </c>
      <c r="I633" s="1579"/>
      <c r="J633" s="1030"/>
      <c r="K633" s="1037"/>
      <c r="L633" s="1032">
        <v>36</v>
      </c>
      <c r="M633" s="1026">
        <v>36</v>
      </c>
      <c r="N633" s="1586">
        <v>54</v>
      </c>
      <c r="O633" s="1718">
        <v>1.5</v>
      </c>
      <c r="P633" s="1338">
        <v>920000</v>
      </c>
      <c r="Q633" s="1223">
        <v>1762323.8967647864</v>
      </c>
    </row>
    <row r="634" spans="1:17" ht="14.45" customHeight="1" x14ac:dyDescent="0.2">
      <c r="A634" s="1567" t="s">
        <v>396</v>
      </c>
      <c r="B634" s="1038"/>
      <c r="C634" s="1038"/>
      <c r="D634" s="1027">
        <v>0</v>
      </c>
      <c r="E634" s="1581"/>
      <c r="F634" s="1028"/>
      <c r="G634" s="1588"/>
      <c r="H634" s="1035"/>
      <c r="I634" s="1579"/>
      <c r="J634" s="1030"/>
      <c r="K634" s="1037"/>
      <c r="L634" s="1032">
        <v>15</v>
      </c>
      <c r="M634" s="1026">
        <v>15</v>
      </c>
      <c r="N634" s="1586">
        <v>22.5</v>
      </c>
      <c r="O634" s="1718">
        <v>1.5</v>
      </c>
      <c r="P634" s="1338">
        <v>920000</v>
      </c>
      <c r="Q634" s="1223">
        <v>1762323.8967647864</v>
      </c>
    </row>
    <row r="635" spans="1:17" ht="14.45" customHeight="1" x14ac:dyDescent="0.2">
      <c r="A635" s="1571" t="s">
        <v>397</v>
      </c>
      <c r="B635" s="1072">
        <v>490</v>
      </c>
      <c r="C635" s="1072">
        <v>460</v>
      </c>
      <c r="D635" s="1072">
        <v>673</v>
      </c>
      <c r="E635" s="1707">
        <v>1.4630434782608697</v>
      </c>
      <c r="F635" s="1073"/>
      <c r="G635" s="1277"/>
      <c r="H635" s="1074"/>
      <c r="I635" s="1589"/>
      <c r="J635" s="1067"/>
      <c r="K635" s="1016"/>
      <c r="L635" s="1061">
        <v>650</v>
      </c>
      <c r="M635" s="1072">
        <v>640</v>
      </c>
      <c r="N635" s="1072">
        <v>942.5</v>
      </c>
      <c r="O635" s="1707">
        <v>1.47265625</v>
      </c>
      <c r="P635" s="1703"/>
      <c r="Q635" s="1704"/>
    </row>
    <row r="636" spans="1:17" ht="14.45" customHeight="1" x14ac:dyDescent="0.2">
      <c r="A636" s="1567" t="s">
        <v>398</v>
      </c>
      <c r="B636" s="1026">
        <v>230</v>
      </c>
      <c r="C636" s="1026">
        <v>220</v>
      </c>
      <c r="D636" s="1027">
        <v>330</v>
      </c>
      <c r="E636" s="1718">
        <v>1.5</v>
      </c>
      <c r="F636" s="1419" t="s">
        <v>1010</v>
      </c>
      <c r="G636" s="1336">
        <v>900000</v>
      </c>
      <c r="H636" s="1029">
        <v>1762323.8967647864</v>
      </c>
      <c r="I636" s="1579"/>
      <c r="J636" s="1030"/>
      <c r="K636" s="1037"/>
      <c r="L636" s="1032">
        <v>345</v>
      </c>
      <c r="M636" s="1026">
        <v>345</v>
      </c>
      <c r="N636" s="1586">
        <v>517.5</v>
      </c>
      <c r="O636" s="1718">
        <v>1.5</v>
      </c>
      <c r="P636" s="1338">
        <v>920000</v>
      </c>
      <c r="Q636" s="1223">
        <v>1762323.8967647864</v>
      </c>
    </row>
    <row r="637" spans="1:17" ht="14.45" customHeight="1" x14ac:dyDescent="0.2">
      <c r="A637" s="1567" t="s">
        <v>399</v>
      </c>
      <c r="B637" s="1026">
        <v>60</v>
      </c>
      <c r="C637" s="1026">
        <v>50</v>
      </c>
      <c r="D637" s="1027">
        <v>75</v>
      </c>
      <c r="E637" s="1718">
        <v>1.5</v>
      </c>
      <c r="F637" s="1419" t="s">
        <v>1010</v>
      </c>
      <c r="G637" s="1336">
        <v>900000</v>
      </c>
      <c r="H637" s="1029">
        <v>1762323.8967647864</v>
      </c>
      <c r="I637" s="1579"/>
      <c r="J637" s="1030"/>
      <c r="K637" s="1037"/>
      <c r="L637" s="1032">
        <v>60</v>
      </c>
      <c r="M637" s="1026">
        <v>50</v>
      </c>
      <c r="N637" s="1586">
        <v>75</v>
      </c>
      <c r="O637" s="1718">
        <v>1.5</v>
      </c>
      <c r="P637" s="1338">
        <v>920000</v>
      </c>
      <c r="Q637" s="1223">
        <v>1762323.8967647864</v>
      </c>
    </row>
    <row r="638" spans="1:17" ht="14.45" customHeight="1" x14ac:dyDescent="0.2">
      <c r="A638" s="1567" t="s">
        <v>400</v>
      </c>
      <c r="B638" s="1026"/>
      <c r="C638" s="1026"/>
      <c r="D638" s="1027">
        <v>0</v>
      </c>
      <c r="E638" s="1718"/>
      <c r="F638" s="1028"/>
      <c r="G638" s="1588"/>
      <c r="H638" s="1035"/>
      <c r="I638" s="1579"/>
      <c r="J638" s="1030"/>
      <c r="K638" s="1037"/>
      <c r="L638" s="1032"/>
      <c r="M638" s="1026"/>
      <c r="N638" s="1586">
        <v>0</v>
      </c>
      <c r="O638" s="1718"/>
      <c r="P638" s="1338"/>
      <c r="Q638" s="1705"/>
    </row>
    <row r="639" spans="1:17" ht="14.45" customHeight="1" x14ac:dyDescent="0.2">
      <c r="A639" s="1567" t="s">
        <v>401</v>
      </c>
      <c r="B639" s="1026">
        <v>40</v>
      </c>
      <c r="C639" s="1026">
        <v>40</v>
      </c>
      <c r="D639" s="1027">
        <v>52</v>
      </c>
      <c r="E639" s="1718">
        <v>1.3</v>
      </c>
      <c r="F639" s="1419" t="s">
        <v>1010</v>
      </c>
      <c r="G639" s="1336">
        <v>900000</v>
      </c>
      <c r="H639" s="1029">
        <v>1762323.8967647864</v>
      </c>
      <c r="I639" s="1579"/>
      <c r="J639" s="1030"/>
      <c r="K639" s="1037"/>
      <c r="L639" s="1032">
        <v>40</v>
      </c>
      <c r="M639" s="1026">
        <v>40</v>
      </c>
      <c r="N639" s="1586">
        <v>56</v>
      </c>
      <c r="O639" s="1718">
        <v>1.4</v>
      </c>
      <c r="P639" s="1338">
        <v>920000</v>
      </c>
      <c r="Q639" s="1223">
        <v>1762323.8967647864</v>
      </c>
    </row>
    <row r="640" spans="1:17" ht="14.45" customHeight="1" x14ac:dyDescent="0.2">
      <c r="A640" s="1567" t="s">
        <v>402</v>
      </c>
      <c r="B640" s="1026"/>
      <c r="C640" s="1026"/>
      <c r="D640" s="1027">
        <v>0</v>
      </c>
      <c r="E640" s="1718"/>
      <c r="F640" s="1028"/>
      <c r="G640" s="1588"/>
      <c r="H640" s="1035"/>
      <c r="I640" s="1579"/>
      <c r="J640" s="1030"/>
      <c r="K640" s="1037"/>
      <c r="L640" s="1032">
        <v>20</v>
      </c>
      <c r="M640" s="1026">
        <v>20</v>
      </c>
      <c r="N640" s="1586">
        <v>28</v>
      </c>
      <c r="O640" s="1718">
        <v>1.4</v>
      </c>
      <c r="P640" s="1338">
        <v>920000</v>
      </c>
      <c r="Q640" s="1223">
        <v>1762323.8967647864</v>
      </c>
    </row>
    <row r="641" spans="1:17" ht="14.45" customHeight="1" x14ac:dyDescent="0.2">
      <c r="A641" s="1567" t="s">
        <v>403</v>
      </c>
      <c r="B641" s="1026"/>
      <c r="C641" s="1026"/>
      <c r="D641" s="1027">
        <v>0</v>
      </c>
      <c r="E641" s="1718"/>
      <c r="F641" s="1419" t="s">
        <v>1010</v>
      </c>
      <c r="G641" s="1336">
        <v>900000</v>
      </c>
      <c r="H641" s="1029">
        <v>1762323.8967647864</v>
      </c>
      <c r="I641" s="1579"/>
      <c r="J641" s="1030"/>
      <c r="K641" s="1037"/>
      <c r="L641" s="1032"/>
      <c r="M641" s="1026"/>
      <c r="N641" s="1586">
        <v>0</v>
      </c>
      <c r="O641" s="1718"/>
      <c r="P641" s="1338"/>
      <c r="Q641" s="1223"/>
    </row>
    <row r="642" spans="1:17" ht="14.45" customHeight="1" x14ac:dyDescent="0.2">
      <c r="A642" s="1567" t="s">
        <v>404</v>
      </c>
      <c r="B642" s="1026">
        <v>10</v>
      </c>
      <c r="C642" s="1026">
        <v>10</v>
      </c>
      <c r="D642" s="1027">
        <v>14</v>
      </c>
      <c r="E642" s="1718">
        <v>1.4</v>
      </c>
      <c r="F642" s="1419" t="s">
        <v>1010</v>
      </c>
      <c r="G642" s="1336">
        <v>900000</v>
      </c>
      <c r="H642" s="1029">
        <v>1762323.8967647864</v>
      </c>
      <c r="I642" s="1579"/>
      <c r="J642" s="1030"/>
      <c r="K642" s="1037"/>
      <c r="L642" s="1032">
        <v>15</v>
      </c>
      <c r="M642" s="1026">
        <v>15</v>
      </c>
      <c r="N642" s="1586">
        <v>21</v>
      </c>
      <c r="O642" s="1718">
        <v>1.4</v>
      </c>
      <c r="P642" s="1338">
        <v>920000</v>
      </c>
      <c r="Q642" s="1223">
        <v>1762323.8967647864</v>
      </c>
    </row>
    <row r="643" spans="1:17" ht="14.45" customHeight="1" x14ac:dyDescent="0.2">
      <c r="A643" s="1567" t="s">
        <v>405</v>
      </c>
      <c r="B643" s="1026">
        <v>85</v>
      </c>
      <c r="C643" s="1026">
        <v>80</v>
      </c>
      <c r="D643" s="1027">
        <v>112</v>
      </c>
      <c r="E643" s="1718">
        <v>1.4</v>
      </c>
      <c r="F643" s="1419" t="s">
        <v>1010</v>
      </c>
      <c r="G643" s="1336">
        <v>900000</v>
      </c>
      <c r="H643" s="1029">
        <v>1762323.8967647864</v>
      </c>
      <c r="I643" s="1579"/>
      <c r="J643" s="1030"/>
      <c r="K643" s="1037"/>
      <c r="L643" s="1032">
        <v>100</v>
      </c>
      <c r="M643" s="1026">
        <v>100</v>
      </c>
      <c r="N643" s="1586">
        <v>140</v>
      </c>
      <c r="O643" s="1718">
        <v>1.4</v>
      </c>
      <c r="P643" s="1338">
        <v>920000</v>
      </c>
      <c r="Q643" s="1223">
        <v>1762323.8967647864</v>
      </c>
    </row>
    <row r="644" spans="1:17" ht="14.45" customHeight="1" x14ac:dyDescent="0.2">
      <c r="A644" s="1580" t="s">
        <v>406</v>
      </c>
      <c r="B644" s="1727">
        <v>65</v>
      </c>
      <c r="C644" s="258">
        <v>60</v>
      </c>
      <c r="D644" s="1027">
        <v>90</v>
      </c>
      <c r="E644" s="1719">
        <v>1.5</v>
      </c>
      <c r="F644" s="1419" t="s">
        <v>1010</v>
      </c>
      <c r="G644" s="1336">
        <v>900000</v>
      </c>
      <c r="H644" s="1029">
        <v>1762323.8967647864</v>
      </c>
      <c r="I644" s="1590"/>
      <c r="J644" s="1584"/>
      <c r="K644" s="1044"/>
      <c r="L644" s="1213">
        <v>70</v>
      </c>
      <c r="M644" s="258">
        <v>70</v>
      </c>
      <c r="N644" s="1716">
        <v>105</v>
      </c>
      <c r="O644" s="1719">
        <v>1.5</v>
      </c>
      <c r="P644" s="1338">
        <v>920000</v>
      </c>
      <c r="Q644" s="1223">
        <v>1762323.8967647864</v>
      </c>
    </row>
    <row r="645" spans="1:17" ht="14.45" customHeight="1" thickBot="1" x14ac:dyDescent="0.25">
      <c r="A645" s="1076" t="s">
        <v>407</v>
      </c>
      <c r="B645" s="1077">
        <v>2562</v>
      </c>
      <c r="C645" s="1077">
        <v>2441</v>
      </c>
      <c r="D645" s="1077">
        <v>3556.8</v>
      </c>
      <c r="E645" s="1569">
        <v>1.4571077427283901</v>
      </c>
      <c r="F645" s="1566" t="s">
        <v>1010</v>
      </c>
      <c r="G645" s="1158">
        <v>900000</v>
      </c>
      <c r="H645" s="1158">
        <v>1762323.8967647867</v>
      </c>
      <c r="I645" s="1078"/>
      <c r="J645" s="1078" t="s">
        <v>1006</v>
      </c>
      <c r="K645" s="1081"/>
      <c r="L645" s="1077">
        <v>3098</v>
      </c>
      <c r="M645" s="1077">
        <v>3076</v>
      </c>
      <c r="N645" s="1077">
        <v>4608.8999999999996</v>
      </c>
      <c r="O645" s="1156">
        <v>1.4983420026007801</v>
      </c>
      <c r="P645" s="1702">
        <v>920000.00000000035</v>
      </c>
      <c r="Q645" s="1706">
        <v>1762323.896764786</v>
      </c>
    </row>
    <row r="646" spans="1:17" x14ac:dyDescent="0.2">
      <c r="A646" s="7" t="s">
        <v>1787</v>
      </c>
      <c r="B646" s="8"/>
      <c r="C646" s="8"/>
      <c r="D646" s="8"/>
      <c r="E646" s="9"/>
      <c r="F646" s="10"/>
      <c r="G646" s="11"/>
      <c r="H646" s="8"/>
      <c r="I646" s="9"/>
      <c r="J646" s="1"/>
      <c r="K646" s="1"/>
      <c r="O646" s="1"/>
      <c r="P646" s="1"/>
    </row>
    <row r="647" spans="1:17" x14ac:dyDescent="0.2">
      <c r="A647" s="6"/>
      <c r="B647" s="8"/>
      <c r="C647" s="8"/>
      <c r="D647" s="8"/>
      <c r="E647" s="9"/>
      <c r="F647" s="10"/>
      <c r="G647" s="11"/>
      <c r="H647" s="8"/>
      <c r="I647" s="9"/>
      <c r="J647" s="1"/>
      <c r="K647" s="1"/>
      <c r="O647" s="1"/>
      <c r="P647" s="1"/>
    </row>
    <row r="648" spans="1:17" x14ac:dyDescent="0.2">
      <c r="A648" s="6"/>
      <c r="B648" s="8"/>
      <c r="C648" s="8"/>
      <c r="D648" s="8"/>
      <c r="E648" s="9"/>
      <c r="F648" s="10"/>
      <c r="G648" s="11"/>
      <c r="H648" s="8"/>
      <c r="I648" s="9"/>
      <c r="J648" s="1"/>
      <c r="K648" s="1"/>
      <c r="O648" s="1"/>
      <c r="P648" s="1"/>
    </row>
    <row r="649" spans="1:17" x14ac:dyDescent="0.2">
      <c r="A649" s="6"/>
      <c r="B649" s="20"/>
      <c r="C649" s="8"/>
      <c r="D649" s="8"/>
      <c r="E649" s="9"/>
      <c r="F649" s="10"/>
      <c r="G649" s="11"/>
      <c r="H649" s="8"/>
      <c r="I649" s="9"/>
      <c r="J649" s="1"/>
      <c r="K649" s="1"/>
      <c r="O649" s="1"/>
      <c r="P649" s="1"/>
    </row>
    <row r="650" spans="1:17" ht="15.75" customHeight="1" x14ac:dyDescent="0.25">
      <c r="A650" s="2500" t="s">
        <v>1784</v>
      </c>
      <c r="B650" s="2500"/>
      <c r="C650" s="2500"/>
      <c r="D650" s="2500"/>
      <c r="E650" s="2500"/>
      <c r="F650" s="2500"/>
      <c r="G650" s="2500"/>
      <c r="H650" s="2500"/>
      <c r="I650" s="2500"/>
      <c r="J650" s="2500"/>
      <c r="K650" s="2500"/>
      <c r="L650" s="2500"/>
      <c r="M650" s="2500"/>
      <c r="N650" s="2500"/>
      <c r="O650" s="2500"/>
      <c r="P650" s="2500"/>
      <c r="Q650" s="2500"/>
    </row>
    <row r="651" spans="1:17" x14ac:dyDescent="0.2">
      <c r="A651" s="3"/>
      <c r="B651" s="12"/>
      <c r="C651" s="12"/>
      <c r="D651" s="12"/>
      <c r="E651" s="13"/>
      <c r="F651" s="19"/>
      <c r="G651" s="23"/>
      <c r="H651" s="23"/>
      <c r="I651" s="13"/>
      <c r="J651" s="13"/>
      <c r="K651" s="13"/>
      <c r="L651" s="12"/>
      <c r="M651" s="23"/>
      <c r="N651" s="12"/>
      <c r="O651" s="13"/>
      <c r="P651" s="13"/>
      <c r="Q651" s="12"/>
    </row>
    <row r="652" spans="1:17" ht="15.75" thickBot="1" x14ac:dyDescent="0.3">
      <c r="A652" s="3" t="s">
        <v>415</v>
      </c>
      <c r="B652" s="27"/>
      <c r="C652" s="12"/>
      <c r="D652" s="12"/>
      <c r="E652" s="13"/>
      <c r="F652" s="25"/>
      <c r="G652" s="26"/>
      <c r="H652" s="26"/>
      <c r="I652" s="13"/>
      <c r="J652" s="13"/>
      <c r="K652" s="13"/>
      <c r="L652" s="12"/>
      <c r="M652" s="12"/>
      <c r="N652" s="12"/>
      <c r="O652" s="13"/>
      <c r="P652" s="13"/>
      <c r="Q652" s="12"/>
    </row>
    <row r="653" spans="1:17" ht="14.45" customHeight="1" thickBot="1" x14ac:dyDescent="0.25">
      <c r="A653" s="2487" t="s">
        <v>342</v>
      </c>
      <c r="B653" s="2490" t="s">
        <v>1785</v>
      </c>
      <c r="C653" s="2491"/>
      <c r="D653" s="2491"/>
      <c r="E653" s="2491"/>
      <c r="F653" s="2491"/>
      <c r="G653" s="2491"/>
      <c r="H653" s="2491"/>
      <c r="I653" s="2491"/>
      <c r="J653" s="2491"/>
      <c r="K653" s="2491"/>
      <c r="L653" s="2492" t="s">
        <v>1786</v>
      </c>
      <c r="M653" s="2493"/>
      <c r="N653" s="2493"/>
      <c r="O653" s="2493"/>
      <c r="P653" s="2494"/>
      <c r="Q653" s="2495"/>
    </row>
    <row r="654" spans="1:17" ht="14.45" customHeight="1" x14ac:dyDescent="0.2">
      <c r="A654" s="2488"/>
      <c r="B654" s="2496" t="s">
        <v>343</v>
      </c>
      <c r="C654" s="2497"/>
      <c r="D654" s="1084"/>
      <c r="E654" s="1084" t="s">
        <v>933</v>
      </c>
      <c r="F654" s="1084" t="s">
        <v>344</v>
      </c>
      <c r="G654" s="1084"/>
      <c r="H654" s="1084"/>
      <c r="I654" s="2484" t="s">
        <v>345</v>
      </c>
      <c r="J654" s="2485"/>
      <c r="K654" s="2486"/>
      <c r="L654" s="2498" t="s">
        <v>343</v>
      </c>
      <c r="M654" s="2499"/>
      <c r="N654" s="1091" t="s">
        <v>346</v>
      </c>
      <c r="O654" s="1092" t="s">
        <v>347</v>
      </c>
      <c r="P654" s="1093"/>
      <c r="Q654" s="1094"/>
    </row>
    <row r="655" spans="1:17" ht="14.45" customHeight="1" x14ac:dyDescent="0.2">
      <c r="A655" s="2488"/>
      <c r="B655" s="1084" t="s">
        <v>864</v>
      </c>
      <c r="C655" s="1084" t="s">
        <v>349</v>
      </c>
      <c r="D655" s="1084" t="s">
        <v>866</v>
      </c>
      <c r="E655" s="1084" t="s">
        <v>871</v>
      </c>
      <c r="F655" s="1084" t="s">
        <v>350</v>
      </c>
      <c r="G655" s="1084" t="s">
        <v>351</v>
      </c>
      <c r="H655" s="1084" t="s">
        <v>352</v>
      </c>
      <c r="I655" s="2481" t="s">
        <v>868</v>
      </c>
      <c r="J655" s="2482"/>
      <c r="K655" s="2483"/>
      <c r="L655" s="1095" t="s">
        <v>864</v>
      </c>
      <c r="M655" s="1091" t="s">
        <v>349</v>
      </c>
      <c r="N655" s="1091" t="s">
        <v>353</v>
      </c>
      <c r="O655" s="1092"/>
      <c r="P655" s="1091" t="s">
        <v>351</v>
      </c>
      <c r="Q655" s="1094" t="s">
        <v>352</v>
      </c>
    </row>
    <row r="656" spans="1:17" ht="14.45" customHeight="1" x14ac:dyDescent="0.2">
      <c r="A656" s="2488"/>
      <c r="B656" s="1084"/>
      <c r="C656" s="1084"/>
      <c r="D656" s="1084"/>
      <c r="E656" s="1084"/>
      <c r="F656" s="1084" t="s">
        <v>355</v>
      </c>
      <c r="G656" s="1084" t="s">
        <v>356</v>
      </c>
      <c r="H656" s="1084" t="s">
        <v>355</v>
      </c>
      <c r="I656" s="1085"/>
      <c r="J656" s="1086"/>
      <c r="K656" s="1087"/>
      <c r="L656" s="1095"/>
      <c r="M656" s="1091"/>
      <c r="N656" s="1091"/>
      <c r="O656" s="1092" t="s">
        <v>358</v>
      </c>
      <c r="P656" s="1091" t="s">
        <v>356</v>
      </c>
      <c r="Q656" s="1094" t="s">
        <v>355</v>
      </c>
    </row>
    <row r="657" spans="1:17" ht="14.45" customHeight="1" x14ac:dyDescent="0.2">
      <c r="A657" s="2489"/>
      <c r="B657" s="1088" t="s">
        <v>359</v>
      </c>
      <c r="C657" s="1088" t="s">
        <v>359</v>
      </c>
      <c r="D657" s="1088" t="s">
        <v>360</v>
      </c>
      <c r="E657" s="1088" t="s">
        <v>785</v>
      </c>
      <c r="F657" s="1088"/>
      <c r="G657" s="1088" t="s">
        <v>361</v>
      </c>
      <c r="H657" s="1088" t="s">
        <v>362</v>
      </c>
      <c r="I657" s="1089" t="s">
        <v>363</v>
      </c>
      <c r="J657" s="1089" t="s">
        <v>364</v>
      </c>
      <c r="K657" s="1090" t="s">
        <v>365</v>
      </c>
      <c r="L657" s="1096" t="s">
        <v>359</v>
      </c>
      <c r="M657" s="1097" t="s">
        <v>359</v>
      </c>
      <c r="N657" s="1097" t="s">
        <v>360</v>
      </c>
      <c r="O657" s="1098"/>
      <c r="P657" s="1097" t="s">
        <v>361</v>
      </c>
      <c r="Q657" s="1099" t="s">
        <v>362</v>
      </c>
    </row>
    <row r="658" spans="1:17" ht="14.45" customHeight="1" x14ac:dyDescent="0.2">
      <c r="A658" s="1045" t="s">
        <v>366</v>
      </c>
      <c r="B658" s="1046">
        <v>2297</v>
      </c>
      <c r="C658" s="1046">
        <v>2214</v>
      </c>
      <c r="D658" s="1047">
        <v>3090.4</v>
      </c>
      <c r="E658" s="1707">
        <v>1.3958446251129177</v>
      </c>
      <c r="F658" s="1049"/>
      <c r="G658" s="1046"/>
      <c r="H658" s="1046"/>
      <c r="I658" s="1048"/>
      <c r="J658" s="1048"/>
      <c r="K658" s="1050"/>
      <c r="L658" s="1051">
        <v>2397</v>
      </c>
      <c r="M658" s="1047">
        <v>2375</v>
      </c>
      <c r="N658" s="1047">
        <v>3455</v>
      </c>
      <c r="O658" s="1707">
        <v>1.4547368421052631</v>
      </c>
      <c r="P658" s="1708"/>
      <c r="Q658" s="1709"/>
    </row>
    <row r="659" spans="1:17" ht="14.45" customHeight="1" x14ac:dyDescent="0.2">
      <c r="A659" s="1567" t="s">
        <v>367</v>
      </c>
      <c r="B659" s="1026">
        <v>770</v>
      </c>
      <c r="C659" s="1026">
        <v>760</v>
      </c>
      <c r="D659" s="1027">
        <v>1064</v>
      </c>
      <c r="E659" s="1722">
        <v>1.4</v>
      </c>
      <c r="F659" s="1419" t="s">
        <v>1010</v>
      </c>
      <c r="G659" s="1336">
        <v>920000</v>
      </c>
      <c r="H659" s="1029">
        <v>1762323.8967647864</v>
      </c>
      <c r="I659" s="1576"/>
      <c r="J659" s="1030"/>
      <c r="K659" s="1031"/>
      <c r="L659" s="1032">
        <v>780</v>
      </c>
      <c r="M659" s="1026">
        <v>770</v>
      </c>
      <c r="N659" s="1586">
        <v>1116.5</v>
      </c>
      <c r="O659" s="1722">
        <v>1.45</v>
      </c>
      <c r="P659" s="1336">
        <v>920000</v>
      </c>
      <c r="Q659" s="1223">
        <v>1762323.8967647864</v>
      </c>
    </row>
    <row r="660" spans="1:17" ht="14.45" customHeight="1" x14ac:dyDescent="0.2">
      <c r="A660" s="1567" t="s">
        <v>368</v>
      </c>
      <c r="B660" s="1026">
        <v>100</v>
      </c>
      <c r="C660" s="1026">
        <v>90</v>
      </c>
      <c r="D660" s="1027">
        <v>125.99999999999999</v>
      </c>
      <c r="E660" s="1722">
        <v>1.4</v>
      </c>
      <c r="F660" s="1419" t="s">
        <v>1010</v>
      </c>
      <c r="G660" s="1336">
        <v>920000</v>
      </c>
      <c r="H660" s="1029">
        <v>1762323.8967647864</v>
      </c>
      <c r="I660" s="1576"/>
      <c r="J660" s="1030"/>
      <c r="K660" s="1031"/>
      <c r="L660" s="1032">
        <v>110</v>
      </c>
      <c r="M660" s="1026">
        <v>100</v>
      </c>
      <c r="N660" s="1586">
        <v>145</v>
      </c>
      <c r="O660" s="1722">
        <v>1.45</v>
      </c>
      <c r="P660" s="1336">
        <v>920000</v>
      </c>
      <c r="Q660" s="1223">
        <v>1762323.8967647864</v>
      </c>
    </row>
    <row r="661" spans="1:17" ht="14.45" customHeight="1" x14ac:dyDescent="0.2">
      <c r="A661" s="1567" t="s">
        <v>369</v>
      </c>
      <c r="B661" s="1026">
        <v>200</v>
      </c>
      <c r="C661" s="1026">
        <v>180</v>
      </c>
      <c r="D661" s="1027">
        <v>251.99999999999997</v>
      </c>
      <c r="E661" s="1722">
        <v>1.4</v>
      </c>
      <c r="F661" s="1419" t="s">
        <v>1010</v>
      </c>
      <c r="G661" s="1336">
        <v>920000</v>
      </c>
      <c r="H661" s="1029">
        <v>1762323.8967647864</v>
      </c>
      <c r="I661" s="1576"/>
      <c r="J661" s="1030"/>
      <c r="K661" s="1031"/>
      <c r="L661" s="1032">
        <v>225</v>
      </c>
      <c r="M661" s="1026">
        <v>225</v>
      </c>
      <c r="N661" s="1586">
        <v>337.5</v>
      </c>
      <c r="O661" s="1722">
        <v>1.5</v>
      </c>
      <c r="P661" s="1336">
        <v>920000</v>
      </c>
      <c r="Q661" s="1223">
        <v>1762323.8967647864</v>
      </c>
    </row>
    <row r="662" spans="1:17" ht="14.45" customHeight="1" x14ac:dyDescent="0.2">
      <c r="A662" s="1567" t="s">
        <v>370</v>
      </c>
      <c r="B662" s="1026">
        <v>160</v>
      </c>
      <c r="C662" s="1026">
        <v>155</v>
      </c>
      <c r="D662" s="1027">
        <v>217</v>
      </c>
      <c r="E662" s="1722">
        <v>1.4</v>
      </c>
      <c r="F662" s="1419" t="s">
        <v>1010</v>
      </c>
      <c r="G662" s="1336">
        <v>920000</v>
      </c>
      <c r="H662" s="1029">
        <v>1762323.8967647864</v>
      </c>
      <c r="I662" s="1576"/>
      <c r="J662" s="1030"/>
      <c r="K662" s="1031"/>
      <c r="L662" s="1032">
        <v>150</v>
      </c>
      <c r="M662" s="1026">
        <v>150</v>
      </c>
      <c r="N662" s="1586">
        <v>217.5</v>
      </c>
      <c r="O662" s="1722">
        <v>1.45</v>
      </c>
      <c r="P662" s="1336">
        <v>920000</v>
      </c>
      <c r="Q662" s="1223">
        <v>1762323.8967647864</v>
      </c>
    </row>
    <row r="663" spans="1:17" ht="14.45" customHeight="1" x14ac:dyDescent="0.2">
      <c r="A663" s="1567" t="s">
        <v>371</v>
      </c>
      <c r="B663" s="1026">
        <v>285</v>
      </c>
      <c r="C663" s="1026">
        <v>280</v>
      </c>
      <c r="D663" s="1027">
        <v>392</v>
      </c>
      <c r="E663" s="1722">
        <v>1.4</v>
      </c>
      <c r="F663" s="1419" t="s">
        <v>1010</v>
      </c>
      <c r="G663" s="1336">
        <v>920000</v>
      </c>
      <c r="H663" s="1029">
        <v>1762323.8967647864</v>
      </c>
      <c r="I663" s="1576"/>
      <c r="J663" s="1030"/>
      <c r="K663" s="1031"/>
      <c r="L663" s="1032">
        <v>275</v>
      </c>
      <c r="M663" s="1026">
        <v>275</v>
      </c>
      <c r="N663" s="1586">
        <v>398.75</v>
      </c>
      <c r="O663" s="1722">
        <v>1.45</v>
      </c>
      <c r="P663" s="1336">
        <v>920000</v>
      </c>
      <c r="Q663" s="1223">
        <v>1762323.8967647864</v>
      </c>
    </row>
    <row r="664" spans="1:17" ht="14.45" customHeight="1" x14ac:dyDescent="0.2">
      <c r="A664" s="1567" t="s">
        <v>372</v>
      </c>
      <c r="B664" s="1026">
        <v>240</v>
      </c>
      <c r="C664" s="1026">
        <v>230</v>
      </c>
      <c r="D664" s="1027">
        <v>322</v>
      </c>
      <c r="E664" s="1722">
        <v>1.4</v>
      </c>
      <c r="F664" s="1419" t="s">
        <v>1010</v>
      </c>
      <c r="G664" s="1336">
        <v>920000</v>
      </c>
      <c r="H664" s="1029">
        <v>1762323.8967647864</v>
      </c>
      <c r="I664" s="1576"/>
      <c r="J664" s="1030"/>
      <c r="K664" s="1031"/>
      <c r="L664" s="1032">
        <v>250</v>
      </c>
      <c r="M664" s="1026">
        <v>250</v>
      </c>
      <c r="N664" s="1586">
        <v>362.5</v>
      </c>
      <c r="O664" s="1722">
        <v>1.45</v>
      </c>
      <c r="P664" s="1336">
        <v>920000</v>
      </c>
      <c r="Q664" s="1223">
        <v>1762323.8967647864</v>
      </c>
    </row>
    <row r="665" spans="1:17" ht="14.45" customHeight="1" x14ac:dyDescent="0.2">
      <c r="A665" s="1567" t="s">
        <v>373</v>
      </c>
      <c r="B665" s="1026">
        <v>25</v>
      </c>
      <c r="C665" s="1026">
        <v>25</v>
      </c>
      <c r="D665" s="1027">
        <v>35</v>
      </c>
      <c r="E665" s="1722">
        <v>1.4</v>
      </c>
      <c r="F665" s="1419" t="s">
        <v>1010</v>
      </c>
      <c r="G665" s="1336">
        <v>920000</v>
      </c>
      <c r="H665" s="1029">
        <v>1762323.8967647864</v>
      </c>
      <c r="I665" s="1576"/>
      <c r="J665" s="1030"/>
      <c r="K665" s="1031"/>
      <c r="L665" s="1032">
        <v>30</v>
      </c>
      <c r="M665" s="1026">
        <v>30</v>
      </c>
      <c r="N665" s="1586">
        <v>43.5</v>
      </c>
      <c r="O665" s="1722">
        <v>1.45</v>
      </c>
      <c r="P665" s="1336">
        <v>920000</v>
      </c>
      <c r="Q665" s="1223">
        <v>1762323.8967647864</v>
      </c>
    </row>
    <row r="666" spans="1:17" ht="14.45" customHeight="1" x14ac:dyDescent="0.2">
      <c r="A666" s="1567" t="s">
        <v>374</v>
      </c>
      <c r="B666" s="1026">
        <v>100</v>
      </c>
      <c r="C666" s="1026">
        <v>100</v>
      </c>
      <c r="D666" s="1027">
        <v>140</v>
      </c>
      <c r="E666" s="1722">
        <v>1.4</v>
      </c>
      <c r="F666" s="1419" t="s">
        <v>1010</v>
      </c>
      <c r="G666" s="1336">
        <v>920000</v>
      </c>
      <c r="H666" s="1029">
        <v>1762323.8967647864</v>
      </c>
      <c r="I666" s="1576"/>
      <c r="J666" s="1030"/>
      <c r="K666" s="1031"/>
      <c r="L666" s="1032">
        <v>110</v>
      </c>
      <c r="M666" s="1026">
        <v>110</v>
      </c>
      <c r="N666" s="1586">
        <v>159.5</v>
      </c>
      <c r="O666" s="1722">
        <v>1.45</v>
      </c>
      <c r="P666" s="1336">
        <v>920000</v>
      </c>
      <c r="Q666" s="1223">
        <v>1762323.8967647864</v>
      </c>
    </row>
    <row r="667" spans="1:17" ht="14.45" customHeight="1" x14ac:dyDescent="0.2">
      <c r="A667" s="1567" t="s">
        <v>375</v>
      </c>
      <c r="B667" s="1026">
        <v>110</v>
      </c>
      <c r="C667" s="1026">
        <v>105</v>
      </c>
      <c r="D667" s="1027">
        <v>147</v>
      </c>
      <c r="E667" s="1722">
        <v>1.4</v>
      </c>
      <c r="F667" s="1419" t="s">
        <v>1010</v>
      </c>
      <c r="G667" s="1336">
        <v>920000</v>
      </c>
      <c r="H667" s="1029">
        <v>1762323.8967647864</v>
      </c>
      <c r="I667" s="1576"/>
      <c r="J667" s="1030"/>
      <c r="K667" s="1031"/>
      <c r="L667" s="1032">
        <v>120</v>
      </c>
      <c r="M667" s="1026">
        <v>120</v>
      </c>
      <c r="N667" s="1586">
        <v>174</v>
      </c>
      <c r="O667" s="1722">
        <v>1.45</v>
      </c>
      <c r="P667" s="1336">
        <v>920000</v>
      </c>
      <c r="Q667" s="1223">
        <v>1762323.8967647864</v>
      </c>
    </row>
    <row r="668" spans="1:17" ht="14.45" customHeight="1" x14ac:dyDescent="0.2">
      <c r="A668" s="1567" t="s">
        <v>376</v>
      </c>
      <c r="B668" s="1026">
        <v>82</v>
      </c>
      <c r="C668" s="1026">
        <v>80</v>
      </c>
      <c r="D668" s="1027">
        <v>112</v>
      </c>
      <c r="E668" s="1722">
        <v>1.4</v>
      </c>
      <c r="F668" s="1419" t="s">
        <v>1010</v>
      </c>
      <c r="G668" s="1336">
        <v>920000</v>
      </c>
      <c r="H668" s="1029">
        <v>1762323.8967647864</v>
      </c>
      <c r="I668" s="1576"/>
      <c r="J668" s="1030"/>
      <c r="K668" s="1031"/>
      <c r="L668" s="1032">
        <v>95</v>
      </c>
      <c r="M668" s="1026">
        <v>95</v>
      </c>
      <c r="N668" s="1586">
        <v>137.75</v>
      </c>
      <c r="O668" s="1722">
        <v>1.45</v>
      </c>
      <c r="P668" s="1336">
        <v>920000</v>
      </c>
      <c r="Q668" s="1223">
        <v>1762323.8967647864</v>
      </c>
    </row>
    <row r="669" spans="1:17" ht="14.45" customHeight="1" x14ac:dyDescent="0.2">
      <c r="A669" s="1567" t="s">
        <v>377</v>
      </c>
      <c r="B669" s="1026">
        <v>38</v>
      </c>
      <c r="C669" s="1026">
        <v>35</v>
      </c>
      <c r="D669" s="1027">
        <v>49</v>
      </c>
      <c r="E669" s="1722">
        <v>1.4</v>
      </c>
      <c r="F669" s="1419" t="s">
        <v>1010</v>
      </c>
      <c r="G669" s="1336">
        <v>920000</v>
      </c>
      <c r="H669" s="1029">
        <v>1762323.8967647864</v>
      </c>
      <c r="I669" s="1576"/>
      <c r="J669" s="1030"/>
      <c r="K669" s="1031"/>
      <c r="L669" s="1032">
        <v>40</v>
      </c>
      <c r="M669" s="1026">
        <v>40</v>
      </c>
      <c r="N669" s="1586">
        <v>58</v>
      </c>
      <c r="O669" s="1722">
        <v>1.45</v>
      </c>
      <c r="P669" s="1336">
        <v>920000</v>
      </c>
      <c r="Q669" s="1223">
        <v>1762323.8967647864</v>
      </c>
    </row>
    <row r="670" spans="1:17" ht="14.45" customHeight="1" x14ac:dyDescent="0.2">
      <c r="A670" s="1567" t="s">
        <v>378</v>
      </c>
      <c r="B670" s="1026">
        <v>105</v>
      </c>
      <c r="C670" s="1026">
        <v>92</v>
      </c>
      <c r="D670" s="1027">
        <v>119.60000000000001</v>
      </c>
      <c r="E670" s="1722">
        <v>1.3</v>
      </c>
      <c r="F670" s="1419" t="s">
        <v>1010</v>
      </c>
      <c r="G670" s="1336">
        <v>920000</v>
      </c>
      <c r="H670" s="1029">
        <v>1762323.8967647864</v>
      </c>
      <c r="I670" s="1576"/>
      <c r="J670" s="1030"/>
      <c r="K670" s="1031"/>
      <c r="L670" s="1032">
        <v>120</v>
      </c>
      <c r="M670" s="1026">
        <v>120</v>
      </c>
      <c r="N670" s="1586">
        <v>174</v>
      </c>
      <c r="O670" s="1722">
        <v>1.45</v>
      </c>
      <c r="P670" s="1336">
        <v>920000</v>
      </c>
      <c r="Q670" s="1223">
        <v>1762323.8967647864</v>
      </c>
    </row>
    <row r="671" spans="1:17" ht="14.45" customHeight="1" x14ac:dyDescent="0.2">
      <c r="A671" s="1567" t="s">
        <v>379</v>
      </c>
      <c r="B671" s="1026">
        <v>82</v>
      </c>
      <c r="C671" s="1026">
        <v>82</v>
      </c>
      <c r="D671" s="1027">
        <v>114.8</v>
      </c>
      <c r="E671" s="1722">
        <v>1.4</v>
      </c>
      <c r="F671" s="1419" t="s">
        <v>1010</v>
      </c>
      <c r="G671" s="1336">
        <v>920000</v>
      </c>
      <c r="H671" s="1029">
        <v>1762323.8967647864</v>
      </c>
      <c r="I671" s="1576"/>
      <c r="J671" s="1030"/>
      <c r="K671" s="1031"/>
      <c r="L671" s="1032">
        <v>92</v>
      </c>
      <c r="M671" s="1026">
        <v>90</v>
      </c>
      <c r="N671" s="1586">
        <v>130.5</v>
      </c>
      <c r="O671" s="1722">
        <v>1.45</v>
      </c>
      <c r="P671" s="1336">
        <v>920000</v>
      </c>
      <c r="Q671" s="1223">
        <v>1762323.8967647864</v>
      </c>
    </row>
    <row r="672" spans="1:17" ht="14.45" customHeight="1" x14ac:dyDescent="0.2">
      <c r="A672" s="1567" t="s">
        <v>380</v>
      </c>
      <c r="B672" s="1026"/>
      <c r="C672" s="1026"/>
      <c r="D672" s="1027">
        <v>0</v>
      </c>
      <c r="E672" s="1581"/>
      <c r="F672" s="1028"/>
      <c r="G672" s="1336"/>
      <c r="H672" s="1029"/>
      <c r="I672" s="1576"/>
      <c r="J672" s="1030"/>
      <c r="K672" s="1031"/>
      <c r="L672" s="1032"/>
      <c r="M672" s="1026"/>
      <c r="N672" s="1586">
        <v>0</v>
      </c>
      <c r="O672" s="1722"/>
      <c r="P672" s="1338"/>
      <c r="Q672" s="1705"/>
    </row>
    <row r="673" spans="1:17" ht="14.45" customHeight="1" x14ac:dyDescent="0.2">
      <c r="A673" s="1567" t="s">
        <v>381</v>
      </c>
      <c r="B673" s="1026"/>
      <c r="C673" s="1026"/>
      <c r="D673" s="1027">
        <v>0</v>
      </c>
      <c r="E673" s="1581"/>
      <c r="F673" s="1034"/>
      <c r="G673" s="1336"/>
      <c r="H673" s="1029"/>
      <c r="I673" s="1576"/>
      <c r="J673" s="1030"/>
      <c r="K673" s="1031"/>
      <c r="L673" s="1032"/>
      <c r="M673" s="1026"/>
      <c r="N673" s="1586">
        <v>0</v>
      </c>
      <c r="O673" s="1722"/>
      <c r="P673" s="1338"/>
      <c r="Q673" s="1705"/>
    </row>
    <row r="674" spans="1:17" ht="14.45" customHeight="1" x14ac:dyDescent="0.2">
      <c r="A674" s="1571" t="s">
        <v>382</v>
      </c>
      <c r="B674" s="1072">
        <v>725</v>
      </c>
      <c r="C674" s="1054">
        <v>687</v>
      </c>
      <c r="D674" s="1055">
        <v>950.5</v>
      </c>
      <c r="E674" s="1707">
        <v>1.3835516739446871</v>
      </c>
      <c r="F674" s="1057"/>
      <c r="G674" s="1573"/>
      <c r="H674" s="1058"/>
      <c r="I674" s="1577"/>
      <c r="J674" s="1059"/>
      <c r="K674" s="1060"/>
      <c r="L674" s="1061">
        <v>765</v>
      </c>
      <c r="M674" s="1054">
        <v>764</v>
      </c>
      <c r="N674" s="1054">
        <v>1124.3</v>
      </c>
      <c r="O674" s="1707">
        <v>1.4715968586387433</v>
      </c>
      <c r="P674" s="1703"/>
      <c r="Q674" s="1704"/>
    </row>
    <row r="675" spans="1:17" ht="14.45" customHeight="1" x14ac:dyDescent="0.2">
      <c r="A675" s="1567" t="s">
        <v>383</v>
      </c>
      <c r="B675" s="1026">
        <v>580</v>
      </c>
      <c r="C675" s="1026">
        <v>580</v>
      </c>
      <c r="D675" s="1027">
        <v>812</v>
      </c>
      <c r="E675" s="1722">
        <v>1.4</v>
      </c>
      <c r="F675" s="1419" t="s">
        <v>1010</v>
      </c>
      <c r="G675" s="1336">
        <v>920000</v>
      </c>
      <c r="H675" s="1029">
        <v>1762323.8967647864</v>
      </c>
      <c r="I675" s="1576"/>
      <c r="J675" s="1030"/>
      <c r="K675" s="1031"/>
      <c r="L675" s="1032">
        <v>625</v>
      </c>
      <c r="M675" s="1026">
        <v>625</v>
      </c>
      <c r="N675" s="1586">
        <v>937.5</v>
      </c>
      <c r="O675" s="1722">
        <v>1.5</v>
      </c>
      <c r="P675" s="1336">
        <v>920000</v>
      </c>
      <c r="Q675" s="1223">
        <v>1762323.8967647864</v>
      </c>
    </row>
    <row r="676" spans="1:17" ht="14.45" customHeight="1" x14ac:dyDescent="0.2">
      <c r="A676" s="1567" t="s">
        <v>384</v>
      </c>
      <c r="B676" s="1026">
        <v>60</v>
      </c>
      <c r="C676" s="1026">
        <v>45</v>
      </c>
      <c r="D676" s="1027">
        <v>62.999999999999993</v>
      </c>
      <c r="E676" s="1722">
        <v>1.4</v>
      </c>
      <c r="F676" s="1419" t="s">
        <v>1010</v>
      </c>
      <c r="G676" s="1336">
        <v>920000</v>
      </c>
      <c r="H676" s="1029">
        <v>1762323.8967647864</v>
      </c>
      <c r="I676" s="1576"/>
      <c r="J676" s="1030"/>
      <c r="K676" s="1031"/>
      <c r="L676" s="1032">
        <v>70</v>
      </c>
      <c r="M676" s="1026">
        <v>70</v>
      </c>
      <c r="N676" s="1586">
        <v>98</v>
      </c>
      <c r="O676" s="1722">
        <v>1.4</v>
      </c>
      <c r="P676" s="1336">
        <v>920000</v>
      </c>
      <c r="Q676" s="1223">
        <v>1762323.8967647864</v>
      </c>
    </row>
    <row r="677" spans="1:17" ht="14.45" customHeight="1" x14ac:dyDescent="0.2">
      <c r="A677" s="1567" t="s">
        <v>385</v>
      </c>
      <c r="B677" s="1026">
        <v>15</v>
      </c>
      <c r="C677" s="1026">
        <v>12</v>
      </c>
      <c r="D677" s="1027">
        <v>12</v>
      </c>
      <c r="E677" s="1722">
        <v>1</v>
      </c>
      <c r="F677" s="1419" t="s">
        <v>1010</v>
      </c>
      <c r="G677" s="1336">
        <v>920000</v>
      </c>
      <c r="H677" s="1029">
        <v>1762323.8967647864</v>
      </c>
      <c r="I677" s="1576"/>
      <c r="J677" s="1030"/>
      <c r="K677" s="1031"/>
      <c r="L677" s="1032">
        <v>10</v>
      </c>
      <c r="M677" s="1026">
        <v>9</v>
      </c>
      <c r="N677" s="1586">
        <v>10.799999999999999</v>
      </c>
      <c r="O677" s="1722">
        <v>1.2</v>
      </c>
      <c r="P677" s="1336">
        <v>920000</v>
      </c>
      <c r="Q677" s="1223">
        <v>1762323.8967647864</v>
      </c>
    </row>
    <row r="678" spans="1:17" ht="14.45" customHeight="1" x14ac:dyDescent="0.2">
      <c r="A678" s="1567" t="s">
        <v>386</v>
      </c>
      <c r="B678" s="1026">
        <v>20</v>
      </c>
      <c r="C678" s="1026">
        <v>15</v>
      </c>
      <c r="D678" s="1027">
        <v>18</v>
      </c>
      <c r="E678" s="1722">
        <v>1.2</v>
      </c>
      <c r="F678" s="1419" t="s">
        <v>1010</v>
      </c>
      <c r="G678" s="1336">
        <v>920000</v>
      </c>
      <c r="H678" s="1029">
        <v>1762323.8967647864</v>
      </c>
      <c r="I678" s="1576"/>
      <c r="J678" s="1030"/>
      <c r="K678" s="1031"/>
      <c r="L678" s="1032">
        <v>20</v>
      </c>
      <c r="M678" s="1026">
        <v>20</v>
      </c>
      <c r="N678" s="1586">
        <v>26</v>
      </c>
      <c r="O678" s="1722">
        <v>1.3</v>
      </c>
      <c r="P678" s="1336">
        <v>920000</v>
      </c>
      <c r="Q678" s="1223">
        <v>1762323.8967647864</v>
      </c>
    </row>
    <row r="679" spans="1:17" ht="14.45" customHeight="1" x14ac:dyDescent="0.2">
      <c r="A679" s="1567" t="s">
        <v>387</v>
      </c>
      <c r="B679" s="1026">
        <v>50</v>
      </c>
      <c r="C679" s="1026">
        <v>35</v>
      </c>
      <c r="D679" s="1027">
        <v>45.5</v>
      </c>
      <c r="E679" s="1722">
        <v>1.3</v>
      </c>
      <c r="F679" s="1419" t="s">
        <v>1010</v>
      </c>
      <c r="G679" s="1336">
        <v>920000</v>
      </c>
      <c r="H679" s="1029">
        <v>1762323.8967647864</v>
      </c>
      <c r="I679" s="1576"/>
      <c r="J679" s="1030"/>
      <c r="K679" s="1031"/>
      <c r="L679" s="1032">
        <v>40</v>
      </c>
      <c r="M679" s="1026">
        <v>40</v>
      </c>
      <c r="N679" s="1586">
        <v>52</v>
      </c>
      <c r="O679" s="1722">
        <v>1.3</v>
      </c>
      <c r="P679" s="1336">
        <v>920000</v>
      </c>
      <c r="Q679" s="1223">
        <v>1762323.8967647864</v>
      </c>
    </row>
    <row r="680" spans="1:17" ht="14.45" customHeight="1" x14ac:dyDescent="0.2">
      <c r="A680" s="1571" t="s">
        <v>388</v>
      </c>
      <c r="B680" s="1572">
        <v>1256</v>
      </c>
      <c r="C680" s="1064">
        <v>1250</v>
      </c>
      <c r="D680" s="1064">
        <v>1684</v>
      </c>
      <c r="E680" s="1707">
        <v>1.3472</v>
      </c>
      <c r="F680" s="1057"/>
      <c r="G680" s="1575"/>
      <c r="H680" s="1066"/>
      <c r="I680" s="1578"/>
      <c r="J680" s="1067"/>
      <c r="K680" s="1068"/>
      <c r="L680" s="1069">
        <v>1321</v>
      </c>
      <c r="M680" s="1064">
        <v>1305</v>
      </c>
      <c r="N680" s="1064">
        <v>1853.5</v>
      </c>
      <c r="O680" s="1707">
        <v>1.4203065134099617</v>
      </c>
      <c r="P680" s="1703"/>
      <c r="Q680" s="1704"/>
    </row>
    <row r="681" spans="1:17" ht="14.45" customHeight="1" x14ac:dyDescent="0.2">
      <c r="A681" s="1567" t="s">
        <v>389</v>
      </c>
      <c r="B681" s="1026">
        <v>596</v>
      </c>
      <c r="C681" s="1026">
        <v>590</v>
      </c>
      <c r="D681" s="1027">
        <v>826</v>
      </c>
      <c r="E681" s="1722">
        <v>1.4</v>
      </c>
      <c r="F681" s="1419" t="s">
        <v>1010</v>
      </c>
      <c r="G681" s="1336">
        <v>920000</v>
      </c>
      <c r="H681" s="1029">
        <v>1762323.8967647864</v>
      </c>
      <c r="I681" s="1576"/>
      <c r="J681" s="1030"/>
      <c r="K681" s="1031"/>
      <c r="L681" s="1032">
        <v>650</v>
      </c>
      <c r="M681" s="1026">
        <v>650</v>
      </c>
      <c r="N681" s="1586">
        <v>942.5</v>
      </c>
      <c r="O681" s="1722">
        <v>1.45</v>
      </c>
      <c r="P681" s="1336">
        <v>920000</v>
      </c>
      <c r="Q681" s="1223">
        <v>1762323.8967647864</v>
      </c>
    </row>
    <row r="682" spans="1:17" ht="14.45" customHeight="1" x14ac:dyDescent="0.2">
      <c r="A682" s="1567" t="s">
        <v>390</v>
      </c>
      <c r="B682" s="1026">
        <v>30</v>
      </c>
      <c r="C682" s="1026">
        <v>30</v>
      </c>
      <c r="D682" s="1027">
        <v>39</v>
      </c>
      <c r="E682" s="1722">
        <v>1.3</v>
      </c>
      <c r="F682" s="1419" t="s">
        <v>1010</v>
      </c>
      <c r="G682" s="1336">
        <v>920000</v>
      </c>
      <c r="H682" s="1029">
        <v>1762323.8967647864</v>
      </c>
      <c r="I682" s="1576"/>
      <c r="J682" s="1030"/>
      <c r="K682" s="1031"/>
      <c r="L682" s="1032">
        <v>35</v>
      </c>
      <c r="M682" s="1026">
        <v>35</v>
      </c>
      <c r="N682" s="1586">
        <v>45.5</v>
      </c>
      <c r="O682" s="1722">
        <v>1.3</v>
      </c>
      <c r="P682" s="1336">
        <v>920000</v>
      </c>
      <c r="Q682" s="1223">
        <v>1762323.8967647864</v>
      </c>
    </row>
    <row r="683" spans="1:17" ht="14.45" customHeight="1" x14ac:dyDescent="0.2">
      <c r="A683" s="1567" t="s">
        <v>391</v>
      </c>
      <c r="B683" s="1026">
        <v>25</v>
      </c>
      <c r="C683" s="1026">
        <v>25</v>
      </c>
      <c r="D683" s="1027">
        <v>32.5</v>
      </c>
      <c r="E683" s="1722">
        <v>1.3</v>
      </c>
      <c r="F683" s="1419" t="s">
        <v>1010</v>
      </c>
      <c r="G683" s="1336">
        <v>920000</v>
      </c>
      <c r="H683" s="1029">
        <v>1762323.8967647864</v>
      </c>
      <c r="I683" s="1576"/>
      <c r="J683" s="1030"/>
      <c r="K683" s="1031"/>
      <c r="L683" s="1032">
        <v>25</v>
      </c>
      <c r="M683" s="1026">
        <v>25</v>
      </c>
      <c r="N683" s="1586">
        <v>32.5</v>
      </c>
      <c r="O683" s="1722">
        <v>1.3</v>
      </c>
      <c r="P683" s="1336">
        <v>920000</v>
      </c>
      <c r="Q683" s="1223">
        <v>1762323.8967647864</v>
      </c>
    </row>
    <row r="684" spans="1:17" ht="14.45" customHeight="1" x14ac:dyDescent="0.2">
      <c r="A684" s="1567" t="s">
        <v>392</v>
      </c>
      <c r="B684" s="1026">
        <v>230</v>
      </c>
      <c r="C684" s="1026">
        <v>230</v>
      </c>
      <c r="D684" s="1027">
        <v>299</v>
      </c>
      <c r="E684" s="1722">
        <v>1.3</v>
      </c>
      <c r="F684" s="1419" t="s">
        <v>1010</v>
      </c>
      <c r="G684" s="1336">
        <v>920000</v>
      </c>
      <c r="H684" s="1029">
        <v>1762323.8967647864</v>
      </c>
      <c r="I684" s="1579"/>
      <c r="J684" s="1036"/>
      <c r="K684" s="1037"/>
      <c r="L684" s="1032">
        <v>240</v>
      </c>
      <c r="M684" s="1026">
        <v>230</v>
      </c>
      <c r="N684" s="1586">
        <v>322</v>
      </c>
      <c r="O684" s="1722">
        <v>1.4</v>
      </c>
      <c r="P684" s="1336">
        <v>920000</v>
      </c>
      <c r="Q684" s="1223">
        <v>1762323.8967647864</v>
      </c>
    </row>
    <row r="685" spans="1:17" ht="14.45" customHeight="1" x14ac:dyDescent="0.2">
      <c r="A685" s="1567" t="s">
        <v>393</v>
      </c>
      <c r="B685" s="1026">
        <v>55</v>
      </c>
      <c r="C685" s="1026">
        <v>55</v>
      </c>
      <c r="D685" s="1027">
        <v>71.5</v>
      </c>
      <c r="E685" s="1722">
        <v>1.3</v>
      </c>
      <c r="F685" s="1419" t="s">
        <v>1010</v>
      </c>
      <c r="G685" s="1336">
        <v>920000</v>
      </c>
      <c r="H685" s="1029">
        <v>1762323.8967647864</v>
      </c>
      <c r="I685" s="1579"/>
      <c r="J685" s="1030"/>
      <c r="K685" s="1037"/>
      <c r="L685" s="1032">
        <v>60</v>
      </c>
      <c r="M685" s="1026">
        <v>60</v>
      </c>
      <c r="N685" s="1586">
        <v>84</v>
      </c>
      <c r="O685" s="1722">
        <v>1.4</v>
      </c>
      <c r="P685" s="1336">
        <v>920000</v>
      </c>
      <c r="Q685" s="1223">
        <v>1762323.8967647864</v>
      </c>
    </row>
    <row r="686" spans="1:17" ht="14.45" customHeight="1" x14ac:dyDescent="0.2">
      <c r="A686" s="1567" t="s">
        <v>394</v>
      </c>
      <c r="B686" s="1026">
        <v>200</v>
      </c>
      <c r="C686" s="1026">
        <v>200</v>
      </c>
      <c r="D686" s="1027">
        <v>260</v>
      </c>
      <c r="E686" s="1722">
        <v>1.3</v>
      </c>
      <c r="F686" s="1419" t="s">
        <v>1010</v>
      </c>
      <c r="G686" s="1336">
        <v>920000</v>
      </c>
      <c r="H686" s="1029">
        <v>1762323.8967647864</v>
      </c>
      <c r="I686" s="1579"/>
      <c r="J686" s="1030"/>
      <c r="K686" s="1037"/>
      <c r="L686" s="1032">
        <v>185</v>
      </c>
      <c r="M686" s="1026">
        <v>180</v>
      </c>
      <c r="N686" s="1586">
        <v>251.99999999999997</v>
      </c>
      <c r="O686" s="1722">
        <v>1.4</v>
      </c>
      <c r="P686" s="1336">
        <v>920000</v>
      </c>
      <c r="Q686" s="1223">
        <v>1762323.8967647864</v>
      </c>
    </row>
    <row r="687" spans="1:17" ht="14.45" customHeight="1" x14ac:dyDescent="0.2">
      <c r="A687" s="1567" t="s">
        <v>395</v>
      </c>
      <c r="B687" s="1026">
        <v>70</v>
      </c>
      <c r="C687" s="1026">
        <v>70</v>
      </c>
      <c r="D687" s="1027">
        <v>91</v>
      </c>
      <c r="E687" s="1722">
        <v>1.3</v>
      </c>
      <c r="F687" s="1419" t="s">
        <v>1010</v>
      </c>
      <c r="G687" s="1336">
        <v>920000</v>
      </c>
      <c r="H687" s="1029">
        <v>1762323.8967647864</v>
      </c>
      <c r="I687" s="1579"/>
      <c r="J687" s="1030"/>
      <c r="K687" s="1037"/>
      <c r="L687" s="1032">
        <v>76</v>
      </c>
      <c r="M687" s="1026">
        <v>75</v>
      </c>
      <c r="N687" s="1586">
        <v>105</v>
      </c>
      <c r="O687" s="1722">
        <v>1.4</v>
      </c>
      <c r="P687" s="1336">
        <v>920000</v>
      </c>
      <c r="Q687" s="1223">
        <v>1762323.8967647864</v>
      </c>
    </row>
    <row r="688" spans="1:17" ht="14.45" customHeight="1" x14ac:dyDescent="0.2">
      <c r="A688" s="1567" t="s">
        <v>396</v>
      </c>
      <c r="B688" s="1026">
        <v>50</v>
      </c>
      <c r="C688" s="1026">
        <v>50</v>
      </c>
      <c r="D688" s="1027">
        <v>65</v>
      </c>
      <c r="E688" s="1722">
        <v>1.3</v>
      </c>
      <c r="F688" s="1419" t="s">
        <v>1010</v>
      </c>
      <c r="G688" s="1336">
        <v>920000</v>
      </c>
      <c r="H688" s="1029">
        <v>1762323.8967647864</v>
      </c>
      <c r="I688" s="1579"/>
      <c r="J688" s="1030"/>
      <c r="K688" s="1037"/>
      <c r="L688" s="1032">
        <v>50</v>
      </c>
      <c r="M688" s="1026">
        <v>50</v>
      </c>
      <c r="N688" s="1586">
        <v>70</v>
      </c>
      <c r="O688" s="1722">
        <v>1.4</v>
      </c>
      <c r="P688" s="1336">
        <v>920000</v>
      </c>
      <c r="Q688" s="1223">
        <v>1762323.8967647864</v>
      </c>
    </row>
    <row r="689" spans="1:17" ht="14.45" customHeight="1" x14ac:dyDescent="0.2">
      <c r="A689" s="1571" t="s">
        <v>397</v>
      </c>
      <c r="B689" s="1072">
        <v>1515</v>
      </c>
      <c r="C689" s="1072">
        <v>1510</v>
      </c>
      <c r="D689" s="1072">
        <v>2094</v>
      </c>
      <c r="E689" s="1707">
        <v>1.3867549668874173</v>
      </c>
      <c r="F689" s="1073"/>
      <c r="G689" s="1277"/>
      <c r="H689" s="1074"/>
      <c r="I689" s="1589"/>
      <c r="J689" s="1067"/>
      <c r="K689" s="1016"/>
      <c r="L689" s="1061">
        <v>1760</v>
      </c>
      <c r="M689" s="1072">
        <v>1760</v>
      </c>
      <c r="N689" s="1072">
        <v>2552</v>
      </c>
      <c r="O689" s="1707">
        <v>1.45</v>
      </c>
      <c r="P689" s="1703"/>
      <c r="Q689" s="1704"/>
    </row>
    <row r="690" spans="1:17" ht="14.45" customHeight="1" x14ac:dyDescent="0.2">
      <c r="A690" s="1567" t="s">
        <v>398</v>
      </c>
      <c r="B690" s="1026">
        <v>505</v>
      </c>
      <c r="C690" s="1026">
        <v>500</v>
      </c>
      <c r="D690" s="1027">
        <v>700</v>
      </c>
      <c r="E690" s="1722">
        <v>1.4</v>
      </c>
      <c r="F690" s="1419" t="s">
        <v>1010</v>
      </c>
      <c r="G690" s="1336">
        <v>920000</v>
      </c>
      <c r="H690" s="1029">
        <v>1762323.8967647864</v>
      </c>
      <c r="I690" s="1579"/>
      <c r="J690" s="1030"/>
      <c r="K690" s="1037"/>
      <c r="L690" s="1032">
        <v>580</v>
      </c>
      <c r="M690" s="1026">
        <v>580</v>
      </c>
      <c r="N690" s="1586">
        <v>841</v>
      </c>
      <c r="O690" s="1722">
        <v>1.45</v>
      </c>
      <c r="P690" s="1336">
        <v>920000</v>
      </c>
      <c r="Q690" s="1223">
        <v>1762323.8967647864</v>
      </c>
    </row>
    <row r="691" spans="1:17" ht="14.45" customHeight="1" x14ac:dyDescent="0.2">
      <c r="A691" s="1567" t="s">
        <v>399</v>
      </c>
      <c r="B691" s="1026">
        <v>260</v>
      </c>
      <c r="C691" s="1026">
        <v>260</v>
      </c>
      <c r="D691" s="1027">
        <v>364</v>
      </c>
      <c r="E691" s="1722">
        <v>1.4</v>
      </c>
      <c r="F691" s="1419" t="s">
        <v>1010</v>
      </c>
      <c r="G691" s="1336">
        <v>920000</v>
      </c>
      <c r="H691" s="1029">
        <v>1762323.8967647864</v>
      </c>
      <c r="I691" s="1579"/>
      <c r="J691" s="1030"/>
      <c r="K691" s="1037"/>
      <c r="L691" s="1032">
        <v>380</v>
      </c>
      <c r="M691" s="1026">
        <v>380</v>
      </c>
      <c r="N691" s="1586">
        <v>551</v>
      </c>
      <c r="O691" s="1722">
        <v>1.45</v>
      </c>
      <c r="P691" s="1336">
        <v>920000</v>
      </c>
      <c r="Q691" s="1223">
        <v>1762323.8967647864</v>
      </c>
    </row>
    <row r="692" spans="1:17" ht="14.45" customHeight="1" x14ac:dyDescent="0.2">
      <c r="A692" s="1567" t="s">
        <v>400</v>
      </c>
      <c r="B692" s="1026">
        <v>30</v>
      </c>
      <c r="C692" s="1026">
        <v>30</v>
      </c>
      <c r="D692" s="1027">
        <v>42</v>
      </c>
      <c r="E692" s="1722">
        <v>1.4</v>
      </c>
      <c r="F692" s="1419" t="s">
        <v>1010</v>
      </c>
      <c r="G692" s="1336">
        <v>920000</v>
      </c>
      <c r="H692" s="1029">
        <v>1762323.8967647864</v>
      </c>
      <c r="I692" s="1579"/>
      <c r="J692" s="1030"/>
      <c r="K692" s="1037"/>
      <c r="L692" s="1032">
        <v>20</v>
      </c>
      <c r="M692" s="1026">
        <v>20</v>
      </c>
      <c r="N692" s="1586">
        <v>29</v>
      </c>
      <c r="O692" s="1722">
        <v>1.45</v>
      </c>
      <c r="P692" s="1336">
        <v>920000</v>
      </c>
      <c r="Q692" s="1223">
        <v>1762323.8967647864</v>
      </c>
    </row>
    <row r="693" spans="1:17" ht="14.45" customHeight="1" x14ac:dyDescent="0.2">
      <c r="A693" s="1567" t="s">
        <v>401</v>
      </c>
      <c r="B693" s="1026">
        <v>160</v>
      </c>
      <c r="C693" s="1026">
        <v>160</v>
      </c>
      <c r="D693" s="1027">
        <v>208</v>
      </c>
      <c r="E693" s="1722">
        <v>1.3</v>
      </c>
      <c r="F693" s="1419" t="s">
        <v>1010</v>
      </c>
      <c r="G693" s="1336">
        <v>920000</v>
      </c>
      <c r="H693" s="1029">
        <v>1762323.8967647864</v>
      </c>
      <c r="I693" s="1579"/>
      <c r="J693" s="1030"/>
      <c r="K693" s="1037"/>
      <c r="L693" s="1032">
        <v>180</v>
      </c>
      <c r="M693" s="1026">
        <v>180</v>
      </c>
      <c r="N693" s="1586">
        <v>261</v>
      </c>
      <c r="O693" s="1722">
        <v>1.45</v>
      </c>
      <c r="P693" s="1336">
        <v>920000</v>
      </c>
      <c r="Q693" s="1223">
        <v>1762323.8967647864</v>
      </c>
    </row>
    <row r="694" spans="1:17" ht="14.45" customHeight="1" x14ac:dyDescent="0.2">
      <c r="A694" s="1567" t="s">
        <v>402</v>
      </c>
      <c r="B694" s="1026">
        <v>50</v>
      </c>
      <c r="C694" s="1026">
        <v>50</v>
      </c>
      <c r="D694" s="1027">
        <v>70</v>
      </c>
      <c r="E694" s="1722">
        <v>1.4</v>
      </c>
      <c r="F694" s="1419" t="s">
        <v>1010</v>
      </c>
      <c r="G694" s="1336">
        <v>920000</v>
      </c>
      <c r="H694" s="1029">
        <v>1762323.8967647864</v>
      </c>
      <c r="I694" s="1579"/>
      <c r="J694" s="1030"/>
      <c r="K694" s="1037"/>
      <c r="L694" s="1032">
        <v>60</v>
      </c>
      <c r="M694" s="1026">
        <v>60</v>
      </c>
      <c r="N694" s="1586">
        <v>87</v>
      </c>
      <c r="O694" s="1722">
        <v>1.45</v>
      </c>
      <c r="P694" s="1336">
        <v>920000</v>
      </c>
      <c r="Q694" s="1223">
        <v>1762323.8967647864</v>
      </c>
    </row>
    <row r="695" spans="1:17" ht="14.45" customHeight="1" x14ac:dyDescent="0.2">
      <c r="A695" s="1567" t="s">
        <v>403</v>
      </c>
      <c r="B695" s="1026">
        <v>20</v>
      </c>
      <c r="C695" s="1026">
        <v>20</v>
      </c>
      <c r="D695" s="1027">
        <v>24</v>
      </c>
      <c r="E695" s="1722">
        <v>1.2</v>
      </c>
      <c r="F695" s="1419" t="s">
        <v>1010</v>
      </c>
      <c r="G695" s="1336">
        <v>920000</v>
      </c>
      <c r="H695" s="1029">
        <v>1762323.8967647864</v>
      </c>
      <c r="I695" s="1579"/>
      <c r="J695" s="1030"/>
      <c r="K695" s="1037"/>
      <c r="L695" s="1032">
        <v>20</v>
      </c>
      <c r="M695" s="1026">
        <v>20</v>
      </c>
      <c r="N695" s="1586">
        <v>29</v>
      </c>
      <c r="O695" s="1722">
        <v>1.45</v>
      </c>
      <c r="P695" s="1336">
        <v>920000</v>
      </c>
      <c r="Q695" s="1223">
        <v>1762323.8967647864</v>
      </c>
    </row>
    <row r="696" spans="1:17" ht="14.45" customHeight="1" x14ac:dyDescent="0.2">
      <c r="A696" s="1567" t="s">
        <v>404</v>
      </c>
      <c r="B696" s="1026">
        <v>100</v>
      </c>
      <c r="C696" s="1026">
        <v>100</v>
      </c>
      <c r="D696" s="1027">
        <v>140</v>
      </c>
      <c r="E696" s="1722">
        <v>1.4</v>
      </c>
      <c r="F696" s="1419" t="s">
        <v>1010</v>
      </c>
      <c r="G696" s="1336">
        <v>920000</v>
      </c>
      <c r="H696" s="1029">
        <v>1762323.8967647864</v>
      </c>
      <c r="I696" s="1579"/>
      <c r="J696" s="1030"/>
      <c r="K696" s="1037"/>
      <c r="L696" s="1032">
        <v>110</v>
      </c>
      <c r="M696" s="1026">
        <v>110</v>
      </c>
      <c r="N696" s="1586">
        <v>159.5</v>
      </c>
      <c r="O696" s="1722">
        <v>1.45</v>
      </c>
      <c r="P696" s="1336">
        <v>920000</v>
      </c>
      <c r="Q696" s="1223">
        <v>1762323.8967647864</v>
      </c>
    </row>
    <row r="697" spans="1:17" ht="14.45" customHeight="1" x14ac:dyDescent="0.2">
      <c r="A697" s="1567" t="s">
        <v>405</v>
      </c>
      <c r="B697" s="1026">
        <v>140</v>
      </c>
      <c r="C697" s="1026">
        <v>140</v>
      </c>
      <c r="D697" s="1027">
        <v>196</v>
      </c>
      <c r="E697" s="1722">
        <v>1.4</v>
      </c>
      <c r="F697" s="1419" t="s">
        <v>1010</v>
      </c>
      <c r="G697" s="1336">
        <v>920000</v>
      </c>
      <c r="H697" s="1029">
        <v>1762323.8967647864</v>
      </c>
      <c r="I697" s="1579"/>
      <c r="J697" s="1030"/>
      <c r="K697" s="1037"/>
      <c r="L697" s="1032">
        <v>170</v>
      </c>
      <c r="M697" s="1026">
        <v>170</v>
      </c>
      <c r="N697" s="1586">
        <v>246.5</v>
      </c>
      <c r="O697" s="1722">
        <v>1.45</v>
      </c>
      <c r="P697" s="1336">
        <v>920000</v>
      </c>
      <c r="Q697" s="1223">
        <v>1762323.8967647864</v>
      </c>
    </row>
    <row r="698" spans="1:17" ht="14.45" customHeight="1" x14ac:dyDescent="0.2">
      <c r="A698" s="1580" t="s">
        <v>406</v>
      </c>
      <c r="B698" s="1727">
        <v>250</v>
      </c>
      <c r="C698" s="258">
        <v>250</v>
      </c>
      <c r="D698" s="1027">
        <v>350</v>
      </c>
      <c r="E698" s="1723">
        <v>1.4</v>
      </c>
      <c r="F698" s="1419" t="s">
        <v>1010</v>
      </c>
      <c r="G698" s="1336">
        <v>920000</v>
      </c>
      <c r="H698" s="1029">
        <v>1762323.8967647864</v>
      </c>
      <c r="I698" s="1590"/>
      <c r="J698" s="1043"/>
      <c r="K698" s="1044"/>
      <c r="L698" s="1213">
        <v>240</v>
      </c>
      <c r="M698" s="258">
        <v>240</v>
      </c>
      <c r="N698" s="1716">
        <v>348</v>
      </c>
      <c r="O698" s="1722">
        <v>1.45</v>
      </c>
      <c r="P698" s="1336">
        <v>920000</v>
      </c>
      <c r="Q698" s="1223">
        <v>1762323.8967647864</v>
      </c>
    </row>
    <row r="699" spans="1:17" ht="14.45" customHeight="1" thickBot="1" x14ac:dyDescent="0.25">
      <c r="A699" s="1076" t="s">
        <v>407</v>
      </c>
      <c r="B699" s="1077">
        <v>5793</v>
      </c>
      <c r="C699" s="1077">
        <v>5661</v>
      </c>
      <c r="D699" s="1077">
        <v>7818.9</v>
      </c>
      <c r="E699" s="1569">
        <v>1.3811870694223636</v>
      </c>
      <c r="F699" s="1566" t="s">
        <v>1010</v>
      </c>
      <c r="G699" s="1158">
        <v>920000.00000000012</v>
      </c>
      <c r="H699" s="1158">
        <v>1762323.8967647862</v>
      </c>
      <c r="I699" s="1078"/>
      <c r="J699" s="1078" t="s">
        <v>1006</v>
      </c>
      <c r="K699" s="1081"/>
      <c r="L699" s="1077">
        <v>6243</v>
      </c>
      <c r="M699" s="1077">
        <v>6204</v>
      </c>
      <c r="N699" s="1077">
        <v>8984.7999999999993</v>
      </c>
      <c r="O699" s="1156">
        <v>1.4482269503546099</v>
      </c>
      <c r="P699" s="1702">
        <v>920000.00000000023</v>
      </c>
      <c r="Q699" s="1706">
        <v>1762323.8967647864</v>
      </c>
    </row>
    <row r="700" spans="1:17" x14ac:dyDescent="0.2">
      <c r="A700" s="7" t="s">
        <v>1787</v>
      </c>
      <c r="B700" s="8"/>
      <c r="C700" s="8"/>
      <c r="D700" s="8"/>
      <c r="E700" s="9"/>
      <c r="F700" s="10"/>
      <c r="G700" s="11"/>
      <c r="H700" s="8"/>
      <c r="I700" s="9"/>
      <c r="J700" s="1"/>
      <c r="K700" s="1"/>
      <c r="O700" s="1"/>
      <c r="P700" s="1"/>
    </row>
    <row r="701" spans="1:17" x14ac:dyDescent="0.2">
      <c r="A701" s="6"/>
      <c r="B701" s="8"/>
      <c r="C701" s="8"/>
      <c r="D701" s="8"/>
      <c r="E701" s="9"/>
      <c r="F701" s="10"/>
      <c r="G701" s="11"/>
      <c r="H701" s="8"/>
      <c r="I701" s="9"/>
      <c r="J701" s="1"/>
      <c r="K701" s="1"/>
      <c r="O701" s="1"/>
      <c r="P701" s="1"/>
    </row>
    <row r="702" spans="1:17" x14ac:dyDescent="0.2">
      <c r="A702" s="6"/>
      <c r="B702" s="8"/>
      <c r="C702" s="8"/>
      <c r="D702" s="8"/>
      <c r="E702" s="9"/>
      <c r="F702" s="10"/>
      <c r="G702" s="11"/>
      <c r="H702" s="8"/>
      <c r="I702" s="9"/>
      <c r="J702" s="1"/>
      <c r="K702" s="1"/>
      <c r="O702" s="1"/>
      <c r="P702" s="1"/>
    </row>
    <row r="703" spans="1:17" x14ac:dyDescent="0.2">
      <c r="A703" s="6"/>
      <c r="B703" s="8"/>
      <c r="C703" s="8"/>
      <c r="D703" s="8"/>
      <c r="E703" s="9"/>
      <c r="F703" s="10"/>
      <c r="G703" s="11"/>
      <c r="H703" s="8"/>
      <c r="I703" s="9"/>
      <c r="J703" s="1"/>
      <c r="K703" s="1"/>
      <c r="O703" s="1"/>
      <c r="P703" s="1"/>
    </row>
    <row r="704" spans="1:17" ht="15.75" customHeight="1" x14ac:dyDescent="0.25">
      <c r="A704" s="2500" t="s">
        <v>1784</v>
      </c>
      <c r="B704" s="2500"/>
      <c r="C704" s="2500"/>
      <c r="D704" s="2500"/>
      <c r="E704" s="2500"/>
      <c r="F704" s="2500"/>
      <c r="G704" s="2500"/>
      <c r="H704" s="2500"/>
      <c r="I704" s="2500"/>
      <c r="J704" s="2500"/>
      <c r="K704" s="2500"/>
      <c r="L704" s="2500"/>
      <c r="M704" s="2500"/>
      <c r="N704" s="2500"/>
      <c r="O704" s="2500"/>
      <c r="P704" s="2500"/>
      <c r="Q704" s="2500"/>
    </row>
    <row r="705" spans="1:17" x14ac:dyDescent="0.2">
      <c r="A705" s="3"/>
      <c r="B705" s="12"/>
      <c r="C705" s="12"/>
      <c r="D705" s="12"/>
      <c r="E705" s="28"/>
      <c r="F705" s="14"/>
      <c r="G705" s="12"/>
      <c r="H705" s="12"/>
      <c r="I705" s="13"/>
      <c r="J705" s="13"/>
      <c r="K705" s="13"/>
      <c r="L705" s="12"/>
      <c r="M705" s="12"/>
      <c r="N705" s="12"/>
      <c r="O705" s="13"/>
      <c r="P705" s="13"/>
      <c r="Q705" s="12"/>
    </row>
    <row r="706" spans="1:17" ht="13.5" thickBot="1" x14ac:dyDescent="0.25">
      <c r="A706" s="3" t="s">
        <v>416</v>
      </c>
      <c r="B706" s="12"/>
      <c r="C706" s="12"/>
      <c r="D706" s="12"/>
      <c r="E706" s="13"/>
      <c r="F706" s="14"/>
      <c r="G706" s="12"/>
      <c r="H706" s="12"/>
      <c r="I706" s="13"/>
      <c r="J706" s="13"/>
      <c r="K706" s="13"/>
      <c r="L706" s="12"/>
      <c r="M706" s="12"/>
      <c r="N706" s="12"/>
      <c r="O706" s="13"/>
      <c r="P706" s="13"/>
      <c r="Q706" s="12"/>
    </row>
    <row r="707" spans="1:17" ht="14.45" customHeight="1" thickBot="1" x14ac:dyDescent="0.25">
      <c r="A707" s="2487" t="s">
        <v>342</v>
      </c>
      <c r="B707" s="2490" t="s">
        <v>1785</v>
      </c>
      <c r="C707" s="2491"/>
      <c r="D707" s="2491"/>
      <c r="E707" s="2491"/>
      <c r="F707" s="2491"/>
      <c r="G707" s="2491"/>
      <c r="H707" s="2491"/>
      <c r="I707" s="2491"/>
      <c r="J707" s="2491"/>
      <c r="K707" s="2491"/>
      <c r="L707" s="2492" t="s">
        <v>1786</v>
      </c>
      <c r="M707" s="2493"/>
      <c r="N707" s="2493"/>
      <c r="O707" s="2493"/>
      <c r="P707" s="2494"/>
      <c r="Q707" s="2495"/>
    </row>
    <row r="708" spans="1:17" ht="14.45" customHeight="1" x14ac:dyDescent="0.2">
      <c r="A708" s="2488"/>
      <c r="B708" s="2496" t="s">
        <v>343</v>
      </c>
      <c r="C708" s="2497"/>
      <c r="D708" s="1084"/>
      <c r="E708" s="1084" t="s">
        <v>933</v>
      </c>
      <c r="F708" s="1084" t="s">
        <v>344</v>
      </c>
      <c r="G708" s="1084"/>
      <c r="H708" s="1084"/>
      <c r="I708" s="2484" t="s">
        <v>345</v>
      </c>
      <c r="J708" s="2485"/>
      <c r="K708" s="2486"/>
      <c r="L708" s="2498" t="s">
        <v>343</v>
      </c>
      <c r="M708" s="2499"/>
      <c r="N708" s="1091" t="s">
        <v>346</v>
      </c>
      <c r="O708" s="1092" t="s">
        <v>347</v>
      </c>
      <c r="P708" s="1093"/>
      <c r="Q708" s="1094"/>
    </row>
    <row r="709" spans="1:17" ht="14.45" customHeight="1" x14ac:dyDescent="0.2">
      <c r="A709" s="2488"/>
      <c r="B709" s="1084" t="s">
        <v>864</v>
      </c>
      <c r="C709" s="1084" t="s">
        <v>349</v>
      </c>
      <c r="D709" s="1084" t="s">
        <v>866</v>
      </c>
      <c r="E709" s="1084" t="s">
        <v>871</v>
      </c>
      <c r="F709" s="1084" t="s">
        <v>350</v>
      </c>
      <c r="G709" s="1084" t="s">
        <v>351</v>
      </c>
      <c r="H709" s="1084" t="s">
        <v>352</v>
      </c>
      <c r="I709" s="2481" t="s">
        <v>868</v>
      </c>
      <c r="J709" s="2482"/>
      <c r="K709" s="2483"/>
      <c r="L709" s="1095" t="s">
        <v>864</v>
      </c>
      <c r="M709" s="1091" t="s">
        <v>349</v>
      </c>
      <c r="N709" s="1091" t="s">
        <v>353</v>
      </c>
      <c r="O709" s="1092"/>
      <c r="P709" s="1091" t="s">
        <v>351</v>
      </c>
      <c r="Q709" s="1094" t="s">
        <v>352</v>
      </c>
    </row>
    <row r="710" spans="1:17" ht="14.45" customHeight="1" x14ac:dyDescent="0.2">
      <c r="A710" s="2488"/>
      <c r="B710" s="1084"/>
      <c r="C710" s="1084"/>
      <c r="D710" s="1084"/>
      <c r="E710" s="1084"/>
      <c r="F710" s="1084" t="s">
        <v>355</v>
      </c>
      <c r="G710" s="1084" t="s">
        <v>356</v>
      </c>
      <c r="H710" s="1084" t="s">
        <v>355</v>
      </c>
      <c r="I710" s="1085"/>
      <c r="J710" s="1086"/>
      <c r="K710" s="1087"/>
      <c r="L710" s="1095"/>
      <c r="M710" s="1091"/>
      <c r="N710" s="1091"/>
      <c r="O710" s="1092" t="s">
        <v>358</v>
      </c>
      <c r="P710" s="1091" t="s">
        <v>356</v>
      </c>
      <c r="Q710" s="1094" t="s">
        <v>355</v>
      </c>
    </row>
    <row r="711" spans="1:17" ht="14.45" customHeight="1" x14ac:dyDescent="0.2">
      <c r="A711" s="2489"/>
      <c r="B711" s="1088" t="s">
        <v>359</v>
      </c>
      <c r="C711" s="1088" t="s">
        <v>359</v>
      </c>
      <c r="D711" s="1088" t="s">
        <v>360</v>
      </c>
      <c r="E711" s="1088" t="s">
        <v>785</v>
      </c>
      <c r="F711" s="1088"/>
      <c r="G711" s="1088" t="s">
        <v>361</v>
      </c>
      <c r="H711" s="1088" t="s">
        <v>362</v>
      </c>
      <c r="I711" s="1089" t="s">
        <v>363</v>
      </c>
      <c r="J711" s="1089" t="s">
        <v>364</v>
      </c>
      <c r="K711" s="1090" t="s">
        <v>365</v>
      </c>
      <c r="L711" s="1096" t="s">
        <v>359</v>
      </c>
      <c r="M711" s="1097" t="s">
        <v>359</v>
      </c>
      <c r="N711" s="1097" t="s">
        <v>360</v>
      </c>
      <c r="O711" s="1098"/>
      <c r="P711" s="1097" t="s">
        <v>361</v>
      </c>
      <c r="Q711" s="1099" t="s">
        <v>362</v>
      </c>
    </row>
    <row r="712" spans="1:17" ht="14.45" customHeight="1" x14ac:dyDescent="0.2">
      <c r="A712" s="1045" t="s">
        <v>366</v>
      </c>
      <c r="B712" s="1046">
        <v>172</v>
      </c>
      <c r="C712" s="1046">
        <v>172</v>
      </c>
      <c r="D712" s="1047">
        <v>3020</v>
      </c>
      <c r="E712" s="1707">
        <v>17.558139534883722</v>
      </c>
      <c r="F712" s="1049"/>
      <c r="G712" s="1046"/>
      <c r="H712" s="1046"/>
      <c r="I712" s="1048"/>
      <c r="J712" s="1048"/>
      <c r="K712" s="1050"/>
      <c r="L712" s="1051">
        <v>161</v>
      </c>
      <c r="M712" s="1047">
        <v>156</v>
      </c>
      <c r="N712" s="1047">
        <v>3224</v>
      </c>
      <c r="O712" s="1707">
        <v>20.666666666666668</v>
      </c>
      <c r="P712" s="1708"/>
      <c r="Q712" s="1709"/>
    </row>
    <row r="713" spans="1:17" ht="14.45" customHeight="1" x14ac:dyDescent="0.2">
      <c r="A713" s="1567" t="s">
        <v>367</v>
      </c>
      <c r="B713" s="1026">
        <v>30</v>
      </c>
      <c r="C713" s="1026">
        <v>30</v>
      </c>
      <c r="D713" s="1027">
        <v>480</v>
      </c>
      <c r="E713" s="470">
        <v>16</v>
      </c>
      <c r="F713" s="1419" t="s">
        <v>1011</v>
      </c>
      <c r="G713" s="1029">
        <v>1100000</v>
      </c>
      <c r="H713" s="1029">
        <v>14882653.5</v>
      </c>
      <c r="I713" s="1576"/>
      <c r="J713" s="1030"/>
      <c r="K713" s="1031"/>
      <c r="L713" s="1032">
        <v>35</v>
      </c>
      <c r="M713" s="1026">
        <v>35</v>
      </c>
      <c r="N713" s="1586">
        <v>700</v>
      </c>
      <c r="O713" s="1718">
        <v>20</v>
      </c>
      <c r="P713" s="1338">
        <v>1200000</v>
      </c>
      <c r="Q713" s="1223">
        <v>14882653.5</v>
      </c>
    </row>
    <row r="714" spans="1:17" ht="14.45" customHeight="1" x14ac:dyDescent="0.2">
      <c r="A714" s="1567" t="s">
        <v>368</v>
      </c>
      <c r="B714" s="1026">
        <v>40</v>
      </c>
      <c r="C714" s="1026">
        <v>40</v>
      </c>
      <c r="D714" s="1027">
        <v>800</v>
      </c>
      <c r="E714" s="1026">
        <v>20</v>
      </c>
      <c r="F714" s="1419" t="s">
        <v>1011</v>
      </c>
      <c r="G714" s="1029">
        <v>1100000</v>
      </c>
      <c r="H714" s="1029">
        <v>14882653.5</v>
      </c>
      <c r="I714" s="1576"/>
      <c r="J714" s="1030"/>
      <c r="K714" s="1031"/>
      <c r="L714" s="1032">
        <v>35</v>
      </c>
      <c r="M714" s="1026">
        <v>35</v>
      </c>
      <c r="N714" s="1586">
        <v>840</v>
      </c>
      <c r="O714" s="1718">
        <v>24</v>
      </c>
      <c r="P714" s="1338">
        <v>1200000</v>
      </c>
      <c r="Q714" s="1223">
        <v>14882653.5</v>
      </c>
    </row>
    <row r="715" spans="1:17" ht="14.45" customHeight="1" x14ac:dyDescent="0.2">
      <c r="A715" s="1567" t="s">
        <v>369</v>
      </c>
      <c r="B715" s="1026"/>
      <c r="C715" s="1026"/>
      <c r="D715" s="1027">
        <v>0</v>
      </c>
      <c r="E715" s="1039"/>
      <c r="F715" s="1034"/>
      <c r="G715" s="1336"/>
      <c r="H715" s="1029"/>
      <c r="I715" s="1576"/>
      <c r="J715" s="1030"/>
      <c r="K715" s="1031"/>
      <c r="L715" s="1032"/>
      <c r="M715" s="1026"/>
      <c r="N715" s="1586">
        <v>0</v>
      </c>
      <c r="O715" s="1718"/>
      <c r="P715" s="1338"/>
      <c r="Q715" s="1705"/>
    </row>
    <row r="716" spans="1:17" ht="14.45" customHeight="1" x14ac:dyDescent="0.2">
      <c r="A716" s="1567" t="s">
        <v>370</v>
      </c>
      <c r="B716" s="1026"/>
      <c r="C716" s="1026"/>
      <c r="D716" s="1027">
        <v>0</v>
      </c>
      <c r="E716" s="1039"/>
      <c r="F716" s="1028"/>
      <c r="G716" s="1336"/>
      <c r="H716" s="1029"/>
      <c r="I716" s="1576"/>
      <c r="J716" s="1030"/>
      <c r="K716" s="1031"/>
      <c r="L716" s="1032"/>
      <c r="M716" s="1026"/>
      <c r="N716" s="1586">
        <v>0</v>
      </c>
      <c r="O716" s="1718"/>
      <c r="P716" s="1338"/>
      <c r="Q716" s="1705"/>
    </row>
    <row r="717" spans="1:17" ht="14.45" customHeight="1" x14ac:dyDescent="0.2">
      <c r="A717" s="1567" t="s">
        <v>371</v>
      </c>
      <c r="B717" s="1026">
        <v>42</v>
      </c>
      <c r="C717" s="1026">
        <v>42</v>
      </c>
      <c r="D717" s="1027">
        <v>756</v>
      </c>
      <c r="E717" s="1026">
        <v>18</v>
      </c>
      <c r="F717" s="1419" t="s">
        <v>1011</v>
      </c>
      <c r="G717" s="1029">
        <v>1100000</v>
      </c>
      <c r="H717" s="1029">
        <v>14882653.5</v>
      </c>
      <c r="I717" s="1576"/>
      <c r="J717" s="1030"/>
      <c r="K717" s="1031"/>
      <c r="L717" s="1032">
        <v>35</v>
      </c>
      <c r="M717" s="1026">
        <v>33</v>
      </c>
      <c r="N717" s="1586">
        <v>660</v>
      </c>
      <c r="O717" s="1718">
        <v>20</v>
      </c>
      <c r="P717" s="1338">
        <v>1200000</v>
      </c>
      <c r="Q717" s="1223">
        <v>14882653.5</v>
      </c>
    </row>
    <row r="718" spans="1:17" ht="14.45" customHeight="1" x14ac:dyDescent="0.2">
      <c r="A718" s="1567" t="s">
        <v>372</v>
      </c>
      <c r="B718" s="1026"/>
      <c r="C718" s="1026"/>
      <c r="D718" s="1027">
        <v>0</v>
      </c>
      <c r="E718" s="1039"/>
      <c r="F718" s="1034"/>
      <c r="G718" s="1336"/>
      <c r="H718" s="1029"/>
      <c r="I718" s="1576"/>
      <c r="J718" s="1030"/>
      <c r="K718" s="1031"/>
      <c r="L718" s="1032"/>
      <c r="M718" s="1026"/>
      <c r="N718" s="1586">
        <v>0</v>
      </c>
      <c r="O718" s="1718"/>
      <c r="P718" s="1338"/>
      <c r="Q718" s="1705"/>
    </row>
    <row r="719" spans="1:17" ht="14.45" customHeight="1" x14ac:dyDescent="0.2">
      <c r="A719" s="1567" t="s">
        <v>373</v>
      </c>
      <c r="B719" s="1026">
        <v>20</v>
      </c>
      <c r="C719" s="1026">
        <v>20</v>
      </c>
      <c r="D719" s="1027">
        <v>360</v>
      </c>
      <c r="E719" s="1026">
        <v>18</v>
      </c>
      <c r="F719" s="1419" t="s">
        <v>1011</v>
      </c>
      <c r="G719" s="1029">
        <v>1100000</v>
      </c>
      <c r="H719" s="1029">
        <v>14882653.5</v>
      </c>
      <c r="I719" s="1576"/>
      <c r="J719" s="1030"/>
      <c r="K719" s="1031"/>
      <c r="L719" s="1032">
        <v>18</v>
      </c>
      <c r="M719" s="1026">
        <v>15</v>
      </c>
      <c r="N719" s="1586">
        <v>360</v>
      </c>
      <c r="O719" s="1718">
        <v>24</v>
      </c>
      <c r="P719" s="1338">
        <v>1200000</v>
      </c>
      <c r="Q719" s="1223">
        <v>14882653.5</v>
      </c>
    </row>
    <row r="720" spans="1:17" ht="14.45" customHeight="1" x14ac:dyDescent="0.2">
      <c r="A720" s="1567" t="s">
        <v>374</v>
      </c>
      <c r="B720" s="1026"/>
      <c r="C720" s="1026"/>
      <c r="D720" s="1027">
        <v>0</v>
      </c>
      <c r="E720" s="1039"/>
      <c r="F720" s="1034"/>
      <c r="G720" s="1336"/>
      <c r="H720" s="1029"/>
      <c r="I720" s="1576"/>
      <c r="J720" s="1030"/>
      <c r="K720" s="1031"/>
      <c r="L720" s="1032"/>
      <c r="M720" s="1026"/>
      <c r="N720" s="1586">
        <v>0</v>
      </c>
      <c r="O720" s="1718"/>
      <c r="P720" s="1338"/>
      <c r="Q720" s="1705"/>
    </row>
    <row r="721" spans="1:17" ht="14.45" customHeight="1" x14ac:dyDescent="0.2">
      <c r="A721" s="1567" t="s">
        <v>375</v>
      </c>
      <c r="B721" s="1026"/>
      <c r="C721" s="1026"/>
      <c r="D721" s="1027">
        <v>0</v>
      </c>
      <c r="E721" s="1039"/>
      <c r="F721" s="1028"/>
      <c r="G721" s="1336"/>
      <c r="H721" s="1029"/>
      <c r="I721" s="1576"/>
      <c r="J721" s="1030"/>
      <c r="K721" s="1031"/>
      <c r="L721" s="1032"/>
      <c r="M721" s="1026"/>
      <c r="N721" s="1586">
        <v>0</v>
      </c>
      <c r="O721" s="1718"/>
      <c r="P721" s="1338"/>
      <c r="Q721" s="1705"/>
    </row>
    <row r="722" spans="1:17" ht="14.45" customHeight="1" x14ac:dyDescent="0.2">
      <c r="A722" s="1567" t="s">
        <v>376</v>
      </c>
      <c r="B722" s="1026">
        <v>32</v>
      </c>
      <c r="C722" s="1026">
        <v>32</v>
      </c>
      <c r="D722" s="1027">
        <v>496</v>
      </c>
      <c r="E722" s="1026">
        <v>15.5</v>
      </c>
      <c r="F722" s="1419" t="s">
        <v>1011</v>
      </c>
      <c r="G722" s="1029">
        <v>1100000</v>
      </c>
      <c r="H722" s="1029">
        <v>14882653.5</v>
      </c>
      <c r="I722" s="1576"/>
      <c r="J722" s="1030"/>
      <c r="K722" s="1031"/>
      <c r="L722" s="1032">
        <v>28</v>
      </c>
      <c r="M722" s="1026">
        <v>28</v>
      </c>
      <c r="N722" s="1586">
        <v>504</v>
      </c>
      <c r="O722" s="1718">
        <v>18</v>
      </c>
      <c r="P722" s="1338">
        <v>1200000</v>
      </c>
      <c r="Q722" s="1223">
        <v>14882653.5</v>
      </c>
    </row>
    <row r="723" spans="1:17" ht="14.45" customHeight="1" x14ac:dyDescent="0.2">
      <c r="A723" s="1567" t="s">
        <v>377</v>
      </c>
      <c r="B723" s="1026"/>
      <c r="C723" s="1026"/>
      <c r="D723" s="1027">
        <v>0</v>
      </c>
      <c r="E723" s="1039"/>
      <c r="F723" s="1034"/>
      <c r="G723" s="1336"/>
      <c r="H723" s="1029"/>
      <c r="I723" s="1576"/>
      <c r="J723" s="1030"/>
      <c r="K723" s="1031"/>
      <c r="L723" s="1032"/>
      <c r="M723" s="1026"/>
      <c r="N723" s="1586">
        <v>0</v>
      </c>
      <c r="O723" s="1718"/>
      <c r="P723" s="1338"/>
      <c r="Q723" s="1705"/>
    </row>
    <row r="724" spans="1:17" ht="14.45" customHeight="1" x14ac:dyDescent="0.2">
      <c r="A724" s="1567" t="s">
        <v>378</v>
      </c>
      <c r="B724" s="1026"/>
      <c r="C724" s="1026"/>
      <c r="D724" s="1027">
        <v>0</v>
      </c>
      <c r="E724" s="1039"/>
      <c r="F724" s="1028"/>
      <c r="G724" s="1336"/>
      <c r="H724" s="1029"/>
      <c r="I724" s="1576"/>
      <c r="J724" s="1030"/>
      <c r="K724" s="1031"/>
      <c r="L724" s="1032"/>
      <c r="M724" s="1026"/>
      <c r="N724" s="1586">
        <v>0</v>
      </c>
      <c r="O724" s="1718"/>
      <c r="P724" s="1338"/>
      <c r="Q724" s="1705"/>
    </row>
    <row r="725" spans="1:17" ht="14.45" customHeight="1" x14ac:dyDescent="0.2">
      <c r="A725" s="1567" t="s">
        <v>379</v>
      </c>
      <c r="B725" s="1026"/>
      <c r="C725" s="1026"/>
      <c r="D725" s="1027">
        <v>0</v>
      </c>
      <c r="E725" s="1039"/>
      <c r="F725" s="1034"/>
      <c r="G725" s="1336"/>
      <c r="H725" s="1029"/>
      <c r="I725" s="1576"/>
      <c r="J725" s="1030"/>
      <c r="K725" s="1031"/>
      <c r="L725" s="1032"/>
      <c r="M725" s="1026"/>
      <c r="N725" s="1586">
        <v>0</v>
      </c>
      <c r="O725" s="1718"/>
      <c r="P725" s="1338"/>
      <c r="Q725" s="1705"/>
    </row>
    <row r="726" spans="1:17" ht="14.45" customHeight="1" x14ac:dyDescent="0.2">
      <c r="A726" s="1567" t="s">
        <v>380</v>
      </c>
      <c r="B726" s="1026">
        <v>8</v>
      </c>
      <c r="C726" s="1026">
        <v>8</v>
      </c>
      <c r="D726" s="1027">
        <v>128</v>
      </c>
      <c r="E726" s="1026">
        <v>16</v>
      </c>
      <c r="F726" s="1419" t="s">
        <v>1011</v>
      </c>
      <c r="G726" s="1029">
        <v>1100000</v>
      </c>
      <c r="H726" s="1029">
        <v>14882653.5</v>
      </c>
      <c r="I726" s="1576"/>
      <c r="J726" s="1030"/>
      <c r="K726" s="1031"/>
      <c r="L726" s="1032">
        <v>10</v>
      </c>
      <c r="M726" s="1026">
        <v>10</v>
      </c>
      <c r="N726" s="1586">
        <v>160</v>
      </c>
      <c r="O726" s="1718">
        <v>16</v>
      </c>
      <c r="P726" s="1338">
        <v>1200000</v>
      </c>
      <c r="Q726" s="1223">
        <v>14882653.5</v>
      </c>
    </row>
    <row r="727" spans="1:17" ht="14.45" customHeight="1" x14ac:dyDescent="0.2">
      <c r="A727" s="1567" t="s">
        <v>381</v>
      </c>
      <c r="B727" s="1026"/>
      <c r="C727" s="1026"/>
      <c r="D727" s="1027">
        <v>0</v>
      </c>
      <c r="E727" s="1039"/>
      <c r="F727" s="1034"/>
      <c r="G727" s="1336"/>
      <c r="H727" s="1029"/>
      <c r="I727" s="1576"/>
      <c r="J727" s="1030"/>
      <c r="K727" s="1031"/>
      <c r="L727" s="1032"/>
      <c r="M727" s="1026"/>
      <c r="N727" s="1586">
        <v>0</v>
      </c>
      <c r="O727" s="1718"/>
      <c r="P727" s="1338"/>
      <c r="Q727" s="1705"/>
    </row>
    <row r="728" spans="1:17" ht="14.45" customHeight="1" x14ac:dyDescent="0.2">
      <c r="A728" s="1571" t="s">
        <v>382</v>
      </c>
      <c r="B728" s="1072">
        <v>0</v>
      </c>
      <c r="C728" s="1054">
        <v>0</v>
      </c>
      <c r="D728" s="1055">
        <v>0</v>
      </c>
      <c r="E728" s="1596"/>
      <c r="F728" s="1057"/>
      <c r="G728" s="1573"/>
      <c r="H728" s="1058"/>
      <c r="I728" s="1577"/>
      <c r="J728" s="1059"/>
      <c r="K728" s="1060"/>
      <c r="L728" s="1061">
        <v>0</v>
      </c>
      <c r="M728" s="1054">
        <v>0</v>
      </c>
      <c r="N728" s="1054">
        <v>0</v>
      </c>
      <c r="O728" s="1701"/>
      <c r="P728" s="1703"/>
      <c r="Q728" s="1704"/>
    </row>
    <row r="729" spans="1:17" ht="14.45" customHeight="1" x14ac:dyDescent="0.2">
      <c r="A729" s="1567" t="s">
        <v>383</v>
      </c>
      <c r="B729" s="1026"/>
      <c r="C729" s="1026"/>
      <c r="D729" s="1027">
        <v>0</v>
      </c>
      <c r="E729" s="1039"/>
      <c r="F729" s="1034"/>
      <c r="G729" s="1336"/>
      <c r="H729" s="1029"/>
      <c r="I729" s="1576"/>
      <c r="J729" s="1030"/>
      <c r="K729" s="1031"/>
      <c r="L729" s="1032"/>
      <c r="M729" s="1026"/>
      <c r="N729" s="1586">
        <v>0</v>
      </c>
      <c r="O729" s="1718"/>
      <c r="P729" s="1338"/>
      <c r="Q729" s="1705"/>
    </row>
    <row r="730" spans="1:17" ht="14.45" customHeight="1" x14ac:dyDescent="0.2">
      <c r="A730" s="1567" t="s">
        <v>384</v>
      </c>
      <c r="B730" s="1026"/>
      <c r="C730" s="1026"/>
      <c r="D730" s="1027">
        <v>0</v>
      </c>
      <c r="E730" s="1039"/>
      <c r="F730" s="1034"/>
      <c r="G730" s="1336"/>
      <c r="H730" s="1029"/>
      <c r="I730" s="1576"/>
      <c r="J730" s="1030"/>
      <c r="K730" s="1031"/>
      <c r="L730" s="1032"/>
      <c r="M730" s="1026"/>
      <c r="N730" s="1586">
        <v>0</v>
      </c>
      <c r="O730" s="1718"/>
      <c r="P730" s="1338"/>
      <c r="Q730" s="1705"/>
    </row>
    <row r="731" spans="1:17" ht="14.45" customHeight="1" x14ac:dyDescent="0.2">
      <c r="A731" s="1567" t="s">
        <v>385</v>
      </c>
      <c r="B731" s="1026"/>
      <c r="C731" s="1026"/>
      <c r="D731" s="1027">
        <v>0</v>
      </c>
      <c r="E731" s="1039"/>
      <c r="F731" s="1034"/>
      <c r="G731" s="1336"/>
      <c r="H731" s="1029"/>
      <c r="I731" s="1576"/>
      <c r="J731" s="1030"/>
      <c r="K731" s="1031"/>
      <c r="L731" s="1032"/>
      <c r="M731" s="1026"/>
      <c r="N731" s="1586">
        <v>0</v>
      </c>
      <c r="O731" s="1718"/>
      <c r="P731" s="1338"/>
      <c r="Q731" s="1705"/>
    </row>
    <row r="732" spans="1:17" ht="14.45" customHeight="1" x14ac:dyDescent="0.2">
      <c r="A732" s="1567" t="s">
        <v>386</v>
      </c>
      <c r="B732" s="1026"/>
      <c r="C732" s="1026"/>
      <c r="D732" s="1027">
        <v>0</v>
      </c>
      <c r="E732" s="1039"/>
      <c r="F732" s="1034"/>
      <c r="G732" s="1336"/>
      <c r="H732" s="1029"/>
      <c r="I732" s="1576"/>
      <c r="J732" s="1030"/>
      <c r="K732" s="1031"/>
      <c r="L732" s="1032"/>
      <c r="M732" s="1026"/>
      <c r="N732" s="1586">
        <v>0</v>
      </c>
      <c r="O732" s="1718"/>
      <c r="P732" s="1338"/>
      <c r="Q732" s="1705"/>
    </row>
    <row r="733" spans="1:17" ht="14.45" customHeight="1" x14ac:dyDescent="0.2">
      <c r="A733" s="1567" t="s">
        <v>387</v>
      </c>
      <c r="B733" s="1026"/>
      <c r="C733" s="1026"/>
      <c r="D733" s="1027">
        <v>0</v>
      </c>
      <c r="E733" s="1039"/>
      <c r="F733" s="1028"/>
      <c r="G733" s="1336"/>
      <c r="H733" s="1029"/>
      <c r="I733" s="1576"/>
      <c r="J733" s="1030"/>
      <c r="K733" s="1031"/>
      <c r="L733" s="1032"/>
      <c r="M733" s="1026"/>
      <c r="N733" s="1586">
        <v>0</v>
      </c>
      <c r="O733" s="1718"/>
      <c r="P733" s="1338"/>
      <c r="Q733" s="1705"/>
    </row>
    <row r="734" spans="1:17" ht="14.45" customHeight="1" x14ac:dyDescent="0.2">
      <c r="A734" s="1571" t="s">
        <v>388</v>
      </c>
      <c r="B734" s="1572">
        <v>91</v>
      </c>
      <c r="C734" s="1064">
        <v>91</v>
      </c>
      <c r="D734" s="1064">
        <v>1415</v>
      </c>
      <c r="E734" s="1707">
        <v>15.549450549450549</v>
      </c>
      <c r="F734" s="1057"/>
      <c r="G734" s="1575"/>
      <c r="H734" s="1066"/>
      <c r="I734" s="1578"/>
      <c r="J734" s="1067"/>
      <c r="K734" s="1068"/>
      <c r="L734" s="1069">
        <v>92</v>
      </c>
      <c r="M734" s="1064">
        <v>92</v>
      </c>
      <c r="N734" s="1064">
        <v>1656</v>
      </c>
      <c r="O734" s="1707">
        <v>18</v>
      </c>
      <c r="P734" s="1703"/>
      <c r="Q734" s="1704"/>
    </row>
    <row r="735" spans="1:17" ht="14.45" customHeight="1" x14ac:dyDescent="0.2">
      <c r="A735" s="1567" t="s">
        <v>389</v>
      </c>
      <c r="B735" s="1026">
        <v>35</v>
      </c>
      <c r="C735" s="1026">
        <v>35</v>
      </c>
      <c r="D735" s="1027">
        <v>560</v>
      </c>
      <c r="E735" s="1026">
        <v>16</v>
      </c>
      <c r="F735" s="1419" t="s">
        <v>1011</v>
      </c>
      <c r="G735" s="1029">
        <v>1100000</v>
      </c>
      <c r="H735" s="1029">
        <v>14882653.5</v>
      </c>
      <c r="I735" s="1576"/>
      <c r="J735" s="1030"/>
      <c r="K735" s="1031"/>
      <c r="L735" s="1032">
        <v>40</v>
      </c>
      <c r="M735" s="1026">
        <v>40</v>
      </c>
      <c r="N735" s="1586">
        <v>720</v>
      </c>
      <c r="O735" s="1718">
        <v>18</v>
      </c>
      <c r="P735" s="1338">
        <v>1200000</v>
      </c>
      <c r="Q735" s="1223">
        <v>14882653.5</v>
      </c>
    </row>
    <row r="736" spans="1:17" ht="14.45" customHeight="1" x14ac:dyDescent="0.2">
      <c r="A736" s="1567" t="s">
        <v>390</v>
      </c>
      <c r="B736" s="1026">
        <v>15</v>
      </c>
      <c r="C736" s="1026">
        <v>15</v>
      </c>
      <c r="D736" s="1027">
        <v>240</v>
      </c>
      <c r="E736" s="1026">
        <v>16</v>
      </c>
      <c r="F736" s="1419" t="s">
        <v>1011</v>
      </c>
      <c r="G736" s="1029">
        <v>1100000</v>
      </c>
      <c r="H736" s="1029">
        <v>14882653.5</v>
      </c>
      <c r="I736" s="1576"/>
      <c r="J736" s="1030"/>
      <c r="K736" s="1031"/>
      <c r="L736" s="1032">
        <v>15</v>
      </c>
      <c r="M736" s="1026">
        <v>15</v>
      </c>
      <c r="N736" s="1586">
        <v>270</v>
      </c>
      <c r="O736" s="1718">
        <v>18</v>
      </c>
      <c r="P736" s="1338">
        <v>1200000</v>
      </c>
      <c r="Q736" s="1223">
        <v>14882653.5</v>
      </c>
    </row>
    <row r="737" spans="1:17" ht="14.45" customHeight="1" x14ac:dyDescent="0.2">
      <c r="A737" s="1567" t="s">
        <v>391</v>
      </c>
      <c r="B737" s="1026">
        <v>38</v>
      </c>
      <c r="C737" s="1026">
        <v>38</v>
      </c>
      <c r="D737" s="1027">
        <v>570</v>
      </c>
      <c r="E737" s="1026">
        <v>15</v>
      </c>
      <c r="F737" s="1419" t="s">
        <v>1011</v>
      </c>
      <c r="G737" s="1029">
        <v>1100000</v>
      </c>
      <c r="H737" s="1029">
        <v>14882653.5</v>
      </c>
      <c r="I737" s="1576"/>
      <c r="J737" s="1030"/>
      <c r="K737" s="1031"/>
      <c r="L737" s="1032">
        <v>32</v>
      </c>
      <c r="M737" s="1026">
        <v>32</v>
      </c>
      <c r="N737" s="1586">
        <v>576</v>
      </c>
      <c r="O737" s="1718">
        <v>18</v>
      </c>
      <c r="P737" s="1338">
        <v>1200000</v>
      </c>
      <c r="Q737" s="1223">
        <v>14882653.5</v>
      </c>
    </row>
    <row r="738" spans="1:17" ht="14.45" customHeight="1" x14ac:dyDescent="0.2">
      <c r="A738" s="1567" t="s">
        <v>392</v>
      </c>
      <c r="B738" s="1026"/>
      <c r="C738" s="1026"/>
      <c r="D738" s="1027">
        <v>0</v>
      </c>
      <c r="E738" s="1039"/>
      <c r="F738" s="1028"/>
      <c r="G738" s="1588"/>
      <c r="H738" s="1035"/>
      <c r="I738" s="1579"/>
      <c r="J738" s="1036"/>
      <c r="K738" s="1037"/>
      <c r="L738" s="1032"/>
      <c r="M738" s="1026"/>
      <c r="N738" s="1586">
        <v>0</v>
      </c>
      <c r="O738" s="1718"/>
      <c r="P738" s="1338"/>
      <c r="Q738" s="1705"/>
    </row>
    <row r="739" spans="1:17" ht="14.45" customHeight="1" x14ac:dyDescent="0.2">
      <c r="A739" s="1567" t="s">
        <v>393</v>
      </c>
      <c r="B739" s="1038"/>
      <c r="C739" s="1038"/>
      <c r="D739" s="1027">
        <v>0</v>
      </c>
      <c r="E739" s="1039"/>
      <c r="F739" s="1028"/>
      <c r="G739" s="1588"/>
      <c r="H739" s="1035"/>
      <c r="I739" s="1579"/>
      <c r="J739" s="1036"/>
      <c r="K739" s="1037"/>
      <c r="L739" s="1032"/>
      <c r="M739" s="1026"/>
      <c r="N739" s="1586">
        <v>0</v>
      </c>
      <c r="O739" s="1718"/>
      <c r="P739" s="1338"/>
      <c r="Q739" s="1705"/>
    </row>
    <row r="740" spans="1:17" ht="14.45" customHeight="1" x14ac:dyDescent="0.2">
      <c r="A740" s="1567" t="s">
        <v>394</v>
      </c>
      <c r="B740" s="1038"/>
      <c r="C740" s="1038"/>
      <c r="D740" s="1027">
        <v>0</v>
      </c>
      <c r="E740" s="1039"/>
      <c r="F740" s="1028"/>
      <c r="G740" s="1588"/>
      <c r="H740" s="1035"/>
      <c r="I740" s="1579"/>
      <c r="J740" s="1036"/>
      <c r="K740" s="1037"/>
      <c r="L740" s="1032"/>
      <c r="M740" s="1026"/>
      <c r="N740" s="1586">
        <v>0</v>
      </c>
      <c r="O740" s="1718"/>
      <c r="P740" s="1338"/>
      <c r="Q740" s="1705"/>
    </row>
    <row r="741" spans="1:17" ht="14.45" customHeight="1" x14ac:dyDescent="0.2">
      <c r="A741" s="1567" t="s">
        <v>395</v>
      </c>
      <c r="B741" s="1038"/>
      <c r="C741" s="1038"/>
      <c r="D741" s="1027">
        <v>0</v>
      </c>
      <c r="E741" s="1039"/>
      <c r="F741" s="1028"/>
      <c r="G741" s="1588"/>
      <c r="H741" s="1035"/>
      <c r="I741" s="1579"/>
      <c r="J741" s="1036"/>
      <c r="K741" s="1037"/>
      <c r="L741" s="1032"/>
      <c r="M741" s="1026"/>
      <c r="N741" s="1586">
        <v>0</v>
      </c>
      <c r="O741" s="1718"/>
      <c r="P741" s="1338"/>
      <c r="Q741" s="1705"/>
    </row>
    <row r="742" spans="1:17" ht="14.45" customHeight="1" x14ac:dyDescent="0.2">
      <c r="A742" s="1567" t="s">
        <v>396</v>
      </c>
      <c r="B742" s="1038">
        <v>3</v>
      </c>
      <c r="C742" s="1038">
        <v>3</v>
      </c>
      <c r="D742" s="1027">
        <v>45</v>
      </c>
      <c r="E742" s="1026">
        <v>15</v>
      </c>
      <c r="F742" s="1419" t="s">
        <v>1011</v>
      </c>
      <c r="G742" s="1029">
        <v>1100000</v>
      </c>
      <c r="H742" s="1029">
        <v>14882653.5</v>
      </c>
      <c r="I742" s="1579"/>
      <c r="J742" s="1036"/>
      <c r="K742" s="1037"/>
      <c r="L742" s="1032">
        <v>5</v>
      </c>
      <c r="M742" s="1026">
        <v>5</v>
      </c>
      <c r="N742" s="1586">
        <v>90</v>
      </c>
      <c r="O742" s="1718">
        <v>18</v>
      </c>
      <c r="P742" s="1338">
        <v>1200000</v>
      </c>
      <c r="Q742" s="1223">
        <v>14882653.5</v>
      </c>
    </row>
    <row r="743" spans="1:17" ht="14.45" customHeight="1" x14ac:dyDescent="0.2">
      <c r="A743" s="1571" t="s">
        <v>397</v>
      </c>
      <c r="B743" s="1072">
        <v>0</v>
      </c>
      <c r="C743" s="1072">
        <v>0</v>
      </c>
      <c r="D743" s="1072">
        <v>0</v>
      </c>
      <c r="E743" s="1065"/>
      <c r="F743" s="1073"/>
      <c r="G743" s="1277"/>
      <c r="H743" s="1074"/>
      <c r="I743" s="1589"/>
      <c r="J743" s="1075"/>
      <c r="K743" s="1016"/>
      <c r="L743" s="1061">
        <v>0</v>
      </c>
      <c r="M743" s="1072">
        <v>0</v>
      </c>
      <c r="N743" s="1072">
        <v>0</v>
      </c>
      <c r="O743" s="1701"/>
      <c r="P743" s="1703"/>
      <c r="Q743" s="1704"/>
    </row>
    <row r="744" spans="1:17" ht="14.45" customHeight="1" x14ac:dyDescent="0.2">
      <c r="A744" s="1567" t="s">
        <v>398</v>
      </c>
      <c r="B744" s="1038"/>
      <c r="C744" s="1038"/>
      <c r="D744" s="1027">
        <v>0</v>
      </c>
      <c r="E744" s="473"/>
      <c r="F744" s="1028"/>
      <c r="G744" s="1035"/>
      <c r="H744" s="1035"/>
      <c r="I744" s="1579"/>
      <c r="J744" s="1036"/>
      <c r="K744" s="1037"/>
      <c r="L744" s="1032"/>
      <c r="M744" s="1026"/>
      <c r="N744" s="1586">
        <v>0</v>
      </c>
      <c r="O744" s="1718"/>
      <c r="P744" s="1338"/>
      <c r="Q744" s="1705"/>
    </row>
    <row r="745" spans="1:17" ht="14.45" customHeight="1" x14ac:dyDescent="0.2">
      <c r="A745" s="1567" t="s">
        <v>399</v>
      </c>
      <c r="B745" s="1038"/>
      <c r="C745" s="1038"/>
      <c r="D745" s="1027">
        <v>0</v>
      </c>
      <c r="E745" s="473"/>
      <c r="F745" s="1028"/>
      <c r="G745" s="1035"/>
      <c r="H745" s="1035"/>
      <c r="I745" s="1579"/>
      <c r="J745" s="1036"/>
      <c r="K745" s="1037"/>
      <c r="L745" s="1032"/>
      <c r="M745" s="1026"/>
      <c r="N745" s="1586">
        <v>0</v>
      </c>
      <c r="O745" s="1718"/>
      <c r="P745" s="1338"/>
      <c r="Q745" s="1705"/>
    </row>
    <row r="746" spans="1:17" ht="14.45" customHeight="1" x14ac:dyDescent="0.2">
      <c r="A746" s="1567" t="s">
        <v>400</v>
      </c>
      <c r="B746" s="1038"/>
      <c r="C746" s="1038"/>
      <c r="D746" s="1027">
        <v>0</v>
      </c>
      <c r="E746" s="473"/>
      <c r="F746" s="1028"/>
      <c r="G746" s="1035"/>
      <c r="H746" s="1035"/>
      <c r="I746" s="1579"/>
      <c r="J746" s="1036"/>
      <c r="K746" s="1037"/>
      <c r="L746" s="1032"/>
      <c r="M746" s="1026"/>
      <c r="N746" s="1586">
        <v>0</v>
      </c>
      <c r="O746" s="1718"/>
      <c r="P746" s="1338"/>
      <c r="Q746" s="1705"/>
    </row>
    <row r="747" spans="1:17" ht="14.45" customHeight="1" x14ac:dyDescent="0.2">
      <c r="A747" s="1567" t="s">
        <v>401</v>
      </c>
      <c r="B747" s="1038"/>
      <c r="C747" s="1038"/>
      <c r="D747" s="1027">
        <v>0</v>
      </c>
      <c r="E747" s="473"/>
      <c r="F747" s="1028"/>
      <c r="G747" s="1035"/>
      <c r="H747" s="1035"/>
      <c r="I747" s="1579"/>
      <c r="J747" s="1036"/>
      <c r="K747" s="1037"/>
      <c r="L747" s="1032"/>
      <c r="M747" s="1026"/>
      <c r="N747" s="1586">
        <v>0</v>
      </c>
      <c r="O747" s="1718"/>
      <c r="P747" s="1338"/>
      <c r="Q747" s="1705"/>
    </row>
    <row r="748" spans="1:17" ht="14.45" customHeight="1" x14ac:dyDescent="0.2">
      <c r="A748" s="1567" t="s">
        <v>402</v>
      </c>
      <c r="B748" s="1038"/>
      <c r="C748" s="1038"/>
      <c r="D748" s="1027">
        <v>0</v>
      </c>
      <c r="E748" s="473"/>
      <c r="F748" s="1028"/>
      <c r="G748" s="1035"/>
      <c r="H748" s="1035"/>
      <c r="I748" s="1579"/>
      <c r="J748" s="1036"/>
      <c r="K748" s="1037"/>
      <c r="L748" s="1032"/>
      <c r="M748" s="1026"/>
      <c r="N748" s="1586">
        <v>0</v>
      </c>
      <c r="O748" s="1718"/>
      <c r="P748" s="1338"/>
      <c r="Q748" s="1705"/>
    </row>
    <row r="749" spans="1:17" ht="14.45" customHeight="1" x14ac:dyDescent="0.2">
      <c r="A749" s="1567" t="s">
        <v>403</v>
      </c>
      <c r="B749" s="1038"/>
      <c r="C749" s="1038"/>
      <c r="D749" s="1027">
        <v>0</v>
      </c>
      <c r="E749" s="473"/>
      <c r="F749" s="1028"/>
      <c r="G749" s="1035"/>
      <c r="H749" s="1035"/>
      <c r="I749" s="1579"/>
      <c r="J749" s="1036"/>
      <c r="K749" s="1037"/>
      <c r="L749" s="1032"/>
      <c r="M749" s="1026"/>
      <c r="N749" s="1586">
        <v>0</v>
      </c>
      <c r="O749" s="1718"/>
      <c r="P749" s="1338"/>
      <c r="Q749" s="1705"/>
    </row>
    <row r="750" spans="1:17" ht="14.45" customHeight="1" x14ac:dyDescent="0.2">
      <c r="A750" s="1567" t="s">
        <v>404</v>
      </c>
      <c r="B750" s="1038"/>
      <c r="C750" s="1038"/>
      <c r="D750" s="1027">
        <v>0</v>
      </c>
      <c r="E750" s="473"/>
      <c r="F750" s="1028"/>
      <c r="G750" s="1035"/>
      <c r="H750" s="1035"/>
      <c r="I750" s="1579"/>
      <c r="J750" s="1036"/>
      <c r="K750" s="1037"/>
      <c r="L750" s="1032"/>
      <c r="M750" s="1026"/>
      <c r="N750" s="1586">
        <v>0</v>
      </c>
      <c r="O750" s="1718"/>
      <c r="P750" s="1338"/>
      <c r="Q750" s="1705"/>
    </row>
    <row r="751" spans="1:17" ht="14.45" customHeight="1" x14ac:dyDescent="0.2">
      <c r="A751" s="1567" t="s">
        <v>405</v>
      </c>
      <c r="B751" s="1038"/>
      <c r="C751" s="1038"/>
      <c r="D751" s="1027">
        <v>0</v>
      </c>
      <c r="E751" s="473"/>
      <c r="F751" s="1028"/>
      <c r="G751" s="1035"/>
      <c r="H751" s="1035"/>
      <c r="I751" s="1579"/>
      <c r="J751" s="1036"/>
      <c r="K751" s="1037"/>
      <c r="L751" s="1032"/>
      <c r="M751" s="1026"/>
      <c r="N751" s="1586">
        <v>0</v>
      </c>
      <c r="O751" s="1718"/>
      <c r="P751" s="1338"/>
      <c r="Q751" s="1705"/>
    </row>
    <row r="752" spans="1:17" ht="14.45" customHeight="1" x14ac:dyDescent="0.2">
      <c r="A752" s="1580" t="s">
        <v>406</v>
      </c>
      <c r="B752" s="1035"/>
      <c r="C752" s="1035"/>
      <c r="D752" s="1027">
        <v>0</v>
      </c>
      <c r="E752" s="473"/>
      <c r="F752" s="1583"/>
      <c r="G752" s="1035"/>
      <c r="H752" s="1035"/>
      <c r="I752" s="1590"/>
      <c r="J752" s="1043"/>
      <c r="K752" s="1044"/>
      <c r="L752" s="1213"/>
      <c r="M752" s="258"/>
      <c r="N752" s="1716">
        <v>0</v>
      </c>
      <c r="O752" s="1719"/>
      <c r="P752" s="1720"/>
      <c r="Q752" s="2166"/>
    </row>
    <row r="753" spans="1:17" ht="14.45" customHeight="1" thickBot="1" x14ac:dyDescent="0.25">
      <c r="A753" s="1076" t="s">
        <v>407</v>
      </c>
      <c r="B753" s="1077">
        <v>263</v>
      </c>
      <c r="C753" s="1077">
        <v>263</v>
      </c>
      <c r="D753" s="1077">
        <v>4435</v>
      </c>
      <c r="E753" s="1569">
        <v>16.863117870722434</v>
      </c>
      <c r="F753" s="1566" t="s">
        <v>1011</v>
      </c>
      <c r="G753" s="1158">
        <v>1100000</v>
      </c>
      <c r="H753" s="1158">
        <v>14882653.5</v>
      </c>
      <c r="I753" s="1078"/>
      <c r="J753" s="1078" t="s">
        <v>1006</v>
      </c>
      <c r="K753" s="1081"/>
      <c r="L753" s="1077">
        <v>253</v>
      </c>
      <c r="M753" s="1077">
        <v>248</v>
      </c>
      <c r="N753" s="1077">
        <v>4880</v>
      </c>
      <c r="O753" s="1155">
        <v>19.677419354838708</v>
      </c>
      <c r="P753" s="1702">
        <v>1200000</v>
      </c>
      <c r="Q753" s="1706">
        <v>14882653.499999998</v>
      </c>
    </row>
    <row r="754" spans="1:17" x14ac:dyDescent="0.2">
      <c r="A754" s="7" t="s">
        <v>1787</v>
      </c>
      <c r="B754" s="8"/>
      <c r="C754" s="8"/>
      <c r="D754" s="8"/>
      <c r="E754" s="9"/>
      <c r="F754" s="10"/>
      <c r="G754" s="11"/>
      <c r="H754" s="8"/>
      <c r="I754" s="9"/>
      <c r="J754" s="1"/>
      <c r="K754" s="1"/>
      <c r="O754" s="1"/>
      <c r="P754" s="1"/>
    </row>
    <row r="755" spans="1:17" x14ac:dyDescent="0.2">
      <c r="A755" s="6"/>
      <c r="B755" s="8"/>
      <c r="C755" s="8"/>
      <c r="D755" s="8"/>
      <c r="E755" s="9"/>
      <c r="F755" s="10"/>
      <c r="G755" s="11"/>
      <c r="H755" s="8"/>
      <c r="I755" s="9"/>
      <c r="J755" s="1"/>
      <c r="K755" s="1"/>
      <c r="O755" s="1"/>
      <c r="P755" s="1"/>
    </row>
    <row r="756" spans="1:17" x14ac:dyDescent="0.2">
      <c r="A756" s="6"/>
      <c r="B756" s="8"/>
      <c r="C756" s="8"/>
      <c r="D756" s="8"/>
      <c r="E756" s="9"/>
      <c r="F756" s="10"/>
      <c r="G756" s="11"/>
      <c r="H756" s="8"/>
      <c r="I756" s="9"/>
      <c r="J756" s="1"/>
      <c r="K756" s="1"/>
      <c r="O756" s="1"/>
      <c r="P756" s="1"/>
    </row>
    <row r="757" spans="1:17" x14ac:dyDescent="0.2">
      <c r="A757" s="6"/>
      <c r="B757" s="8"/>
      <c r="C757" s="8"/>
      <c r="D757" s="8"/>
      <c r="E757" s="9"/>
      <c r="F757" s="10"/>
      <c r="G757" s="11"/>
      <c r="H757" s="8"/>
      <c r="I757" s="9"/>
      <c r="J757" s="1"/>
      <c r="K757" s="1"/>
      <c r="O757" s="1"/>
      <c r="P757" s="1"/>
    </row>
    <row r="758" spans="1:17" ht="15.75" customHeight="1" x14ac:dyDescent="0.25">
      <c r="A758" s="2500" t="s">
        <v>1784</v>
      </c>
      <c r="B758" s="2500"/>
      <c r="C758" s="2500"/>
      <c r="D758" s="2500"/>
      <c r="E758" s="2500"/>
      <c r="F758" s="2500"/>
      <c r="G758" s="2500"/>
      <c r="H758" s="2500"/>
      <c r="I758" s="2500"/>
      <c r="J758" s="2500"/>
      <c r="K758" s="2500"/>
      <c r="L758" s="2500"/>
      <c r="M758" s="2500"/>
      <c r="N758" s="2500"/>
      <c r="O758" s="2500"/>
      <c r="P758" s="2500"/>
      <c r="Q758" s="2500"/>
    </row>
    <row r="759" spans="1:17" x14ac:dyDescent="0.2">
      <c r="A759" s="3"/>
      <c r="B759" s="12"/>
      <c r="C759" s="12"/>
      <c r="D759" s="12"/>
      <c r="E759" s="13"/>
      <c r="F759" s="19"/>
      <c r="G759" s="12"/>
      <c r="H759" s="12"/>
      <c r="I759" s="13"/>
      <c r="J759" s="13"/>
      <c r="K759" s="13"/>
      <c r="L759" s="12"/>
      <c r="M759" s="12"/>
      <c r="N759" s="12"/>
      <c r="O759" s="13"/>
      <c r="P759" s="13"/>
      <c r="Q759" s="12"/>
    </row>
    <row r="760" spans="1:17" ht="13.5" thickBot="1" x14ac:dyDescent="0.25">
      <c r="A760" s="3" t="s">
        <v>417</v>
      </c>
      <c r="B760" s="12"/>
      <c r="C760" s="12"/>
      <c r="D760" s="12"/>
      <c r="E760" s="13"/>
      <c r="F760" s="14"/>
      <c r="G760" s="12"/>
      <c r="H760" s="12"/>
      <c r="I760" s="13"/>
      <c r="J760" s="13"/>
      <c r="K760" s="13"/>
      <c r="L760" s="12"/>
      <c r="M760" s="12"/>
      <c r="N760" s="12"/>
      <c r="O760" s="13"/>
      <c r="P760" s="13"/>
      <c r="Q760" s="12"/>
    </row>
    <row r="761" spans="1:17" ht="14.45" customHeight="1" thickBot="1" x14ac:dyDescent="0.25">
      <c r="A761" s="2487" t="s">
        <v>342</v>
      </c>
      <c r="B761" s="2490" t="s">
        <v>1785</v>
      </c>
      <c r="C761" s="2491"/>
      <c r="D761" s="2491"/>
      <c r="E761" s="2491"/>
      <c r="F761" s="2491"/>
      <c r="G761" s="2491"/>
      <c r="H761" s="2491"/>
      <c r="I761" s="2491"/>
      <c r="J761" s="2491"/>
      <c r="K761" s="2491"/>
      <c r="L761" s="2492" t="s">
        <v>1786</v>
      </c>
      <c r="M761" s="2493"/>
      <c r="N761" s="2493"/>
      <c r="O761" s="2493"/>
      <c r="P761" s="2494"/>
      <c r="Q761" s="2495"/>
    </row>
    <row r="762" spans="1:17" ht="14.45" customHeight="1" x14ac:dyDescent="0.2">
      <c r="A762" s="2488"/>
      <c r="B762" s="2496" t="s">
        <v>343</v>
      </c>
      <c r="C762" s="2497"/>
      <c r="D762" s="1084"/>
      <c r="E762" s="1084" t="s">
        <v>933</v>
      </c>
      <c r="F762" s="1084" t="s">
        <v>344</v>
      </c>
      <c r="G762" s="1084"/>
      <c r="H762" s="1084"/>
      <c r="I762" s="2484" t="s">
        <v>345</v>
      </c>
      <c r="J762" s="2485"/>
      <c r="K762" s="2486"/>
      <c r="L762" s="2498" t="s">
        <v>343</v>
      </c>
      <c r="M762" s="2499"/>
      <c r="N762" s="1091" t="s">
        <v>346</v>
      </c>
      <c r="O762" s="1092" t="s">
        <v>347</v>
      </c>
      <c r="P762" s="1093"/>
      <c r="Q762" s="1094"/>
    </row>
    <row r="763" spans="1:17" ht="14.45" customHeight="1" x14ac:dyDescent="0.2">
      <c r="A763" s="2488"/>
      <c r="B763" s="1084" t="s">
        <v>864</v>
      </c>
      <c r="C763" s="1084" t="s">
        <v>349</v>
      </c>
      <c r="D763" s="1084" t="s">
        <v>866</v>
      </c>
      <c r="E763" s="1084" t="s">
        <v>871</v>
      </c>
      <c r="F763" s="1084" t="s">
        <v>350</v>
      </c>
      <c r="G763" s="1084" t="s">
        <v>351</v>
      </c>
      <c r="H763" s="1084" t="s">
        <v>352</v>
      </c>
      <c r="I763" s="2481" t="s">
        <v>868</v>
      </c>
      <c r="J763" s="2482"/>
      <c r="K763" s="2483"/>
      <c r="L763" s="1095" t="s">
        <v>864</v>
      </c>
      <c r="M763" s="1091" t="s">
        <v>349</v>
      </c>
      <c r="N763" s="1091" t="s">
        <v>353</v>
      </c>
      <c r="O763" s="1092"/>
      <c r="P763" s="1091" t="s">
        <v>351</v>
      </c>
      <c r="Q763" s="1094" t="s">
        <v>352</v>
      </c>
    </row>
    <row r="764" spans="1:17" ht="14.45" customHeight="1" x14ac:dyDescent="0.2">
      <c r="A764" s="2488"/>
      <c r="B764" s="1084"/>
      <c r="C764" s="1084"/>
      <c r="D764" s="1084"/>
      <c r="E764" s="1084"/>
      <c r="F764" s="1084" t="s">
        <v>355</v>
      </c>
      <c r="G764" s="1084" t="s">
        <v>356</v>
      </c>
      <c r="H764" s="1084" t="s">
        <v>355</v>
      </c>
      <c r="I764" s="1085"/>
      <c r="J764" s="1086"/>
      <c r="K764" s="1087"/>
      <c r="L764" s="1095"/>
      <c r="M764" s="1091"/>
      <c r="N764" s="1091"/>
      <c r="O764" s="1092" t="s">
        <v>358</v>
      </c>
      <c r="P764" s="1091" t="s">
        <v>356</v>
      </c>
      <c r="Q764" s="1094" t="s">
        <v>355</v>
      </c>
    </row>
    <row r="765" spans="1:17" ht="14.45" customHeight="1" x14ac:dyDescent="0.2">
      <c r="A765" s="2489"/>
      <c r="B765" s="1088" t="s">
        <v>359</v>
      </c>
      <c r="C765" s="1088" t="s">
        <v>359</v>
      </c>
      <c r="D765" s="1088" t="s">
        <v>360</v>
      </c>
      <c r="E765" s="1088" t="s">
        <v>785</v>
      </c>
      <c r="F765" s="1088"/>
      <c r="G765" s="1088" t="s">
        <v>361</v>
      </c>
      <c r="H765" s="1088" t="s">
        <v>362</v>
      </c>
      <c r="I765" s="1089" t="s">
        <v>363</v>
      </c>
      <c r="J765" s="1089" t="s">
        <v>364</v>
      </c>
      <c r="K765" s="1090" t="s">
        <v>365</v>
      </c>
      <c r="L765" s="1096" t="s">
        <v>359</v>
      </c>
      <c r="M765" s="1097" t="s">
        <v>359</v>
      </c>
      <c r="N765" s="1097" t="s">
        <v>360</v>
      </c>
      <c r="O765" s="1098"/>
      <c r="P765" s="1097" t="s">
        <v>361</v>
      </c>
      <c r="Q765" s="1099" t="s">
        <v>362</v>
      </c>
    </row>
    <row r="766" spans="1:17" ht="14.45" customHeight="1" x14ac:dyDescent="0.2">
      <c r="A766" s="1045" t="s">
        <v>366</v>
      </c>
      <c r="B766" s="1046">
        <v>7</v>
      </c>
      <c r="C766" s="1046">
        <v>7</v>
      </c>
      <c r="D766" s="1047">
        <v>38</v>
      </c>
      <c r="E766" s="1707">
        <v>5.4285714285714288</v>
      </c>
      <c r="F766" s="1049"/>
      <c r="G766" s="1046"/>
      <c r="H766" s="1046"/>
      <c r="I766" s="1048"/>
      <c r="J766" s="1048"/>
      <c r="K766" s="1050"/>
      <c r="L766" s="1051">
        <v>7</v>
      </c>
      <c r="M766" s="1047">
        <v>7</v>
      </c>
      <c r="N766" s="1047">
        <v>38</v>
      </c>
      <c r="O766" s="1707">
        <v>5.4285714285714288</v>
      </c>
      <c r="P766" s="1708"/>
      <c r="Q766" s="1709"/>
    </row>
    <row r="767" spans="1:17" ht="14.45" customHeight="1" x14ac:dyDescent="0.2">
      <c r="A767" s="1567" t="s">
        <v>367</v>
      </c>
      <c r="B767" s="1026">
        <v>3</v>
      </c>
      <c r="C767" s="1026">
        <v>3</v>
      </c>
      <c r="D767" s="1027">
        <v>18</v>
      </c>
      <c r="E767" s="1581">
        <v>6</v>
      </c>
      <c r="F767" s="1419" t="s">
        <v>1570</v>
      </c>
      <c r="G767" s="1336">
        <v>820000</v>
      </c>
      <c r="H767" s="1029">
        <v>3848000</v>
      </c>
      <c r="I767" s="1576"/>
      <c r="J767" s="1030"/>
      <c r="K767" s="1031"/>
      <c r="L767" s="1032">
        <v>3</v>
      </c>
      <c r="M767" s="1026">
        <v>3</v>
      </c>
      <c r="N767" s="1586">
        <v>18</v>
      </c>
      <c r="O767" s="1718">
        <v>6</v>
      </c>
      <c r="P767" s="1338">
        <v>442000</v>
      </c>
      <c r="Q767" s="1223">
        <v>3848000</v>
      </c>
    </row>
    <row r="768" spans="1:17" ht="14.45" customHeight="1" x14ac:dyDescent="0.2">
      <c r="A768" s="1567" t="s">
        <v>368</v>
      </c>
      <c r="B768" s="1026"/>
      <c r="C768" s="1026"/>
      <c r="D768" s="1027">
        <v>0</v>
      </c>
      <c r="E768" s="1581"/>
      <c r="F768" s="1028"/>
      <c r="G768" s="1336"/>
      <c r="H768" s="1029"/>
      <c r="I768" s="1576"/>
      <c r="J768" s="1030"/>
      <c r="K768" s="1031"/>
      <c r="L768" s="1032"/>
      <c r="M768" s="1026"/>
      <c r="N768" s="1586">
        <v>0</v>
      </c>
      <c r="O768" s="1718"/>
      <c r="P768" s="1338"/>
      <c r="Q768" s="1705"/>
    </row>
    <row r="769" spans="1:17" ht="14.45" customHeight="1" x14ac:dyDescent="0.2">
      <c r="A769" s="1567" t="s">
        <v>369</v>
      </c>
      <c r="B769" s="1026">
        <v>2</v>
      </c>
      <c r="C769" s="1026">
        <v>2</v>
      </c>
      <c r="D769" s="1027">
        <v>10</v>
      </c>
      <c r="E769" s="1581">
        <v>5</v>
      </c>
      <c r="F769" s="1419" t="s">
        <v>1570</v>
      </c>
      <c r="G769" s="1336">
        <v>820000</v>
      </c>
      <c r="H769" s="1029">
        <v>3848000</v>
      </c>
      <c r="I769" s="1576"/>
      <c r="J769" s="1030"/>
      <c r="K769" s="1031"/>
      <c r="L769" s="1032">
        <v>2</v>
      </c>
      <c r="M769" s="1026">
        <v>2</v>
      </c>
      <c r="N769" s="1586">
        <v>10</v>
      </c>
      <c r="O769" s="1718">
        <v>5</v>
      </c>
      <c r="P769" s="1338">
        <v>442000</v>
      </c>
      <c r="Q769" s="1223">
        <v>3848000</v>
      </c>
    </row>
    <row r="770" spans="1:17" ht="14.45" customHeight="1" x14ac:dyDescent="0.2">
      <c r="A770" s="1567" t="s">
        <v>370</v>
      </c>
      <c r="B770" s="1026"/>
      <c r="C770" s="1026"/>
      <c r="D770" s="1027">
        <v>0</v>
      </c>
      <c r="E770" s="1581"/>
      <c r="F770" s="1419"/>
      <c r="G770" s="1336"/>
      <c r="H770" s="1029"/>
      <c r="I770" s="1576"/>
      <c r="J770" s="1030"/>
      <c r="K770" s="1031"/>
      <c r="L770" s="1032"/>
      <c r="M770" s="1026"/>
      <c r="N770" s="1586">
        <v>0</v>
      </c>
      <c r="O770" s="1718"/>
      <c r="P770" s="1338"/>
      <c r="Q770" s="1705"/>
    </row>
    <row r="771" spans="1:17" ht="14.45" customHeight="1" x14ac:dyDescent="0.2">
      <c r="A771" s="1567" t="s">
        <v>371</v>
      </c>
      <c r="B771" s="1026"/>
      <c r="C771" s="1026"/>
      <c r="D771" s="1027">
        <v>0</v>
      </c>
      <c r="E771" s="1581"/>
      <c r="F771" s="1028"/>
      <c r="G771" s="1336"/>
      <c r="H771" s="1029"/>
      <c r="I771" s="1576"/>
      <c r="J771" s="1030"/>
      <c r="K771" s="1031"/>
      <c r="L771" s="1032"/>
      <c r="M771" s="1026"/>
      <c r="N771" s="1586">
        <v>0</v>
      </c>
      <c r="O771" s="1718"/>
      <c r="P771" s="1338"/>
      <c r="Q771" s="1705"/>
    </row>
    <row r="772" spans="1:17" ht="14.45" customHeight="1" x14ac:dyDescent="0.2">
      <c r="A772" s="1567" t="s">
        <v>372</v>
      </c>
      <c r="B772" s="1026">
        <v>2</v>
      </c>
      <c r="C772" s="1026">
        <v>2</v>
      </c>
      <c r="D772" s="1027">
        <v>10</v>
      </c>
      <c r="E772" s="1581">
        <v>5</v>
      </c>
      <c r="F772" s="1419" t="s">
        <v>1570</v>
      </c>
      <c r="G772" s="1336">
        <v>820000</v>
      </c>
      <c r="H772" s="1029">
        <v>3848000</v>
      </c>
      <c r="I772" s="1576"/>
      <c r="J772" s="1030"/>
      <c r="K772" s="1031"/>
      <c r="L772" s="1032">
        <v>2</v>
      </c>
      <c r="M772" s="1026">
        <v>2</v>
      </c>
      <c r="N772" s="1586">
        <v>10</v>
      </c>
      <c r="O772" s="1718">
        <v>5</v>
      </c>
      <c r="P772" s="1338">
        <v>442000</v>
      </c>
      <c r="Q772" s="1223">
        <v>3848000</v>
      </c>
    </row>
    <row r="773" spans="1:17" ht="14.45" customHeight="1" x14ac:dyDescent="0.2">
      <c r="A773" s="1567" t="s">
        <v>373</v>
      </c>
      <c r="B773" s="1026"/>
      <c r="C773" s="1026"/>
      <c r="D773" s="1027">
        <v>0</v>
      </c>
      <c r="E773" s="1581"/>
      <c r="F773" s="1034"/>
      <c r="G773" s="1336"/>
      <c r="H773" s="1029"/>
      <c r="I773" s="1576"/>
      <c r="J773" s="1030"/>
      <c r="K773" s="1031"/>
      <c r="L773" s="1032"/>
      <c r="M773" s="1026"/>
      <c r="N773" s="1586">
        <v>0</v>
      </c>
      <c r="O773" s="1718"/>
      <c r="P773" s="1338"/>
      <c r="Q773" s="1705"/>
    </row>
    <row r="774" spans="1:17" ht="14.45" customHeight="1" x14ac:dyDescent="0.2">
      <c r="A774" s="1567" t="s">
        <v>374</v>
      </c>
      <c r="B774" s="1026"/>
      <c r="C774" s="1026"/>
      <c r="D774" s="1027">
        <v>0</v>
      </c>
      <c r="E774" s="1581"/>
      <c r="F774" s="1034"/>
      <c r="G774" s="1336"/>
      <c r="H774" s="1029"/>
      <c r="I774" s="1576"/>
      <c r="J774" s="1030"/>
      <c r="K774" s="1031"/>
      <c r="L774" s="1032"/>
      <c r="M774" s="1026"/>
      <c r="N774" s="1586">
        <v>0</v>
      </c>
      <c r="O774" s="1718"/>
      <c r="P774" s="1338"/>
      <c r="Q774" s="1705"/>
    </row>
    <row r="775" spans="1:17" ht="14.45" customHeight="1" x14ac:dyDescent="0.2">
      <c r="A775" s="1567" t="s">
        <v>375</v>
      </c>
      <c r="B775" s="1026"/>
      <c r="C775" s="1026"/>
      <c r="D775" s="1027">
        <v>0</v>
      </c>
      <c r="E775" s="1581"/>
      <c r="F775" s="1028"/>
      <c r="G775" s="1336"/>
      <c r="H775" s="1029"/>
      <c r="I775" s="1576"/>
      <c r="J775" s="1030"/>
      <c r="K775" s="1031"/>
      <c r="L775" s="1032"/>
      <c r="M775" s="1026"/>
      <c r="N775" s="1586">
        <v>0</v>
      </c>
      <c r="O775" s="1718"/>
      <c r="P775" s="1338"/>
      <c r="Q775" s="1705"/>
    </row>
    <row r="776" spans="1:17" ht="14.45" customHeight="1" x14ac:dyDescent="0.2">
      <c r="A776" s="1567" t="s">
        <v>376</v>
      </c>
      <c r="B776" s="1026"/>
      <c r="C776" s="1026"/>
      <c r="D776" s="1027">
        <v>0</v>
      </c>
      <c r="E776" s="1581"/>
      <c r="F776" s="1028"/>
      <c r="G776" s="1336"/>
      <c r="H776" s="1029"/>
      <c r="I776" s="1576"/>
      <c r="J776" s="1030"/>
      <c r="K776" s="1031"/>
      <c r="L776" s="1032"/>
      <c r="M776" s="1026"/>
      <c r="N776" s="1586">
        <v>0</v>
      </c>
      <c r="O776" s="1718"/>
      <c r="P776" s="1338"/>
      <c r="Q776" s="1705"/>
    </row>
    <row r="777" spans="1:17" ht="14.45" customHeight="1" x14ac:dyDescent="0.2">
      <c r="A777" s="1567" t="s">
        <v>377</v>
      </c>
      <c r="B777" s="1026"/>
      <c r="C777" s="1026"/>
      <c r="D777" s="1027">
        <v>0</v>
      </c>
      <c r="E777" s="1581"/>
      <c r="F777" s="1034"/>
      <c r="G777" s="1336"/>
      <c r="H777" s="1029"/>
      <c r="I777" s="1576"/>
      <c r="J777" s="1030"/>
      <c r="K777" s="1031"/>
      <c r="L777" s="1032"/>
      <c r="M777" s="1026"/>
      <c r="N777" s="1586">
        <v>0</v>
      </c>
      <c r="O777" s="1718"/>
      <c r="P777" s="1338"/>
      <c r="Q777" s="1705"/>
    </row>
    <row r="778" spans="1:17" ht="14.45" customHeight="1" x14ac:dyDescent="0.2">
      <c r="A778" s="1567" t="s">
        <v>378</v>
      </c>
      <c r="B778" s="1026"/>
      <c r="C778" s="1026"/>
      <c r="D778" s="1027">
        <v>0</v>
      </c>
      <c r="E778" s="1581"/>
      <c r="F778" s="1028"/>
      <c r="G778" s="1336"/>
      <c r="H778" s="1029"/>
      <c r="I778" s="1576"/>
      <c r="J778" s="1030"/>
      <c r="K778" s="1031"/>
      <c r="L778" s="1032"/>
      <c r="M778" s="1026"/>
      <c r="N778" s="1586">
        <v>0</v>
      </c>
      <c r="O778" s="1718"/>
      <c r="P778" s="1338"/>
      <c r="Q778" s="1705"/>
    </row>
    <row r="779" spans="1:17" ht="14.45" customHeight="1" x14ac:dyDescent="0.2">
      <c r="A779" s="1567" t="s">
        <v>379</v>
      </c>
      <c r="B779" s="1026"/>
      <c r="C779" s="1026"/>
      <c r="D779" s="1027">
        <v>0</v>
      </c>
      <c r="E779" s="1581"/>
      <c r="F779" s="1034"/>
      <c r="G779" s="1336"/>
      <c r="H779" s="1029"/>
      <c r="I779" s="1576"/>
      <c r="J779" s="1030"/>
      <c r="K779" s="1031"/>
      <c r="L779" s="1032"/>
      <c r="M779" s="1026"/>
      <c r="N779" s="1586">
        <v>0</v>
      </c>
      <c r="O779" s="1718"/>
      <c r="P779" s="1338"/>
      <c r="Q779" s="1705"/>
    </row>
    <row r="780" spans="1:17" ht="14.45" customHeight="1" x14ac:dyDescent="0.2">
      <c r="A780" s="1567" t="s">
        <v>380</v>
      </c>
      <c r="B780" s="1026"/>
      <c r="C780" s="1026"/>
      <c r="D780" s="1027">
        <v>0</v>
      </c>
      <c r="E780" s="1581"/>
      <c r="F780" s="1028"/>
      <c r="G780" s="1336"/>
      <c r="H780" s="1029"/>
      <c r="I780" s="1576"/>
      <c r="J780" s="1030"/>
      <c r="K780" s="1031"/>
      <c r="L780" s="1032"/>
      <c r="M780" s="1026"/>
      <c r="N780" s="1586">
        <v>0</v>
      </c>
      <c r="O780" s="1718"/>
      <c r="P780" s="1338"/>
      <c r="Q780" s="1705"/>
    </row>
    <row r="781" spans="1:17" ht="14.45" customHeight="1" x14ac:dyDescent="0.2">
      <c r="A781" s="1567" t="s">
        <v>381</v>
      </c>
      <c r="B781" s="1026"/>
      <c r="C781" s="1026"/>
      <c r="D781" s="1027">
        <v>0</v>
      </c>
      <c r="E781" s="1581"/>
      <c r="F781" s="1034"/>
      <c r="G781" s="1336"/>
      <c r="H781" s="1029"/>
      <c r="I781" s="1576"/>
      <c r="J781" s="1030"/>
      <c r="K781" s="1031"/>
      <c r="L781" s="1032"/>
      <c r="M781" s="1026"/>
      <c r="N781" s="1586">
        <v>0</v>
      </c>
      <c r="O781" s="1718"/>
      <c r="P781" s="1338"/>
      <c r="Q781" s="1705"/>
    </row>
    <row r="782" spans="1:17" ht="14.45" customHeight="1" x14ac:dyDescent="0.2">
      <c r="A782" s="1571" t="s">
        <v>382</v>
      </c>
      <c r="B782" s="1072">
        <v>3</v>
      </c>
      <c r="C782" s="1054">
        <v>3</v>
      </c>
      <c r="D782" s="1055">
        <v>15</v>
      </c>
      <c r="E782" s="1707">
        <v>5</v>
      </c>
      <c r="F782" s="1057"/>
      <c r="G782" s="1573"/>
      <c r="H782" s="1058"/>
      <c r="I782" s="1577"/>
      <c r="J782" s="1059"/>
      <c r="K782" s="1060"/>
      <c r="L782" s="1061">
        <v>5</v>
      </c>
      <c r="M782" s="1054">
        <v>5</v>
      </c>
      <c r="N782" s="1054">
        <v>30</v>
      </c>
      <c r="O782" s="1707">
        <v>6</v>
      </c>
      <c r="P782" s="1703"/>
      <c r="Q782" s="1704"/>
    </row>
    <row r="783" spans="1:17" ht="14.45" customHeight="1" x14ac:dyDescent="0.2">
      <c r="A783" s="1567" t="s">
        <v>730</v>
      </c>
      <c r="B783" s="1026">
        <v>3</v>
      </c>
      <c r="C783" s="1026">
        <v>3</v>
      </c>
      <c r="D783" s="1027">
        <v>15</v>
      </c>
      <c r="E783" s="1581">
        <v>5</v>
      </c>
      <c r="F783" s="1419" t="s">
        <v>1570</v>
      </c>
      <c r="G783" s="1336">
        <v>820000</v>
      </c>
      <c r="H783" s="1029">
        <v>3848000</v>
      </c>
      <c r="I783" s="1576"/>
      <c r="J783" s="1030"/>
      <c r="K783" s="1031"/>
      <c r="L783" s="1032">
        <v>5</v>
      </c>
      <c r="M783" s="1026">
        <v>5</v>
      </c>
      <c r="N783" s="1586">
        <v>30</v>
      </c>
      <c r="O783" s="1718">
        <v>6</v>
      </c>
      <c r="P783" s="1338">
        <v>442000</v>
      </c>
      <c r="Q783" s="1223">
        <v>3848000</v>
      </c>
    </row>
    <row r="784" spans="1:17" ht="14.45" customHeight="1" x14ac:dyDescent="0.2">
      <c r="A784" s="1567" t="s">
        <v>657</v>
      </c>
      <c r="B784" s="1026"/>
      <c r="C784" s="1026"/>
      <c r="D784" s="1027">
        <v>0</v>
      </c>
      <c r="E784" s="1581"/>
      <c r="F784" s="1034"/>
      <c r="G784" s="1336"/>
      <c r="H784" s="1029"/>
      <c r="I784" s="1576"/>
      <c r="J784" s="1030"/>
      <c r="K784" s="1031"/>
      <c r="L784" s="1032"/>
      <c r="M784" s="1026"/>
      <c r="N784" s="1586">
        <v>0</v>
      </c>
      <c r="O784" s="1718"/>
      <c r="P784" s="1338"/>
      <c r="Q784" s="1705"/>
    </row>
    <row r="785" spans="1:17" ht="14.45" customHeight="1" x14ac:dyDescent="0.2">
      <c r="A785" s="1567" t="s">
        <v>385</v>
      </c>
      <c r="B785" s="1026"/>
      <c r="C785" s="1026"/>
      <c r="D785" s="1027">
        <v>0</v>
      </c>
      <c r="E785" s="1581"/>
      <c r="F785" s="1034"/>
      <c r="G785" s="1336"/>
      <c r="H785" s="1029"/>
      <c r="I785" s="1576"/>
      <c r="J785" s="1030"/>
      <c r="K785" s="1031"/>
      <c r="L785" s="1032"/>
      <c r="M785" s="1026"/>
      <c r="N785" s="1586">
        <v>0</v>
      </c>
      <c r="O785" s="1718"/>
      <c r="P785" s="1338"/>
      <c r="Q785" s="1705"/>
    </row>
    <row r="786" spans="1:17" ht="14.45" customHeight="1" x14ac:dyDescent="0.2">
      <c r="A786" s="1567" t="s">
        <v>386</v>
      </c>
      <c r="B786" s="1026"/>
      <c r="C786" s="1026"/>
      <c r="D786" s="1027">
        <v>0</v>
      </c>
      <c r="E786" s="1581"/>
      <c r="F786" s="1034"/>
      <c r="G786" s="1336"/>
      <c r="H786" s="1029"/>
      <c r="I786" s="1576"/>
      <c r="J786" s="1030"/>
      <c r="K786" s="1031"/>
      <c r="L786" s="1032"/>
      <c r="M786" s="1026"/>
      <c r="N786" s="1586">
        <v>0</v>
      </c>
      <c r="O786" s="1718"/>
      <c r="P786" s="1338"/>
      <c r="Q786" s="1705"/>
    </row>
    <row r="787" spans="1:17" ht="14.45" customHeight="1" x14ac:dyDescent="0.2">
      <c r="A787" s="1567" t="s">
        <v>387</v>
      </c>
      <c r="B787" s="1026"/>
      <c r="C787" s="1026"/>
      <c r="D787" s="1027">
        <v>0</v>
      </c>
      <c r="E787" s="1581"/>
      <c r="F787" s="1028"/>
      <c r="G787" s="1336"/>
      <c r="H787" s="1029"/>
      <c r="I787" s="1576"/>
      <c r="J787" s="1030"/>
      <c r="K787" s="1031"/>
      <c r="L787" s="1032"/>
      <c r="M787" s="1026"/>
      <c r="N787" s="1586">
        <v>0</v>
      </c>
      <c r="O787" s="1718"/>
      <c r="P787" s="1338"/>
      <c r="Q787" s="1705"/>
    </row>
    <row r="788" spans="1:17" ht="14.45" customHeight="1" x14ac:dyDescent="0.2">
      <c r="A788" s="1571" t="s">
        <v>388</v>
      </c>
      <c r="B788" s="1572">
        <v>2</v>
      </c>
      <c r="C788" s="1064">
        <v>2</v>
      </c>
      <c r="D788" s="1064">
        <v>10</v>
      </c>
      <c r="E788" s="1585"/>
      <c r="F788" s="1057"/>
      <c r="G788" s="1575"/>
      <c r="H788" s="1066"/>
      <c r="I788" s="1578"/>
      <c r="J788" s="1067"/>
      <c r="K788" s="1068"/>
      <c r="L788" s="1069">
        <v>1</v>
      </c>
      <c r="M788" s="1064">
        <v>1</v>
      </c>
      <c r="N788" s="1064">
        <v>6</v>
      </c>
      <c r="O788" s="1707">
        <v>6</v>
      </c>
      <c r="P788" s="1703"/>
      <c r="Q788" s="1704"/>
    </row>
    <row r="789" spans="1:17" ht="14.45" customHeight="1" x14ac:dyDescent="0.2">
      <c r="A789" s="1567" t="s">
        <v>389</v>
      </c>
      <c r="B789" s="1026"/>
      <c r="C789" s="1026"/>
      <c r="D789" s="1027">
        <v>0</v>
      </c>
      <c r="E789" s="1581"/>
      <c r="F789" s="1028"/>
      <c r="G789" s="1336"/>
      <c r="H789" s="1029"/>
      <c r="I789" s="1576"/>
      <c r="J789" s="1030"/>
      <c r="K789" s="1031"/>
      <c r="L789" s="1032"/>
      <c r="M789" s="1026"/>
      <c r="N789" s="1586">
        <v>0</v>
      </c>
      <c r="O789" s="1718"/>
      <c r="P789" s="1338"/>
      <c r="Q789" s="1705"/>
    </row>
    <row r="790" spans="1:17" ht="14.45" customHeight="1" x14ac:dyDescent="0.2">
      <c r="A790" s="1567" t="s">
        <v>390</v>
      </c>
      <c r="B790" s="1026"/>
      <c r="C790" s="1026"/>
      <c r="D790" s="1027">
        <v>0</v>
      </c>
      <c r="E790" s="1581"/>
      <c r="F790" s="1028"/>
      <c r="G790" s="1336"/>
      <c r="H790" s="1029"/>
      <c r="I790" s="1576"/>
      <c r="J790" s="1030"/>
      <c r="K790" s="1031"/>
      <c r="L790" s="1032"/>
      <c r="M790" s="1026"/>
      <c r="N790" s="1586">
        <v>0</v>
      </c>
      <c r="O790" s="1718"/>
      <c r="P790" s="1338"/>
      <c r="Q790" s="1705"/>
    </row>
    <row r="791" spans="1:17" ht="14.45" customHeight="1" x14ac:dyDescent="0.2">
      <c r="A791" s="1567" t="s">
        <v>391</v>
      </c>
      <c r="B791" s="1026"/>
      <c r="C791" s="1026"/>
      <c r="D791" s="1027">
        <v>0</v>
      </c>
      <c r="E791" s="1581"/>
      <c r="F791" s="1028"/>
      <c r="G791" s="1336"/>
      <c r="H791" s="1029"/>
      <c r="I791" s="1576"/>
      <c r="J791" s="1030"/>
      <c r="K791" s="1031"/>
      <c r="L791" s="1032"/>
      <c r="M791" s="1026"/>
      <c r="N791" s="1586">
        <v>0</v>
      </c>
      <c r="O791" s="1718"/>
      <c r="P791" s="1338"/>
      <c r="Q791" s="1705"/>
    </row>
    <row r="792" spans="1:17" ht="14.45" customHeight="1" x14ac:dyDescent="0.2">
      <c r="A792" s="1567" t="s">
        <v>392</v>
      </c>
      <c r="B792" s="1026">
        <v>2</v>
      </c>
      <c r="C792" s="1026">
        <v>2</v>
      </c>
      <c r="D792" s="1027">
        <v>10</v>
      </c>
      <c r="E792" s="1581">
        <v>5</v>
      </c>
      <c r="F792" s="1419" t="s">
        <v>1570</v>
      </c>
      <c r="G792" s="1336">
        <v>820000</v>
      </c>
      <c r="H792" s="1029">
        <v>3848000</v>
      </c>
      <c r="I792" s="1579"/>
      <c r="J792" s="1036"/>
      <c r="K792" s="1037"/>
      <c r="L792" s="1032">
        <v>1</v>
      </c>
      <c r="M792" s="1026">
        <v>1</v>
      </c>
      <c r="N792" s="1586">
        <v>6</v>
      </c>
      <c r="O792" s="1718">
        <v>6</v>
      </c>
      <c r="P792" s="1338">
        <v>442000</v>
      </c>
      <c r="Q792" s="1223">
        <v>3848000</v>
      </c>
    </row>
    <row r="793" spans="1:17" ht="14.45" customHeight="1" x14ac:dyDescent="0.2">
      <c r="A793" s="1567" t="s">
        <v>393</v>
      </c>
      <c r="B793" s="1038"/>
      <c r="C793" s="1038"/>
      <c r="D793" s="1027">
        <v>0</v>
      </c>
      <c r="E793" s="1581"/>
      <c r="F793" s="1028"/>
      <c r="G793" s="1588"/>
      <c r="H793" s="1035"/>
      <c r="I793" s="1579"/>
      <c r="J793" s="1036"/>
      <c r="K793" s="1037"/>
      <c r="L793" s="1032"/>
      <c r="M793" s="1026"/>
      <c r="N793" s="1586">
        <v>0</v>
      </c>
      <c r="O793" s="1718"/>
      <c r="P793" s="1338"/>
      <c r="Q793" s="1705"/>
    </row>
    <row r="794" spans="1:17" ht="14.45" customHeight="1" x14ac:dyDescent="0.2">
      <c r="A794" s="1567" t="s">
        <v>394</v>
      </c>
      <c r="B794" s="1038"/>
      <c r="C794" s="1038"/>
      <c r="D794" s="1027">
        <v>0</v>
      </c>
      <c r="E794" s="1581"/>
      <c r="F794" s="1028"/>
      <c r="G794" s="1588"/>
      <c r="H794" s="1035"/>
      <c r="I794" s="1579"/>
      <c r="J794" s="1036"/>
      <c r="K794" s="1037"/>
      <c r="L794" s="1032"/>
      <c r="M794" s="1026"/>
      <c r="N794" s="1586">
        <v>0</v>
      </c>
      <c r="O794" s="1718"/>
      <c r="P794" s="1338"/>
      <c r="Q794" s="1705"/>
    </row>
    <row r="795" spans="1:17" ht="14.45" customHeight="1" x14ac:dyDescent="0.2">
      <c r="A795" s="1567" t="s">
        <v>395</v>
      </c>
      <c r="B795" s="1038"/>
      <c r="C795" s="1038"/>
      <c r="D795" s="1027">
        <v>0</v>
      </c>
      <c r="E795" s="1581"/>
      <c r="F795" s="1028"/>
      <c r="G795" s="1588"/>
      <c r="H795" s="1035"/>
      <c r="I795" s="1579"/>
      <c r="J795" s="1036"/>
      <c r="K795" s="1037"/>
      <c r="L795" s="1032"/>
      <c r="M795" s="1026"/>
      <c r="N795" s="1586">
        <v>0</v>
      </c>
      <c r="O795" s="1718"/>
      <c r="P795" s="1338"/>
      <c r="Q795" s="1705"/>
    </row>
    <row r="796" spans="1:17" ht="14.45" customHeight="1" x14ac:dyDescent="0.2">
      <c r="A796" s="1567" t="s">
        <v>396</v>
      </c>
      <c r="B796" s="1038"/>
      <c r="C796" s="1038"/>
      <c r="D796" s="1027">
        <v>0</v>
      </c>
      <c r="E796" s="1581"/>
      <c r="F796" s="1028"/>
      <c r="G796" s="1588"/>
      <c r="H796" s="1035"/>
      <c r="I796" s="1579"/>
      <c r="J796" s="1036"/>
      <c r="K796" s="1037"/>
      <c r="L796" s="1032"/>
      <c r="M796" s="1026"/>
      <c r="N796" s="1586">
        <v>0</v>
      </c>
      <c r="O796" s="1718"/>
      <c r="P796" s="1338"/>
      <c r="Q796" s="1705"/>
    </row>
    <row r="797" spans="1:17" ht="14.45" customHeight="1" x14ac:dyDescent="0.2">
      <c r="A797" s="1571" t="s">
        <v>397</v>
      </c>
      <c r="B797" s="1072">
        <v>8</v>
      </c>
      <c r="C797" s="1072">
        <v>8</v>
      </c>
      <c r="D797" s="1072">
        <v>40</v>
      </c>
      <c r="E797" s="1707">
        <v>5</v>
      </c>
      <c r="F797" s="1073"/>
      <c r="G797" s="1277"/>
      <c r="H797" s="1074"/>
      <c r="I797" s="1589"/>
      <c r="J797" s="1075"/>
      <c r="K797" s="1016"/>
      <c r="L797" s="1061">
        <v>6</v>
      </c>
      <c r="M797" s="1072">
        <v>6</v>
      </c>
      <c r="N797" s="1072">
        <v>37</v>
      </c>
      <c r="O797" s="1707">
        <v>6.166666666666667</v>
      </c>
      <c r="P797" s="1703"/>
      <c r="Q797" s="1704"/>
    </row>
    <row r="798" spans="1:17" ht="14.45" customHeight="1" x14ac:dyDescent="0.2">
      <c r="A798" s="1567" t="s">
        <v>398</v>
      </c>
      <c r="B798" s="1038"/>
      <c r="C798" s="1038"/>
      <c r="D798" s="1027">
        <v>0</v>
      </c>
      <c r="E798" s="1581"/>
      <c r="F798" s="1028"/>
      <c r="G798" s="1588"/>
      <c r="H798" s="1035"/>
      <c r="I798" s="1579"/>
      <c r="J798" s="1036"/>
      <c r="K798" s="1037"/>
      <c r="L798" s="1032"/>
      <c r="M798" s="1026"/>
      <c r="N798" s="1586">
        <v>0</v>
      </c>
      <c r="O798" s="1718"/>
      <c r="P798" s="1338"/>
      <c r="Q798" s="1705"/>
    </row>
    <row r="799" spans="1:17" ht="14.45" customHeight="1" x14ac:dyDescent="0.2">
      <c r="A799" s="1567" t="s">
        <v>399</v>
      </c>
      <c r="B799" s="1038"/>
      <c r="C799" s="1038"/>
      <c r="D799" s="1027">
        <v>0</v>
      </c>
      <c r="E799" s="1581"/>
      <c r="F799" s="1028"/>
      <c r="G799" s="1588"/>
      <c r="H799" s="1035"/>
      <c r="I799" s="1579"/>
      <c r="J799" s="1036"/>
      <c r="K799" s="1037"/>
      <c r="L799" s="1032"/>
      <c r="M799" s="1026"/>
      <c r="N799" s="1586">
        <v>0</v>
      </c>
      <c r="O799" s="1718"/>
      <c r="P799" s="1338"/>
      <c r="Q799" s="1705"/>
    </row>
    <row r="800" spans="1:17" ht="14.45" customHeight="1" x14ac:dyDescent="0.2">
      <c r="A800" s="1567" t="s">
        <v>400</v>
      </c>
      <c r="B800" s="1038"/>
      <c r="C800" s="1038"/>
      <c r="D800" s="1027">
        <v>0</v>
      </c>
      <c r="E800" s="1581"/>
      <c r="F800" s="1028"/>
      <c r="G800" s="1588"/>
      <c r="H800" s="1035"/>
      <c r="I800" s="1579"/>
      <c r="J800" s="1036"/>
      <c r="K800" s="1037"/>
      <c r="L800" s="1032"/>
      <c r="M800" s="1026"/>
      <c r="N800" s="1586">
        <v>0</v>
      </c>
      <c r="O800" s="1718"/>
      <c r="P800" s="1338"/>
      <c r="Q800" s="1705"/>
    </row>
    <row r="801" spans="1:17" ht="14.45" customHeight="1" x14ac:dyDescent="0.2">
      <c r="A801" s="1567" t="s">
        <v>401</v>
      </c>
      <c r="B801" s="1026">
        <v>3</v>
      </c>
      <c r="C801" s="1026">
        <v>3</v>
      </c>
      <c r="D801" s="1027">
        <v>15</v>
      </c>
      <c r="E801" s="1581">
        <v>5</v>
      </c>
      <c r="F801" s="1419" t="s">
        <v>1570</v>
      </c>
      <c r="G801" s="1336">
        <v>820000</v>
      </c>
      <c r="H801" s="1029">
        <v>3848000</v>
      </c>
      <c r="I801" s="1579"/>
      <c r="J801" s="1030"/>
      <c r="K801" s="1037"/>
      <c r="L801" s="1032">
        <v>2</v>
      </c>
      <c r="M801" s="1026">
        <v>2</v>
      </c>
      <c r="N801" s="1586">
        <v>13</v>
      </c>
      <c r="O801" s="1718">
        <v>6.5</v>
      </c>
      <c r="P801" s="1338">
        <v>442000</v>
      </c>
      <c r="Q801" s="1223">
        <v>3848000</v>
      </c>
    </row>
    <row r="802" spans="1:17" ht="14.45" customHeight="1" x14ac:dyDescent="0.2">
      <c r="A802" s="1567" t="s">
        <v>402</v>
      </c>
      <c r="B802" s="1026"/>
      <c r="C802" s="1026"/>
      <c r="D802" s="1027">
        <v>0</v>
      </c>
      <c r="E802" s="1581"/>
      <c r="F802" s="1028"/>
      <c r="G802" s="1588"/>
      <c r="H802" s="1035"/>
      <c r="I802" s="1579"/>
      <c r="J802" s="1030"/>
      <c r="K802" s="1037"/>
      <c r="L802" s="1032"/>
      <c r="M802" s="1026"/>
      <c r="N802" s="1586">
        <v>0</v>
      </c>
      <c r="O802" s="1718"/>
      <c r="P802" s="1338"/>
      <c r="Q802" s="1705"/>
    </row>
    <row r="803" spans="1:17" ht="14.45" customHeight="1" x14ac:dyDescent="0.2">
      <c r="A803" s="1567" t="s">
        <v>403</v>
      </c>
      <c r="B803" s="1026"/>
      <c r="C803" s="1026"/>
      <c r="D803" s="1027">
        <v>0</v>
      </c>
      <c r="E803" s="1581"/>
      <c r="F803" s="1028"/>
      <c r="G803" s="1588"/>
      <c r="H803" s="1035"/>
      <c r="I803" s="1579"/>
      <c r="J803" s="1030"/>
      <c r="K803" s="1037"/>
      <c r="L803" s="1032"/>
      <c r="M803" s="1026"/>
      <c r="N803" s="1586">
        <v>0</v>
      </c>
      <c r="O803" s="1718"/>
      <c r="P803" s="1338"/>
      <c r="Q803" s="1705"/>
    </row>
    <row r="804" spans="1:17" ht="14.45" customHeight="1" x14ac:dyDescent="0.2">
      <c r="A804" s="1567" t="s">
        <v>404</v>
      </c>
      <c r="B804" s="1026"/>
      <c r="C804" s="1026"/>
      <c r="D804" s="1027">
        <v>0</v>
      </c>
      <c r="E804" s="1581"/>
      <c r="F804" s="1028"/>
      <c r="G804" s="1588"/>
      <c r="H804" s="1035"/>
      <c r="I804" s="1579"/>
      <c r="J804" s="1030"/>
      <c r="K804" s="1037"/>
      <c r="L804" s="1032"/>
      <c r="M804" s="1026"/>
      <c r="N804" s="1586">
        <v>0</v>
      </c>
      <c r="O804" s="1718"/>
      <c r="P804" s="1338"/>
      <c r="Q804" s="1705"/>
    </row>
    <row r="805" spans="1:17" ht="14.45" customHeight="1" x14ac:dyDescent="0.2">
      <c r="A805" s="1567" t="s">
        <v>405</v>
      </c>
      <c r="B805" s="1026">
        <v>5</v>
      </c>
      <c r="C805" s="1026">
        <v>5</v>
      </c>
      <c r="D805" s="1027">
        <v>25</v>
      </c>
      <c r="E805" s="1581">
        <v>5</v>
      </c>
      <c r="F805" s="1419" t="s">
        <v>1570</v>
      </c>
      <c r="G805" s="1336">
        <v>820000</v>
      </c>
      <c r="H805" s="1029">
        <v>3848000</v>
      </c>
      <c r="I805" s="1579"/>
      <c r="J805" s="1030"/>
      <c r="K805" s="1037"/>
      <c r="L805" s="1032">
        <v>4</v>
      </c>
      <c r="M805" s="1026">
        <v>4</v>
      </c>
      <c r="N805" s="1586">
        <v>24</v>
      </c>
      <c r="O805" s="1718">
        <v>6</v>
      </c>
      <c r="P805" s="1338">
        <v>442000</v>
      </c>
      <c r="Q805" s="1223">
        <v>3848000</v>
      </c>
    </row>
    <row r="806" spans="1:17" ht="14.45" customHeight="1" x14ac:dyDescent="0.2">
      <c r="A806" s="1580" t="s">
        <v>406</v>
      </c>
      <c r="B806" s="1039"/>
      <c r="C806" s="1039"/>
      <c r="D806" s="1027">
        <v>0</v>
      </c>
      <c r="E806" s="473"/>
      <c r="F806" s="1583"/>
      <c r="G806" s="1035"/>
      <c r="H806" s="1035"/>
      <c r="I806" s="1590"/>
      <c r="J806" s="1043"/>
      <c r="K806" s="1044"/>
      <c r="L806" s="1213"/>
      <c r="M806" s="258"/>
      <c r="N806" s="1716">
        <v>0</v>
      </c>
      <c r="O806" s="1719"/>
      <c r="P806" s="1720"/>
      <c r="Q806" s="2166"/>
    </row>
    <row r="807" spans="1:17" ht="14.45" customHeight="1" thickBot="1" x14ac:dyDescent="0.25">
      <c r="A807" s="1076" t="s">
        <v>407</v>
      </c>
      <c r="B807" s="1077">
        <v>20</v>
      </c>
      <c r="C807" s="1077">
        <v>20</v>
      </c>
      <c r="D807" s="1077">
        <v>103</v>
      </c>
      <c r="E807" s="1569">
        <v>5.15</v>
      </c>
      <c r="F807" s="2221" t="s">
        <v>1570</v>
      </c>
      <c r="G807" s="1158">
        <v>820000</v>
      </c>
      <c r="H807" s="1158">
        <v>3848000</v>
      </c>
      <c r="I807" s="1078"/>
      <c r="J807" s="1078" t="s">
        <v>1006</v>
      </c>
      <c r="K807" s="1081"/>
      <c r="L807" s="1077">
        <v>19</v>
      </c>
      <c r="M807" s="1077">
        <v>19</v>
      </c>
      <c r="N807" s="1077">
        <v>111</v>
      </c>
      <c r="O807" s="1155">
        <v>5.8421052631578947</v>
      </c>
      <c r="P807" s="1702">
        <v>442000</v>
      </c>
      <c r="Q807" s="1706">
        <v>3848000</v>
      </c>
    </row>
    <row r="808" spans="1:17" x14ac:dyDescent="0.2">
      <c r="A808" s="7" t="s">
        <v>1787</v>
      </c>
      <c r="B808" s="8"/>
      <c r="C808" s="8"/>
      <c r="D808" s="8"/>
      <c r="E808" s="9"/>
      <c r="F808" s="10"/>
      <c r="G808" s="11"/>
      <c r="H808" s="8"/>
      <c r="I808" s="9"/>
      <c r="J808" s="1"/>
      <c r="K808" s="1"/>
      <c r="O808" s="1"/>
      <c r="P808" s="1"/>
    </row>
    <row r="809" spans="1:17" x14ac:dyDescent="0.2">
      <c r="A809" s="1731" t="s">
        <v>731</v>
      </c>
      <c r="B809" s="8"/>
      <c r="C809" s="8"/>
      <c r="D809" s="8"/>
      <c r="E809" s="9"/>
      <c r="F809" s="10"/>
      <c r="G809" s="11"/>
      <c r="H809" s="8"/>
      <c r="I809" s="9"/>
      <c r="J809" s="1"/>
      <c r="K809" s="1"/>
      <c r="O809" s="1"/>
      <c r="P809" s="1"/>
    </row>
    <row r="810" spans="1:17" x14ac:dyDescent="0.2">
      <c r="A810" s="6"/>
      <c r="B810" s="8"/>
      <c r="C810" s="8"/>
      <c r="D810" s="8"/>
      <c r="E810" s="9"/>
      <c r="F810" s="10"/>
      <c r="G810" s="11"/>
      <c r="H810" s="8"/>
      <c r="I810" s="9"/>
      <c r="J810" s="1"/>
      <c r="K810" s="1"/>
      <c r="O810" s="1"/>
      <c r="P810" s="1"/>
    </row>
    <row r="811" spans="1:17" x14ac:dyDescent="0.2">
      <c r="A811" s="6"/>
      <c r="B811" s="8"/>
      <c r="C811" s="8"/>
      <c r="D811" s="8"/>
      <c r="E811" s="9"/>
      <c r="F811" s="10"/>
      <c r="G811" s="11"/>
      <c r="H811" s="8"/>
      <c r="I811" s="9"/>
      <c r="J811" s="1"/>
      <c r="K811" s="1"/>
      <c r="O811" s="1"/>
      <c r="P811" s="1"/>
    </row>
    <row r="812" spans="1:17" ht="15.75" customHeight="1" x14ac:dyDescent="0.25">
      <c r="A812" s="2500" t="s">
        <v>1784</v>
      </c>
      <c r="B812" s="2500"/>
      <c r="C812" s="2500"/>
      <c r="D812" s="2500"/>
      <c r="E812" s="2500"/>
      <c r="F812" s="2500"/>
      <c r="G812" s="2500"/>
      <c r="H812" s="2500"/>
      <c r="I812" s="2500"/>
      <c r="J812" s="2500"/>
      <c r="K812" s="2500"/>
      <c r="L812" s="2500"/>
      <c r="M812" s="2500"/>
      <c r="N812" s="2500"/>
      <c r="O812" s="2500"/>
      <c r="P812" s="2500"/>
      <c r="Q812" s="2500"/>
    </row>
    <row r="813" spans="1:17" x14ac:dyDescent="0.2">
      <c r="A813" s="3"/>
      <c r="B813" s="12"/>
      <c r="C813" s="12"/>
      <c r="D813" s="12"/>
      <c r="E813" s="13"/>
      <c r="F813" s="14"/>
      <c r="G813" s="23"/>
      <c r="H813" s="12"/>
      <c r="I813" s="13"/>
      <c r="J813" s="13"/>
      <c r="K813" s="13"/>
      <c r="L813" s="12"/>
      <c r="M813" s="12"/>
      <c r="N813" s="12"/>
      <c r="O813" s="13"/>
      <c r="P813" s="13"/>
      <c r="Q813" s="12"/>
    </row>
    <row r="814" spans="1:17" ht="13.5" thickBot="1" x14ac:dyDescent="0.25">
      <c r="A814" s="3" t="s">
        <v>418</v>
      </c>
      <c r="B814" s="12"/>
      <c r="C814" s="12"/>
      <c r="D814" s="12"/>
      <c r="E814" s="13"/>
      <c r="F814" s="14"/>
      <c r="G814" s="12"/>
      <c r="H814" s="12"/>
      <c r="I814" s="13"/>
      <c r="J814" s="13"/>
      <c r="K814" s="13"/>
      <c r="L814" s="12"/>
      <c r="M814" s="12"/>
      <c r="N814" s="12"/>
      <c r="O814" s="13"/>
      <c r="P814" s="13"/>
      <c r="Q814" s="12"/>
    </row>
    <row r="815" spans="1:17" ht="14.45" customHeight="1" thickBot="1" x14ac:dyDescent="0.25">
      <c r="A815" s="2487" t="s">
        <v>342</v>
      </c>
      <c r="B815" s="2490" t="s">
        <v>1785</v>
      </c>
      <c r="C815" s="2491"/>
      <c r="D815" s="2491"/>
      <c r="E815" s="2491"/>
      <c r="F815" s="2491"/>
      <c r="G815" s="2491"/>
      <c r="H815" s="2491"/>
      <c r="I815" s="2491"/>
      <c r="J815" s="2491"/>
      <c r="K815" s="2491"/>
      <c r="L815" s="2492" t="s">
        <v>1786</v>
      </c>
      <c r="M815" s="2493"/>
      <c r="N815" s="2493"/>
      <c r="O815" s="2493"/>
      <c r="P815" s="2494"/>
      <c r="Q815" s="2495"/>
    </row>
    <row r="816" spans="1:17" ht="14.45" customHeight="1" x14ac:dyDescent="0.2">
      <c r="A816" s="2488"/>
      <c r="B816" s="2496" t="s">
        <v>343</v>
      </c>
      <c r="C816" s="2497"/>
      <c r="D816" s="1084"/>
      <c r="E816" s="1084" t="s">
        <v>933</v>
      </c>
      <c r="F816" s="1084" t="s">
        <v>344</v>
      </c>
      <c r="G816" s="1084"/>
      <c r="H816" s="1084"/>
      <c r="I816" s="2484" t="s">
        <v>345</v>
      </c>
      <c r="J816" s="2485"/>
      <c r="K816" s="2486"/>
      <c r="L816" s="2498" t="s">
        <v>343</v>
      </c>
      <c r="M816" s="2499"/>
      <c r="N816" s="1091" t="s">
        <v>346</v>
      </c>
      <c r="O816" s="1092" t="s">
        <v>347</v>
      </c>
      <c r="P816" s="1093"/>
      <c r="Q816" s="1094"/>
    </row>
    <row r="817" spans="1:17" ht="14.45" customHeight="1" x14ac:dyDescent="0.2">
      <c r="A817" s="2488"/>
      <c r="B817" s="1084" t="s">
        <v>864</v>
      </c>
      <c r="C817" s="1084" t="s">
        <v>349</v>
      </c>
      <c r="D817" s="1084" t="s">
        <v>866</v>
      </c>
      <c r="E817" s="1084" t="s">
        <v>871</v>
      </c>
      <c r="F817" s="1084" t="s">
        <v>350</v>
      </c>
      <c r="G817" s="1084" t="s">
        <v>351</v>
      </c>
      <c r="H817" s="1084" t="s">
        <v>352</v>
      </c>
      <c r="I817" s="2481" t="s">
        <v>868</v>
      </c>
      <c r="J817" s="2482"/>
      <c r="K817" s="2483"/>
      <c r="L817" s="1095" t="s">
        <v>864</v>
      </c>
      <c r="M817" s="1091" t="s">
        <v>349</v>
      </c>
      <c r="N817" s="1091" t="s">
        <v>353</v>
      </c>
      <c r="O817" s="1092"/>
      <c r="P817" s="1091" t="s">
        <v>351</v>
      </c>
      <c r="Q817" s="1094" t="s">
        <v>352</v>
      </c>
    </row>
    <row r="818" spans="1:17" ht="14.45" customHeight="1" x14ac:dyDescent="0.2">
      <c r="A818" s="2488"/>
      <c r="B818" s="1084"/>
      <c r="C818" s="1084"/>
      <c r="D818" s="1084"/>
      <c r="E818" s="1084"/>
      <c r="F818" s="1084" t="s">
        <v>355</v>
      </c>
      <c r="G818" s="1084" t="s">
        <v>356</v>
      </c>
      <c r="H818" s="1084" t="s">
        <v>355</v>
      </c>
      <c r="I818" s="1085"/>
      <c r="J818" s="1086"/>
      <c r="K818" s="1087"/>
      <c r="L818" s="1095"/>
      <c r="M818" s="1091"/>
      <c r="N818" s="1091"/>
      <c r="O818" s="1092" t="s">
        <v>358</v>
      </c>
      <c r="P818" s="1091" t="s">
        <v>356</v>
      </c>
      <c r="Q818" s="1094" t="s">
        <v>355</v>
      </c>
    </row>
    <row r="819" spans="1:17" ht="14.45" customHeight="1" x14ac:dyDescent="0.2">
      <c r="A819" s="2489"/>
      <c r="B819" s="1088" t="s">
        <v>359</v>
      </c>
      <c r="C819" s="1088" t="s">
        <v>359</v>
      </c>
      <c r="D819" s="1088" t="s">
        <v>360</v>
      </c>
      <c r="E819" s="1088" t="s">
        <v>785</v>
      </c>
      <c r="F819" s="1088"/>
      <c r="G819" s="1088" t="s">
        <v>361</v>
      </c>
      <c r="H819" s="1088" t="s">
        <v>362</v>
      </c>
      <c r="I819" s="1089" t="s">
        <v>363</v>
      </c>
      <c r="J819" s="1089" t="s">
        <v>364</v>
      </c>
      <c r="K819" s="1090" t="s">
        <v>365</v>
      </c>
      <c r="L819" s="1096" t="s">
        <v>359</v>
      </c>
      <c r="M819" s="1097" t="s">
        <v>359</v>
      </c>
      <c r="N819" s="1097" t="s">
        <v>360</v>
      </c>
      <c r="O819" s="1098"/>
      <c r="P819" s="1097" t="s">
        <v>361</v>
      </c>
      <c r="Q819" s="1099" t="s">
        <v>362</v>
      </c>
    </row>
    <row r="820" spans="1:17" ht="14.45" customHeight="1" x14ac:dyDescent="0.2">
      <c r="A820" s="1045" t="s">
        <v>366</v>
      </c>
      <c r="B820" s="1046">
        <v>19</v>
      </c>
      <c r="C820" s="1046">
        <v>19</v>
      </c>
      <c r="D820" s="1047">
        <v>171</v>
      </c>
      <c r="E820" s="1707">
        <v>9</v>
      </c>
      <c r="F820" s="1049"/>
      <c r="G820" s="1046"/>
      <c r="H820" s="1046"/>
      <c r="I820" s="1048"/>
      <c r="J820" s="1048"/>
      <c r="K820" s="1050"/>
      <c r="L820" s="1051">
        <v>21</v>
      </c>
      <c r="M820" s="1047">
        <v>21</v>
      </c>
      <c r="N820" s="1047">
        <v>210</v>
      </c>
      <c r="O820" s="1707">
        <v>10</v>
      </c>
      <c r="P820" s="1708"/>
      <c r="Q820" s="1709"/>
    </row>
    <row r="821" spans="1:17" ht="14.45" customHeight="1" x14ac:dyDescent="0.2">
      <c r="A821" s="1567" t="s">
        <v>367</v>
      </c>
      <c r="B821" s="1026"/>
      <c r="C821" s="1026"/>
      <c r="D821" s="1027">
        <v>0</v>
      </c>
      <c r="E821" s="473"/>
      <c r="F821" s="1587"/>
      <c r="G821" s="1029"/>
      <c r="H821" s="1029"/>
      <c r="I821" s="1576"/>
      <c r="J821" s="1030"/>
      <c r="K821" s="1031"/>
      <c r="L821" s="1032"/>
      <c r="M821" s="1026"/>
      <c r="N821" s="1586">
        <v>0</v>
      </c>
      <c r="O821" s="1718"/>
      <c r="P821" s="1338"/>
      <c r="Q821" s="1705"/>
    </row>
    <row r="822" spans="1:17" ht="14.45" customHeight="1" x14ac:dyDescent="0.2">
      <c r="A822" s="1567" t="s">
        <v>368</v>
      </c>
      <c r="B822" s="1026"/>
      <c r="C822" s="1026"/>
      <c r="D822" s="1027">
        <v>0</v>
      </c>
      <c r="E822" s="473"/>
      <c r="F822" s="1028"/>
      <c r="G822" s="1029"/>
      <c r="H822" s="1029"/>
      <c r="I822" s="1576"/>
      <c r="J822" s="1030"/>
      <c r="K822" s="1031"/>
      <c r="L822" s="1032"/>
      <c r="M822" s="1026"/>
      <c r="N822" s="1586">
        <v>0</v>
      </c>
      <c r="O822" s="1718"/>
      <c r="P822" s="1338"/>
      <c r="Q822" s="1705"/>
    </row>
    <row r="823" spans="1:17" ht="14.45" customHeight="1" x14ac:dyDescent="0.2">
      <c r="A823" s="1567" t="s">
        <v>369</v>
      </c>
      <c r="B823" s="1026">
        <v>10</v>
      </c>
      <c r="C823" s="1026">
        <v>10</v>
      </c>
      <c r="D823" s="1027">
        <v>90</v>
      </c>
      <c r="E823" s="1986">
        <v>9</v>
      </c>
      <c r="F823" s="1587" t="s">
        <v>1011</v>
      </c>
      <c r="G823" s="1336">
        <v>700000</v>
      </c>
      <c r="H823" s="1029">
        <v>5025000</v>
      </c>
      <c r="I823" s="1576"/>
      <c r="J823" s="1030"/>
      <c r="K823" s="1031"/>
      <c r="L823" s="1032">
        <v>11</v>
      </c>
      <c r="M823" s="1026">
        <v>11</v>
      </c>
      <c r="N823" s="1586">
        <v>110</v>
      </c>
      <c r="O823" s="1718">
        <v>10</v>
      </c>
      <c r="P823" s="1338">
        <v>734000</v>
      </c>
      <c r="Q823" s="1223">
        <v>5025000</v>
      </c>
    </row>
    <row r="824" spans="1:17" ht="14.45" customHeight="1" x14ac:dyDescent="0.2">
      <c r="A824" s="1567" t="s">
        <v>370</v>
      </c>
      <c r="B824" s="1026"/>
      <c r="C824" s="1026"/>
      <c r="D824" s="1027">
        <v>0</v>
      </c>
      <c r="E824" s="1986"/>
      <c r="F824" s="1028"/>
      <c r="G824" s="1029"/>
      <c r="H824" s="1029"/>
      <c r="I824" s="1576"/>
      <c r="J824" s="1030"/>
      <c r="K824" s="1031"/>
      <c r="L824" s="1032"/>
      <c r="M824" s="1026"/>
      <c r="N824" s="1586">
        <v>0</v>
      </c>
      <c r="O824" s="1718"/>
      <c r="P824" s="1338"/>
      <c r="Q824" s="1705"/>
    </row>
    <row r="825" spans="1:17" ht="14.45" customHeight="1" x14ac:dyDescent="0.2">
      <c r="A825" s="1567" t="s">
        <v>371</v>
      </c>
      <c r="B825" s="1026"/>
      <c r="C825" s="1026"/>
      <c r="D825" s="1027">
        <v>0</v>
      </c>
      <c r="E825" s="1986"/>
      <c r="F825" s="1028"/>
      <c r="G825" s="1029"/>
      <c r="H825" s="1029"/>
      <c r="I825" s="1576"/>
      <c r="J825" s="1030"/>
      <c r="K825" s="1031"/>
      <c r="L825" s="1032"/>
      <c r="M825" s="1026"/>
      <c r="N825" s="1586">
        <v>0</v>
      </c>
      <c r="O825" s="1718"/>
      <c r="P825" s="1338"/>
      <c r="Q825" s="1705"/>
    </row>
    <row r="826" spans="1:17" ht="14.45" customHeight="1" x14ac:dyDescent="0.2">
      <c r="A826" s="1567" t="s">
        <v>372</v>
      </c>
      <c r="B826" s="1026">
        <v>4</v>
      </c>
      <c r="C826" s="1026">
        <v>4</v>
      </c>
      <c r="D826" s="1027">
        <v>36</v>
      </c>
      <c r="E826" s="1986">
        <v>9</v>
      </c>
      <c r="F826" s="1587" t="s">
        <v>1011</v>
      </c>
      <c r="G826" s="1336">
        <v>700000</v>
      </c>
      <c r="H826" s="1029">
        <v>5025000</v>
      </c>
      <c r="I826" s="1576"/>
      <c r="J826" s="1030"/>
      <c r="K826" s="1031"/>
      <c r="L826" s="1032">
        <v>4</v>
      </c>
      <c r="M826" s="1026">
        <v>4</v>
      </c>
      <c r="N826" s="1586">
        <v>40</v>
      </c>
      <c r="O826" s="1718">
        <v>10</v>
      </c>
      <c r="P826" s="1338">
        <v>734000</v>
      </c>
      <c r="Q826" s="1223">
        <v>5025000</v>
      </c>
    </row>
    <row r="827" spans="1:17" ht="14.45" customHeight="1" x14ac:dyDescent="0.2">
      <c r="A827" s="1567" t="s">
        <v>373</v>
      </c>
      <c r="B827" s="1026"/>
      <c r="C827" s="1026"/>
      <c r="D827" s="1027">
        <v>0</v>
      </c>
      <c r="E827" s="1986"/>
      <c r="F827" s="1034"/>
      <c r="G827" s="1029"/>
      <c r="H827" s="1029"/>
      <c r="I827" s="1576"/>
      <c r="J827" s="1030"/>
      <c r="K827" s="1031"/>
      <c r="L827" s="1032"/>
      <c r="M827" s="1026"/>
      <c r="N827" s="1586">
        <v>0</v>
      </c>
      <c r="O827" s="1718"/>
      <c r="P827" s="1338"/>
      <c r="Q827" s="1705"/>
    </row>
    <row r="828" spans="1:17" ht="14.45" customHeight="1" x14ac:dyDescent="0.2">
      <c r="A828" s="1567" t="s">
        <v>374</v>
      </c>
      <c r="B828" s="1026"/>
      <c r="C828" s="1026"/>
      <c r="D828" s="1027">
        <v>0</v>
      </c>
      <c r="E828" s="1986"/>
      <c r="F828" s="1034"/>
      <c r="G828" s="1029"/>
      <c r="H828" s="1029"/>
      <c r="I828" s="1576"/>
      <c r="J828" s="1030"/>
      <c r="K828" s="1031"/>
      <c r="L828" s="1032"/>
      <c r="M828" s="1026"/>
      <c r="N828" s="1586">
        <v>0</v>
      </c>
      <c r="O828" s="1718"/>
      <c r="P828" s="1338"/>
      <c r="Q828" s="1705"/>
    </row>
    <row r="829" spans="1:17" ht="14.45" customHeight="1" x14ac:dyDescent="0.2">
      <c r="A829" s="1567" t="s">
        <v>375</v>
      </c>
      <c r="B829" s="1026"/>
      <c r="C829" s="1026"/>
      <c r="D829" s="1027">
        <v>0</v>
      </c>
      <c r="E829" s="1986"/>
      <c r="F829" s="1028"/>
      <c r="G829" s="1029"/>
      <c r="H829" s="1029"/>
      <c r="I829" s="1576"/>
      <c r="J829" s="1030"/>
      <c r="K829" s="1031"/>
      <c r="L829" s="1032"/>
      <c r="M829" s="1026"/>
      <c r="N829" s="1586">
        <v>0</v>
      </c>
      <c r="O829" s="1718"/>
      <c r="P829" s="1338"/>
      <c r="Q829" s="1705"/>
    </row>
    <row r="830" spans="1:17" ht="14.45" customHeight="1" x14ac:dyDescent="0.2">
      <c r="A830" s="1567" t="s">
        <v>376</v>
      </c>
      <c r="B830" s="1026">
        <v>5</v>
      </c>
      <c r="C830" s="1026">
        <v>5</v>
      </c>
      <c r="D830" s="1027">
        <v>45</v>
      </c>
      <c r="E830" s="1986">
        <v>9</v>
      </c>
      <c r="F830" s="1587" t="s">
        <v>1011</v>
      </c>
      <c r="G830" s="1336">
        <v>700000</v>
      </c>
      <c r="H830" s="1029">
        <v>5025000</v>
      </c>
      <c r="I830" s="1576"/>
      <c r="J830" s="1030"/>
      <c r="K830" s="1031"/>
      <c r="L830" s="1032">
        <v>6</v>
      </c>
      <c r="M830" s="1026">
        <v>6</v>
      </c>
      <c r="N830" s="1586">
        <v>60</v>
      </c>
      <c r="O830" s="1718">
        <v>10</v>
      </c>
      <c r="P830" s="1338">
        <v>734000</v>
      </c>
      <c r="Q830" s="1223">
        <v>5025000</v>
      </c>
    </row>
    <row r="831" spans="1:17" ht="14.45" customHeight="1" x14ac:dyDescent="0.2">
      <c r="A831" s="1567" t="s">
        <v>377</v>
      </c>
      <c r="B831" s="1026"/>
      <c r="C831" s="1026"/>
      <c r="D831" s="1027">
        <v>0</v>
      </c>
      <c r="E831" s="1986"/>
      <c r="F831" s="1034"/>
      <c r="G831" s="1029"/>
      <c r="H831" s="1029"/>
      <c r="I831" s="1576"/>
      <c r="J831" s="1030"/>
      <c r="K831" s="1031"/>
      <c r="L831" s="1032"/>
      <c r="M831" s="1026"/>
      <c r="N831" s="1586">
        <v>0</v>
      </c>
      <c r="O831" s="1718"/>
      <c r="P831" s="1338"/>
      <c r="Q831" s="1705"/>
    </row>
    <row r="832" spans="1:17" ht="14.45" customHeight="1" x14ac:dyDescent="0.2">
      <c r="A832" s="1567" t="s">
        <v>378</v>
      </c>
      <c r="B832" s="1026"/>
      <c r="C832" s="1026"/>
      <c r="D832" s="1027">
        <v>0</v>
      </c>
      <c r="E832" s="1986"/>
      <c r="F832" s="1028"/>
      <c r="G832" s="1029"/>
      <c r="H832" s="1029"/>
      <c r="I832" s="1576"/>
      <c r="J832" s="1030"/>
      <c r="K832" s="1031"/>
      <c r="L832" s="1032"/>
      <c r="M832" s="1026"/>
      <c r="N832" s="1586">
        <v>0</v>
      </c>
      <c r="O832" s="1718"/>
      <c r="P832" s="1338"/>
      <c r="Q832" s="1705"/>
    </row>
    <row r="833" spans="1:17" ht="14.45" customHeight="1" x14ac:dyDescent="0.2">
      <c r="A833" s="1567" t="s">
        <v>379</v>
      </c>
      <c r="B833" s="1026"/>
      <c r="C833" s="1026"/>
      <c r="D833" s="1027">
        <v>0</v>
      </c>
      <c r="E833" s="1986"/>
      <c r="F833" s="1034"/>
      <c r="G833" s="1029"/>
      <c r="H833" s="1029"/>
      <c r="I833" s="1576"/>
      <c r="J833" s="1030"/>
      <c r="K833" s="1031"/>
      <c r="L833" s="1032"/>
      <c r="M833" s="1026"/>
      <c r="N833" s="1586">
        <v>0</v>
      </c>
      <c r="O833" s="1718"/>
      <c r="P833" s="1338"/>
      <c r="Q833" s="1705"/>
    </row>
    <row r="834" spans="1:17" ht="14.45" customHeight="1" x14ac:dyDescent="0.2">
      <c r="A834" s="1567" t="s">
        <v>380</v>
      </c>
      <c r="B834" s="1026"/>
      <c r="C834" s="1026"/>
      <c r="D834" s="1027">
        <v>0</v>
      </c>
      <c r="E834" s="1986"/>
      <c r="F834" s="1028"/>
      <c r="G834" s="1029"/>
      <c r="H834" s="1029"/>
      <c r="I834" s="1576"/>
      <c r="J834" s="1030"/>
      <c r="K834" s="1031"/>
      <c r="L834" s="1032"/>
      <c r="M834" s="1026"/>
      <c r="N834" s="1586">
        <v>0</v>
      </c>
      <c r="O834" s="1718"/>
      <c r="P834" s="1338"/>
      <c r="Q834" s="1705"/>
    </row>
    <row r="835" spans="1:17" ht="14.45" customHeight="1" x14ac:dyDescent="0.2">
      <c r="A835" s="1567" t="s">
        <v>381</v>
      </c>
      <c r="B835" s="1026"/>
      <c r="C835" s="1026"/>
      <c r="D835" s="1027">
        <v>0</v>
      </c>
      <c r="E835" s="1986"/>
      <c r="F835" s="1034"/>
      <c r="G835" s="1029"/>
      <c r="H835" s="1029"/>
      <c r="I835" s="1576"/>
      <c r="J835" s="1030"/>
      <c r="K835" s="1031"/>
      <c r="L835" s="1032"/>
      <c r="M835" s="1026"/>
      <c r="N835" s="1586">
        <v>0</v>
      </c>
      <c r="O835" s="1718"/>
      <c r="P835" s="1338"/>
      <c r="Q835" s="1705"/>
    </row>
    <row r="836" spans="1:17" ht="14.45" customHeight="1" x14ac:dyDescent="0.2">
      <c r="A836" s="1571" t="s">
        <v>382</v>
      </c>
      <c r="B836" s="1072">
        <v>15</v>
      </c>
      <c r="C836" s="1054">
        <v>15</v>
      </c>
      <c r="D836" s="1055">
        <v>135</v>
      </c>
      <c r="E836" s="2163"/>
      <c r="F836" s="1057"/>
      <c r="G836" s="1058"/>
      <c r="H836" s="1058"/>
      <c r="I836" s="1577"/>
      <c r="J836" s="1059"/>
      <c r="K836" s="1060"/>
      <c r="L836" s="1061">
        <v>16</v>
      </c>
      <c r="M836" s="1054">
        <v>15</v>
      </c>
      <c r="N836" s="1054">
        <v>135</v>
      </c>
      <c r="O836" s="1701"/>
      <c r="P836" s="1703"/>
      <c r="Q836" s="1704"/>
    </row>
    <row r="837" spans="1:17" ht="14.45" customHeight="1" x14ac:dyDescent="0.2">
      <c r="A837" s="1567" t="s">
        <v>383</v>
      </c>
      <c r="B837" s="1026">
        <v>15</v>
      </c>
      <c r="C837" s="1026">
        <v>15</v>
      </c>
      <c r="D837" s="1027">
        <v>135</v>
      </c>
      <c r="E837" s="1986">
        <v>9</v>
      </c>
      <c r="F837" s="1587" t="s">
        <v>1011</v>
      </c>
      <c r="G837" s="1336">
        <v>700000</v>
      </c>
      <c r="H837" s="1029">
        <v>5025000</v>
      </c>
      <c r="I837" s="1576"/>
      <c r="J837" s="1030"/>
      <c r="K837" s="1031"/>
      <c r="L837" s="1032">
        <v>16</v>
      </c>
      <c r="M837" s="1026">
        <v>15</v>
      </c>
      <c r="N837" s="1586">
        <v>135</v>
      </c>
      <c r="O837" s="1718">
        <v>9</v>
      </c>
      <c r="P837" s="1338">
        <v>734000</v>
      </c>
      <c r="Q837" s="1223">
        <v>5025000</v>
      </c>
    </row>
    <row r="838" spans="1:17" ht="14.45" customHeight="1" x14ac:dyDescent="0.2">
      <c r="A838" s="1567" t="s">
        <v>384</v>
      </c>
      <c r="B838" s="1026"/>
      <c r="C838" s="1026"/>
      <c r="D838" s="1027">
        <v>0</v>
      </c>
      <c r="E838" s="1986"/>
      <c r="F838" s="1034"/>
      <c r="G838" s="1029"/>
      <c r="H838" s="1029"/>
      <c r="I838" s="1576"/>
      <c r="J838" s="1030"/>
      <c r="K838" s="1031"/>
      <c r="L838" s="1032"/>
      <c r="M838" s="1026"/>
      <c r="N838" s="1586">
        <v>0</v>
      </c>
      <c r="O838" s="1718"/>
      <c r="P838" s="1338"/>
      <c r="Q838" s="1705"/>
    </row>
    <row r="839" spans="1:17" ht="14.45" customHeight="1" x14ac:dyDescent="0.2">
      <c r="A839" s="1567" t="s">
        <v>385</v>
      </c>
      <c r="B839" s="1026"/>
      <c r="C839" s="1026"/>
      <c r="D839" s="1027">
        <v>0</v>
      </c>
      <c r="E839" s="1986"/>
      <c r="F839" s="1034"/>
      <c r="G839" s="1029"/>
      <c r="H839" s="1029"/>
      <c r="I839" s="1576"/>
      <c r="J839" s="1030"/>
      <c r="K839" s="1031"/>
      <c r="L839" s="1032"/>
      <c r="M839" s="1026"/>
      <c r="N839" s="1586">
        <v>0</v>
      </c>
      <c r="O839" s="1718"/>
      <c r="P839" s="1338"/>
      <c r="Q839" s="1705"/>
    </row>
    <row r="840" spans="1:17" ht="14.45" customHeight="1" x14ac:dyDescent="0.2">
      <c r="A840" s="1567" t="s">
        <v>386</v>
      </c>
      <c r="B840" s="1026"/>
      <c r="C840" s="1026"/>
      <c r="D840" s="1027">
        <v>0</v>
      </c>
      <c r="E840" s="1986"/>
      <c r="F840" s="1034"/>
      <c r="G840" s="1029"/>
      <c r="H840" s="1029"/>
      <c r="I840" s="1576"/>
      <c r="J840" s="1030"/>
      <c r="K840" s="1031"/>
      <c r="L840" s="1032"/>
      <c r="M840" s="1026"/>
      <c r="N840" s="1586">
        <v>0</v>
      </c>
      <c r="O840" s="1718"/>
      <c r="P840" s="1338"/>
      <c r="Q840" s="1705"/>
    </row>
    <row r="841" spans="1:17" ht="14.45" customHeight="1" x14ac:dyDescent="0.2">
      <c r="A841" s="1567" t="s">
        <v>387</v>
      </c>
      <c r="B841" s="1026"/>
      <c r="C841" s="1026"/>
      <c r="D841" s="1027">
        <v>0</v>
      </c>
      <c r="E841" s="1986"/>
      <c r="F841" s="1028"/>
      <c r="G841" s="1029"/>
      <c r="H841" s="1029"/>
      <c r="I841" s="1576"/>
      <c r="J841" s="1030"/>
      <c r="K841" s="1031"/>
      <c r="L841" s="1032"/>
      <c r="M841" s="1026"/>
      <c r="N841" s="1586">
        <v>0</v>
      </c>
      <c r="O841" s="1718"/>
      <c r="P841" s="1338"/>
      <c r="Q841" s="1705"/>
    </row>
    <row r="842" spans="1:17" ht="14.45" customHeight="1" x14ac:dyDescent="0.2">
      <c r="A842" s="1571" t="s">
        <v>388</v>
      </c>
      <c r="B842" s="1572">
        <v>11</v>
      </c>
      <c r="C842" s="1064">
        <v>11</v>
      </c>
      <c r="D842" s="1064">
        <v>105</v>
      </c>
      <c r="E842" s="2164">
        <v>9.545454545454545</v>
      </c>
      <c r="F842" s="1057"/>
      <c r="G842" s="1066"/>
      <c r="H842" s="1066"/>
      <c r="I842" s="1578"/>
      <c r="J842" s="1067"/>
      <c r="K842" s="1068"/>
      <c r="L842" s="1069">
        <v>12</v>
      </c>
      <c r="M842" s="1064">
        <v>12</v>
      </c>
      <c r="N842" s="1064">
        <v>120</v>
      </c>
      <c r="O842" s="1707">
        <v>10</v>
      </c>
      <c r="P842" s="1703"/>
      <c r="Q842" s="1704"/>
    </row>
    <row r="843" spans="1:17" ht="14.45" customHeight="1" x14ac:dyDescent="0.2">
      <c r="A843" s="1567" t="s">
        <v>389</v>
      </c>
      <c r="B843" s="1026">
        <v>5</v>
      </c>
      <c r="C843" s="1026">
        <v>5</v>
      </c>
      <c r="D843" s="1027">
        <v>45</v>
      </c>
      <c r="E843" s="1986">
        <v>9</v>
      </c>
      <c r="F843" s="1587" t="s">
        <v>1011</v>
      </c>
      <c r="G843" s="1336">
        <v>700000</v>
      </c>
      <c r="H843" s="1029">
        <v>5025000</v>
      </c>
      <c r="I843" s="1576"/>
      <c r="J843" s="1030"/>
      <c r="K843" s="1031"/>
      <c r="L843" s="1032">
        <v>7</v>
      </c>
      <c r="M843" s="1026">
        <v>7</v>
      </c>
      <c r="N843" s="1586">
        <v>70</v>
      </c>
      <c r="O843" s="1718">
        <v>10</v>
      </c>
      <c r="P843" s="1338">
        <v>734000</v>
      </c>
      <c r="Q843" s="1223">
        <v>5025000</v>
      </c>
    </row>
    <row r="844" spans="1:17" ht="14.45" customHeight="1" x14ac:dyDescent="0.2">
      <c r="A844" s="1567" t="s">
        <v>390</v>
      </c>
      <c r="B844" s="1026"/>
      <c r="C844" s="1026"/>
      <c r="D844" s="1027">
        <v>0</v>
      </c>
      <c r="E844" s="1986"/>
      <c r="F844" s="1028"/>
      <c r="G844" s="1029"/>
      <c r="H844" s="1029"/>
      <c r="I844" s="1576"/>
      <c r="J844" s="1030"/>
      <c r="K844" s="1031"/>
      <c r="L844" s="1032"/>
      <c r="M844" s="1026"/>
      <c r="N844" s="1586">
        <v>0</v>
      </c>
      <c r="O844" s="1718"/>
      <c r="P844" s="1338"/>
      <c r="Q844" s="1705"/>
    </row>
    <row r="845" spans="1:17" ht="14.45" customHeight="1" x14ac:dyDescent="0.2">
      <c r="A845" s="1567" t="s">
        <v>391</v>
      </c>
      <c r="B845" s="1026"/>
      <c r="C845" s="1026"/>
      <c r="D845" s="1027">
        <v>0</v>
      </c>
      <c r="E845" s="1986"/>
      <c r="F845" s="1028"/>
      <c r="G845" s="1029"/>
      <c r="H845" s="1029"/>
      <c r="I845" s="1576"/>
      <c r="J845" s="1030"/>
      <c r="K845" s="1031"/>
      <c r="L845" s="1032"/>
      <c r="M845" s="1026"/>
      <c r="N845" s="1586">
        <v>0</v>
      </c>
      <c r="O845" s="1718"/>
      <c r="P845" s="1338"/>
      <c r="Q845" s="1705"/>
    </row>
    <row r="846" spans="1:17" ht="14.45" customHeight="1" x14ac:dyDescent="0.2">
      <c r="A846" s="1567" t="s">
        <v>392</v>
      </c>
      <c r="B846" s="1026">
        <v>6</v>
      </c>
      <c r="C846" s="1026">
        <v>6</v>
      </c>
      <c r="D846" s="1027">
        <v>60</v>
      </c>
      <c r="E846" s="1986">
        <v>10</v>
      </c>
      <c r="F846" s="1587" t="s">
        <v>1011</v>
      </c>
      <c r="G846" s="1336">
        <v>700000</v>
      </c>
      <c r="H846" s="1029">
        <v>5025000</v>
      </c>
      <c r="I846" s="1579"/>
      <c r="J846" s="1036"/>
      <c r="K846" s="1031"/>
      <c r="L846" s="1032">
        <v>5</v>
      </c>
      <c r="M846" s="1026">
        <v>5</v>
      </c>
      <c r="N846" s="1586">
        <v>50</v>
      </c>
      <c r="O846" s="1718">
        <v>10</v>
      </c>
      <c r="P846" s="1338">
        <v>734000</v>
      </c>
      <c r="Q846" s="1223">
        <v>5025000</v>
      </c>
    </row>
    <row r="847" spans="1:17" ht="14.45" customHeight="1" x14ac:dyDescent="0.2">
      <c r="A847" s="1567" t="s">
        <v>393</v>
      </c>
      <c r="B847" s="1038"/>
      <c r="C847" s="1038"/>
      <c r="D847" s="1027">
        <v>0</v>
      </c>
      <c r="E847" s="1986"/>
      <c r="F847" s="1028"/>
      <c r="G847" s="1035"/>
      <c r="H847" s="1035"/>
      <c r="I847" s="1579"/>
      <c r="J847" s="1036"/>
      <c r="K847" s="1037"/>
      <c r="L847" s="1032"/>
      <c r="M847" s="1026"/>
      <c r="N847" s="1586">
        <v>0</v>
      </c>
      <c r="O847" s="1718"/>
      <c r="P847" s="1338"/>
      <c r="Q847" s="1705"/>
    </row>
    <row r="848" spans="1:17" ht="14.45" customHeight="1" x14ac:dyDescent="0.2">
      <c r="A848" s="1567" t="s">
        <v>394</v>
      </c>
      <c r="B848" s="1038"/>
      <c r="C848" s="1038"/>
      <c r="D848" s="1027">
        <v>0</v>
      </c>
      <c r="E848" s="1986"/>
      <c r="F848" s="1028"/>
      <c r="G848" s="1035"/>
      <c r="H848" s="1035"/>
      <c r="I848" s="1579"/>
      <c r="J848" s="1036"/>
      <c r="K848" s="1037"/>
      <c r="L848" s="1032"/>
      <c r="M848" s="1026"/>
      <c r="N848" s="1586">
        <v>0</v>
      </c>
      <c r="O848" s="1718"/>
      <c r="P848" s="1338"/>
      <c r="Q848" s="1705"/>
    </row>
    <row r="849" spans="1:17" ht="14.45" customHeight="1" x14ac:dyDescent="0.2">
      <c r="A849" s="1567" t="s">
        <v>395</v>
      </c>
      <c r="B849" s="1038"/>
      <c r="C849" s="1038"/>
      <c r="D849" s="1027">
        <v>0</v>
      </c>
      <c r="E849" s="1986"/>
      <c r="F849" s="1028"/>
      <c r="G849" s="1035"/>
      <c r="H849" s="1035"/>
      <c r="I849" s="1579"/>
      <c r="J849" s="1036"/>
      <c r="K849" s="1037"/>
      <c r="L849" s="1032"/>
      <c r="M849" s="1026"/>
      <c r="N849" s="1586">
        <v>0</v>
      </c>
      <c r="O849" s="1718"/>
      <c r="P849" s="1338"/>
      <c r="Q849" s="1705"/>
    </row>
    <row r="850" spans="1:17" ht="14.45" customHeight="1" x14ac:dyDescent="0.2">
      <c r="A850" s="1567" t="s">
        <v>396</v>
      </c>
      <c r="B850" s="1038"/>
      <c r="C850" s="1038"/>
      <c r="D850" s="1027">
        <v>0</v>
      </c>
      <c r="E850" s="1986"/>
      <c r="F850" s="1028"/>
      <c r="G850" s="1035"/>
      <c r="H850" s="1035"/>
      <c r="I850" s="1579"/>
      <c r="J850" s="1036"/>
      <c r="K850" s="1037"/>
      <c r="L850" s="1032"/>
      <c r="M850" s="1026"/>
      <c r="N850" s="1586">
        <v>0</v>
      </c>
      <c r="O850" s="1718"/>
      <c r="P850" s="1338"/>
      <c r="Q850" s="1705"/>
    </row>
    <row r="851" spans="1:17" ht="14.45" customHeight="1" x14ac:dyDescent="0.2">
      <c r="A851" s="1571" t="s">
        <v>397</v>
      </c>
      <c r="B851" s="1072">
        <v>15</v>
      </c>
      <c r="C851" s="1072">
        <v>15</v>
      </c>
      <c r="D851" s="1072">
        <v>142</v>
      </c>
      <c r="E851" s="2164">
        <v>9.4666666666666668</v>
      </c>
      <c r="F851" s="1073"/>
      <c r="G851" s="1074"/>
      <c r="H851" s="1074"/>
      <c r="I851" s="1589"/>
      <c r="J851" s="1075"/>
      <c r="K851" s="1016"/>
      <c r="L851" s="1061">
        <v>20</v>
      </c>
      <c r="M851" s="1072">
        <v>20</v>
      </c>
      <c r="N851" s="1072">
        <v>190</v>
      </c>
      <c r="O851" s="1701"/>
      <c r="P851" s="1703"/>
      <c r="Q851" s="1704"/>
    </row>
    <row r="852" spans="1:17" ht="14.45" customHeight="1" x14ac:dyDescent="0.2">
      <c r="A852" s="1567" t="s">
        <v>398</v>
      </c>
      <c r="B852" s="1038">
        <v>7</v>
      </c>
      <c r="C852" s="1038">
        <v>7</v>
      </c>
      <c r="D852" s="1027">
        <v>70</v>
      </c>
      <c r="E852" s="1986">
        <v>10</v>
      </c>
      <c r="F852" s="1587" t="s">
        <v>1011</v>
      </c>
      <c r="G852" s="1336">
        <v>700000</v>
      </c>
      <c r="H852" s="1029">
        <v>5025000</v>
      </c>
      <c r="I852" s="1579"/>
      <c r="J852" s="1036"/>
      <c r="K852" s="1037"/>
      <c r="L852" s="1032">
        <v>10</v>
      </c>
      <c r="M852" s="1026">
        <v>10</v>
      </c>
      <c r="N852" s="1586">
        <v>100</v>
      </c>
      <c r="O852" s="1718">
        <v>10</v>
      </c>
      <c r="P852" s="1338">
        <v>734000</v>
      </c>
      <c r="Q852" s="1223">
        <v>5025000</v>
      </c>
    </row>
    <row r="853" spans="1:17" ht="14.45" customHeight="1" x14ac:dyDescent="0.2">
      <c r="A853" s="1567" t="s">
        <v>399</v>
      </c>
      <c r="B853" s="1038"/>
      <c r="C853" s="1038"/>
      <c r="D853" s="1027">
        <v>0</v>
      </c>
      <c r="E853" s="1986"/>
      <c r="F853" s="1028"/>
      <c r="G853" s="1035"/>
      <c r="H853" s="1035"/>
      <c r="I853" s="1579"/>
      <c r="J853" s="1036"/>
      <c r="K853" s="1037"/>
      <c r="L853" s="1032"/>
      <c r="M853" s="1026"/>
      <c r="N853" s="1586">
        <v>0</v>
      </c>
      <c r="O853" s="1718"/>
      <c r="P853" s="1338"/>
      <c r="Q853" s="1705"/>
    </row>
    <row r="854" spans="1:17" ht="14.45" customHeight="1" x14ac:dyDescent="0.2">
      <c r="A854" s="1567" t="s">
        <v>400</v>
      </c>
      <c r="B854" s="1038"/>
      <c r="C854" s="1038"/>
      <c r="D854" s="1027">
        <v>0</v>
      </c>
      <c r="E854" s="1986"/>
      <c r="F854" s="1028"/>
      <c r="G854" s="1035"/>
      <c r="H854" s="1035"/>
      <c r="I854" s="1579"/>
      <c r="J854" s="1036"/>
      <c r="K854" s="1037"/>
      <c r="L854" s="1032"/>
      <c r="M854" s="1026"/>
      <c r="N854" s="1586">
        <v>0</v>
      </c>
      <c r="O854" s="1718"/>
      <c r="P854" s="1338"/>
      <c r="Q854" s="1705"/>
    </row>
    <row r="855" spans="1:17" ht="14.45" customHeight="1" x14ac:dyDescent="0.2">
      <c r="A855" s="1567" t="s">
        <v>401</v>
      </c>
      <c r="B855" s="1038"/>
      <c r="C855" s="1038"/>
      <c r="D855" s="1027">
        <v>0</v>
      </c>
      <c r="E855" s="1986"/>
      <c r="F855" s="1028"/>
      <c r="G855" s="1035"/>
      <c r="H855" s="1035"/>
      <c r="I855" s="1579"/>
      <c r="J855" s="1036"/>
      <c r="K855" s="1037"/>
      <c r="L855" s="1032"/>
      <c r="M855" s="1026"/>
      <c r="N855" s="1586">
        <v>0</v>
      </c>
      <c r="O855" s="1718"/>
      <c r="P855" s="1338"/>
      <c r="Q855" s="1705"/>
    </row>
    <row r="856" spans="1:17" ht="14.45" customHeight="1" x14ac:dyDescent="0.2">
      <c r="A856" s="1567" t="s">
        <v>402</v>
      </c>
      <c r="B856" s="1038"/>
      <c r="C856" s="1038"/>
      <c r="D856" s="1027">
        <v>0</v>
      </c>
      <c r="E856" s="1986"/>
      <c r="F856" s="1028"/>
      <c r="G856" s="1035"/>
      <c r="H856" s="1035"/>
      <c r="I856" s="1579"/>
      <c r="J856" s="1036"/>
      <c r="K856" s="1037"/>
      <c r="L856" s="1032"/>
      <c r="M856" s="1026"/>
      <c r="N856" s="1586">
        <v>0</v>
      </c>
      <c r="O856" s="1718"/>
      <c r="P856" s="1338"/>
      <c r="Q856" s="1705"/>
    </row>
    <row r="857" spans="1:17" ht="14.45" customHeight="1" x14ac:dyDescent="0.2">
      <c r="A857" s="1567" t="s">
        <v>403</v>
      </c>
      <c r="B857" s="1038"/>
      <c r="C857" s="1038"/>
      <c r="D857" s="1027">
        <v>0</v>
      </c>
      <c r="E857" s="1986"/>
      <c r="F857" s="1028"/>
      <c r="G857" s="1035"/>
      <c r="H857" s="1035"/>
      <c r="I857" s="1579"/>
      <c r="J857" s="1036"/>
      <c r="K857" s="1037"/>
      <c r="L857" s="1032"/>
      <c r="M857" s="1026"/>
      <c r="N857" s="1586">
        <v>0</v>
      </c>
      <c r="O857" s="1718"/>
      <c r="P857" s="1338"/>
      <c r="Q857" s="1705"/>
    </row>
    <row r="858" spans="1:17" ht="14.45" customHeight="1" x14ac:dyDescent="0.2">
      <c r="A858" s="1567" t="s">
        <v>404</v>
      </c>
      <c r="B858" s="1038"/>
      <c r="C858" s="1038"/>
      <c r="D858" s="1027">
        <v>0</v>
      </c>
      <c r="E858" s="1986"/>
      <c r="F858" s="1028"/>
      <c r="G858" s="1035"/>
      <c r="H858" s="1035"/>
      <c r="I858" s="1579"/>
      <c r="J858" s="1036"/>
      <c r="K858" s="1037"/>
      <c r="L858" s="1032"/>
      <c r="M858" s="1026"/>
      <c r="N858" s="1586">
        <v>0</v>
      </c>
      <c r="O858" s="1718"/>
      <c r="P858" s="1338"/>
      <c r="Q858" s="1705"/>
    </row>
    <row r="859" spans="1:17" ht="14.45" customHeight="1" x14ac:dyDescent="0.2">
      <c r="A859" s="1567" t="s">
        <v>405</v>
      </c>
      <c r="B859" s="1038">
        <v>5</v>
      </c>
      <c r="C859" s="1038">
        <v>5</v>
      </c>
      <c r="D859" s="1027">
        <v>45</v>
      </c>
      <c r="E859" s="1986">
        <v>9</v>
      </c>
      <c r="F859" s="1587" t="s">
        <v>1011</v>
      </c>
      <c r="G859" s="1336">
        <v>700000</v>
      </c>
      <c r="H859" s="1029">
        <v>5025000</v>
      </c>
      <c r="I859" s="1579"/>
      <c r="J859" s="1036"/>
      <c r="K859" s="1037"/>
      <c r="L859" s="1032">
        <v>6</v>
      </c>
      <c r="M859" s="1026">
        <v>6</v>
      </c>
      <c r="N859" s="1586">
        <v>54</v>
      </c>
      <c r="O859" s="1718">
        <v>9</v>
      </c>
      <c r="P859" s="1338">
        <v>734000</v>
      </c>
      <c r="Q859" s="1223">
        <v>5025000</v>
      </c>
    </row>
    <row r="860" spans="1:17" ht="14.45" customHeight="1" x14ac:dyDescent="0.2">
      <c r="A860" s="1580" t="s">
        <v>406</v>
      </c>
      <c r="B860" s="1026">
        <v>3</v>
      </c>
      <c r="C860" s="1026">
        <v>3</v>
      </c>
      <c r="D860" s="1027">
        <v>27</v>
      </c>
      <c r="E860" s="1986">
        <v>9</v>
      </c>
      <c r="F860" s="1587" t="s">
        <v>1011</v>
      </c>
      <c r="G860" s="1336">
        <v>700000</v>
      </c>
      <c r="H860" s="1029">
        <v>5025000</v>
      </c>
      <c r="I860" s="1590"/>
      <c r="J860" s="1043"/>
      <c r="K860" s="1044"/>
      <c r="L860" s="1213">
        <v>4</v>
      </c>
      <c r="M860" s="258">
        <v>4</v>
      </c>
      <c r="N860" s="1716">
        <v>36</v>
      </c>
      <c r="O860" s="1719">
        <v>9</v>
      </c>
      <c r="P860" s="1338">
        <v>734000</v>
      </c>
      <c r="Q860" s="1223">
        <v>5025000</v>
      </c>
    </row>
    <row r="861" spans="1:17" ht="14.45" customHeight="1" thickBot="1" x14ac:dyDescent="0.25">
      <c r="A861" s="1076" t="s">
        <v>407</v>
      </c>
      <c r="B861" s="1077">
        <v>60</v>
      </c>
      <c r="C861" s="1077">
        <v>60</v>
      </c>
      <c r="D861" s="1077">
        <v>553</v>
      </c>
      <c r="E861" s="1569">
        <v>9.2166666666666668</v>
      </c>
      <c r="F861" s="1566" t="s">
        <v>1011</v>
      </c>
      <c r="G861" s="1158">
        <v>700000</v>
      </c>
      <c r="H861" s="1158">
        <v>5025000</v>
      </c>
      <c r="I861" s="1078"/>
      <c r="J861" s="1078" t="s">
        <v>1006</v>
      </c>
      <c r="K861" s="1081"/>
      <c r="L861" s="1077">
        <v>69</v>
      </c>
      <c r="M861" s="1077">
        <v>68</v>
      </c>
      <c r="N861" s="1077">
        <v>655</v>
      </c>
      <c r="O861" s="1155">
        <v>9.632352941176471</v>
      </c>
      <c r="P861" s="1702">
        <v>734000</v>
      </c>
      <c r="Q861" s="1706">
        <v>5025000.0000000009</v>
      </c>
    </row>
    <row r="862" spans="1:17" x14ac:dyDescent="0.2">
      <c r="A862" s="7" t="s">
        <v>1787</v>
      </c>
      <c r="B862" s="8"/>
      <c r="C862" s="8"/>
      <c r="D862" s="8"/>
      <c r="E862" s="9"/>
      <c r="F862" s="10"/>
      <c r="G862" s="11"/>
      <c r="H862" s="8"/>
      <c r="I862" s="9"/>
      <c r="J862" s="1"/>
      <c r="K862" s="1"/>
      <c r="O862" s="1"/>
      <c r="P862" s="1"/>
    </row>
    <row r="863" spans="1:17" x14ac:dyDescent="0.2">
      <c r="A863" s="6"/>
      <c r="B863" s="8"/>
      <c r="C863" s="8"/>
      <c r="D863" s="8"/>
      <c r="E863" s="9"/>
      <c r="F863" s="10"/>
      <c r="G863" s="11"/>
      <c r="H863" s="8"/>
      <c r="I863" s="9"/>
      <c r="J863" s="1"/>
      <c r="K863" s="1"/>
      <c r="O863" s="1"/>
      <c r="P863" s="1"/>
    </row>
    <row r="864" spans="1:17" x14ac:dyDescent="0.2">
      <c r="A864" s="6"/>
      <c r="B864" s="8"/>
      <c r="C864" s="8"/>
      <c r="D864" s="8"/>
      <c r="E864" s="9"/>
      <c r="F864" s="10"/>
      <c r="G864" s="11"/>
      <c r="H864" s="8"/>
      <c r="I864" s="9"/>
      <c r="J864" s="1"/>
      <c r="K864" s="1"/>
      <c r="O864" s="1"/>
      <c r="P864" s="1"/>
    </row>
    <row r="865" spans="1:17" x14ac:dyDescent="0.2">
      <c r="A865" s="6"/>
      <c r="B865" s="8"/>
      <c r="C865" s="8"/>
      <c r="D865" s="8"/>
      <c r="E865" s="9"/>
      <c r="F865" s="10"/>
      <c r="G865" s="11"/>
      <c r="H865" s="8"/>
      <c r="I865" s="9"/>
      <c r="J865" s="1"/>
      <c r="K865" s="1"/>
      <c r="O865" s="1"/>
      <c r="P865" s="1"/>
    </row>
    <row r="866" spans="1:17" ht="15.75" customHeight="1" x14ac:dyDescent="0.25">
      <c r="A866" s="2500" t="s">
        <v>1784</v>
      </c>
      <c r="B866" s="2500"/>
      <c r="C866" s="2500"/>
      <c r="D866" s="2500"/>
      <c r="E866" s="2500"/>
      <c r="F866" s="2500"/>
      <c r="G866" s="2500"/>
      <c r="H866" s="2500"/>
      <c r="I866" s="2500"/>
      <c r="J866" s="2500"/>
      <c r="K866" s="2500"/>
      <c r="L866" s="2500"/>
      <c r="M866" s="2500"/>
      <c r="N866" s="2500"/>
      <c r="O866" s="2500"/>
      <c r="P866" s="2500"/>
      <c r="Q866" s="2500"/>
    </row>
    <row r="867" spans="1:17" x14ac:dyDescent="0.2">
      <c r="A867" s="3"/>
      <c r="B867" s="12"/>
      <c r="C867" s="12"/>
      <c r="D867" s="12"/>
      <c r="E867" s="13"/>
      <c r="F867" s="14"/>
      <c r="G867" s="23"/>
      <c r="H867" s="12"/>
      <c r="I867" s="13"/>
      <c r="J867" s="13"/>
      <c r="K867" s="13"/>
      <c r="L867" s="12"/>
      <c r="M867" s="12"/>
      <c r="N867" s="12"/>
      <c r="O867" s="13"/>
      <c r="P867" s="13"/>
      <c r="Q867" s="12"/>
    </row>
    <row r="868" spans="1:17" ht="13.5" thickBot="1" x14ac:dyDescent="0.25">
      <c r="A868" s="3" t="s">
        <v>419</v>
      </c>
      <c r="B868" s="12"/>
      <c r="C868" s="12"/>
      <c r="D868" s="12"/>
      <c r="E868" s="13"/>
      <c r="F868" s="14"/>
      <c r="G868" s="12"/>
      <c r="H868" s="12"/>
      <c r="I868" s="13"/>
      <c r="J868" s="13"/>
      <c r="K868" s="13"/>
      <c r="L868" s="12"/>
      <c r="M868" s="12"/>
      <c r="N868" s="12"/>
      <c r="O868" s="13"/>
      <c r="P868" s="13"/>
      <c r="Q868" s="12"/>
    </row>
    <row r="869" spans="1:17" ht="14.45" customHeight="1" thickBot="1" x14ac:dyDescent="0.25">
      <c r="A869" s="2487" t="s">
        <v>342</v>
      </c>
      <c r="B869" s="2490" t="s">
        <v>1785</v>
      </c>
      <c r="C869" s="2491"/>
      <c r="D869" s="2491"/>
      <c r="E869" s="2491"/>
      <c r="F869" s="2491"/>
      <c r="G869" s="2491"/>
      <c r="H869" s="2491"/>
      <c r="I869" s="2491"/>
      <c r="J869" s="2491"/>
      <c r="K869" s="2491"/>
      <c r="L869" s="2492" t="s">
        <v>1786</v>
      </c>
      <c r="M869" s="2493"/>
      <c r="N869" s="2493"/>
      <c r="O869" s="2493"/>
      <c r="P869" s="2494"/>
      <c r="Q869" s="2495"/>
    </row>
    <row r="870" spans="1:17" ht="14.45" customHeight="1" x14ac:dyDescent="0.2">
      <c r="A870" s="2488"/>
      <c r="B870" s="2496" t="s">
        <v>343</v>
      </c>
      <c r="C870" s="2497"/>
      <c r="D870" s="1084"/>
      <c r="E870" s="1084" t="s">
        <v>933</v>
      </c>
      <c r="F870" s="1084" t="s">
        <v>344</v>
      </c>
      <c r="G870" s="1084"/>
      <c r="H870" s="1084"/>
      <c r="I870" s="2484" t="s">
        <v>345</v>
      </c>
      <c r="J870" s="2485"/>
      <c r="K870" s="2486"/>
      <c r="L870" s="2498" t="s">
        <v>343</v>
      </c>
      <c r="M870" s="2499"/>
      <c r="N870" s="1091" t="s">
        <v>346</v>
      </c>
      <c r="O870" s="1092" t="s">
        <v>347</v>
      </c>
      <c r="P870" s="1093"/>
      <c r="Q870" s="1094"/>
    </row>
    <row r="871" spans="1:17" ht="14.45" customHeight="1" x14ac:dyDescent="0.2">
      <c r="A871" s="2488"/>
      <c r="B871" s="1084" t="s">
        <v>864</v>
      </c>
      <c r="C871" s="1084" t="s">
        <v>349</v>
      </c>
      <c r="D871" s="1084" t="s">
        <v>866</v>
      </c>
      <c r="E871" s="1084" t="s">
        <v>871</v>
      </c>
      <c r="F871" s="1084" t="s">
        <v>350</v>
      </c>
      <c r="G871" s="1084" t="s">
        <v>351</v>
      </c>
      <c r="H871" s="1084" t="s">
        <v>352</v>
      </c>
      <c r="I871" s="2481" t="s">
        <v>868</v>
      </c>
      <c r="J871" s="2482"/>
      <c r="K871" s="2483"/>
      <c r="L871" s="1095" t="s">
        <v>864</v>
      </c>
      <c r="M871" s="1091" t="s">
        <v>349</v>
      </c>
      <c r="N871" s="1091" t="s">
        <v>353</v>
      </c>
      <c r="O871" s="1092"/>
      <c r="P871" s="1091" t="s">
        <v>351</v>
      </c>
      <c r="Q871" s="1094" t="s">
        <v>352</v>
      </c>
    </row>
    <row r="872" spans="1:17" ht="14.45" customHeight="1" x14ac:dyDescent="0.2">
      <c r="A872" s="2488"/>
      <c r="B872" s="1084"/>
      <c r="C872" s="1084"/>
      <c r="D872" s="1084"/>
      <c r="E872" s="1084"/>
      <c r="F872" s="1084" t="s">
        <v>355</v>
      </c>
      <c r="G872" s="1084" t="s">
        <v>356</v>
      </c>
      <c r="H872" s="1084" t="s">
        <v>355</v>
      </c>
      <c r="I872" s="1085"/>
      <c r="J872" s="1086"/>
      <c r="K872" s="1087"/>
      <c r="L872" s="1095"/>
      <c r="M872" s="1091"/>
      <c r="N872" s="1091"/>
      <c r="O872" s="1092" t="s">
        <v>358</v>
      </c>
      <c r="P872" s="1091" t="s">
        <v>356</v>
      </c>
      <c r="Q872" s="1094" t="s">
        <v>355</v>
      </c>
    </row>
    <row r="873" spans="1:17" ht="14.45" customHeight="1" x14ac:dyDescent="0.2">
      <c r="A873" s="2489"/>
      <c r="B873" s="1088" t="s">
        <v>359</v>
      </c>
      <c r="C873" s="1088" t="s">
        <v>359</v>
      </c>
      <c r="D873" s="1088" t="s">
        <v>360</v>
      </c>
      <c r="E873" s="1088" t="s">
        <v>785</v>
      </c>
      <c r="F873" s="1088"/>
      <c r="G873" s="1088" t="s">
        <v>361</v>
      </c>
      <c r="H873" s="1088" t="s">
        <v>362</v>
      </c>
      <c r="I873" s="1089" t="s">
        <v>363</v>
      </c>
      <c r="J873" s="1089" t="s">
        <v>364</v>
      </c>
      <c r="K873" s="1090" t="s">
        <v>365</v>
      </c>
      <c r="L873" s="1096" t="s">
        <v>359</v>
      </c>
      <c r="M873" s="1097" t="s">
        <v>359</v>
      </c>
      <c r="N873" s="1097" t="s">
        <v>360</v>
      </c>
      <c r="O873" s="1098"/>
      <c r="P873" s="1097" t="s">
        <v>361</v>
      </c>
      <c r="Q873" s="1099" t="s">
        <v>362</v>
      </c>
    </row>
    <row r="874" spans="1:17" ht="14.45" customHeight="1" x14ac:dyDescent="0.2">
      <c r="A874" s="1045" t="s">
        <v>366</v>
      </c>
      <c r="B874" s="1046">
        <v>0</v>
      </c>
      <c r="C874" s="1046">
        <v>0</v>
      </c>
      <c r="D874" s="1047">
        <v>0</v>
      </c>
      <c r="E874" s="1048"/>
      <c r="F874" s="1049"/>
      <c r="G874" s="1046"/>
      <c r="H874" s="1046"/>
      <c r="I874" s="1048"/>
      <c r="J874" s="1048"/>
      <c r="K874" s="1050"/>
      <c r="L874" s="1051">
        <v>0</v>
      </c>
      <c r="M874" s="1047">
        <v>0</v>
      </c>
      <c r="N874" s="1047">
        <v>0</v>
      </c>
      <c r="O874" s="1047"/>
      <c r="P874" s="1708"/>
      <c r="Q874" s="1709"/>
    </row>
    <row r="875" spans="1:17" ht="14.45" customHeight="1" x14ac:dyDescent="0.2">
      <c r="A875" s="1024" t="s">
        <v>367</v>
      </c>
      <c r="B875" s="1025"/>
      <c r="C875" s="1026"/>
      <c r="D875" s="1027">
        <v>0</v>
      </c>
      <c r="E875" s="473"/>
      <c r="F875" s="1028"/>
      <c r="G875" s="1029"/>
      <c r="H875" s="1029"/>
      <c r="I875" s="1030"/>
      <c r="J875" s="1030"/>
      <c r="K875" s="1031"/>
      <c r="L875" s="1032"/>
      <c r="M875" s="1026"/>
      <c r="N875" s="1586">
        <v>0</v>
      </c>
      <c r="O875" s="1718"/>
      <c r="P875" s="1338"/>
      <c r="Q875" s="1705"/>
    </row>
    <row r="876" spans="1:17" ht="14.45" customHeight="1" x14ac:dyDescent="0.2">
      <c r="A876" s="1024" t="s">
        <v>368</v>
      </c>
      <c r="B876" s="1025"/>
      <c r="C876" s="1026"/>
      <c r="D876" s="1027">
        <v>0</v>
      </c>
      <c r="E876" s="473"/>
      <c r="F876" s="1028"/>
      <c r="G876" s="1029"/>
      <c r="H876" s="1029"/>
      <c r="I876" s="1030"/>
      <c r="J876" s="1030"/>
      <c r="K876" s="1031"/>
      <c r="L876" s="1032"/>
      <c r="M876" s="1026"/>
      <c r="N876" s="1586">
        <v>0</v>
      </c>
      <c r="O876" s="1718"/>
      <c r="P876" s="1338"/>
      <c r="Q876" s="1705"/>
    </row>
    <row r="877" spans="1:17" ht="14.45" customHeight="1" x14ac:dyDescent="0.2">
      <c r="A877" s="1024" t="s">
        <v>369</v>
      </c>
      <c r="B877" s="1025"/>
      <c r="C877" s="1026"/>
      <c r="D877" s="1027">
        <v>0</v>
      </c>
      <c r="E877" s="473"/>
      <c r="F877" s="1034"/>
      <c r="G877" s="1029"/>
      <c r="H877" s="1029"/>
      <c r="I877" s="1030"/>
      <c r="J877" s="1030"/>
      <c r="K877" s="1031"/>
      <c r="L877" s="1032"/>
      <c r="M877" s="1026"/>
      <c r="N877" s="1586">
        <v>0</v>
      </c>
      <c r="O877" s="1718"/>
      <c r="P877" s="1338"/>
      <c r="Q877" s="1705"/>
    </row>
    <row r="878" spans="1:17" ht="14.45" customHeight="1" x14ac:dyDescent="0.2">
      <c r="A878" s="1024" t="s">
        <v>370</v>
      </c>
      <c r="B878" s="1025"/>
      <c r="C878" s="1026"/>
      <c r="D878" s="1027">
        <v>0</v>
      </c>
      <c r="E878" s="473"/>
      <c r="F878" s="1028"/>
      <c r="G878" s="1029"/>
      <c r="H878" s="1029"/>
      <c r="I878" s="1030"/>
      <c r="J878" s="1030"/>
      <c r="K878" s="1031"/>
      <c r="L878" s="1032"/>
      <c r="M878" s="1026"/>
      <c r="N878" s="1586">
        <v>0</v>
      </c>
      <c r="O878" s="1718"/>
      <c r="P878" s="1338"/>
      <c r="Q878" s="1705"/>
    </row>
    <row r="879" spans="1:17" ht="14.45" customHeight="1" x14ac:dyDescent="0.2">
      <c r="A879" s="1024" t="s">
        <v>371</v>
      </c>
      <c r="B879" s="1025"/>
      <c r="C879" s="1026"/>
      <c r="D879" s="1027">
        <v>0</v>
      </c>
      <c r="E879" s="473"/>
      <c r="F879" s="1028"/>
      <c r="G879" s="1029"/>
      <c r="H879" s="1029"/>
      <c r="I879" s="1030"/>
      <c r="J879" s="1030"/>
      <c r="K879" s="1031"/>
      <c r="L879" s="1032"/>
      <c r="M879" s="1026"/>
      <c r="N879" s="1586">
        <v>0</v>
      </c>
      <c r="O879" s="1718"/>
      <c r="P879" s="1338"/>
      <c r="Q879" s="1705"/>
    </row>
    <row r="880" spans="1:17" ht="14.45" customHeight="1" x14ac:dyDescent="0.2">
      <c r="A880" s="1024" t="s">
        <v>372</v>
      </c>
      <c r="B880" s="1025"/>
      <c r="C880" s="1026"/>
      <c r="D880" s="1027">
        <v>0</v>
      </c>
      <c r="E880" s="473"/>
      <c r="F880" s="1034"/>
      <c r="G880" s="1029"/>
      <c r="H880" s="1029"/>
      <c r="I880" s="1030"/>
      <c r="J880" s="1030"/>
      <c r="K880" s="1031"/>
      <c r="L880" s="1032"/>
      <c r="M880" s="1026"/>
      <c r="N880" s="1586">
        <v>0</v>
      </c>
      <c r="O880" s="1718"/>
      <c r="P880" s="1338"/>
      <c r="Q880" s="1705"/>
    </row>
    <row r="881" spans="1:17" ht="14.45" customHeight="1" x14ac:dyDescent="0.2">
      <c r="A881" s="1024" t="s">
        <v>373</v>
      </c>
      <c r="B881" s="1025"/>
      <c r="C881" s="1026"/>
      <c r="D881" s="1027">
        <v>0</v>
      </c>
      <c r="E881" s="473"/>
      <c r="F881" s="1034"/>
      <c r="G881" s="1029"/>
      <c r="H881" s="1029"/>
      <c r="I881" s="1030"/>
      <c r="J881" s="1030"/>
      <c r="K881" s="1031"/>
      <c r="L881" s="1032"/>
      <c r="M881" s="1026"/>
      <c r="N881" s="1586">
        <v>0</v>
      </c>
      <c r="O881" s="1718"/>
      <c r="P881" s="1338"/>
      <c r="Q881" s="1705"/>
    </row>
    <row r="882" spans="1:17" ht="14.45" customHeight="1" x14ac:dyDescent="0.2">
      <c r="A882" s="1024" t="s">
        <v>374</v>
      </c>
      <c r="B882" s="1025"/>
      <c r="C882" s="1026"/>
      <c r="D882" s="1027">
        <v>0</v>
      </c>
      <c r="E882" s="473"/>
      <c r="F882" s="1034"/>
      <c r="G882" s="1029"/>
      <c r="H882" s="1029"/>
      <c r="I882" s="1030"/>
      <c r="J882" s="1030"/>
      <c r="K882" s="1031"/>
      <c r="L882" s="1032"/>
      <c r="M882" s="1026"/>
      <c r="N882" s="1586">
        <v>0</v>
      </c>
      <c r="O882" s="1718"/>
      <c r="P882" s="1338"/>
      <c r="Q882" s="1705"/>
    </row>
    <row r="883" spans="1:17" ht="14.45" customHeight="1" x14ac:dyDescent="0.2">
      <c r="A883" s="1024" t="s">
        <v>375</v>
      </c>
      <c r="B883" s="1025"/>
      <c r="C883" s="1026"/>
      <c r="D883" s="1027">
        <v>0</v>
      </c>
      <c r="E883" s="473"/>
      <c r="F883" s="1028"/>
      <c r="G883" s="1029"/>
      <c r="H883" s="1029"/>
      <c r="I883" s="1030"/>
      <c r="J883" s="1030"/>
      <c r="K883" s="1031"/>
      <c r="L883" s="1032"/>
      <c r="M883" s="1026"/>
      <c r="N883" s="1586">
        <v>0</v>
      </c>
      <c r="O883" s="1718"/>
      <c r="P883" s="1338"/>
      <c r="Q883" s="1705"/>
    </row>
    <row r="884" spans="1:17" ht="14.45" customHeight="1" x14ac:dyDescent="0.2">
      <c r="A884" s="1024" t="s">
        <v>376</v>
      </c>
      <c r="B884" s="1025"/>
      <c r="C884" s="1026"/>
      <c r="D884" s="1027">
        <v>0</v>
      </c>
      <c r="E884" s="473"/>
      <c r="F884" s="1028"/>
      <c r="G884" s="1029"/>
      <c r="H884" s="1029"/>
      <c r="I884" s="1030"/>
      <c r="J884" s="1030"/>
      <c r="K884" s="1031"/>
      <c r="L884" s="1032"/>
      <c r="M884" s="1026"/>
      <c r="N884" s="1586">
        <v>0</v>
      </c>
      <c r="O884" s="1718"/>
      <c r="P884" s="1338"/>
      <c r="Q884" s="1705"/>
    </row>
    <row r="885" spans="1:17" ht="14.45" customHeight="1" x14ac:dyDescent="0.2">
      <c r="A885" s="1024" t="s">
        <v>377</v>
      </c>
      <c r="B885" s="1025"/>
      <c r="C885" s="1026"/>
      <c r="D885" s="1027">
        <v>0</v>
      </c>
      <c r="E885" s="473"/>
      <c r="F885" s="1034"/>
      <c r="G885" s="1029"/>
      <c r="H885" s="1029"/>
      <c r="I885" s="1030"/>
      <c r="J885" s="1030"/>
      <c r="K885" s="1031"/>
      <c r="L885" s="1032"/>
      <c r="M885" s="1026"/>
      <c r="N885" s="1586">
        <v>0</v>
      </c>
      <c r="O885" s="1718"/>
      <c r="P885" s="1338"/>
      <c r="Q885" s="1705"/>
    </row>
    <row r="886" spans="1:17" ht="14.45" customHeight="1" x14ac:dyDescent="0.2">
      <c r="A886" s="1024" t="s">
        <v>378</v>
      </c>
      <c r="B886" s="1025"/>
      <c r="C886" s="1026"/>
      <c r="D886" s="1027">
        <v>0</v>
      </c>
      <c r="E886" s="473"/>
      <c r="F886" s="1028"/>
      <c r="G886" s="1029"/>
      <c r="H886" s="1029"/>
      <c r="I886" s="1030"/>
      <c r="J886" s="1030"/>
      <c r="K886" s="1031"/>
      <c r="L886" s="1032"/>
      <c r="M886" s="1026"/>
      <c r="N886" s="1586">
        <v>0</v>
      </c>
      <c r="O886" s="1718"/>
      <c r="P886" s="1338"/>
      <c r="Q886" s="1705"/>
    </row>
    <row r="887" spans="1:17" ht="14.45" customHeight="1" x14ac:dyDescent="0.2">
      <c r="A887" s="1024" t="s">
        <v>379</v>
      </c>
      <c r="B887" s="1025"/>
      <c r="C887" s="1026"/>
      <c r="D887" s="1027">
        <v>0</v>
      </c>
      <c r="E887" s="473"/>
      <c r="F887" s="1034"/>
      <c r="G887" s="1029"/>
      <c r="H887" s="1029"/>
      <c r="I887" s="1030"/>
      <c r="J887" s="1030"/>
      <c r="K887" s="1031"/>
      <c r="L887" s="1032"/>
      <c r="M887" s="1026"/>
      <c r="N887" s="1586">
        <v>0</v>
      </c>
      <c r="O887" s="1718"/>
      <c r="P887" s="1338"/>
      <c r="Q887" s="1705"/>
    </row>
    <row r="888" spans="1:17" ht="14.45" customHeight="1" x14ac:dyDescent="0.2">
      <c r="A888" s="1024" t="s">
        <v>380</v>
      </c>
      <c r="B888" s="1025"/>
      <c r="C888" s="1026"/>
      <c r="D888" s="1027">
        <v>0</v>
      </c>
      <c r="E888" s="473"/>
      <c r="F888" s="1028"/>
      <c r="G888" s="1029"/>
      <c r="H888" s="1029"/>
      <c r="I888" s="1030"/>
      <c r="J888" s="1030"/>
      <c r="K888" s="1031"/>
      <c r="L888" s="1032"/>
      <c r="M888" s="1026"/>
      <c r="N888" s="1586">
        <v>0</v>
      </c>
      <c r="O888" s="1718"/>
      <c r="P888" s="1338"/>
      <c r="Q888" s="1705"/>
    </row>
    <row r="889" spans="1:17" ht="14.45" customHeight="1" x14ac:dyDescent="0.2">
      <c r="A889" s="1024" t="s">
        <v>381</v>
      </c>
      <c r="B889" s="1025"/>
      <c r="C889" s="1026"/>
      <c r="D889" s="1027">
        <v>0</v>
      </c>
      <c r="E889" s="473"/>
      <c r="F889" s="1034"/>
      <c r="G889" s="1029"/>
      <c r="H889" s="1029"/>
      <c r="I889" s="1030"/>
      <c r="J889" s="1030"/>
      <c r="K889" s="1031"/>
      <c r="L889" s="1032"/>
      <c r="M889" s="1026"/>
      <c r="N889" s="1586">
        <v>0</v>
      </c>
      <c r="O889" s="1718"/>
      <c r="P889" s="1338"/>
      <c r="Q889" s="1705"/>
    </row>
    <row r="890" spans="1:17" ht="14.45" customHeight="1" x14ac:dyDescent="0.2">
      <c r="A890" s="1053" t="s">
        <v>382</v>
      </c>
      <c r="B890" s="1054">
        <v>0</v>
      </c>
      <c r="C890" s="1054">
        <v>0</v>
      </c>
      <c r="D890" s="1055">
        <v>0</v>
      </c>
      <c r="E890" s="1056"/>
      <c r="F890" s="1057"/>
      <c r="G890" s="1058"/>
      <c r="H890" s="1058"/>
      <c r="I890" s="1059"/>
      <c r="J890" s="1059"/>
      <c r="K890" s="1060"/>
      <c r="L890" s="1061">
        <v>0</v>
      </c>
      <c r="M890" s="1054">
        <v>0</v>
      </c>
      <c r="N890" s="1054">
        <v>0</v>
      </c>
      <c r="O890" s="1701"/>
      <c r="P890" s="1703"/>
      <c r="Q890" s="1704"/>
    </row>
    <row r="891" spans="1:17" ht="14.45" customHeight="1" x14ac:dyDescent="0.2">
      <c r="A891" s="1024" t="s">
        <v>383</v>
      </c>
      <c r="B891" s="1025"/>
      <c r="C891" s="1026"/>
      <c r="D891" s="1027">
        <v>0</v>
      </c>
      <c r="E891" s="473"/>
      <c r="F891" s="1034"/>
      <c r="G891" s="1029"/>
      <c r="H891" s="1029"/>
      <c r="I891" s="1030"/>
      <c r="J891" s="1030"/>
      <c r="K891" s="1031"/>
      <c r="L891" s="1032"/>
      <c r="M891" s="1026"/>
      <c r="N891" s="1586">
        <v>0</v>
      </c>
      <c r="O891" s="1718"/>
      <c r="P891" s="1338"/>
      <c r="Q891" s="1705"/>
    </row>
    <row r="892" spans="1:17" ht="14.45" customHeight="1" x14ac:dyDescent="0.2">
      <c r="A892" s="1024" t="s">
        <v>384</v>
      </c>
      <c r="B892" s="1025"/>
      <c r="C892" s="1026"/>
      <c r="D892" s="1027">
        <v>0</v>
      </c>
      <c r="E892" s="473"/>
      <c r="F892" s="1034"/>
      <c r="G892" s="1029"/>
      <c r="H892" s="1029"/>
      <c r="I892" s="1030"/>
      <c r="J892" s="1030"/>
      <c r="K892" s="1031"/>
      <c r="L892" s="1032"/>
      <c r="M892" s="1026"/>
      <c r="N892" s="1586">
        <v>0</v>
      </c>
      <c r="O892" s="1718"/>
      <c r="P892" s="1338"/>
      <c r="Q892" s="1705"/>
    </row>
    <row r="893" spans="1:17" ht="14.45" customHeight="1" x14ac:dyDescent="0.2">
      <c r="A893" s="1024" t="s">
        <v>385</v>
      </c>
      <c r="B893" s="1025"/>
      <c r="C893" s="1026"/>
      <c r="D893" s="1027">
        <v>0</v>
      </c>
      <c r="E893" s="473"/>
      <c r="F893" s="1034"/>
      <c r="G893" s="1029"/>
      <c r="H893" s="1029"/>
      <c r="I893" s="1030"/>
      <c r="J893" s="1030"/>
      <c r="K893" s="1031"/>
      <c r="L893" s="1032"/>
      <c r="M893" s="1026"/>
      <c r="N893" s="1586">
        <v>0</v>
      </c>
      <c r="O893" s="1718"/>
      <c r="P893" s="1338"/>
      <c r="Q893" s="1705"/>
    </row>
    <row r="894" spans="1:17" ht="14.45" customHeight="1" x14ac:dyDescent="0.2">
      <c r="A894" s="1024" t="s">
        <v>386</v>
      </c>
      <c r="B894" s="1025"/>
      <c r="C894" s="1026"/>
      <c r="D894" s="1027">
        <v>0</v>
      </c>
      <c r="E894" s="473"/>
      <c r="F894" s="1034"/>
      <c r="G894" s="1029"/>
      <c r="H894" s="1029"/>
      <c r="I894" s="1030"/>
      <c r="J894" s="1030"/>
      <c r="K894" s="1031"/>
      <c r="L894" s="1032"/>
      <c r="M894" s="1026"/>
      <c r="N894" s="1586">
        <v>0</v>
      </c>
      <c r="O894" s="1718"/>
      <c r="P894" s="1338"/>
      <c r="Q894" s="1705"/>
    </row>
    <row r="895" spans="1:17" ht="14.45" customHeight="1" x14ac:dyDescent="0.2">
      <c r="A895" s="1024" t="s">
        <v>387</v>
      </c>
      <c r="B895" s="1025"/>
      <c r="C895" s="1026"/>
      <c r="D895" s="1027">
        <v>0</v>
      </c>
      <c r="E895" s="473"/>
      <c r="F895" s="1028"/>
      <c r="G895" s="1029"/>
      <c r="H895" s="1029"/>
      <c r="I895" s="1030"/>
      <c r="J895" s="1030"/>
      <c r="K895" s="1031"/>
      <c r="L895" s="1032"/>
      <c r="M895" s="1026"/>
      <c r="N895" s="1586">
        <v>0</v>
      </c>
      <c r="O895" s="1718"/>
      <c r="P895" s="1338"/>
      <c r="Q895" s="1705"/>
    </row>
    <row r="896" spans="1:17" ht="14.45" customHeight="1" x14ac:dyDescent="0.2">
      <c r="A896" s="1053" t="s">
        <v>388</v>
      </c>
      <c r="B896" s="1064">
        <v>0</v>
      </c>
      <c r="C896" s="1064">
        <v>0</v>
      </c>
      <c r="D896" s="1064">
        <v>0</v>
      </c>
      <c r="E896" s="1065"/>
      <c r="F896" s="1057"/>
      <c r="G896" s="1066"/>
      <c r="H896" s="1066"/>
      <c r="I896" s="1067"/>
      <c r="J896" s="1067"/>
      <c r="K896" s="1068"/>
      <c r="L896" s="1069">
        <v>0</v>
      </c>
      <c r="M896" s="1064">
        <v>0</v>
      </c>
      <c r="N896" s="1064">
        <v>0</v>
      </c>
      <c r="O896" s="1701"/>
      <c r="P896" s="1703"/>
      <c r="Q896" s="1704"/>
    </row>
    <row r="897" spans="1:17" ht="14.45" customHeight="1" x14ac:dyDescent="0.2">
      <c r="A897" s="1024" t="s">
        <v>389</v>
      </c>
      <c r="B897" s="1025"/>
      <c r="C897" s="1026"/>
      <c r="D897" s="1027">
        <v>0</v>
      </c>
      <c r="E897" s="473"/>
      <c r="F897" s="1028"/>
      <c r="G897" s="1029"/>
      <c r="H897" s="1029"/>
      <c r="I897" s="1030"/>
      <c r="J897" s="1030"/>
      <c r="K897" s="1031"/>
      <c r="L897" s="1032"/>
      <c r="M897" s="1026"/>
      <c r="N897" s="1586">
        <v>0</v>
      </c>
      <c r="O897" s="1718"/>
      <c r="P897" s="1338"/>
      <c r="Q897" s="1705"/>
    </row>
    <row r="898" spans="1:17" ht="14.45" customHeight="1" x14ac:dyDescent="0.2">
      <c r="A898" s="1024" t="s">
        <v>390</v>
      </c>
      <c r="B898" s="1025"/>
      <c r="C898" s="1026"/>
      <c r="D898" s="1027">
        <v>0</v>
      </c>
      <c r="E898" s="473"/>
      <c r="F898" s="1028"/>
      <c r="G898" s="1029"/>
      <c r="H898" s="1029"/>
      <c r="I898" s="1030"/>
      <c r="J898" s="1030"/>
      <c r="K898" s="1031"/>
      <c r="L898" s="1032"/>
      <c r="M898" s="1026"/>
      <c r="N898" s="1586">
        <v>0</v>
      </c>
      <c r="O898" s="1718"/>
      <c r="P898" s="1338"/>
      <c r="Q898" s="1705"/>
    </row>
    <row r="899" spans="1:17" ht="14.45" customHeight="1" x14ac:dyDescent="0.2">
      <c r="A899" s="1024" t="s">
        <v>391</v>
      </c>
      <c r="B899" s="1025"/>
      <c r="C899" s="1026"/>
      <c r="D899" s="1027">
        <v>0</v>
      </c>
      <c r="E899" s="473"/>
      <c r="F899" s="1028"/>
      <c r="G899" s="1029"/>
      <c r="H899" s="1029"/>
      <c r="I899" s="1030"/>
      <c r="J899" s="1030"/>
      <c r="K899" s="1031"/>
      <c r="L899" s="1032"/>
      <c r="M899" s="1026"/>
      <c r="N899" s="1586">
        <v>0</v>
      </c>
      <c r="O899" s="1718"/>
      <c r="P899" s="1338"/>
      <c r="Q899" s="1705"/>
    </row>
    <row r="900" spans="1:17" ht="14.45" customHeight="1" x14ac:dyDescent="0.2">
      <c r="A900" s="1024" t="s">
        <v>392</v>
      </c>
      <c r="B900" s="1025"/>
      <c r="C900" s="1026"/>
      <c r="D900" s="1027">
        <v>0</v>
      </c>
      <c r="E900" s="473"/>
      <c r="F900" s="1028"/>
      <c r="G900" s="1035"/>
      <c r="H900" s="1035"/>
      <c r="I900" s="1036"/>
      <c r="J900" s="1036"/>
      <c r="K900" s="1037"/>
      <c r="L900" s="1032"/>
      <c r="M900" s="1026"/>
      <c r="N900" s="1586">
        <v>0</v>
      </c>
      <c r="O900" s="1718"/>
      <c r="P900" s="1338"/>
      <c r="Q900" s="1705"/>
    </row>
    <row r="901" spans="1:17" ht="14.45" customHeight="1" x14ac:dyDescent="0.2">
      <c r="A901" s="1024" t="s">
        <v>393</v>
      </c>
      <c r="B901" s="1038"/>
      <c r="C901" s="1038"/>
      <c r="D901" s="1027">
        <v>0</v>
      </c>
      <c r="E901" s="473"/>
      <c r="F901" s="1028"/>
      <c r="G901" s="1035"/>
      <c r="H901" s="1035"/>
      <c r="I901" s="1036"/>
      <c r="J901" s="1036"/>
      <c r="K901" s="1037"/>
      <c r="L901" s="1032"/>
      <c r="M901" s="1026"/>
      <c r="N901" s="1586">
        <v>0</v>
      </c>
      <c r="O901" s="1718"/>
      <c r="P901" s="1338"/>
      <c r="Q901" s="1705"/>
    </row>
    <row r="902" spans="1:17" ht="14.45" customHeight="1" x14ac:dyDescent="0.2">
      <c r="A902" s="1024" t="s">
        <v>394</v>
      </c>
      <c r="B902" s="1038"/>
      <c r="C902" s="1038"/>
      <c r="D902" s="1027">
        <v>0</v>
      </c>
      <c r="E902" s="473"/>
      <c r="F902" s="1028"/>
      <c r="G902" s="1035"/>
      <c r="H902" s="1035"/>
      <c r="I902" s="1036"/>
      <c r="J902" s="1036"/>
      <c r="K902" s="1037"/>
      <c r="L902" s="1032"/>
      <c r="M902" s="1026"/>
      <c r="N902" s="1586">
        <v>0</v>
      </c>
      <c r="O902" s="1718"/>
      <c r="P902" s="1338"/>
      <c r="Q902" s="1705"/>
    </row>
    <row r="903" spans="1:17" ht="14.45" customHeight="1" x14ac:dyDescent="0.2">
      <c r="A903" s="1024" t="s">
        <v>395</v>
      </c>
      <c r="B903" s="1038"/>
      <c r="C903" s="1038"/>
      <c r="D903" s="1027">
        <v>0</v>
      </c>
      <c r="E903" s="473"/>
      <c r="F903" s="1028"/>
      <c r="G903" s="1035"/>
      <c r="H903" s="1035"/>
      <c r="I903" s="1036"/>
      <c r="J903" s="1036"/>
      <c r="K903" s="1037"/>
      <c r="L903" s="1032"/>
      <c r="M903" s="1026"/>
      <c r="N903" s="1586">
        <v>0</v>
      </c>
      <c r="O903" s="1718"/>
      <c r="P903" s="1338"/>
      <c r="Q903" s="1705"/>
    </row>
    <row r="904" spans="1:17" ht="14.45" customHeight="1" x14ac:dyDescent="0.2">
      <c r="A904" s="1024" t="s">
        <v>396</v>
      </c>
      <c r="B904" s="1038"/>
      <c r="C904" s="1038"/>
      <c r="D904" s="1027">
        <v>0</v>
      </c>
      <c r="E904" s="473"/>
      <c r="F904" s="1028"/>
      <c r="G904" s="1035"/>
      <c r="H904" s="1035"/>
      <c r="I904" s="1036"/>
      <c r="J904" s="1036"/>
      <c r="K904" s="1037"/>
      <c r="L904" s="1032"/>
      <c r="M904" s="1026"/>
      <c r="N904" s="1586">
        <v>0</v>
      </c>
      <c r="O904" s="1718"/>
      <c r="P904" s="1338"/>
      <c r="Q904" s="1705"/>
    </row>
    <row r="905" spans="1:17" ht="14.45" customHeight="1" x14ac:dyDescent="0.2">
      <c r="A905" s="1053" t="s">
        <v>397</v>
      </c>
      <c r="B905" s="1072">
        <v>0</v>
      </c>
      <c r="C905" s="1072">
        <v>0</v>
      </c>
      <c r="D905" s="1072">
        <v>0</v>
      </c>
      <c r="E905" s="1065"/>
      <c r="F905" s="1073"/>
      <c r="G905" s="1074"/>
      <c r="H905" s="1074"/>
      <c r="I905" s="1075"/>
      <c r="J905" s="1075"/>
      <c r="K905" s="1016"/>
      <c r="L905" s="1061">
        <v>0</v>
      </c>
      <c r="M905" s="1072">
        <v>0</v>
      </c>
      <c r="N905" s="1072">
        <v>0</v>
      </c>
      <c r="O905" s="1701"/>
      <c r="P905" s="1703"/>
      <c r="Q905" s="1704"/>
    </row>
    <row r="906" spans="1:17" ht="14.45" customHeight="1" x14ac:dyDescent="0.2">
      <c r="A906" s="1024" t="s">
        <v>398</v>
      </c>
      <c r="B906" s="1038"/>
      <c r="C906" s="1038"/>
      <c r="D906" s="1027">
        <v>0</v>
      </c>
      <c r="E906" s="473"/>
      <c r="F906" s="1028"/>
      <c r="G906" s="1035"/>
      <c r="H906" s="1035"/>
      <c r="I906" s="1036"/>
      <c r="J906" s="1036"/>
      <c r="K906" s="1037"/>
      <c r="L906" s="1032"/>
      <c r="M906" s="1026"/>
      <c r="N906" s="1586">
        <v>0</v>
      </c>
      <c r="O906" s="1718"/>
      <c r="P906" s="1338"/>
      <c r="Q906" s="1705"/>
    </row>
    <row r="907" spans="1:17" ht="14.45" customHeight="1" x14ac:dyDescent="0.2">
      <c r="A907" s="1024" t="s">
        <v>399</v>
      </c>
      <c r="B907" s="1038"/>
      <c r="C907" s="1038"/>
      <c r="D907" s="1027">
        <v>0</v>
      </c>
      <c r="E907" s="473"/>
      <c r="F907" s="1028"/>
      <c r="G907" s="1035"/>
      <c r="H907" s="1035"/>
      <c r="I907" s="1036"/>
      <c r="J907" s="1036"/>
      <c r="K907" s="1037"/>
      <c r="L907" s="1032"/>
      <c r="M907" s="1026"/>
      <c r="N907" s="1586">
        <v>0</v>
      </c>
      <c r="O907" s="1718"/>
      <c r="P907" s="1338"/>
      <c r="Q907" s="1705"/>
    </row>
    <row r="908" spans="1:17" ht="14.45" customHeight="1" x14ac:dyDescent="0.2">
      <c r="A908" s="1024" t="s">
        <v>400</v>
      </c>
      <c r="B908" s="1038"/>
      <c r="C908" s="1038"/>
      <c r="D908" s="1027">
        <v>0</v>
      </c>
      <c r="E908" s="473"/>
      <c r="F908" s="1028"/>
      <c r="G908" s="1035"/>
      <c r="H908" s="1035"/>
      <c r="I908" s="1036"/>
      <c r="J908" s="1036"/>
      <c r="K908" s="1037"/>
      <c r="L908" s="1032"/>
      <c r="M908" s="1026"/>
      <c r="N908" s="1586">
        <v>0</v>
      </c>
      <c r="O908" s="1718"/>
      <c r="P908" s="1338"/>
      <c r="Q908" s="1705"/>
    </row>
    <row r="909" spans="1:17" ht="14.45" customHeight="1" x14ac:dyDescent="0.2">
      <c r="A909" s="1024" t="s">
        <v>401</v>
      </c>
      <c r="B909" s="1038"/>
      <c r="C909" s="1038"/>
      <c r="D909" s="1027">
        <v>0</v>
      </c>
      <c r="E909" s="473"/>
      <c r="F909" s="1028"/>
      <c r="G909" s="1035"/>
      <c r="H909" s="1035"/>
      <c r="I909" s="1036"/>
      <c r="J909" s="1036"/>
      <c r="K909" s="1037"/>
      <c r="L909" s="1032"/>
      <c r="M909" s="1026"/>
      <c r="N909" s="1586">
        <v>0</v>
      </c>
      <c r="O909" s="1718"/>
      <c r="P909" s="1338"/>
      <c r="Q909" s="1705"/>
    </row>
    <row r="910" spans="1:17" ht="14.45" customHeight="1" x14ac:dyDescent="0.2">
      <c r="A910" s="1024" t="s">
        <v>402</v>
      </c>
      <c r="B910" s="1038"/>
      <c r="C910" s="1038"/>
      <c r="D910" s="1027">
        <v>0</v>
      </c>
      <c r="E910" s="473"/>
      <c r="F910" s="1028"/>
      <c r="G910" s="1035"/>
      <c r="H910" s="1035"/>
      <c r="I910" s="1036"/>
      <c r="J910" s="1036"/>
      <c r="K910" s="1037"/>
      <c r="L910" s="1032"/>
      <c r="M910" s="1026"/>
      <c r="N910" s="1586">
        <v>0</v>
      </c>
      <c r="O910" s="1718"/>
      <c r="P910" s="1338"/>
      <c r="Q910" s="1705"/>
    </row>
    <row r="911" spans="1:17" ht="14.45" customHeight="1" x14ac:dyDescent="0.2">
      <c r="A911" s="1024" t="s">
        <v>403</v>
      </c>
      <c r="B911" s="1038"/>
      <c r="C911" s="1038"/>
      <c r="D911" s="1027">
        <v>0</v>
      </c>
      <c r="E911" s="473"/>
      <c r="F911" s="1028"/>
      <c r="G911" s="1035"/>
      <c r="H911" s="1035"/>
      <c r="I911" s="1036"/>
      <c r="J911" s="1036"/>
      <c r="K911" s="1037"/>
      <c r="L911" s="1032"/>
      <c r="M911" s="1026"/>
      <c r="N911" s="1586">
        <v>0</v>
      </c>
      <c r="O911" s="1718"/>
      <c r="P911" s="1338"/>
      <c r="Q911" s="1705"/>
    </row>
    <row r="912" spans="1:17" ht="14.45" customHeight="1" x14ac:dyDescent="0.2">
      <c r="A912" s="1024" t="s">
        <v>404</v>
      </c>
      <c r="B912" s="1038"/>
      <c r="C912" s="1038"/>
      <c r="D912" s="1027">
        <v>0</v>
      </c>
      <c r="E912" s="473"/>
      <c r="F912" s="1028"/>
      <c r="G912" s="1035"/>
      <c r="H912" s="1035"/>
      <c r="I912" s="1036"/>
      <c r="J912" s="1036"/>
      <c r="K912" s="1037"/>
      <c r="L912" s="1032"/>
      <c r="M912" s="1026"/>
      <c r="N912" s="1586">
        <v>0</v>
      </c>
      <c r="O912" s="1718"/>
      <c r="P912" s="1338"/>
      <c r="Q912" s="1705"/>
    </row>
    <row r="913" spans="1:17" ht="14.45" customHeight="1" x14ac:dyDescent="0.2">
      <c r="A913" s="1024" t="s">
        <v>405</v>
      </c>
      <c r="B913" s="1038"/>
      <c r="C913" s="1038"/>
      <c r="D913" s="1027">
        <v>0</v>
      </c>
      <c r="E913" s="473"/>
      <c r="F913" s="1028"/>
      <c r="G913" s="1035"/>
      <c r="H913" s="1035"/>
      <c r="I913" s="1036"/>
      <c r="J913" s="1036"/>
      <c r="K913" s="1037"/>
      <c r="L913" s="1032"/>
      <c r="M913" s="1026"/>
      <c r="N913" s="1586">
        <v>0</v>
      </c>
      <c r="O913" s="1718"/>
      <c r="P913" s="1338"/>
      <c r="Q913" s="1705"/>
    </row>
    <row r="914" spans="1:17" ht="14.45" customHeight="1" x14ac:dyDescent="0.2">
      <c r="A914" s="1023" t="s">
        <v>406</v>
      </c>
      <c r="B914" s="1040"/>
      <c r="C914" s="1040"/>
      <c r="D914" s="1027">
        <v>0</v>
      </c>
      <c r="E914" s="1041"/>
      <c r="F914" s="1042"/>
      <c r="G914" s="1040"/>
      <c r="H914" s="1040"/>
      <c r="I914" s="1043"/>
      <c r="J914" s="1043"/>
      <c r="K914" s="1044"/>
      <c r="L914" s="1213"/>
      <c r="M914" s="258"/>
      <c r="N914" s="1716">
        <v>0</v>
      </c>
      <c r="O914" s="1719"/>
      <c r="P914" s="1720"/>
      <c r="Q914" s="1721"/>
    </row>
    <row r="915" spans="1:17" ht="14.45" customHeight="1" thickBot="1" x14ac:dyDescent="0.25">
      <c r="A915" s="1076" t="s">
        <v>407</v>
      </c>
      <c r="B915" s="1077">
        <v>0</v>
      </c>
      <c r="C915" s="1077">
        <v>0</v>
      </c>
      <c r="D915" s="1077">
        <v>0</v>
      </c>
      <c r="E915" s="1078" t="e">
        <v>#DIV/0!</v>
      </c>
      <c r="F915" s="1079"/>
      <c r="G915" s="1080" t="e">
        <v>#DIV/0!</v>
      </c>
      <c r="H915" s="1080" t="e">
        <v>#DIV/0!</v>
      </c>
      <c r="I915" s="1078"/>
      <c r="J915" s="1078"/>
      <c r="K915" s="1081"/>
      <c r="L915" s="1077">
        <v>0</v>
      </c>
      <c r="M915" s="1077">
        <v>0</v>
      </c>
      <c r="N915" s="1077">
        <v>0</v>
      </c>
      <c r="O915" s="1155" t="e">
        <v>#DIV/0!</v>
      </c>
      <c r="P915" s="1702" t="e">
        <v>#DIV/0!</v>
      </c>
      <c r="Q915" s="1706" t="e">
        <v>#DIV/0!</v>
      </c>
    </row>
    <row r="916" spans="1:17" x14ac:dyDescent="0.2">
      <c r="A916" s="7" t="s">
        <v>1787</v>
      </c>
      <c r="B916" s="8"/>
      <c r="C916" s="8"/>
      <c r="D916" s="8"/>
      <c r="E916" s="9"/>
      <c r="F916" s="10"/>
      <c r="G916" s="11"/>
      <c r="H916" s="8"/>
      <c r="I916" s="9"/>
      <c r="J916" s="1"/>
      <c r="K916" s="1"/>
      <c r="O916" s="1"/>
      <c r="P916" s="1"/>
    </row>
    <row r="917" spans="1:17" x14ac:dyDescent="0.2">
      <c r="A917" s="6"/>
      <c r="B917" s="8"/>
      <c r="C917" s="8"/>
      <c r="D917" s="8"/>
      <c r="E917" s="9"/>
      <c r="F917" s="10"/>
      <c r="G917" s="11"/>
      <c r="H917" s="8"/>
      <c r="I917" s="9"/>
      <c r="J917" s="1"/>
      <c r="K917" s="1"/>
      <c r="O917" s="1"/>
      <c r="P917" s="1"/>
    </row>
    <row r="918" spans="1:17" x14ac:dyDescent="0.2">
      <c r="A918" s="6"/>
      <c r="B918" s="8"/>
      <c r="C918" s="8"/>
      <c r="D918" s="8"/>
      <c r="E918" s="9"/>
      <c r="F918" s="10"/>
      <c r="G918" s="11"/>
      <c r="H918" s="8"/>
      <c r="I918" s="9"/>
      <c r="J918" s="1"/>
      <c r="K918" s="1"/>
      <c r="O918" s="1"/>
      <c r="P918" s="1"/>
    </row>
    <row r="919" spans="1:17" x14ac:dyDescent="0.2">
      <c r="A919" s="6"/>
      <c r="B919" s="8"/>
      <c r="C919" s="8"/>
      <c r="D919" s="8"/>
      <c r="E919" s="9"/>
      <c r="F919" s="10"/>
      <c r="G919" s="11"/>
      <c r="H919" s="8"/>
      <c r="I919" s="9"/>
      <c r="J919" s="1"/>
      <c r="K919" s="1"/>
      <c r="O919" s="1"/>
      <c r="P919" s="1"/>
    </row>
    <row r="920" spans="1:17" ht="15.75" customHeight="1" x14ac:dyDescent="0.25">
      <c r="A920" s="2500" t="s">
        <v>1784</v>
      </c>
      <c r="B920" s="2500"/>
      <c r="C920" s="2500"/>
      <c r="D920" s="2500"/>
      <c r="E920" s="2500"/>
      <c r="F920" s="2500"/>
      <c r="G920" s="2500"/>
      <c r="H920" s="2500"/>
      <c r="I920" s="2500"/>
      <c r="J920" s="2500"/>
      <c r="K920" s="2500"/>
      <c r="L920" s="2500"/>
      <c r="M920" s="2500"/>
      <c r="N920" s="2500"/>
      <c r="O920" s="2500"/>
      <c r="P920" s="2500"/>
      <c r="Q920" s="2500"/>
    </row>
    <row r="921" spans="1:17" x14ac:dyDescent="0.2">
      <c r="A921" s="3"/>
      <c r="B921" s="12"/>
      <c r="C921" s="12"/>
      <c r="D921" s="12"/>
      <c r="E921" s="13"/>
      <c r="F921" s="14"/>
      <c r="G921" s="12"/>
      <c r="H921" s="12"/>
      <c r="I921" s="13"/>
      <c r="J921" s="13"/>
      <c r="K921" s="13"/>
      <c r="L921" s="12"/>
      <c r="M921" s="12"/>
      <c r="N921" s="12"/>
      <c r="O921" s="13"/>
      <c r="P921" s="13"/>
      <c r="Q921" s="12"/>
    </row>
    <row r="922" spans="1:17" ht="13.5" thickBot="1" x14ac:dyDescent="0.25">
      <c r="A922" s="3" t="s">
        <v>1751</v>
      </c>
      <c r="B922" s="12"/>
      <c r="C922" s="12"/>
      <c r="D922" s="12"/>
      <c r="E922" s="13"/>
      <c r="F922" s="14"/>
      <c r="G922" s="12"/>
      <c r="H922" s="12"/>
      <c r="I922" s="13"/>
      <c r="J922" s="13"/>
      <c r="K922" s="13"/>
      <c r="L922" s="12"/>
      <c r="M922" s="12"/>
      <c r="N922" s="12"/>
      <c r="O922" s="13"/>
      <c r="P922" s="13"/>
      <c r="Q922" s="12"/>
    </row>
    <row r="923" spans="1:17" ht="14.45" customHeight="1" thickBot="1" x14ac:dyDescent="0.25">
      <c r="A923" s="2487" t="s">
        <v>342</v>
      </c>
      <c r="B923" s="2490" t="s">
        <v>1785</v>
      </c>
      <c r="C923" s="2491"/>
      <c r="D923" s="2491"/>
      <c r="E923" s="2491"/>
      <c r="F923" s="2491"/>
      <c r="G923" s="2491"/>
      <c r="H923" s="2491"/>
      <c r="I923" s="2491"/>
      <c r="J923" s="2491"/>
      <c r="K923" s="2491"/>
      <c r="L923" s="2492" t="s">
        <v>1786</v>
      </c>
      <c r="M923" s="2493"/>
      <c r="N923" s="2493"/>
      <c r="O923" s="2493"/>
      <c r="P923" s="2494"/>
      <c r="Q923" s="2495"/>
    </row>
    <row r="924" spans="1:17" ht="14.45" customHeight="1" x14ac:dyDescent="0.2">
      <c r="A924" s="2488"/>
      <c r="B924" s="2496" t="s">
        <v>343</v>
      </c>
      <c r="C924" s="2497"/>
      <c r="D924" s="1084"/>
      <c r="E924" s="1084" t="s">
        <v>933</v>
      </c>
      <c r="F924" s="1084" t="s">
        <v>344</v>
      </c>
      <c r="G924" s="1084"/>
      <c r="H924" s="1084"/>
      <c r="I924" s="2484" t="s">
        <v>345</v>
      </c>
      <c r="J924" s="2485"/>
      <c r="K924" s="2486"/>
      <c r="L924" s="2498" t="s">
        <v>343</v>
      </c>
      <c r="M924" s="2499"/>
      <c r="N924" s="1091" t="s">
        <v>346</v>
      </c>
      <c r="O924" s="1092" t="s">
        <v>347</v>
      </c>
      <c r="P924" s="1093"/>
      <c r="Q924" s="1094"/>
    </row>
    <row r="925" spans="1:17" ht="14.45" customHeight="1" x14ac:dyDescent="0.2">
      <c r="A925" s="2488"/>
      <c r="B925" s="1084" t="s">
        <v>864</v>
      </c>
      <c r="C925" s="1084" t="s">
        <v>349</v>
      </c>
      <c r="D925" s="1084" t="s">
        <v>866</v>
      </c>
      <c r="E925" s="1084" t="s">
        <v>871</v>
      </c>
      <c r="F925" s="1084" t="s">
        <v>350</v>
      </c>
      <c r="G925" s="1084" t="s">
        <v>351</v>
      </c>
      <c r="H925" s="1084" t="s">
        <v>352</v>
      </c>
      <c r="I925" s="2481" t="s">
        <v>868</v>
      </c>
      <c r="J925" s="2482"/>
      <c r="K925" s="2483"/>
      <c r="L925" s="1095" t="s">
        <v>864</v>
      </c>
      <c r="M925" s="1091" t="s">
        <v>349</v>
      </c>
      <c r="N925" s="1091" t="s">
        <v>353</v>
      </c>
      <c r="O925" s="1092"/>
      <c r="P925" s="1091" t="s">
        <v>351</v>
      </c>
      <c r="Q925" s="1094" t="s">
        <v>352</v>
      </c>
    </row>
    <row r="926" spans="1:17" ht="14.45" customHeight="1" x14ac:dyDescent="0.2">
      <c r="A926" s="2488"/>
      <c r="B926" s="1084"/>
      <c r="C926" s="1084"/>
      <c r="D926" s="1084"/>
      <c r="E926" s="1084"/>
      <c r="F926" s="1084" t="s">
        <v>355</v>
      </c>
      <c r="G926" s="1084" t="s">
        <v>356</v>
      </c>
      <c r="H926" s="1084" t="s">
        <v>355</v>
      </c>
      <c r="I926" s="1085"/>
      <c r="J926" s="1086"/>
      <c r="K926" s="1087"/>
      <c r="L926" s="1095"/>
      <c r="M926" s="1091"/>
      <c r="N926" s="1091"/>
      <c r="O926" s="1092" t="s">
        <v>358</v>
      </c>
      <c r="P926" s="1091" t="s">
        <v>356</v>
      </c>
      <c r="Q926" s="1094" t="s">
        <v>355</v>
      </c>
    </row>
    <row r="927" spans="1:17" ht="14.45" customHeight="1" x14ac:dyDescent="0.2">
      <c r="A927" s="2489"/>
      <c r="B927" s="1088" t="s">
        <v>359</v>
      </c>
      <c r="C927" s="1088" t="s">
        <v>359</v>
      </c>
      <c r="D927" s="1088" t="s">
        <v>360</v>
      </c>
      <c r="E927" s="1088" t="s">
        <v>785</v>
      </c>
      <c r="F927" s="1088"/>
      <c r="G927" s="1088" t="s">
        <v>361</v>
      </c>
      <c r="H927" s="1088" t="s">
        <v>362</v>
      </c>
      <c r="I927" s="1089" t="s">
        <v>363</v>
      </c>
      <c r="J927" s="1089" t="s">
        <v>364</v>
      </c>
      <c r="K927" s="1090" t="s">
        <v>365</v>
      </c>
      <c r="L927" s="1096" t="s">
        <v>359</v>
      </c>
      <c r="M927" s="1097" t="s">
        <v>359</v>
      </c>
      <c r="N927" s="1097" t="s">
        <v>360</v>
      </c>
      <c r="O927" s="1098"/>
      <c r="P927" s="1097" t="s">
        <v>361</v>
      </c>
      <c r="Q927" s="1099" t="s">
        <v>362</v>
      </c>
    </row>
    <row r="928" spans="1:17" ht="14.45" customHeight="1" x14ac:dyDescent="0.2">
      <c r="A928" s="1045" t="s">
        <v>366</v>
      </c>
      <c r="B928" s="1046">
        <v>24</v>
      </c>
      <c r="C928" s="1046">
        <v>19</v>
      </c>
      <c r="D928" s="1047">
        <v>100.5</v>
      </c>
      <c r="E928" s="1707">
        <v>5.2894736842105265</v>
      </c>
      <c r="F928" s="1049"/>
      <c r="G928" s="1046"/>
      <c r="H928" s="1046"/>
      <c r="I928" s="1048"/>
      <c r="J928" s="1048"/>
      <c r="K928" s="1050"/>
      <c r="L928" s="1051">
        <v>31</v>
      </c>
      <c r="M928" s="1047">
        <v>31</v>
      </c>
      <c r="N928" s="1047">
        <v>178.5</v>
      </c>
      <c r="O928" s="1707">
        <v>5.758064516129032</v>
      </c>
      <c r="P928" s="1708"/>
      <c r="Q928" s="1709"/>
    </row>
    <row r="929" spans="1:17" ht="14.45" customHeight="1" x14ac:dyDescent="0.2">
      <c r="A929" s="1567" t="s">
        <v>367</v>
      </c>
      <c r="B929" s="1026">
        <v>5</v>
      </c>
      <c r="C929" s="1026">
        <v>3</v>
      </c>
      <c r="D929" s="1027">
        <v>16.5</v>
      </c>
      <c r="E929" s="1581">
        <v>5.5</v>
      </c>
      <c r="F929" s="1587" t="s">
        <v>1011</v>
      </c>
      <c r="G929" s="1336">
        <v>1000000</v>
      </c>
      <c r="H929" s="1029">
        <v>6695000</v>
      </c>
      <c r="I929" s="1576"/>
      <c r="J929" s="1030"/>
      <c r="K929" s="1031"/>
      <c r="L929" s="1032">
        <v>4</v>
      </c>
      <c r="M929" s="1026">
        <v>4</v>
      </c>
      <c r="N929" s="1586">
        <v>24</v>
      </c>
      <c r="O929" s="1718">
        <v>6</v>
      </c>
      <c r="P929" s="1338">
        <v>1050000</v>
      </c>
      <c r="Q929" s="1223">
        <v>6695000</v>
      </c>
    </row>
    <row r="930" spans="1:17" ht="14.45" customHeight="1" x14ac:dyDescent="0.2">
      <c r="A930" s="1567" t="s">
        <v>368</v>
      </c>
      <c r="B930" s="1026">
        <v>1</v>
      </c>
      <c r="C930" s="1026">
        <v>1</v>
      </c>
      <c r="D930" s="1027">
        <v>5</v>
      </c>
      <c r="E930" s="1581">
        <v>5</v>
      </c>
      <c r="F930" s="1587" t="s">
        <v>1011</v>
      </c>
      <c r="G930" s="1336">
        <v>1000000</v>
      </c>
      <c r="H930" s="1029">
        <v>6695000</v>
      </c>
      <c r="I930" s="1576"/>
      <c r="J930" s="1030"/>
      <c r="K930" s="1031"/>
      <c r="L930" s="1032">
        <v>2</v>
      </c>
      <c r="M930" s="1026">
        <v>2</v>
      </c>
      <c r="N930" s="1586">
        <v>12</v>
      </c>
      <c r="O930" s="1718">
        <v>6</v>
      </c>
      <c r="P930" s="1338">
        <v>1050000</v>
      </c>
      <c r="Q930" s="1223">
        <v>6695000</v>
      </c>
    </row>
    <row r="931" spans="1:17" ht="14.45" customHeight="1" x14ac:dyDescent="0.2">
      <c r="A931" s="1567" t="s">
        <v>369</v>
      </c>
      <c r="B931" s="1026">
        <v>5</v>
      </c>
      <c r="C931" s="1026">
        <v>4</v>
      </c>
      <c r="D931" s="1027">
        <v>22</v>
      </c>
      <c r="E931" s="1581">
        <v>5.5</v>
      </c>
      <c r="F931" s="1587" t="s">
        <v>1011</v>
      </c>
      <c r="G931" s="1336">
        <v>1000000</v>
      </c>
      <c r="H931" s="1029">
        <v>6695000</v>
      </c>
      <c r="I931" s="1576"/>
      <c r="J931" s="1030"/>
      <c r="K931" s="1031"/>
      <c r="L931" s="1032">
        <v>7</v>
      </c>
      <c r="M931" s="1026">
        <v>7</v>
      </c>
      <c r="N931" s="1586">
        <v>42</v>
      </c>
      <c r="O931" s="1718">
        <v>6</v>
      </c>
      <c r="P931" s="1338">
        <v>1050000</v>
      </c>
      <c r="Q931" s="1223">
        <v>6695000</v>
      </c>
    </row>
    <row r="932" spans="1:17" ht="14.45" customHeight="1" x14ac:dyDescent="0.2">
      <c r="A932" s="1567" t="s">
        <v>370</v>
      </c>
      <c r="B932" s="1026">
        <v>3</v>
      </c>
      <c r="C932" s="1026">
        <v>2</v>
      </c>
      <c r="D932" s="1027">
        <v>12</v>
      </c>
      <c r="E932" s="1581">
        <v>6</v>
      </c>
      <c r="F932" s="1587" t="s">
        <v>1011</v>
      </c>
      <c r="G932" s="1336">
        <v>1000000</v>
      </c>
      <c r="H932" s="1029">
        <v>6695000</v>
      </c>
      <c r="I932" s="1576"/>
      <c r="J932" s="1030"/>
      <c r="K932" s="1031"/>
      <c r="L932" s="1032">
        <v>4</v>
      </c>
      <c r="M932" s="1026">
        <v>4</v>
      </c>
      <c r="N932" s="1586">
        <v>24</v>
      </c>
      <c r="O932" s="1718">
        <v>6</v>
      </c>
      <c r="P932" s="1338">
        <v>1050000</v>
      </c>
      <c r="Q932" s="1223">
        <v>6695000</v>
      </c>
    </row>
    <row r="933" spans="1:17" ht="14.45" customHeight="1" x14ac:dyDescent="0.2">
      <c r="A933" s="1567" t="s">
        <v>371</v>
      </c>
      <c r="B933" s="1026"/>
      <c r="C933" s="1026"/>
      <c r="D933" s="1027">
        <v>0</v>
      </c>
      <c r="E933" s="1581"/>
      <c r="F933" s="1028"/>
      <c r="G933" s="1336"/>
      <c r="H933" s="1029"/>
      <c r="I933" s="1576"/>
      <c r="J933" s="1030"/>
      <c r="K933" s="1031"/>
      <c r="L933" s="1032"/>
      <c r="M933" s="1026"/>
      <c r="N933" s="1586">
        <v>0</v>
      </c>
      <c r="O933" s="1718"/>
      <c r="P933" s="1338"/>
      <c r="Q933" s="1705"/>
    </row>
    <row r="934" spans="1:17" ht="14.45" customHeight="1" x14ac:dyDescent="0.2">
      <c r="A934" s="1567" t="s">
        <v>372</v>
      </c>
      <c r="B934" s="1026">
        <v>6</v>
      </c>
      <c r="C934" s="1026">
        <v>5</v>
      </c>
      <c r="D934" s="1027">
        <v>25</v>
      </c>
      <c r="E934" s="1581">
        <v>5</v>
      </c>
      <c r="F934" s="1587" t="s">
        <v>1011</v>
      </c>
      <c r="G934" s="1336">
        <v>1000000</v>
      </c>
      <c r="H934" s="1029">
        <v>6695000</v>
      </c>
      <c r="I934" s="1576"/>
      <c r="J934" s="1030"/>
      <c r="K934" s="1031"/>
      <c r="L934" s="1032">
        <v>7</v>
      </c>
      <c r="M934" s="1026">
        <v>7</v>
      </c>
      <c r="N934" s="1586">
        <v>38.5</v>
      </c>
      <c r="O934" s="1718">
        <v>5.5</v>
      </c>
      <c r="P934" s="1338">
        <v>1050000</v>
      </c>
      <c r="Q934" s="1223">
        <v>6695000</v>
      </c>
    </row>
    <row r="935" spans="1:17" ht="14.45" customHeight="1" x14ac:dyDescent="0.2">
      <c r="A935" s="1567" t="s">
        <v>373</v>
      </c>
      <c r="B935" s="1026"/>
      <c r="C935" s="1026"/>
      <c r="D935" s="1027">
        <v>0</v>
      </c>
      <c r="E935" s="1581"/>
      <c r="F935" s="1034"/>
      <c r="G935" s="1336"/>
      <c r="H935" s="1029"/>
      <c r="I935" s="1576"/>
      <c r="J935" s="1030"/>
      <c r="K935" s="1031"/>
      <c r="L935" s="1032"/>
      <c r="M935" s="1026"/>
      <c r="N935" s="1586">
        <v>0</v>
      </c>
      <c r="O935" s="1718"/>
      <c r="P935" s="1338"/>
      <c r="Q935" s="1705"/>
    </row>
    <row r="936" spans="1:17" ht="14.45" customHeight="1" x14ac:dyDescent="0.2">
      <c r="A936" s="1567" t="s">
        <v>374</v>
      </c>
      <c r="B936" s="1026"/>
      <c r="C936" s="1026"/>
      <c r="D936" s="1027">
        <v>0</v>
      </c>
      <c r="E936" s="1581"/>
      <c r="F936" s="1587"/>
      <c r="G936" s="1336"/>
      <c r="H936" s="1029"/>
      <c r="I936" s="1576"/>
      <c r="J936" s="1030"/>
      <c r="K936" s="1031"/>
      <c r="L936" s="1032"/>
      <c r="M936" s="1026"/>
      <c r="N936" s="1586">
        <v>0</v>
      </c>
      <c r="O936" s="1718"/>
      <c r="P936" s="1338"/>
      <c r="Q936" s="1705"/>
    </row>
    <row r="937" spans="1:17" ht="14.45" customHeight="1" x14ac:dyDescent="0.2">
      <c r="A937" s="1567" t="s">
        <v>375</v>
      </c>
      <c r="B937" s="1026"/>
      <c r="C937" s="1026"/>
      <c r="D937" s="1027">
        <v>0</v>
      </c>
      <c r="E937" s="1581"/>
      <c r="F937" s="1028"/>
      <c r="G937" s="1336"/>
      <c r="H937" s="1029"/>
      <c r="I937" s="1576"/>
      <c r="J937" s="1030"/>
      <c r="K937" s="1031"/>
      <c r="L937" s="1032"/>
      <c r="M937" s="1026"/>
      <c r="N937" s="1586">
        <v>0</v>
      </c>
      <c r="O937" s="1718"/>
      <c r="P937" s="1338"/>
      <c r="Q937" s="1705"/>
    </row>
    <row r="938" spans="1:17" ht="14.45" customHeight="1" x14ac:dyDescent="0.2">
      <c r="A938" s="1567" t="s">
        <v>376</v>
      </c>
      <c r="B938" s="1026">
        <v>4</v>
      </c>
      <c r="C938" s="1026">
        <v>4</v>
      </c>
      <c r="D938" s="1027">
        <v>20</v>
      </c>
      <c r="E938" s="1581">
        <v>5</v>
      </c>
      <c r="F938" s="1587" t="s">
        <v>1011</v>
      </c>
      <c r="G938" s="1336">
        <v>1000000</v>
      </c>
      <c r="H938" s="1029">
        <v>6695000</v>
      </c>
      <c r="I938" s="1576"/>
      <c r="J938" s="1030"/>
      <c r="K938" s="1031"/>
      <c r="L938" s="1032">
        <v>5</v>
      </c>
      <c r="M938" s="1026">
        <v>5</v>
      </c>
      <c r="N938" s="1586">
        <v>30</v>
      </c>
      <c r="O938" s="1718">
        <v>6</v>
      </c>
      <c r="P938" s="1338">
        <v>1050000</v>
      </c>
      <c r="Q938" s="1223">
        <v>6695000</v>
      </c>
    </row>
    <row r="939" spans="1:17" ht="14.45" customHeight="1" x14ac:dyDescent="0.2">
      <c r="A939" s="1567" t="s">
        <v>377</v>
      </c>
      <c r="B939" s="1026"/>
      <c r="C939" s="1026"/>
      <c r="D939" s="1027">
        <v>0</v>
      </c>
      <c r="E939" s="1581"/>
      <c r="F939" s="1034"/>
      <c r="G939" s="1336"/>
      <c r="H939" s="1029"/>
      <c r="I939" s="1576"/>
      <c r="J939" s="1030"/>
      <c r="K939" s="1031"/>
      <c r="L939" s="1032"/>
      <c r="M939" s="1026"/>
      <c r="N939" s="1586">
        <v>0</v>
      </c>
      <c r="O939" s="1718"/>
      <c r="P939" s="1338"/>
      <c r="Q939" s="1705"/>
    </row>
    <row r="940" spans="1:17" ht="14.45" customHeight="1" x14ac:dyDescent="0.2">
      <c r="A940" s="1567" t="s">
        <v>378</v>
      </c>
      <c r="B940" s="1026"/>
      <c r="C940" s="1026"/>
      <c r="D940" s="1027">
        <v>0</v>
      </c>
      <c r="E940" s="1581"/>
      <c r="F940" s="1028"/>
      <c r="G940" s="1336"/>
      <c r="H940" s="1029"/>
      <c r="I940" s="1576"/>
      <c r="J940" s="1030"/>
      <c r="K940" s="1031"/>
      <c r="L940" s="1032"/>
      <c r="M940" s="1026"/>
      <c r="N940" s="1586">
        <v>0</v>
      </c>
      <c r="O940" s="1718"/>
      <c r="P940" s="1338"/>
      <c r="Q940" s="1705"/>
    </row>
    <row r="941" spans="1:17" ht="14.45" customHeight="1" x14ac:dyDescent="0.2">
      <c r="A941" s="1567" t="s">
        <v>379</v>
      </c>
      <c r="B941" s="1026"/>
      <c r="C941" s="1026"/>
      <c r="D941" s="1027">
        <v>0</v>
      </c>
      <c r="E941" s="1581"/>
      <c r="F941" s="1034"/>
      <c r="G941" s="1336"/>
      <c r="H941" s="1029"/>
      <c r="I941" s="1576"/>
      <c r="J941" s="1030"/>
      <c r="K941" s="1031"/>
      <c r="L941" s="1032"/>
      <c r="M941" s="1026"/>
      <c r="N941" s="1586">
        <v>0</v>
      </c>
      <c r="O941" s="1718"/>
      <c r="P941" s="1338"/>
      <c r="Q941" s="1705"/>
    </row>
    <row r="942" spans="1:17" ht="14.45" customHeight="1" x14ac:dyDescent="0.2">
      <c r="A942" s="1567" t="s">
        <v>380</v>
      </c>
      <c r="B942" s="1026"/>
      <c r="C942" s="1026"/>
      <c r="D942" s="1027">
        <v>0</v>
      </c>
      <c r="E942" s="1581"/>
      <c r="F942" s="1587"/>
      <c r="G942" s="1336"/>
      <c r="H942" s="1029"/>
      <c r="I942" s="1576"/>
      <c r="J942" s="1030"/>
      <c r="K942" s="1031"/>
      <c r="L942" s="1032">
        <v>2</v>
      </c>
      <c r="M942" s="1026">
        <v>2</v>
      </c>
      <c r="N942" s="1586">
        <v>8</v>
      </c>
      <c r="O942" s="1718">
        <v>4</v>
      </c>
      <c r="P942" s="1338">
        <v>1050000</v>
      </c>
      <c r="Q942" s="1223">
        <v>6695000</v>
      </c>
    </row>
    <row r="943" spans="1:17" ht="14.45" customHeight="1" x14ac:dyDescent="0.2">
      <c r="A943" s="1567" t="s">
        <v>381</v>
      </c>
      <c r="B943" s="1026"/>
      <c r="C943" s="1026"/>
      <c r="D943" s="1027">
        <v>0</v>
      </c>
      <c r="E943" s="1581"/>
      <c r="F943" s="1034"/>
      <c r="G943" s="1336"/>
      <c r="H943" s="1029"/>
      <c r="I943" s="1576"/>
      <c r="J943" s="1030"/>
      <c r="K943" s="1031"/>
      <c r="L943" s="1032"/>
      <c r="M943" s="1026"/>
      <c r="N943" s="1586">
        <v>0</v>
      </c>
      <c r="O943" s="1718"/>
      <c r="P943" s="1338"/>
      <c r="Q943" s="1705"/>
    </row>
    <row r="944" spans="1:17" ht="14.45" customHeight="1" x14ac:dyDescent="0.2">
      <c r="A944" s="1571" t="s">
        <v>382</v>
      </c>
      <c r="B944" s="1072">
        <v>10</v>
      </c>
      <c r="C944" s="1054">
        <v>10</v>
      </c>
      <c r="D944" s="1055">
        <v>60</v>
      </c>
      <c r="E944" s="1585"/>
      <c r="F944" s="1057"/>
      <c r="G944" s="1573"/>
      <c r="H944" s="1058"/>
      <c r="I944" s="1577"/>
      <c r="J944" s="1059"/>
      <c r="K944" s="1060"/>
      <c r="L944" s="1061">
        <v>13</v>
      </c>
      <c r="M944" s="1054">
        <v>13</v>
      </c>
      <c r="N944" s="1054">
        <v>78</v>
      </c>
      <c r="O944" s="1701"/>
      <c r="P944" s="1703"/>
      <c r="Q944" s="1704"/>
    </row>
    <row r="945" spans="1:17" ht="14.45" customHeight="1" x14ac:dyDescent="0.2">
      <c r="A945" s="1567" t="s">
        <v>383</v>
      </c>
      <c r="B945" s="1026">
        <v>8</v>
      </c>
      <c r="C945" s="1026">
        <v>8</v>
      </c>
      <c r="D945" s="1027">
        <v>48</v>
      </c>
      <c r="E945" s="1581">
        <v>6</v>
      </c>
      <c r="F945" s="1587" t="s">
        <v>1011</v>
      </c>
      <c r="G945" s="1336">
        <v>1000000</v>
      </c>
      <c r="H945" s="1029">
        <v>6695000</v>
      </c>
      <c r="I945" s="1576"/>
      <c r="J945" s="1030"/>
      <c r="K945" s="1031"/>
      <c r="L945" s="1032">
        <v>10</v>
      </c>
      <c r="M945" s="1026">
        <v>10</v>
      </c>
      <c r="N945" s="1586">
        <v>60</v>
      </c>
      <c r="O945" s="1718">
        <v>6</v>
      </c>
      <c r="P945" s="1338">
        <v>1050000</v>
      </c>
      <c r="Q945" s="1223">
        <v>6695000</v>
      </c>
    </row>
    <row r="946" spans="1:17" ht="14.45" customHeight="1" x14ac:dyDescent="0.2">
      <c r="A946" s="1567" t="s">
        <v>384</v>
      </c>
      <c r="B946" s="1026"/>
      <c r="C946" s="1026"/>
      <c r="D946" s="1027">
        <v>0</v>
      </c>
      <c r="E946" s="1581"/>
      <c r="F946" s="1034"/>
      <c r="G946" s="1336"/>
      <c r="H946" s="1029"/>
      <c r="I946" s="1576"/>
      <c r="J946" s="1030"/>
      <c r="K946" s="1031"/>
      <c r="L946" s="1032"/>
      <c r="M946" s="1026"/>
      <c r="N946" s="1586">
        <v>0</v>
      </c>
      <c r="O946" s="1718"/>
      <c r="P946" s="1338"/>
      <c r="Q946" s="1705"/>
    </row>
    <row r="947" spans="1:17" ht="14.45" customHeight="1" x14ac:dyDescent="0.2">
      <c r="A947" s="1567" t="s">
        <v>385</v>
      </c>
      <c r="B947" s="1026">
        <v>2</v>
      </c>
      <c r="C947" s="1026">
        <v>2</v>
      </c>
      <c r="D947" s="1027">
        <v>12</v>
      </c>
      <c r="E947" s="1581">
        <v>6</v>
      </c>
      <c r="F947" s="1587" t="s">
        <v>1011</v>
      </c>
      <c r="G947" s="1336">
        <v>1000000</v>
      </c>
      <c r="H947" s="1029">
        <v>6695000</v>
      </c>
      <c r="I947" s="1576"/>
      <c r="J947" s="1030"/>
      <c r="K947" s="1031"/>
      <c r="L947" s="1032">
        <v>3</v>
      </c>
      <c r="M947" s="1026">
        <v>3</v>
      </c>
      <c r="N947" s="1586">
        <v>18</v>
      </c>
      <c r="O947" s="1718">
        <v>6</v>
      </c>
      <c r="P947" s="1338">
        <v>1050000</v>
      </c>
      <c r="Q947" s="1223">
        <v>6695000</v>
      </c>
    </row>
    <row r="948" spans="1:17" ht="14.45" customHeight="1" x14ac:dyDescent="0.2">
      <c r="A948" s="1567" t="s">
        <v>386</v>
      </c>
      <c r="B948" s="1026"/>
      <c r="C948" s="1026"/>
      <c r="D948" s="1027">
        <v>0</v>
      </c>
      <c r="E948" s="1581"/>
      <c r="F948" s="1034"/>
      <c r="G948" s="1336"/>
      <c r="H948" s="1029"/>
      <c r="I948" s="1576"/>
      <c r="J948" s="1030"/>
      <c r="K948" s="1031"/>
      <c r="L948" s="1032"/>
      <c r="M948" s="1026"/>
      <c r="N948" s="1586">
        <v>0</v>
      </c>
      <c r="O948" s="1718"/>
      <c r="P948" s="1338"/>
      <c r="Q948" s="1705"/>
    </row>
    <row r="949" spans="1:17" ht="14.45" customHeight="1" x14ac:dyDescent="0.2">
      <c r="A949" s="1567" t="s">
        <v>387</v>
      </c>
      <c r="B949" s="1026"/>
      <c r="C949" s="1026"/>
      <c r="D949" s="1027">
        <v>0</v>
      </c>
      <c r="E949" s="1581"/>
      <c r="F949" s="1028"/>
      <c r="G949" s="1336"/>
      <c r="H949" s="1029"/>
      <c r="I949" s="1576"/>
      <c r="J949" s="1030"/>
      <c r="K949" s="1031"/>
      <c r="L949" s="1032"/>
      <c r="M949" s="1026"/>
      <c r="N949" s="1586">
        <v>0</v>
      </c>
      <c r="O949" s="1718"/>
      <c r="P949" s="1338"/>
      <c r="Q949" s="1705"/>
    </row>
    <row r="950" spans="1:17" ht="14.45" customHeight="1" x14ac:dyDescent="0.2">
      <c r="A950" s="1571" t="s">
        <v>388</v>
      </c>
      <c r="B950" s="1572">
        <v>28</v>
      </c>
      <c r="C950" s="1064">
        <v>28</v>
      </c>
      <c r="D950" s="1064">
        <v>165.5</v>
      </c>
      <c r="E950" s="1707">
        <v>5.9107142857142856</v>
      </c>
      <c r="F950" s="1057"/>
      <c r="G950" s="1575"/>
      <c r="H950" s="1066"/>
      <c r="I950" s="1578"/>
      <c r="J950" s="1067"/>
      <c r="K950" s="1068"/>
      <c r="L950" s="1069">
        <v>34.5</v>
      </c>
      <c r="M950" s="1064">
        <v>34.5</v>
      </c>
      <c r="N950" s="1064">
        <v>207.75</v>
      </c>
      <c r="O950" s="1707">
        <v>6.0217391304347823</v>
      </c>
      <c r="P950" s="1703"/>
      <c r="Q950" s="1704"/>
    </row>
    <row r="951" spans="1:17" ht="14.45" customHeight="1" x14ac:dyDescent="0.2">
      <c r="A951" s="1567" t="s">
        <v>389</v>
      </c>
      <c r="B951" s="1026">
        <v>12</v>
      </c>
      <c r="C951" s="1026">
        <v>12</v>
      </c>
      <c r="D951" s="1027">
        <v>72</v>
      </c>
      <c r="E951" s="1581">
        <v>6</v>
      </c>
      <c r="F951" s="1587" t="s">
        <v>1011</v>
      </c>
      <c r="G951" s="1336">
        <v>1000000</v>
      </c>
      <c r="H951" s="1029">
        <v>6695000</v>
      </c>
      <c r="I951" s="1576"/>
      <c r="J951" s="1030"/>
      <c r="K951" s="1031"/>
      <c r="L951" s="1032">
        <v>16</v>
      </c>
      <c r="M951" s="1026">
        <v>16</v>
      </c>
      <c r="N951" s="1586">
        <v>96</v>
      </c>
      <c r="O951" s="1718">
        <v>6</v>
      </c>
      <c r="P951" s="1338">
        <v>1050000</v>
      </c>
      <c r="Q951" s="1223">
        <v>6695000</v>
      </c>
    </row>
    <row r="952" spans="1:17" ht="14.45" customHeight="1" x14ac:dyDescent="0.2">
      <c r="A952" s="1567" t="s">
        <v>390</v>
      </c>
      <c r="B952" s="1026"/>
      <c r="C952" s="1026"/>
      <c r="D952" s="1027">
        <v>0</v>
      </c>
      <c r="E952" s="1581"/>
      <c r="F952" s="1028"/>
      <c r="G952" s="1336"/>
      <c r="H952" s="1029"/>
      <c r="I952" s="1576"/>
      <c r="J952" s="1030"/>
      <c r="K952" s="1031"/>
      <c r="L952" s="1032">
        <v>1.5</v>
      </c>
      <c r="M952" s="1026">
        <v>1.5</v>
      </c>
      <c r="N952" s="1586">
        <v>9.75</v>
      </c>
      <c r="O952" s="1718">
        <v>6.5</v>
      </c>
      <c r="P952" s="1338">
        <v>1050000</v>
      </c>
      <c r="Q952" s="1223">
        <v>6695000</v>
      </c>
    </row>
    <row r="953" spans="1:17" ht="14.45" customHeight="1" x14ac:dyDescent="0.2">
      <c r="A953" s="1567" t="s">
        <v>391</v>
      </c>
      <c r="B953" s="1026"/>
      <c r="C953" s="1026"/>
      <c r="D953" s="1027">
        <v>0</v>
      </c>
      <c r="E953" s="1581"/>
      <c r="F953" s="1587"/>
      <c r="G953" s="1336"/>
      <c r="H953" s="1029"/>
      <c r="I953" s="1576"/>
      <c r="J953" s="1030"/>
      <c r="K953" s="1031"/>
      <c r="L953" s="1032"/>
      <c r="M953" s="1026"/>
      <c r="N953" s="1586">
        <v>0</v>
      </c>
      <c r="O953" s="1718"/>
      <c r="P953" s="1338"/>
      <c r="Q953" s="1705"/>
    </row>
    <row r="954" spans="1:17" ht="14.45" customHeight="1" x14ac:dyDescent="0.2">
      <c r="A954" s="1567" t="s">
        <v>392</v>
      </c>
      <c r="B954" s="1026">
        <v>5</v>
      </c>
      <c r="C954" s="1026">
        <v>5</v>
      </c>
      <c r="D954" s="1027">
        <v>27.5</v>
      </c>
      <c r="E954" s="1581">
        <v>5.5</v>
      </c>
      <c r="F954" s="1587" t="s">
        <v>1011</v>
      </c>
      <c r="G954" s="1336">
        <v>1000000</v>
      </c>
      <c r="H954" s="1029">
        <v>6695000</v>
      </c>
      <c r="I954" s="1576"/>
      <c r="J954" s="1030"/>
      <c r="K954" s="1037"/>
      <c r="L954" s="1032">
        <v>6</v>
      </c>
      <c r="M954" s="1026">
        <v>6</v>
      </c>
      <c r="N954" s="1586">
        <v>36</v>
      </c>
      <c r="O954" s="1718">
        <v>6</v>
      </c>
      <c r="P954" s="1338">
        <v>1050000</v>
      </c>
      <c r="Q954" s="1223">
        <v>6695000</v>
      </c>
    </row>
    <row r="955" spans="1:17" ht="14.45" customHeight="1" x14ac:dyDescent="0.2">
      <c r="A955" s="1567" t="s">
        <v>393</v>
      </c>
      <c r="B955" s="1026"/>
      <c r="C955" s="1026"/>
      <c r="D955" s="1027">
        <v>0</v>
      </c>
      <c r="E955" s="1581"/>
      <c r="F955" s="1028"/>
      <c r="G955" s="1336"/>
      <c r="H955" s="1035"/>
      <c r="I955" s="1576"/>
      <c r="J955" s="1030"/>
      <c r="K955" s="1037"/>
      <c r="L955" s="1032"/>
      <c r="M955" s="1026"/>
      <c r="N955" s="1586">
        <v>0</v>
      </c>
      <c r="O955" s="1718"/>
      <c r="P955" s="1338"/>
      <c r="Q955" s="1705"/>
    </row>
    <row r="956" spans="1:17" ht="14.45" customHeight="1" x14ac:dyDescent="0.2">
      <c r="A956" s="1567" t="s">
        <v>394</v>
      </c>
      <c r="B956" s="1026">
        <v>8</v>
      </c>
      <c r="C956" s="1026">
        <v>8</v>
      </c>
      <c r="D956" s="1027">
        <v>48</v>
      </c>
      <c r="E956" s="1581">
        <v>6</v>
      </c>
      <c r="F956" s="1587" t="s">
        <v>1011</v>
      </c>
      <c r="G956" s="1336">
        <v>1000000</v>
      </c>
      <c r="H956" s="1029">
        <v>6695000</v>
      </c>
      <c r="I956" s="1576"/>
      <c r="J956" s="1030"/>
      <c r="K956" s="1037"/>
      <c r="L956" s="1032">
        <v>7</v>
      </c>
      <c r="M956" s="1026">
        <v>7</v>
      </c>
      <c r="N956" s="1586">
        <v>42</v>
      </c>
      <c r="O956" s="1718">
        <v>6</v>
      </c>
      <c r="P956" s="1338">
        <v>1050000</v>
      </c>
      <c r="Q956" s="1223">
        <v>6695000</v>
      </c>
    </row>
    <row r="957" spans="1:17" ht="14.45" customHeight="1" x14ac:dyDescent="0.2">
      <c r="A957" s="1567" t="s">
        <v>395</v>
      </c>
      <c r="B957" s="1026">
        <v>3</v>
      </c>
      <c r="C957" s="1026">
        <v>3</v>
      </c>
      <c r="D957" s="1027">
        <v>18</v>
      </c>
      <c r="E957" s="1581">
        <v>6</v>
      </c>
      <c r="F957" s="1587" t="s">
        <v>1011</v>
      </c>
      <c r="G957" s="1336">
        <v>1000000</v>
      </c>
      <c r="H957" s="1029">
        <v>6695000</v>
      </c>
      <c r="I957" s="1576"/>
      <c r="J957" s="1030"/>
      <c r="K957" s="1037"/>
      <c r="L957" s="1032">
        <v>4</v>
      </c>
      <c r="M957" s="1026">
        <v>4</v>
      </c>
      <c r="N957" s="1586">
        <v>24</v>
      </c>
      <c r="O957" s="1718">
        <v>6</v>
      </c>
      <c r="P957" s="1338">
        <v>1050000</v>
      </c>
      <c r="Q957" s="1223">
        <v>6695000</v>
      </c>
    </row>
    <row r="958" spans="1:17" ht="14.45" customHeight="1" x14ac:dyDescent="0.2">
      <c r="A958" s="1567" t="s">
        <v>396</v>
      </c>
      <c r="B958" s="1038"/>
      <c r="C958" s="1038"/>
      <c r="D958" s="1027">
        <v>0</v>
      </c>
      <c r="E958" s="1581"/>
      <c r="F958" s="1028"/>
      <c r="G958" s="1336"/>
      <c r="H958" s="1035"/>
      <c r="I958" s="1576"/>
      <c r="J958" s="1030"/>
      <c r="K958" s="1037"/>
      <c r="L958" s="1032"/>
      <c r="M958" s="1026"/>
      <c r="N958" s="1586">
        <v>0</v>
      </c>
      <c r="O958" s="1718"/>
      <c r="P958" s="1338"/>
      <c r="Q958" s="1705"/>
    </row>
    <row r="959" spans="1:17" ht="14.45" customHeight="1" x14ac:dyDescent="0.2">
      <c r="A959" s="1571" t="s">
        <v>397</v>
      </c>
      <c r="B959" s="1072">
        <v>16</v>
      </c>
      <c r="C959" s="1072">
        <v>15</v>
      </c>
      <c r="D959" s="1072">
        <v>90</v>
      </c>
      <c r="E959" s="1707">
        <v>6</v>
      </c>
      <c r="F959" s="1073"/>
      <c r="G959" s="1575"/>
      <c r="H959" s="1074"/>
      <c r="I959" s="1578"/>
      <c r="J959" s="1067"/>
      <c r="K959" s="1016"/>
      <c r="L959" s="1061">
        <v>16</v>
      </c>
      <c r="M959" s="1072">
        <v>16</v>
      </c>
      <c r="N959" s="1072">
        <v>96</v>
      </c>
      <c r="O959" s="1707">
        <v>6</v>
      </c>
      <c r="P959" s="1703"/>
      <c r="Q959" s="1704"/>
    </row>
    <row r="960" spans="1:17" ht="14.45" customHeight="1" x14ac:dyDescent="0.2">
      <c r="A960" s="1567" t="s">
        <v>398</v>
      </c>
      <c r="B960" s="1026">
        <v>9</v>
      </c>
      <c r="C960" s="1026">
        <v>9</v>
      </c>
      <c r="D960" s="1027">
        <v>54</v>
      </c>
      <c r="E960" s="1581">
        <v>6</v>
      </c>
      <c r="F960" s="1587" t="s">
        <v>1011</v>
      </c>
      <c r="G960" s="1336">
        <v>1000000</v>
      </c>
      <c r="H960" s="1029">
        <v>6695000</v>
      </c>
      <c r="I960" s="1576"/>
      <c r="J960" s="1030"/>
      <c r="K960" s="1037"/>
      <c r="L960" s="1032">
        <v>12</v>
      </c>
      <c r="M960" s="1026">
        <v>12</v>
      </c>
      <c r="N960" s="1586">
        <v>72</v>
      </c>
      <c r="O960" s="1718">
        <v>6</v>
      </c>
      <c r="P960" s="1338">
        <v>1050000</v>
      </c>
      <c r="Q960" s="1223">
        <v>6695000</v>
      </c>
    </row>
    <row r="961" spans="1:17" ht="14.45" customHeight="1" x14ac:dyDescent="0.2">
      <c r="A961" s="1567" t="s">
        <v>399</v>
      </c>
      <c r="B961" s="1026"/>
      <c r="C961" s="1026"/>
      <c r="D961" s="1027">
        <v>0</v>
      </c>
      <c r="E961" s="1581"/>
      <c r="F961" s="1028"/>
      <c r="G961" s="1336"/>
      <c r="H961" s="1035"/>
      <c r="I961" s="1576"/>
      <c r="J961" s="1030"/>
      <c r="K961" s="1037"/>
      <c r="L961" s="1032"/>
      <c r="M961" s="1026"/>
      <c r="N961" s="1586">
        <v>0</v>
      </c>
      <c r="O961" s="1718"/>
      <c r="P961" s="1338"/>
      <c r="Q961" s="1705"/>
    </row>
    <row r="962" spans="1:17" ht="14.45" customHeight="1" x14ac:dyDescent="0.2">
      <c r="A962" s="1567" t="s">
        <v>400</v>
      </c>
      <c r="B962" s="1026"/>
      <c r="C962" s="1026"/>
      <c r="D962" s="1027">
        <v>0</v>
      </c>
      <c r="E962" s="1581"/>
      <c r="F962" s="1028"/>
      <c r="G962" s="1336"/>
      <c r="H962" s="1035"/>
      <c r="I962" s="1576"/>
      <c r="J962" s="1030"/>
      <c r="K962" s="1037"/>
      <c r="L962" s="1032"/>
      <c r="M962" s="1026"/>
      <c r="N962" s="1586">
        <v>0</v>
      </c>
      <c r="O962" s="1718"/>
      <c r="P962" s="1338"/>
      <c r="Q962" s="1705"/>
    </row>
    <row r="963" spans="1:17" ht="14.45" customHeight="1" x14ac:dyDescent="0.2">
      <c r="A963" s="1567" t="s">
        <v>401</v>
      </c>
      <c r="B963" s="1026"/>
      <c r="C963" s="1026"/>
      <c r="D963" s="1027">
        <v>0</v>
      </c>
      <c r="E963" s="1581"/>
      <c r="F963" s="1028"/>
      <c r="G963" s="1336"/>
      <c r="H963" s="1035"/>
      <c r="I963" s="1576"/>
      <c r="J963" s="1030"/>
      <c r="K963" s="1037"/>
      <c r="L963" s="1032"/>
      <c r="M963" s="1026"/>
      <c r="N963" s="1586">
        <v>0</v>
      </c>
      <c r="O963" s="1718"/>
      <c r="P963" s="1338"/>
      <c r="Q963" s="1705"/>
    </row>
    <row r="964" spans="1:17" ht="14.45" customHeight="1" x14ac:dyDescent="0.2">
      <c r="A964" s="1567" t="s">
        <v>402</v>
      </c>
      <c r="B964" s="1026"/>
      <c r="C964" s="1026"/>
      <c r="D964" s="1027">
        <v>0</v>
      </c>
      <c r="E964" s="1581"/>
      <c r="F964" s="1028"/>
      <c r="G964" s="1336"/>
      <c r="H964" s="1035"/>
      <c r="I964" s="1576"/>
      <c r="J964" s="1030"/>
      <c r="K964" s="1037"/>
      <c r="L964" s="1032"/>
      <c r="M964" s="1026"/>
      <c r="N964" s="1586">
        <v>0</v>
      </c>
      <c r="O964" s="1718"/>
      <c r="P964" s="1338"/>
      <c r="Q964" s="1705"/>
    </row>
    <row r="965" spans="1:17" ht="14.45" customHeight="1" x14ac:dyDescent="0.2">
      <c r="A965" s="1567" t="s">
        <v>403</v>
      </c>
      <c r="B965" s="1026">
        <v>2</v>
      </c>
      <c r="C965" s="1026">
        <v>2</v>
      </c>
      <c r="D965" s="1027">
        <v>12</v>
      </c>
      <c r="E965" s="1581">
        <v>6</v>
      </c>
      <c r="F965" s="1587" t="s">
        <v>1011</v>
      </c>
      <c r="G965" s="1336">
        <v>1000000</v>
      </c>
      <c r="H965" s="1029">
        <v>6695000</v>
      </c>
      <c r="I965" s="1576"/>
      <c r="J965" s="1030"/>
      <c r="K965" s="1037"/>
      <c r="L965" s="1032"/>
      <c r="M965" s="1026"/>
      <c r="N965" s="1586">
        <v>0</v>
      </c>
      <c r="O965" s="1718"/>
      <c r="P965" s="1338"/>
      <c r="Q965" s="1223"/>
    </row>
    <row r="966" spans="1:17" ht="14.45" customHeight="1" x14ac:dyDescent="0.2">
      <c r="A966" s="1567" t="s">
        <v>404</v>
      </c>
      <c r="B966" s="1026"/>
      <c r="C966" s="1026"/>
      <c r="D966" s="1027">
        <v>0</v>
      </c>
      <c r="E966" s="1581"/>
      <c r="F966" s="1028"/>
      <c r="G966" s="1336"/>
      <c r="H966" s="1035"/>
      <c r="I966" s="1576"/>
      <c r="J966" s="1030"/>
      <c r="K966" s="1037"/>
      <c r="L966" s="1032"/>
      <c r="M966" s="1026"/>
      <c r="N966" s="1586">
        <v>0</v>
      </c>
      <c r="O966" s="1718"/>
      <c r="P966" s="1338"/>
      <c r="Q966" s="1705"/>
    </row>
    <row r="967" spans="1:17" ht="14.45" customHeight="1" x14ac:dyDescent="0.2">
      <c r="A967" s="1567" t="s">
        <v>405</v>
      </c>
      <c r="B967" s="1026"/>
      <c r="C967" s="1026"/>
      <c r="D967" s="1027">
        <v>0</v>
      </c>
      <c r="E967" s="1581"/>
      <c r="F967" s="1028"/>
      <c r="G967" s="1336"/>
      <c r="H967" s="1035"/>
      <c r="I967" s="1576"/>
      <c r="J967" s="1030"/>
      <c r="K967" s="1037"/>
      <c r="L967" s="1032"/>
      <c r="M967" s="1026"/>
      <c r="N967" s="1586">
        <v>0</v>
      </c>
      <c r="O967" s="1718"/>
      <c r="P967" s="1338"/>
      <c r="Q967" s="1705"/>
    </row>
    <row r="968" spans="1:17" ht="14.45" customHeight="1" x14ac:dyDescent="0.2">
      <c r="A968" s="1580" t="s">
        <v>406</v>
      </c>
      <c r="B968" s="1026">
        <v>5</v>
      </c>
      <c r="C968" s="1026">
        <v>4</v>
      </c>
      <c r="D968" s="1027">
        <v>24</v>
      </c>
      <c r="E968" s="1581">
        <v>6</v>
      </c>
      <c r="F968" s="1587" t="s">
        <v>1011</v>
      </c>
      <c r="G968" s="1336">
        <v>1000000</v>
      </c>
      <c r="H968" s="1029">
        <v>6695000</v>
      </c>
      <c r="I968" s="1594"/>
      <c r="J968" s="1584"/>
      <c r="K968" s="1044"/>
      <c r="L968" s="1213">
        <v>4</v>
      </c>
      <c r="M968" s="258">
        <v>4</v>
      </c>
      <c r="N968" s="1716">
        <v>24</v>
      </c>
      <c r="O968" s="1719">
        <v>6</v>
      </c>
      <c r="P968" s="1338">
        <v>1050000</v>
      </c>
      <c r="Q968" s="1223">
        <v>6695000</v>
      </c>
    </row>
    <row r="969" spans="1:17" ht="14.45" customHeight="1" thickBot="1" x14ac:dyDescent="0.25">
      <c r="A969" s="1076" t="s">
        <v>407</v>
      </c>
      <c r="B969" s="1077">
        <v>78</v>
      </c>
      <c r="C969" s="1077">
        <v>72</v>
      </c>
      <c r="D969" s="1077">
        <v>416</v>
      </c>
      <c r="E969" s="1569">
        <v>5.7777777777777777</v>
      </c>
      <c r="F969" s="1566" t="s">
        <v>1011</v>
      </c>
      <c r="G969" s="1158">
        <v>1000000.0000000001</v>
      </c>
      <c r="H969" s="1158">
        <v>6695000.0000000009</v>
      </c>
      <c r="I969" s="1078"/>
      <c r="J969" s="1078" t="s">
        <v>1006</v>
      </c>
      <c r="K969" s="1081"/>
      <c r="L969" s="1077">
        <v>94.5</v>
      </c>
      <c r="M969" s="1077">
        <v>94.5</v>
      </c>
      <c r="N969" s="1077">
        <v>560.25</v>
      </c>
      <c r="O969" s="1156">
        <v>5.9285714285714288</v>
      </c>
      <c r="P969" s="1702">
        <v>1050000</v>
      </c>
      <c r="Q969" s="1706">
        <v>6695000</v>
      </c>
    </row>
    <row r="970" spans="1:17" x14ac:dyDescent="0.2">
      <c r="A970" s="7" t="s">
        <v>1787</v>
      </c>
      <c r="B970" s="8"/>
      <c r="C970" s="8"/>
      <c r="D970" s="8"/>
      <c r="E970" s="9"/>
      <c r="F970" s="10"/>
      <c r="G970" s="11"/>
      <c r="H970" s="8"/>
      <c r="I970" s="9"/>
      <c r="J970" s="1"/>
      <c r="K970" s="1"/>
      <c r="O970" s="1"/>
      <c r="P970" s="1"/>
    </row>
    <row r="971" spans="1:17" x14ac:dyDescent="0.2">
      <c r="A971" s="6"/>
      <c r="B971" s="8"/>
      <c r="C971" s="8"/>
      <c r="D971" s="8"/>
      <c r="E971" s="9"/>
      <c r="F971" s="10"/>
      <c r="G971" s="11"/>
      <c r="H971" s="8"/>
      <c r="I971" s="9"/>
      <c r="J971" s="1"/>
      <c r="K971" s="1"/>
      <c r="O971" s="1"/>
      <c r="P971" s="1"/>
    </row>
    <row r="972" spans="1:17" x14ac:dyDescent="0.2">
      <c r="A972" s="6"/>
      <c r="B972" s="8"/>
      <c r="C972" s="8"/>
      <c r="D972" s="8"/>
      <c r="E972" s="9"/>
      <c r="F972" s="10"/>
      <c r="G972" s="11"/>
      <c r="H972" s="8"/>
      <c r="I972" s="9"/>
      <c r="J972" s="1"/>
      <c r="K972" s="1"/>
      <c r="O972" s="1"/>
      <c r="P972" s="1"/>
    </row>
    <row r="973" spans="1:17" x14ac:dyDescent="0.2">
      <c r="A973" s="6"/>
      <c r="B973" s="8"/>
      <c r="C973" s="8"/>
      <c r="D973" s="8"/>
      <c r="E973" s="9"/>
      <c r="F973" s="10"/>
      <c r="G973" s="11"/>
      <c r="H973" s="8"/>
      <c r="I973" s="9"/>
      <c r="J973" s="1"/>
      <c r="K973" s="1"/>
      <c r="O973" s="1"/>
      <c r="P973" s="1"/>
    </row>
    <row r="974" spans="1:17" ht="15.75" customHeight="1" x14ac:dyDescent="0.25">
      <c r="A974" s="2500" t="s">
        <v>1784</v>
      </c>
      <c r="B974" s="2500"/>
      <c r="C974" s="2500"/>
      <c r="D974" s="2500"/>
      <c r="E974" s="2500"/>
      <c r="F974" s="2500"/>
      <c r="G974" s="2500"/>
      <c r="H974" s="2500"/>
      <c r="I974" s="2500"/>
      <c r="J974" s="2500"/>
      <c r="K974" s="2500"/>
      <c r="L974" s="2500"/>
      <c r="M974" s="2500"/>
      <c r="N974" s="2500"/>
      <c r="O974" s="2500"/>
      <c r="P974" s="2500"/>
      <c r="Q974" s="2500"/>
    </row>
    <row r="975" spans="1:17" x14ac:dyDescent="0.2">
      <c r="A975" s="3"/>
      <c r="B975" s="12"/>
      <c r="C975" s="12"/>
      <c r="D975" s="12"/>
      <c r="E975" s="13"/>
      <c r="F975" s="14"/>
      <c r="G975" s="12"/>
      <c r="H975" s="12"/>
      <c r="I975" s="13"/>
      <c r="J975" s="13"/>
      <c r="K975" s="13"/>
      <c r="L975" s="12"/>
      <c r="M975" s="12"/>
      <c r="N975" s="12"/>
      <c r="O975" s="13"/>
      <c r="P975" s="13"/>
      <c r="Q975" s="12"/>
    </row>
    <row r="976" spans="1:17" ht="13.5" thickBot="1" x14ac:dyDescent="0.25">
      <c r="A976" s="3" t="s">
        <v>420</v>
      </c>
      <c r="B976" s="12"/>
      <c r="C976" s="12"/>
      <c r="D976" s="12"/>
      <c r="E976" s="13"/>
      <c r="F976" s="14"/>
      <c r="G976" s="12"/>
      <c r="H976" s="12"/>
      <c r="I976" s="13"/>
      <c r="J976" s="13"/>
      <c r="K976" s="13"/>
      <c r="L976" s="12"/>
      <c r="M976" s="12"/>
      <c r="N976" s="12"/>
      <c r="O976" s="13"/>
      <c r="P976" s="13"/>
      <c r="Q976" s="12"/>
    </row>
    <row r="977" spans="1:17" ht="14.45" customHeight="1" thickBot="1" x14ac:dyDescent="0.25">
      <c r="A977" s="2487" t="s">
        <v>342</v>
      </c>
      <c r="B977" s="2490" t="s">
        <v>1785</v>
      </c>
      <c r="C977" s="2491"/>
      <c r="D977" s="2491"/>
      <c r="E977" s="2491"/>
      <c r="F977" s="2491"/>
      <c r="G977" s="2491"/>
      <c r="H977" s="2491"/>
      <c r="I977" s="2491"/>
      <c r="J977" s="2491"/>
      <c r="K977" s="2491"/>
      <c r="L977" s="2492" t="s">
        <v>1786</v>
      </c>
      <c r="M977" s="2493"/>
      <c r="N977" s="2493"/>
      <c r="O977" s="2493"/>
      <c r="P977" s="2494"/>
      <c r="Q977" s="2495"/>
    </row>
    <row r="978" spans="1:17" ht="14.45" customHeight="1" x14ac:dyDescent="0.2">
      <c r="A978" s="2488"/>
      <c r="B978" s="2496" t="s">
        <v>343</v>
      </c>
      <c r="C978" s="2497"/>
      <c r="D978" s="1084"/>
      <c r="E978" s="1084" t="s">
        <v>933</v>
      </c>
      <c r="F978" s="1084" t="s">
        <v>344</v>
      </c>
      <c r="G978" s="1084"/>
      <c r="H978" s="1084"/>
      <c r="I978" s="2484" t="s">
        <v>345</v>
      </c>
      <c r="J978" s="2485"/>
      <c r="K978" s="2486"/>
      <c r="L978" s="2498" t="s">
        <v>343</v>
      </c>
      <c r="M978" s="2499"/>
      <c r="N978" s="1091" t="s">
        <v>346</v>
      </c>
      <c r="O978" s="1092" t="s">
        <v>347</v>
      </c>
      <c r="P978" s="1093"/>
      <c r="Q978" s="1094"/>
    </row>
    <row r="979" spans="1:17" ht="14.45" customHeight="1" x14ac:dyDescent="0.2">
      <c r="A979" s="2488"/>
      <c r="B979" s="1084" t="s">
        <v>864</v>
      </c>
      <c r="C979" s="1084" t="s">
        <v>349</v>
      </c>
      <c r="D979" s="1084" t="s">
        <v>866</v>
      </c>
      <c r="E979" s="1084" t="s">
        <v>871</v>
      </c>
      <c r="F979" s="1084" t="s">
        <v>350</v>
      </c>
      <c r="G979" s="1084" t="s">
        <v>351</v>
      </c>
      <c r="H979" s="1084" t="s">
        <v>352</v>
      </c>
      <c r="I979" s="2481" t="s">
        <v>868</v>
      </c>
      <c r="J979" s="2482"/>
      <c r="K979" s="2483"/>
      <c r="L979" s="1095" t="s">
        <v>864</v>
      </c>
      <c r="M979" s="1091" t="s">
        <v>349</v>
      </c>
      <c r="N979" s="1091" t="s">
        <v>353</v>
      </c>
      <c r="O979" s="1092"/>
      <c r="P979" s="1091" t="s">
        <v>351</v>
      </c>
      <c r="Q979" s="1094" t="s">
        <v>352</v>
      </c>
    </row>
    <row r="980" spans="1:17" ht="14.45" customHeight="1" x14ac:dyDescent="0.2">
      <c r="A980" s="2488"/>
      <c r="B980" s="1084"/>
      <c r="C980" s="1084"/>
      <c r="D980" s="1084"/>
      <c r="E980" s="1084"/>
      <c r="F980" s="1084" t="s">
        <v>355</v>
      </c>
      <c r="G980" s="1084" t="s">
        <v>356</v>
      </c>
      <c r="H980" s="1084" t="s">
        <v>355</v>
      </c>
      <c r="I980" s="1085"/>
      <c r="J980" s="1086"/>
      <c r="K980" s="1087"/>
      <c r="L980" s="1095"/>
      <c r="M980" s="1091"/>
      <c r="N980" s="1091"/>
      <c r="O980" s="1092" t="s">
        <v>358</v>
      </c>
      <c r="P980" s="1091" t="s">
        <v>356</v>
      </c>
      <c r="Q980" s="1094" t="s">
        <v>355</v>
      </c>
    </row>
    <row r="981" spans="1:17" ht="14.45" customHeight="1" x14ac:dyDescent="0.2">
      <c r="A981" s="2489"/>
      <c r="B981" s="1088" t="s">
        <v>359</v>
      </c>
      <c r="C981" s="1088" t="s">
        <v>359</v>
      </c>
      <c r="D981" s="1088" t="s">
        <v>360</v>
      </c>
      <c r="E981" s="1088" t="s">
        <v>785</v>
      </c>
      <c r="F981" s="1088"/>
      <c r="G981" s="1088" t="s">
        <v>361</v>
      </c>
      <c r="H981" s="1088" t="s">
        <v>362</v>
      </c>
      <c r="I981" s="1089" t="s">
        <v>363</v>
      </c>
      <c r="J981" s="1089" t="s">
        <v>364</v>
      </c>
      <c r="K981" s="1090" t="s">
        <v>365</v>
      </c>
      <c r="L981" s="1096" t="s">
        <v>359</v>
      </c>
      <c r="M981" s="1097" t="s">
        <v>359</v>
      </c>
      <c r="N981" s="1097" t="s">
        <v>360</v>
      </c>
      <c r="O981" s="1098"/>
      <c r="P981" s="1097" t="s">
        <v>361</v>
      </c>
      <c r="Q981" s="1099" t="s">
        <v>362</v>
      </c>
    </row>
    <row r="982" spans="1:17" ht="14.45" customHeight="1" x14ac:dyDescent="0.2">
      <c r="A982" s="1045" t="s">
        <v>366</v>
      </c>
      <c r="B982" s="1046">
        <v>39</v>
      </c>
      <c r="C982" s="1046">
        <v>35</v>
      </c>
      <c r="D982" s="1047">
        <v>461</v>
      </c>
      <c r="E982" s="1707">
        <v>13.171428571428571</v>
      </c>
      <c r="F982" s="1049"/>
      <c r="G982" s="1046"/>
      <c r="H982" s="1046"/>
      <c r="I982" s="1048"/>
      <c r="J982" s="1048"/>
      <c r="K982" s="1050"/>
      <c r="L982" s="1051">
        <v>51</v>
      </c>
      <c r="M982" s="1047">
        <v>50</v>
      </c>
      <c r="N982" s="1047">
        <v>770</v>
      </c>
      <c r="O982" s="1707">
        <v>15.4</v>
      </c>
      <c r="P982" s="1708"/>
      <c r="Q982" s="1709"/>
    </row>
    <row r="983" spans="1:17" ht="14.45" customHeight="1" x14ac:dyDescent="0.2">
      <c r="A983" s="1567" t="s">
        <v>367</v>
      </c>
      <c r="B983" s="1026">
        <v>8</v>
      </c>
      <c r="C983" s="1026">
        <v>6</v>
      </c>
      <c r="D983" s="1027">
        <v>84</v>
      </c>
      <c r="E983" s="1581">
        <v>14</v>
      </c>
      <c r="F983" s="1587" t="s">
        <v>1011</v>
      </c>
      <c r="G983" s="1336">
        <v>600000</v>
      </c>
      <c r="H983" s="1029">
        <v>5105410</v>
      </c>
      <c r="I983" s="1576"/>
      <c r="J983" s="1030"/>
      <c r="K983" s="1031"/>
      <c r="L983" s="1032">
        <v>9</v>
      </c>
      <c r="M983" s="1026">
        <v>9</v>
      </c>
      <c r="N983" s="1586">
        <v>144</v>
      </c>
      <c r="O983" s="1718">
        <v>16</v>
      </c>
      <c r="P983" s="1338">
        <v>502000</v>
      </c>
      <c r="Q983" s="1223">
        <v>5105410</v>
      </c>
    </row>
    <row r="984" spans="1:17" ht="14.45" customHeight="1" x14ac:dyDescent="0.2">
      <c r="A984" s="1567" t="s">
        <v>368</v>
      </c>
      <c r="B984" s="1026">
        <v>10</v>
      </c>
      <c r="C984" s="1026">
        <v>10</v>
      </c>
      <c r="D984" s="1027">
        <v>140</v>
      </c>
      <c r="E984" s="1581">
        <v>14</v>
      </c>
      <c r="F984" s="1587" t="s">
        <v>1011</v>
      </c>
      <c r="G984" s="1336">
        <v>600000</v>
      </c>
      <c r="H984" s="1029">
        <v>5105410</v>
      </c>
      <c r="I984" s="1576"/>
      <c r="J984" s="1030"/>
      <c r="K984" s="1031"/>
      <c r="L984" s="1032">
        <v>12</v>
      </c>
      <c r="M984" s="1026">
        <v>12</v>
      </c>
      <c r="N984" s="1586">
        <v>192</v>
      </c>
      <c r="O984" s="1718">
        <v>16</v>
      </c>
      <c r="P984" s="1338">
        <v>502000</v>
      </c>
      <c r="Q984" s="1223">
        <v>5105410</v>
      </c>
    </row>
    <row r="985" spans="1:17" ht="14.45" customHeight="1" x14ac:dyDescent="0.2">
      <c r="A985" s="1567" t="s">
        <v>369</v>
      </c>
      <c r="B985" s="1026"/>
      <c r="C985" s="1026"/>
      <c r="D985" s="1027">
        <v>0</v>
      </c>
      <c r="E985" s="1581"/>
      <c r="F985" s="1034"/>
      <c r="G985" s="1336"/>
      <c r="H985" s="1029"/>
      <c r="I985" s="1576"/>
      <c r="J985" s="1030"/>
      <c r="K985" s="1031"/>
      <c r="L985" s="1032"/>
      <c r="M985" s="1026"/>
      <c r="N985" s="1586">
        <v>0</v>
      </c>
      <c r="O985" s="1718"/>
      <c r="P985" s="1338"/>
      <c r="Q985" s="1705"/>
    </row>
    <row r="986" spans="1:17" ht="14.45" customHeight="1" x14ac:dyDescent="0.2">
      <c r="A986" s="1567" t="s">
        <v>370</v>
      </c>
      <c r="B986" s="1026"/>
      <c r="C986" s="1026"/>
      <c r="D986" s="1027">
        <v>0</v>
      </c>
      <c r="E986" s="1581"/>
      <c r="F986" s="1028"/>
      <c r="G986" s="1336"/>
      <c r="H986" s="1029"/>
      <c r="I986" s="1576"/>
      <c r="J986" s="1030"/>
      <c r="K986" s="1031"/>
      <c r="L986" s="1032"/>
      <c r="M986" s="1026"/>
      <c r="N986" s="1586">
        <v>0</v>
      </c>
      <c r="O986" s="1718"/>
      <c r="P986" s="1338"/>
      <c r="Q986" s="1705"/>
    </row>
    <row r="987" spans="1:17" ht="14.45" customHeight="1" x14ac:dyDescent="0.2">
      <c r="A987" s="1567" t="s">
        <v>371</v>
      </c>
      <c r="B987" s="1026">
        <v>6</v>
      </c>
      <c r="C987" s="1026">
        <v>6</v>
      </c>
      <c r="D987" s="1027">
        <v>90</v>
      </c>
      <c r="E987" s="1581">
        <v>15</v>
      </c>
      <c r="F987" s="1587" t="s">
        <v>1011</v>
      </c>
      <c r="G987" s="1336">
        <v>600000</v>
      </c>
      <c r="H987" s="1029">
        <v>5105410</v>
      </c>
      <c r="I987" s="1576"/>
      <c r="J987" s="1030"/>
      <c r="K987" s="1031"/>
      <c r="L987" s="1032">
        <v>10</v>
      </c>
      <c r="M987" s="1026">
        <v>10</v>
      </c>
      <c r="N987" s="1586">
        <v>170</v>
      </c>
      <c r="O987" s="1718">
        <v>17</v>
      </c>
      <c r="P987" s="1338">
        <v>502000</v>
      </c>
      <c r="Q987" s="1223">
        <v>5105410</v>
      </c>
    </row>
    <row r="988" spans="1:17" ht="14.45" customHeight="1" x14ac:dyDescent="0.2">
      <c r="A988" s="1567" t="s">
        <v>372</v>
      </c>
      <c r="B988" s="1026"/>
      <c r="C988" s="1026"/>
      <c r="D988" s="1027">
        <v>0</v>
      </c>
      <c r="E988" s="1581"/>
      <c r="F988" s="1034"/>
      <c r="G988" s="1336"/>
      <c r="H988" s="1029"/>
      <c r="I988" s="1576"/>
      <c r="J988" s="1030"/>
      <c r="K988" s="1031"/>
      <c r="L988" s="1032"/>
      <c r="M988" s="1026"/>
      <c r="N988" s="1586">
        <v>0</v>
      </c>
      <c r="O988" s="1718"/>
      <c r="P988" s="1338"/>
      <c r="Q988" s="1705"/>
    </row>
    <row r="989" spans="1:17" ht="14.45" customHeight="1" x14ac:dyDescent="0.2">
      <c r="A989" s="1567" t="s">
        <v>373</v>
      </c>
      <c r="B989" s="1026">
        <v>1</v>
      </c>
      <c r="C989" s="1026">
        <v>1</v>
      </c>
      <c r="D989" s="1027">
        <v>15</v>
      </c>
      <c r="E989" s="1581">
        <v>15</v>
      </c>
      <c r="F989" s="1587" t="s">
        <v>1011</v>
      </c>
      <c r="G989" s="1336">
        <v>600000</v>
      </c>
      <c r="H989" s="1029">
        <v>5105410</v>
      </c>
      <c r="I989" s="1576"/>
      <c r="J989" s="1030"/>
      <c r="K989" s="1031"/>
      <c r="L989" s="1032">
        <v>1</v>
      </c>
      <c r="M989" s="1026">
        <v>1</v>
      </c>
      <c r="N989" s="1586">
        <v>16</v>
      </c>
      <c r="O989" s="1718">
        <v>16</v>
      </c>
      <c r="P989" s="1338">
        <v>502000</v>
      </c>
      <c r="Q989" s="1223">
        <v>5105410</v>
      </c>
    </row>
    <row r="990" spans="1:17" ht="14.45" customHeight="1" x14ac:dyDescent="0.2">
      <c r="A990" s="1567" t="s">
        <v>374</v>
      </c>
      <c r="B990" s="1026"/>
      <c r="C990" s="1026"/>
      <c r="D990" s="1027">
        <v>0</v>
      </c>
      <c r="E990" s="1581"/>
      <c r="F990" s="1034"/>
      <c r="G990" s="1336"/>
      <c r="H990" s="1029"/>
      <c r="I990" s="1576"/>
      <c r="J990" s="1030"/>
      <c r="K990" s="1031"/>
      <c r="L990" s="1032"/>
      <c r="M990" s="1026"/>
      <c r="N990" s="1586">
        <v>0</v>
      </c>
      <c r="O990" s="1718"/>
      <c r="P990" s="1338"/>
      <c r="Q990" s="1705"/>
    </row>
    <row r="991" spans="1:17" ht="14.45" customHeight="1" x14ac:dyDescent="0.2">
      <c r="A991" s="1567" t="s">
        <v>375</v>
      </c>
      <c r="B991" s="1026"/>
      <c r="C991" s="1026"/>
      <c r="D991" s="1027">
        <v>0</v>
      </c>
      <c r="E991" s="1581"/>
      <c r="F991" s="1028"/>
      <c r="G991" s="1336"/>
      <c r="H991" s="1029"/>
      <c r="I991" s="1576"/>
      <c r="J991" s="1030"/>
      <c r="K991" s="1031"/>
      <c r="L991" s="1032"/>
      <c r="M991" s="1026"/>
      <c r="N991" s="1586">
        <v>0</v>
      </c>
      <c r="O991" s="1718"/>
      <c r="P991" s="1338"/>
      <c r="Q991" s="1705"/>
    </row>
    <row r="992" spans="1:17" ht="14.45" customHeight="1" x14ac:dyDescent="0.2">
      <c r="A992" s="1567" t="s">
        <v>376</v>
      </c>
      <c r="B992" s="1026">
        <v>6</v>
      </c>
      <c r="C992" s="1026">
        <v>6</v>
      </c>
      <c r="D992" s="1027">
        <v>84</v>
      </c>
      <c r="E992" s="1581">
        <v>14</v>
      </c>
      <c r="F992" s="1587" t="s">
        <v>1011</v>
      </c>
      <c r="G992" s="1336">
        <v>600000</v>
      </c>
      <c r="H992" s="1029">
        <v>5105410</v>
      </c>
      <c r="I992" s="1576"/>
      <c r="J992" s="1030"/>
      <c r="K992" s="1031"/>
      <c r="L992" s="1032">
        <v>8</v>
      </c>
      <c r="M992" s="1026">
        <v>8</v>
      </c>
      <c r="N992" s="1586">
        <v>128</v>
      </c>
      <c r="O992" s="1718">
        <v>16</v>
      </c>
      <c r="P992" s="1338">
        <v>502000</v>
      </c>
      <c r="Q992" s="1223">
        <v>5105410</v>
      </c>
    </row>
    <row r="993" spans="1:17" ht="14.45" customHeight="1" x14ac:dyDescent="0.2">
      <c r="A993" s="1567" t="s">
        <v>377</v>
      </c>
      <c r="B993" s="1026"/>
      <c r="C993" s="1026"/>
      <c r="D993" s="1027">
        <v>0</v>
      </c>
      <c r="E993" s="1581"/>
      <c r="F993" s="1034"/>
      <c r="G993" s="1336"/>
      <c r="H993" s="1029"/>
      <c r="I993" s="1576"/>
      <c r="J993" s="1030"/>
      <c r="K993" s="1031"/>
      <c r="L993" s="1032"/>
      <c r="M993" s="1026"/>
      <c r="N993" s="1586">
        <v>0</v>
      </c>
      <c r="O993" s="1718"/>
      <c r="P993" s="1338"/>
      <c r="Q993" s="1705"/>
    </row>
    <row r="994" spans="1:17" ht="14.45" customHeight="1" x14ac:dyDescent="0.2">
      <c r="A994" s="1567" t="s">
        <v>378</v>
      </c>
      <c r="B994" s="1026"/>
      <c r="C994" s="1026"/>
      <c r="D994" s="1027">
        <v>0</v>
      </c>
      <c r="E994" s="1581"/>
      <c r="F994" s="1028"/>
      <c r="G994" s="1336"/>
      <c r="H994" s="1029"/>
      <c r="I994" s="1576"/>
      <c r="J994" s="1030"/>
      <c r="K994" s="1031"/>
      <c r="L994" s="1032"/>
      <c r="M994" s="1026"/>
      <c r="N994" s="1586">
        <v>0</v>
      </c>
      <c r="O994" s="1718"/>
      <c r="P994" s="1338"/>
      <c r="Q994" s="1705"/>
    </row>
    <row r="995" spans="1:17" ht="14.45" customHeight="1" x14ac:dyDescent="0.2">
      <c r="A995" s="1567" t="s">
        <v>379</v>
      </c>
      <c r="B995" s="1026"/>
      <c r="C995" s="1026"/>
      <c r="D995" s="1027">
        <v>0</v>
      </c>
      <c r="E995" s="1581"/>
      <c r="F995" s="1034"/>
      <c r="G995" s="1336"/>
      <c r="H995" s="1029"/>
      <c r="I995" s="1576"/>
      <c r="J995" s="1030"/>
      <c r="K995" s="1031"/>
      <c r="L995" s="1032"/>
      <c r="M995" s="1026"/>
      <c r="N995" s="1586">
        <v>0</v>
      </c>
      <c r="O995" s="1718"/>
      <c r="P995" s="1338"/>
      <c r="Q995" s="1705"/>
    </row>
    <row r="996" spans="1:17" ht="14.45" customHeight="1" x14ac:dyDescent="0.2">
      <c r="A996" s="1567" t="s">
        <v>380</v>
      </c>
      <c r="B996" s="1026">
        <v>8</v>
      </c>
      <c r="C996" s="1026">
        <v>6</v>
      </c>
      <c r="D996" s="1027">
        <v>48</v>
      </c>
      <c r="E996" s="1581">
        <v>8</v>
      </c>
      <c r="F996" s="1587" t="s">
        <v>1011</v>
      </c>
      <c r="G996" s="1336">
        <v>600000</v>
      </c>
      <c r="H996" s="1029">
        <v>5105410</v>
      </c>
      <c r="I996" s="1576"/>
      <c r="J996" s="1030"/>
      <c r="K996" s="1031"/>
      <c r="L996" s="1032">
        <v>11</v>
      </c>
      <c r="M996" s="1026">
        <v>10</v>
      </c>
      <c r="N996" s="1586">
        <v>120</v>
      </c>
      <c r="O996" s="1718">
        <v>12</v>
      </c>
      <c r="P996" s="1338">
        <v>502000</v>
      </c>
      <c r="Q996" s="1223">
        <v>5105410</v>
      </c>
    </row>
    <row r="997" spans="1:17" ht="14.45" customHeight="1" x14ac:dyDescent="0.2">
      <c r="A997" s="1567" t="s">
        <v>381</v>
      </c>
      <c r="B997" s="1026"/>
      <c r="C997" s="1026"/>
      <c r="D997" s="1027">
        <v>0</v>
      </c>
      <c r="E997" s="1581"/>
      <c r="F997" s="1034"/>
      <c r="G997" s="1336"/>
      <c r="H997" s="1029"/>
      <c r="I997" s="1576"/>
      <c r="J997" s="1030"/>
      <c r="K997" s="1031"/>
      <c r="L997" s="1032"/>
      <c r="M997" s="1026"/>
      <c r="N997" s="1586">
        <v>0</v>
      </c>
      <c r="O997" s="1718"/>
      <c r="P997" s="1338"/>
      <c r="Q997" s="1705"/>
    </row>
    <row r="998" spans="1:17" ht="14.45" customHeight="1" x14ac:dyDescent="0.2">
      <c r="A998" s="1571" t="s">
        <v>382</v>
      </c>
      <c r="B998" s="1072">
        <v>0</v>
      </c>
      <c r="C998" s="1054">
        <v>0</v>
      </c>
      <c r="D998" s="1055">
        <v>0</v>
      </c>
      <c r="E998" s="1585"/>
      <c r="F998" s="1057"/>
      <c r="G998" s="1573"/>
      <c r="H998" s="1058"/>
      <c r="I998" s="1577"/>
      <c r="J998" s="1059"/>
      <c r="K998" s="1060"/>
      <c r="L998" s="1061">
        <v>0</v>
      </c>
      <c r="M998" s="1054">
        <v>0</v>
      </c>
      <c r="N998" s="1054">
        <v>0</v>
      </c>
      <c r="O998" s="1701"/>
      <c r="P998" s="1703"/>
      <c r="Q998" s="1704"/>
    </row>
    <row r="999" spans="1:17" ht="14.45" customHeight="1" x14ac:dyDescent="0.2">
      <c r="A999" s="1567" t="s">
        <v>383</v>
      </c>
      <c r="B999" s="1026"/>
      <c r="C999" s="1026"/>
      <c r="D999" s="1027">
        <v>0</v>
      </c>
      <c r="E999" s="1581"/>
      <c r="F999" s="1034"/>
      <c r="G999" s="1336"/>
      <c r="H999" s="1029"/>
      <c r="I999" s="1576"/>
      <c r="J999" s="1030"/>
      <c r="K999" s="1031"/>
      <c r="L999" s="1032"/>
      <c r="M999" s="1026"/>
      <c r="N999" s="1586">
        <v>0</v>
      </c>
      <c r="O999" s="1718"/>
      <c r="P999" s="1338"/>
      <c r="Q999" s="1705"/>
    </row>
    <row r="1000" spans="1:17" ht="14.45" customHeight="1" x14ac:dyDescent="0.2">
      <c r="A1000" s="1567" t="s">
        <v>384</v>
      </c>
      <c r="B1000" s="1026"/>
      <c r="C1000" s="1026"/>
      <c r="D1000" s="1027">
        <v>0</v>
      </c>
      <c r="E1000" s="1581"/>
      <c r="F1000" s="1034"/>
      <c r="G1000" s="1336"/>
      <c r="H1000" s="1029"/>
      <c r="I1000" s="1576"/>
      <c r="J1000" s="1030"/>
      <c r="K1000" s="1031"/>
      <c r="L1000" s="1032"/>
      <c r="M1000" s="1026"/>
      <c r="N1000" s="1586">
        <v>0</v>
      </c>
      <c r="O1000" s="1718"/>
      <c r="P1000" s="1338"/>
      <c r="Q1000" s="1705"/>
    </row>
    <row r="1001" spans="1:17" ht="14.45" customHeight="1" x14ac:dyDescent="0.2">
      <c r="A1001" s="1567" t="s">
        <v>385</v>
      </c>
      <c r="B1001" s="1026"/>
      <c r="C1001" s="1026"/>
      <c r="D1001" s="1027">
        <v>0</v>
      </c>
      <c r="E1001" s="1581"/>
      <c r="F1001" s="1034"/>
      <c r="G1001" s="1336"/>
      <c r="H1001" s="1029"/>
      <c r="I1001" s="1576"/>
      <c r="J1001" s="1030"/>
      <c r="K1001" s="1031"/>
      <c r="L1001" s="1032"/>
      <c r="M1001" s="1026"/>
      <c r="N1001" s="1586">
        <v>0</v>
      </c>
      <c r="O1001" s="1718"/>
      <c r="P1001" s="1338"/>
      <c r="Q1001" s="1705"/>
    </row>
    <row r="1002" spans="1:17" ht="14.45" customHeight="1" x14ac:dyDescent="0.2">
      <c r="A1002" s="1567" t="s">
        <v>386</v>
      </c>
      <c r="B1002" s="1026"/>
      <c r="C1002" s="1026"/>
      <c r="D1002" s="1027">
        <v>0</v>
      </c>
      <c r="E1002" s="1581"/>
      <c r="F1002" s="1419"/>
      <c r="G1002" s="1336"/>
      <c r="H1002" s="1029"/>
      <c r="I1002" s="1576"/>
      <c r="J1002" s="1030"/>
      <c r="K1002" s="1031"/>
      <c r="L1002" s="1032"/>
      <c r="M1002" s="1026"/>
      <c r="N1002" s="1586">
        <v>0</v>
      </c>
      <c r="O1002" s="1718"/>
      <c r="P1002" s="1338"/>
      <c r="Q1002" s="1705"/>
    </row>
    <row r="1003" spans="1:17" ht="14.45" customHeight="1" x14ac:dyDescent="0.2">
      <c r="A1003" s="1567" t="s">
        <v>387</v>
      </c>
      <c r="B1003" s="1026"/>
      <c r="C1003" s="1026"/>
      <c r="D1003" s="1027">
        <v>0</v>
      </c>
      <c r="E1003" s="1581"/>
      <c r="F1003" s="1028"/>
      <c r="G1003" s="1336"/>
      <c r="H1003" s="1029"/>
      <c r="I1003" s="1576"/>
      <c r="J1003" s="1030"/>
      <c r="K1003" s="1031"/>
      <c r="L1003" s="1032"/>
      <c r="M1003" s="1026"/>
      <c r="N1003" s="1586">
        <v>0</v>
      </c>
      <c r="O1003" s="1718"/>
      <c r="P1003" s="1338"/>
      <c r="Q1003" s="1705"/>
    </row>
    <row r="1004" spans="1:17" ht="14.45" customHeight="1" x14ac:dyDescent="0.2">
      <c r="A1004" s="1571" t="s">
        <v>388</v>
      </c>
      <c r="B1004" s="1572">
        <v>20</v>
      </c>
      <c r="C1004" s="1064">
        <v>20</v>
      </c>
      <c r="D1004" s="1064">
        <v>300</v>
      </c>
      <c r="E1004" s="1707">
        <v>15</v>
      </c>
      <c r="F1004" s="1057"/>
      <c r="G1004" s="1575"/>
      <c r="H1004" s="1066"/>
      <c r="I1004" s="1578"/>
      <c r="J1004" s="1067"/>
      <c r="K1004" s="1068"/>
      <c r="L1004" s="1069">
        <v>21</v>
      </c>
      <c r="M1004" s="1064">
        <v>20</v>
      </c>
      <c r="N1004" s="1064">
        <v>320</v>
      </c>
      <c r="O1004" s="1707">
        <v>16</v>
      </c>
      <c r="P1004" s="1703"/>
      <c r="Q1004" s="1704"/>
    </row>
    <row r="1005" spans="1:17" ht="14.45" customHeight="1" x14ac:dyDescent="0.2">
      <c r="A1005" s="1567" t="s">
        <v>389</v>
      </c>
      <c r="B1005" s="1026">
        <v>10</v>
      </c>
      <c r="C1005" s="1026">
        <v>10</v>
      </c>
      <c r="D1005" s="1027">
        <v>150</v>
      </c>
      <c r="E1005" s="1581">
        <v>15</v>
      </c>
      <c r="F1005" s="1587" t="s">
        <v>1011</v>
      </c>
      <c r="G1005" s="1336">
        <v>600000</v>
      </c>
      <c r="H1005" s="1029">
        <v>5105410</v>
      </c>
      <c r="I1005" s="1576"/>
      <c r="J1005" s="1030"/>
      <c r="K1005" s="1031"/>
      <c r="L1005" s="1032">
        <v>10</v>
      </c>
      <c r="M1005" s="1026">
        <v>10</v>
      </c>
      <c r="N1005" s="1586">
        <v>160</v>
      </c>
      <c r="O1005" s="1718">
        <v>16</v>
      </c>
      <c r="P1005" s="1338">
        <v>502000</v>
      </c>
      <c r="Q1005" s="1223">
        <v>5105410</v>
      </c>
    </row>
    <row r="1006" spans="1:17" ht="14.45" customHeight="1" x14ac:dyDescent="0.2">
      <c r="A1006" s="1567" t="s">
        <v>390</v>
      </c>
      <c r="B1006" s="1026"/>
      <c r="C1006" s="1026"/>
      <c r="D1006" s="1027">
        <v>0</v>
      </c>
      <c r="E1006" s="1581"/>
      <c r="F1006" s="1028"/>
      <c r="G1006" s="1336"/>
      <c r="H1006" s="1029"/>
      <c r="I1006" s="1576"/>
      <c r="J1006" s="1030"/>
      <c r="K1006" s="1031"/>
      <c r="L1006" s="1032"/>
      <c r="M1006" s="1026"/>
      <c r="N1006" s="1586">
        <v>0</v>
      </c>
      <c r="O1006" s="1718"/>
      <c r="P1006" s="1338"/>
      <c r="Q1006" s="1705"/>
    </row>
    <row r="1007" spans="1:17" ht="14.45" customHeight="1" x14ac:dyDescent="0.2">
      <c r="A1007" s="1567" t="s">
        <v>391</v>
      </c>
      <c r="B1007" s="1026"/>
      <c r="C1007" s="1026"/>
      <c r="D1007" s="1027">
        <v>0</v>
      </c>
      <c r="E1007" s="1581"/>
      <c r="F1007" s="1028"/>
      <c r="G1007" s="1336"/>
      <c r="H1007" s="1029"/>
      <c r="I1007" s="1576"/>
      <c r="J1007" s="1030"/>
      <c r="K1007" s="1031"/>
      <c r="L1007" s="1032"/>
      <c r="M1007" s="1026"/>
      <c r="N1007" s="1586">
        <v>0</v>
      </c>
      <c r="O1007" s="1718"/>
      <c r="P1007" s="1338"/>
      <c r="Q1007" s="1705"/>
    </row>
    <row r="1008" spans="1:17" ht="14.45" customHeight="1" x14ac:dyDescent="0.2">
      <c r="A1008" s="1567" t="s">
        <v>392</v>
      </c>
      <c r="B1008" s="1026">
        <v>10</v>
      </c>
      <c r="C1008" s="1026">
        <v>10</v>
      </c>
      <c r="D1008" s="1027">
        <v>150</v>
      </c>
      <c r="E1008" s="1581">
        <v>15</v>
      </c>
      <c r="F1008" s="1587" t="s">
        <v>1011</v>
      </c>
      <c r="G1008" s="1336">
        <v>600000</v>
      </c>
      <c r="H1008" s="1029">
        <v>5105410</v>
      </c>
      <c r="I1008" s="1579"/>
      <c r="J1008" s="1030"/>
      <c r="K1008" s="1037"/>
      <c r="L1008" s="1032">
        <v>11</v>
      </c>
      <c r="M1008" s="1026">
        <v>10</v>
      </c>
      <c r="N1008" s="1586">
        <v>160</v>
      </c>
      <c r="O1008" s="1718">
        <v>16</v>
      </c>
      <c r="P1008" s="1338">
        <v>502000</v>
      </c>
      <c r="Q1008" s="1223">
        <v>5105410</v>
      </c>
    </row>
    <row r="1009" spans="1:17" ht="14.45" customHeight="1" x14ac:dyDescent="0.2">
      <c r="A1009" s="1567" t="s">
        <v>393</v>
      </c>
      <c r="B1009" s="1026"/>
      <c r="C1009" s="1026"/>
      <c r="D1009" s="1027">
        <v>0</v>
      </c>
      <c r="E1009" s="1581"/>
      <c r="F1009" s="1028"/>
      <c r="G1009" s="1588"/>
      <c r="H1009" s="1035"/>
      <c r="I1009" s="1579"/>
      <c r="J1009" s="1030"/>
      <c r="K1009" s="1037"/>
      <c r="L1009" s="1032"/>
      <c r="M1009" s="1026"/>
      <c r="N1009" s="1586">
        <v>0</v>
      </c>
      <c r="O1009" s="1718"/>
      <c r="P1009" s="1338"/>
      <c r="Q1009" s="1705"/>
    </row>
    <row r="1010" spans="1:17" ht="14.45" customHeight="1" x14ac:dyDescent="0.2">
      <c r="A1010" s="1567" t="s">
        <v>394</v>
      </c>
      <c r="B1010" s="1026"/>
      <c r="C1010" s="1026"/>
      <c r="D1010" s="1027">
        <v>0</v>
      </c>
      <c r="E1010" s="1581"/>
      <c r="G1010" s="1336"/>
      <c r="H1010" s="1029"/>
      <c r="I1010" s="1579"/>
      <c r="J1010" s="1030"/>
      <c r="K1010" s="1037"/>
      <c r="L1010" s="1032"/>
      <c r="M1010" s="1026"/>
      <c r="N1010" s="1586">
        <v>0</v>
      </c>
      <c r="O1010" s="1718"/>
      <c r="P1010" s="1338"/>
      <c r="Q1010" s="1705"/>
    </row>
    <row r="1011" spans="1:17" ht="14.45" customHeight="1" x14ac:dyDescent="0.2">
      <c r="A1011" s="1567" t="s">
        <v>395</v>
      </c>
      <c r="B1011" s="1026"/>
      <c r="C1011" s="1026"/>
      <c r="D1011" s="1027">
        <v>0</v>
      </c>
      <c r="E1011" s="1581"/>
      <c r="F1011" s="1419"/>
      <c r="G1011" s="1336"/>
      <c r="H1011" s="1029"/>
      <c r="I1011" s="1579"/>
      <c r="J1011" s="1030"/>
      <c r="K1011" s="1037"/>
      <c r="L1011" s="1032"/>
      <c r="M1011" s="1026"/>
      <c r="N1011" s="1586">
        <v>0</v>
      </c>
      <c r="O1011" s="1718"/>
      <c r="P1011" s="1338"/>
      <c r="Q1011" s="1705"/>
    </row>
    <row r="1012" spans="1:17" ht="14.45" customHeight="1" x14ac:dyDescent="0.2">
      <c r="A1012" s="1567" t="s">
        <v>396</v>
      </c>
      <c r="B1012" s="1026"/>
      <c r="C1012" s="1026"/>
      <c r="D1012" s="1027">
        <v>0</v>
      </c>
      <c r="E1012" s="1581"/>
      <c r="F1012" s="1419"/>
      <c r="G1012" s="1336"/>
      <c r="H1012" s="1029"/>
      <c r="I1012" s="1579"/>
      <c r="J1012" s="1030"/>
      <c r="K1012" s="1037"/>
      <c r="L1012" s="1032"/>
      <c r="M1012" s="1026"/>
      <c r="N1012" s="1586">
        <v>0</v>
      </c>
      <c r="O1012" s="1718"/>
      <c r="P1012" s="1338"/>
      <c r="Q1012" s="1705"/>
    </row>
    <row r="1013" spans="1:17" ht="14.45" customHeight="1" x14ac:dyDescent="0.2">
      <c r="A1013" s="1571" t="s">
        <v>397</v>
      </c>
      <c r="B1013" s="1072">
        <v>0</v>
      </c>
      <c r="C1013" s="1072">
        <v>0</v>
      </c>
      <c r="D1013" s="1072">
        <v>0</v>
      </c>
      <c r="E1013" s="1065"/>
      <c r="F1013" s="1073"/>
      <c r="G1013" s="1074"/>
      <c r="H1013" s="1074"/>
      <c r="I1013" s="1589"/>
      <c r="J1013" s="1075"/>
      <c r="K1013" s="1016"/>
      <c r="L1013" s="1061">
        <v>0</v>
      </c>
      <c r="M1013" s="1072">
        <v>0</v>
      </c>
      <c r="N1013" s="1072">
        <v>0</v>
      </c>
      <c r="O1013" s="1701"/>
      <c r="P1013" s="1703"/>
      <c r="Q1013" s="1704"/>
    </row>
    <row r="1014" spans="1:17" ht="14.45" customHeight="1" x14ac:dyDescent="0.2">
      <c r="A1014" s="1567" t="s">
        <v>398</v>
      </c>
      <c r="B1014" s="1038"/>
      <c r="C1014" s="1038"/>
      <c r="D1014" s="1027">
        <v>0</v>
      </c>
      <c r="E1014" s="473"/>
      <c r="F1014" s="1028"/>
      <c r="G1014" s="1035"/>
      <c r="H1014" s="1035"/>
      <c r="I1014" s="1579"/>
      <c r="J1014" s="1036"/>
      <c r="K1014" s="1037"/>
      <c r="L1014" s="1032"/>
      <c r="M1014" s="1026"/>
      <c r="N1014" s="1586">
        <v>0</v>
      </c>
      <c r="O1014" s="1718"/>
      <c r="P1014" s="1338"/>
      <c r="Q1014" s="1705"/>
    </row>
    <row r="1015" spans="1:17" ht="14.45" customHeight="1" x14ac:dyDescent="0.2">
      <c r="A1015" s="1567" t="s">
        <v>399</v>
      </c>
      <c r="B1015" s="1038"/>
      <c r="C1015" s="1038"/>
      <c r="D1015" s="1027">
        <v>0</v>
      </c>
      <c r="E1015" s="473"/>
      <c r="F1015" s="1028"/>
      <c r="G1015" s="1035"/>
      <c r="H1015" s="1035"/>
      <c r="I1015" s="1579"/>
      <c r="J1015" s="1036"/>
      <c r="K1015" s="1037"/>
      <c r="L1015" s="1032"/>
      <c r="M1015" s="1026"/>
      <c r="N1015" s="1586">
        <v>0</v>
      </c>
      <c r="O1015" s="1718"/>
      <c r="P1015" s="1338"/>
      <c r="Q1015" s="1705"/>
    </row>
    <row r="1016" spans="1:17" ht="14.45" customHeight="1" x14ac:dyDescent="0.2">
      <c r="A1016" s="1567" t="s">
        <v>400</v>
      </c>
      <c r="B1016" s="1038"/>
      <c r="C1016" s="1038"/>
      <c r="D1016" s="1027">
        <v>0</v>
      </c>
      <c r="E1016" s="473"/>
      <c r="F1016" s="1028"/>
      <c r="G1016" s="1035"/>
      <c r="H1016" s="1035"/>
      <c r="I1016" s="1579"/>
      <c r="J1016" s="1036"/>
      <c r="K1016" s="1037"/>
      <c r="L1016" s="1032"/>
      <c r="M1016" s="1026"/>
      <c r="N1016" s="1586">
        <v>0</v>
      </c>
      <c r="O1016" s="1718"/>
      <c r="P1016" s="1338"/>
      <c r="Q1016" s="1705"/>
    </row>
    <row r="1017" spans="1:17" ht="14.45" customHeight="1" x14ac:dyDescent="0.2">
      <c r="A1017" s="1567" t="s">
        <v>401</v>
      </c>
      <c r="B1017" s="1038"/>
      <c r="C1017" s="1038"/>
      <c r="D1017" s="1027">
        <v>0</v>
      </c>
      <c r="E1017" s="473"/>
      <c r="F1017" s="1028"/>
      <c r="G1017" s="1035"/>
      <c r="H1017" s="1035"/>
      <c r="I1017" s="1579"/>
      <c r="J1017" s="1036"/>
      <c r="K1017" s="1037"/>
      <c r="L1017" s="1032"/>
      <c r="M1017" s="1026"/>
      <c r="N1017" s="1586">
        <v>0</v>
      </c>
      <c r="O1017" s="1718"/>
      <c r="P1017" s="1338"/>
      <c r="Q1017" s="1705"/>
    </row>
    <row r="1018" spans="1:17" ht="14.45" customHeight="1" x14ac:dyDescent="0.2">
      <c r="A1018" s="1567" t="s">
        <v>402</v>
      </c>
      <c r="B1018" s="1038"/>
      <c r="C1018" s="1038"/>
      <c r="D1018" s="1027">
        <v>0</v>
      </c>
      <c r="E1018" s="473"/>
      <c r="F1018" s="1028"/>
      <c r="G1018" s="1035"/>
      <c r="H1018" s="1035"/>
      <c r="I1018" s="1579"/>
      <c r="J1018" s="1036"/>
      <c r="K1018" s="1037"/>
      <c r="L1018" s="1032"/>
      <c r="M1018" s="1026"/>
      <c r="N1018" s="1586">
        <v>0</v>
      </c>
      <c r="O1018" s="1718"/>
      <c r="P1018" s="1338"/>
      <c r="Q1018" s="1705"/>
    </row>
    <row r="1019" spans="1:17" ht="14.45" customHeight="1" x14ac:dyDescent="0.2">
      <c r="A1019" s="1567" t="s">
        <v>403</v>
      </c>
      <c r="B1019" s="1038"/>
      <c r="C1019" s="1038"/>
      <c r="D1019" s="1027">
        <v>0</v>
      </c>
      <c r="E1019" s="473"/>
      <c r="F1019" s="1028"/>
      <c r="G1019" s="1035"/>
      <c r="H1019" s="1035"/>
      <c r="I1019" s="1579"/>
      <c r="J1019" s="1036"/>
      <c r="K1019" s="1037"/>
      <c r="L1019" s="1032"/>
      <c r="M1019" s="1026"/>
      <c r="N1019" s="1586">
        <v>0</v>
      </c>
      <c r="O1019" s="1718"/>
      <c r="P1019" s="1338"/>
      <c r="Q1019" s="1705"/>
    </row>
    <row r="1020" spans="1:17" ht="14.45" customHeight="1" x14ac:dyDescent="0.2">
      <c r="A1020" s="1567" t="s">
        <v>404</v>
      </c>
      <c r="B1020" s="1038"/>
      <c r="C1020" s="1038"/>
      <c r="D1020" s="1027">
        <v>0</v>
      </c>
      <c r="E1020" s="473"/>
      <c r="F1020" s="1028"/>
      <c r="G1020" s="1035"/>
      <c r="H1020" s="1035"/>
      <c r="I1020" s="1579"/>
      <c r="J1020" s="1036"/>
      <c r="K1020" s="1037"/>
      <c r="L1020" s="1032"/>
      <c r="M1020" s="1026"/>
      <c r="N1020" s="1586">
        <v>0</v>
      </c>
      <c r="O1020" s="1718"/>
      <c r="P1020" s="1338"/>
      <c r="Q1020" s="1705"/>
    </row>
    <row r="1021" spans="1:17" ht="14.45" customHeight="1" x14ac:dyDescent="0.2">
      <c r="A1021" s="1567" t="s">
        <v>405</v>
      </c>
      <c r="B1021" s="1038"/>
      <c r="C1021" s="1038"/>
      <c r="D1021" s="1027">
        <v>0</v>
      </c>
      <c r="E1021" s="473"/>
      <c r="F1021" s="1028"/>
      <c r="G1021" s="1035"/>
      <c r="H1021" s="1035"/>
      <c r="I1021" s="1579"/>
      <c r="J1021" s="1036"/>
      <c r="K1021" s="1037"/>
      <c r="L1021" s="1032"/>
      <c r="M1021" s="1026"/>
      <c r="N1021" s="1586">
        <v>0</v>
      </c>
      <c r="O1021" s="1718"/>
      <c r="P1021" s="1338"/>
      <c r="Q1021" s="1705"/>
    </row>
    <row r="1022" spans="1:17" ht="14.45" customHeight="1" x14ac:dyDescent="0.2">
      <c r="A1022" s="1580" t="s">
        <v>406</v>
      </c>
      <c r="B1022" s="1035"/>
      <c r="C1022" s="1035"/>
      <c r="D1022" s="1027">
        <v>0</v>
      </c>
      <c r="E1022" s="473"/>
      <c r="F1022" s="1583"/>
      <c r="G1022" s="1035"/>
      <c r="H1022" s="1035"/>
      <c r="I1022" s="1590"/>
      <c r="J1022" s="1043"/>
      <c r="K1022" s="1044"/>
      <c r="L1022" s="1213"/>
      <c r="M1022" s="258"/>
      <c r="N1022" s="1716">
        <v>0</v>
      </c>
      <c r="O1022" s="1719"/>
      <c r="P1022" s="1720"/>
      <c r="Q1022" s="1721"/>
    </row>
    <row r="1023" spans="1:17" ht="14.45" customHeight="1" thickBot="1" x14ac:dyDescent="0.25">
      <c r="A1023" s="1076" t="s">
        <v>407</v>
      </c>
      <c r="B1023" s="1077">
        <v>59</v>
      </c>
      <c r="C1023" s="1077">
        <v>55</v>
      </c>
      <c r="D1023" s="1077">
        <v>761</v>
      </c>
      <c r="E1023" s="1597">
        <v>13.836363636363636</v>
      </c>
      <c r="F1023" s="1566" t="s">
        <v>1011</v>
      </c>
      <c r="G1023" s="1158">
        <v>600000</v>
      </c>
      <c r="H1023" s="1158">
        <v>5105410</v>
      </c>
      <c r="I1023" s="1078"/>
      <c r="J1023" s="1078" t="s">
        <v>1006</v>
      </c>
      <c r="K1023" s="1081"/>
      <c r="L1023" s="1077">
        <v>72</v>
      </c>
      <c r="M1023" s="1077">
        <v>70</v>
      </c>
      <c r="N1023" s="1077">
        <v>1090</v>
      </c>
      <c r="O1023" s="1156">
        <v>15.571428571428571</v>
      </c>
      <c r="P1023" s="1702">
        <v>502000.00000000006</v>
      </c>
      <c r="Q1023" s="1706">
        <v>5105410</v>
      </c>
    </row>
    <row r="1024" spans="1:17" x14ac:dyDescent="0.2">
      <c r="A1024" s="7" t="s">
        <v>1787</v>
      </c>
      <c r="B1024" s="8"/>
      <c r="C1024" s="8"/>
      <c r="D1024" s="8"/>
      <c r="E1024" s="9"/>
      <c r="F1024" s="10"/>
      <c r="G1024" s="11"/>
      <c r="H1024" s="8"/>
      <c r="I1024" s="9"/>
      <c r="J1024" s="1"/>
      <c r="K1024" s="1"/>
      <c r="O1024" s="1"/>
      <c r="P1024" s="1"/>
    </row>
    <row r="1025" spans="1:17" x14ac:dyDescent="0.2">
      <c r="A1025" s="6"/>
      <c r="B1025" s="8"/>
      <c r="C1025" s="8"/>
      <c r="D1025" s="8"/>
      <c r="E1025" s="9"/>
      <c r="F1025" s="10"/>
      <c r="G1025" s="11"/>
      <c r="H1025" s="8"/>
      <c r="I1025" s="9"/>
      <c r="J1025" s="1"/>
      <c r="K1025" s="1"/>
      <c r="O1025" s="1"/>
      <c r="P1025" s="1"/>
    </row>
    <row r="1026" spans="1:17" x14ac:dyDescent="0.2">
      <c r="A1026" s="6"/>
      <c r="B1026" s="8"/>
      <c r="C1026" s="8"/>
      <c r="D1026" s="8"/>
      <c r="E1026" s="9"/>
      <c r="F1026" s="10"/>
      <c r="G1026" s="11"/>
      <c r="H1026" s="8"/>
      <c r="I1026" s="9"/>
      <c r="J1026" s="1"/>
      <c r="K1026" s="1"/>
      <c r="O1026" s="1"/>
      <c r="P1026" s="1"/>
    </row>
    <row r="1027" spans="1:17" x14ac:dyDescent="0.2">
      <c r="A1027" s="6"/>
      <c r="B1027" s="8"/>
      <c r="C1027" s="8"/>
      <c r="D1027" s="8"/>
      <c r="E1027" s="9"/>
      <c r="F1027" s="10"/>
      <c r="G1027" s="11"/>
      <c r="H1027" s="8"/>
      <c r="I1027" s="9"/>
      <c r="J1027" s="1"/>
      <c r="K1027" s="1"/>
      <c r="O1027" s="1"/>
      <c r="P1027" s="1"/>
    </row>
    <row r="1028" spans="1:17" ht="15.75" customHeight="1" x14ac:dyDescent="0.25">
      <c r="A1028" s="2500" t="s">
        <v>1784</v>
      </c>
      <c r="B1028" s="2500"/>
      <c r="C1028" s="2500"/>
      <c r="D1028" s="2500"/>
      <c r="E1028" s="2500"/>
      <c r="F1028" s="2500"/>
      <c r="G1028" s="2500"/>
      <c r="H1028" s="2500"/>
      <c r="I1028" s="2500"/>
      <c r="J1028" s="2500"/>
      <c r="K1028" s="2500"/>
      <c r="L1028" s="2500"/>
      <c r="M1028" s="2500"/>
      <c r="N1028" s="2500"/>
      <c r="O1028" s="2500"/>
      <c r="P1028" s="2500"/>
      <c r="Q1028" s="2500"/>
    </row>
    <row r="1029" spans="1:17" x14ac:dyDescent="0.2">
      <c r="A1029" s="3"/>
      <c r="B1029" s="12"/>
      <c r="C1029" s="12"/>
      <c r="D1029" s="12"/>
      <c r="E1029" s="13"/>
      <c r="F1029" s="14"/>
      <c r="G1029" s="12"/>
      <c r="H1029" s="12"/>
      <c r="I1029" s="13"/>
      <c r="J1029" s="13"/>
      <c r="K1029" s="13"/>
      <c r="L1029" s="12"/>
      <c r="M1029" s="12"/>
      <c r="N1029" s="12"/>
      <c r="O1029" s="13"/>
      <c r="P1029" s="13"/>
      <c r="Q1029" s="12"/>
    </row>
    <row r="1030" spans="1:17" ht="13.5" thickBot="1" x14ac:dyDescent="0.25">
      <c r="A1030" s="3" t="s">
        <v>421</v>
      </c>
      <c r="B1030" s="12"/>
      <c r="C1030" s="12"/>
      <c r="D1030" s="12"/>
      <c r="E1030" s="13"/>
      <c r="F1030" s="14"/>
      <c r="G1030" s="12"/>
      <c r="H1030" s="12"/>
      <c r="I1030" s="13"/>
      <c r="J1030" s="13"/>
      <c r="K1030" s="13"/>
      <c r="L1030" s="12"/>
      <c r="M1030" s="12"/>
      <c r="N1030" s="12"/>
      <c r="O1030" s="13"/>
      <c r="P1030" s="13"/>
      <c r="Q1030" s="12"/>
    </row>
    <row r="1031" spans="1:17" ht="14.45" customHeight="1" thickBot="1" x14ac:dyDescent="0.25">
      <c r="A1031" s="2487" t="s">
        <v>342</v>
      </c>
      <c r="B1031" s="2490" t="s">
        <v>1785</v>
      </c>
      <c r="C1031" s="2491"/>
      <c r="D1031" s="2491"/>
      <c r="E1031" s="2491"/>
      <c r="F1031" s="2491"/>
      <c r="G1031" s="2491"/>
      <c r="H1031" s="2491"/>
      <c r="I1031" s="2491"/>
      <c r="J1031" s="2491"/>
      <c r="K1031" s="2491"/>
      <c r="L1031" s="2492" t="s">
        <v>1786</v>
      </c>
      <c r="M1031" s="2493"/>
      <c r="N1031" s="2493"/>
      <c r="O1031" s="2493"/>
      <c r="P1031" s="2494"/>
      <c r="Q1031" s="2495"/>
    </row>
    <row r="1032" spans="1:17" ht="14.45" customHeight="1" x14ac:dyDescent="0.2">
      <c r="A1032" s="2488"/>
      <c r="B1032" s="2496" t="s">
        <v>343</v>
      </c>
      <c r="C1032" s="2497"/>
      <c r="D1032" s="1084"/>
      <c r="E1032" s="1084" t="s">
        <v>933</v>
      </c>
      <c r="F1032" s="1084" t="s">
        <v>344</v>
      </c>
      <c r="G1032" s="1084"/>
      <c r="H1032" s="1084"/>
      <c r="I1032" s="2484" t="s">
        <v>345</v>
      </c>
      <c r="J1032" s="2485"/>
      <c r="K1032" s="2486"/>
      <c r="L1032" s="2498" t="s">
        <v>343</v>
      </c>
      <c r="M1032" s="2499"/>
      <c r="N1032" s="1091" t="s">
        <v>346</v>
      </c>
      <c r="O1032" s="1092" t="s">
        <v>347</v>
      </c>
      <c r="P1032" s="1093"/>
      <c r="Q1032" s="1094"/>
    </row>
    <row r="1033" spans="1:17" ht="14.45" customHeight="1" x14ac:dyDescent="0.2">
      <c r="A1033" s="2488"/>
      <c r="B1033" s="1084" t="s">
        <v>864</v>
      </c>
      <c r="C1033" s="1084" t="s">
        <v>349</v>
      </c>
      <c r="D1033" s="1084" t="s">
        <v>866</v>
      </c>
      <c r="E1033" s="1084" t="s">
        <v>871</v>
      </c>
      <c r="F1033" s="1084" t="s">
        <v>350</v>
      </c>
      <c r="G1033" s="1084" t="s">
        <v>351</v>
      </c>
      <c r="H1033" s="1084" t="s">
        <v>352</v>
      </c>
      <c r="I1033" s="2481" t="s">
        <v>868</v>
      </c>
      <c r="J1033" s="2482"/>
      <c r="K1033" s="2483"/>
      <c r="L1033" s="1095" t="s">
        <v>864</v>
      </c>
      <c r="M1033" s="1091" t="s">
        <v>349</v>
      </c>
      <c r="N1033" s="1091" t="s">
        <v>353</v>
      </c>
      <c r="O1033" s="1092"/>
      <c r="P1033" s="1091" t="s">
        <v>351</v>
      </c>
      <c r="Q1033" s="1094" t="s">
        <v>352</v>
      </c>
    </row>
    <row r="1034" spans="1:17" ht="14.45" customHeight="1" x14ac:dyDescent="0.2">
      <c r="A1034" s="2488"/>
      <c r="B1034" s="1084"/>
      <c r="C1034" s="1084"/>
      <c r="D1034" s="1084"/>
      <c r="E1034" s="1084"/>
      <c r="F1034" s="1084" t="s">
        <v>355</v>
      </c>
      <c r="G1034" s="1084" t="s">
        <v>356</v>
      </c>
      <c r="H1034" s="1084" t="s">
        <v>355</v>
      </c>
      <c r="I1034" s="1085"/>
      <c r="J1034" s="1086"/>
      <c r="K1034" s="1087"/>
      <c r="L1034" s="1095"/>
      <c r="M1034" s="1091"/>
      <c r="N1034" s="1091"/>
      <c r="O1034" s="1092" t="s">
        <v>358</v>
      </c>
      <c r="P1034" s="1091" t="s">
        <v>356</v>
      </c>
      <c r="Q1034" s="1094" t="s">
        <v>355</v>
      </c>
    </row>
    <row r="1035" spans="1:17" ht="14.45" customHeight="1" x14ac:dyDescent="0.2">
      <c r="A1035" s="2489"/>
      <c r="B1035" s="1088" t="s">
        <v>359</v>
      </c>
      <c r="C1035" s="1088" t="s">
        <v>359</v>
      </c>
      <c r="D1035" s="1088" t="s">
        <v>360</v>
      </c>
      <c r="E1035" s="1088" t="s">
        <v>785</v>
      </c>
      <c r="F1035" s="1088"/>
      <c r="G1035" s="1088" t="s">
        <v>361</v>
      </c>
      <c r="H1035" s="1088" t="s">
        <v>362</v>
      </c>
      <c r="I1035" s="1089" t="s">
        <v>363</v>
      </c>
      <c r="J1035" s="1089" t="s">
        <v>364</v>
      </c>
      <c r="K1035" s="1090" t="s">
        <v>365</v>
      </c>
      <c r="L1035" s="1096" t="s">
        <v>359</v>
      </c>
      <c r="M1035" s="1097" t="s">
        <v>359</v>
      </c>
      <c r="N1035" s="1097" t="s">
        <v>360</v>
      </c>
      <c r="O1035" s="1098"/>
      <c r="P1035" s="1097" t="s">
        <v>361</v>
      </c>
      <c r="Q1035" s="1099" t="s">
        <v>362</v>
      </c>
    </row>
    <row r="1036" spans="1:17" ht="14.45" customHeight="1" x14ac:dyDescent="0.2">
      <c r="A1036" s="1045" t="s">
        <v>366</v>
      </c>
      <c r="B1036" s="1046">
        <v>153</v>
      </c>
      <c r="C1036" s="1046">
        <v>148</v>
      </c>
      <c r="D1036" s="1047">
        <v>621.6</v>
      </c>
      <c r="E1036" s="1707">
        <v>4.2</v>
      </c>
      <c r="F1036" s="1049"/>
      <c r="G1036" s="1046"/>
      <c r="H1036" s="1046"/>
      <c r="I1036" s="1048"/>
      <c r="J1036" s="1048"/>
      <c r="K1036" s="1050"/>
      <c r="L1036" s="1051">
        <v>168</v>
      </c>
      <c r="M1036" s="1047">
        <v>168</v>
      </c>
      <c r="N1036" s="1047">
        <v>748.5</v>
      </c>
      <c r="O1036" s="1707">
        <v>4.4553571428571432</v>
      </c>
      <c r="P1036" s="1708"/>
      <c r="Q1036" s="1709"/>
    </row>
    <row r="1037" spans="1:17" ht="14.45" customHeight="1" x14ac:dyDescent="0.2">
      <c r="A1037" s="1567" t="s">
        <v>367</v>
      </c>
      <c r="B1037" s="1026">
        <v>15</v>
      </c>
      <c r="C1037" s="1026">
        <v>15</v>
      </c>
      <c r="D1037" s="1027">
        <v>63</v>
      </c>
      <c r="E1037" s="1581">
        <v>4.2</v>
      </c>
      <c r="F1037" s="1419" t="s">
        <v>1010</v>
      </c>
      <c r="G1037" s="1336">
        <v>615000</v>
      </c>
      <c r="H1037" s="1029">
        <v>2963901.8513789577</v>
      </c>
      <c r="I1037" s="1576"/>
      <c r="J1037" s="1030"/>
      <c r="K1037" s="1031"/>
      <c r="L1037" s="1032">
        <v>18</v>
      </c>
      <c r="M1037" s="1026">
        <v>18</v>
      </c>
      <c r="N1037" s="1586">
        <v>81</v>
      </c>
      <c r="O1037" s="1718">
        <v>4.5</v>
      </c>
      <c r="P1037" s="1336">
        <v>615000</v>
      </c>
      <c r="Q1037" s="1223">
        <v>2963901.8513789577</v>
      </c>
    </row>
    <row r="1038" spans="1:17" ht="14.45" customHeight="1" x14ac:dyDescent="0.2">
      <c r="A1038" s="1567" t="s">
        <v>368</v>
      </c>
      <c r="B1038" s="1026">
        <v>7</v>
      </c>
      <c r="C1038" s="1026">
        <v>7</v>
      </c>
      <c r="D1038" s="1027">
        <v>29.400000000000002</v>
      </c>
      <c r="E1038" s="1581">
        <v>4.2</v>
      </c>
      <c r="F1038" s="1419" t="s">
        <v>1010</v>
      </c>
      <c r="G1038" s="1336">
        <v>615000</v>
      </c>
      <c r="H1038" s="1029">
        <v>2963901.8513789577</v>
      </c>
      <c r="I1038" s="1576"/>
      <c r="J1038" s="1030"/>
      <c r="K1038" s="1031"/>
      <c r="L1038" s="1032">
        <v>10</v>
      </c>
      <c r="M1038" s="1026">
        <v>10</v>
      </c>
      <c r="N1038" s="1586">
        <v>45</v>
      </c>
      <c r="O1038" s="1718">
        <v>4.5</v>
      </c>
      <c r="P1038" s="1336">
        <v>615000</v>
      </c>
      <c r="Q1038" s="1223">
        <v>2963901.8513789577</v>
      </c>
    </row>
    <row r="1039" spans="1:17" ht="14.45" customHeight="1" x14ac:dyDescent="0.2">
      <c r="A1039" s="1567" t="s">
        <v>369</v>
      </c>
      <c r="B1039" s="1026"/>
      <c r="C1039" s="1026"/>
      <c r="D1039" s="1027">
        <v>0</v>
      </c>
      <c r="E1039" s="1581"/>
      <c r="F1039" s="1034"/>
      <c r="G1039" s="1336"/>
      <c r="H1039" s="1029"/>
      <c r="I1039" s="1576"/>
      <c r="J1039" s="1030"/>
      <c r="K1039" s="1031"/>
      <c r="L1039" s="1032"/>
      <c r="M1039" s="1026"/>
      <c r="N1039" s="1586">
        <v>0</v>
      </c>
      <c r="O1039" s="1718"/>
      <c r="P1039" s="1338"/>
      <c r="Q1039" s="1705"/>
    </row>
    <row r="1040" spans="1:17" ht="14.45" customHeight="1" x14ac:dyDescent="0.2">
      <c r="A1040" s="1567" t="s">
        <v>370</v>
      </c>
      <c r="B1040" s="1026">
        <v>0</v>
      </c>
      <c r="C1040" s="1026">
        <v>0</v>
      </c>
      <c r="D1040" s="1027">
        <v>0</v>
      </c>
      <c r="E1040" s="1581"/>
      <c r="F1040" s="1419"/>
      <c r="G1040" s="1336"/>
      <c r="H1040" s="1029"/>
      <c r="I1040" s="1576"/>
      <c r="J1040" s="1030"/>
      <c r="K1040" s="1031"/>
      <c r="L1040" s="1032"/>
      <c r="M1040" s="1026"/>
      <c r="N1040" s="1586">
        <v>0</v>
      </c>
      <c r="O1040" s="1718"/>
      <c r="P1040" s="1338"/>
      <c r="Q1040" s="1223"/>
    </row>
    <row r="1041" spans="1:17" ht="14.45" customHeight="1" x14ac:dyDescent="0.2">
      <c r="A1041" s="1567" t="s">
        <v>371</v>
      </c>
      <c r="B1041" s="1026">
        <v>80</v>
      </c>
      <c r="C1041" s="1026">
        <v>80</v>
      </c>
      <c r="D1041" s="1027">
        <v>336</v>
      </c>
      <c r="E1041" s="1581">
        <v>4.2</v>
      </c>
      <c r="F1041" s="1419" t="s">
        <v>1010</v>
      </c>
      <c r="G1041" s="1336">
        <v>615000</v>
      </c>
      <c r="H1041" s="1029">
        <v>2963901.8513789577</v>
      </c>
      <c r="I1041" s="1576"/>
      <c r="J1041" s="1030"/>
      <c r="K1041" s="1031"/>
      <c r="L1041" s="1032">
        <v>100</v>
      </c>
      <c r="M1041" s="1026">
        <v>100</v>
      </c>
      <c r="N1041" s="1586">
        <v>450</v>
      </c>
      <c r="O1041" s="1718">
        <v>4.5</v>
      </c>
      <c r="P1041" s="1336">
        <v>615000</v>
      </c>
      <c r="Q1041" s="1223">
        <v>2963901.8513789577</v>
      </c>
    </row>
    <row r="1042" spans="1:17" ht="14.45" customHeight="1" x14ac:dyDescent="0.2">
      <c r="A1042" s="1567" t="s">
        <v>372</v>
      </c>
      <c r="B1042" s="1026"/>
      <c r="C1042" s="1026"/>
      <c r="D1042" s="1027">
        <v>0</v>
      </c>
      <c r="E1042" s="1581"/>
      <c r="F1042" s="1034"/>
      <c r="G1042" s="1336"/>
      <c r="H1042" s="1029"/>
      <c r="I1042" s="1576"/>
      <c r="J1042" s="1030"/>
      <c r="K1042" s="1031"/>
      <c r="L1042" s="1032"/>
      <c r="M1042" s="1026"/>
      <c r="N1042" s="1586">
        <v>0</v>
      </c>
      <c r="O1042" s="1718"/>
      <c r="P1042" s="1338"/>
      <c r="Q1042" s="1705"/>
    </row>
    <row r="1043" spans="1:17" ht="14.45" customHeight="1" x14ac:dyDescent="0.2">
      <c r="A1043" s="1567" t="s">
        <v>373</v>
      </c>
      <c r="B1043" s="1026">
        <v>8</v>
      </c>
      <c r="C1043" s="1026">
        <v>8</v>
      </c>
      <c r="D1043" s="1027">
        <v>33.6</v>
      </c>
      <c r="E1043" s="1581">
        <v>4.2</v>
      </c>
      <c r="F1043" s="1419" t="s">
        <v>1010</v>
      </c>
      <c r="G1043" s="1336">
        <v>615000</v>
      </c>
      <c r="H1043" s="1029">
        <v>2963901.8513789577</v>
      </c>
      <c r="I1043" s="1576"/>
      <c r="J1043" s="1030"/>
      <c r="K1043" s="1031"/>
      <c r="L1043" s="1032">
        <v>10</v>
      </c>
      <c r="M1043" s="1026">
        <v>10</v>
      </c>
      <c r="N1043" s="1586">
        <v>45</v>
      </c>
      <c r="O1043" s="1718">
        <v>4.5</v>
      </c>
      <c r="P1043" s="1336">
        <v>615000</v>
      </c>
      <c r="Q1043" s="1223">
        <v>2963901.8513789577</v>
      </c>
    </row>
    <row r="1044" spans="1:17" ht="14.45" customHeight="1" x14ac:dyDescent="0.2">
      <c r="A1044" s="1567" t="s">
        <v>374</v>
      </c>
      <c r="B1044" s="1026"/>
      <c r="C1044" s="1026"/>
      <c r="D1044" s="1027">
        <v>0</v>
      </c>
      <c r="E1044" s="1581"/>
      <c r="F1044" s="1034"/>
      <c r="G1044" s="1336"/>
      <c r="H1044" s="1029"/>
      <c r="I1044" s="1576"/>
      <c r="J1044" s="1030"/>
      <c r="K1044" s="1031"/>
      <c r="L1044" s="1032"/>
      <c r="M1044" s="1026"/>
      <c r="N1044" s="1586">
        <v>0</v>
      </c>
      <c r="O1044" s="1718"/>
      <c r="P1044" s="1338"/>
      <c r="Q1044" s="1705"/>
    </row>
    <row r="1045" spans="1:17" ht="14.45" customHeight="1" x14ac:dyDescent="0.2">
      <c r="A1045" s="1567" t="s">
        <v>375</v>
      </c>
      <c r="B1045" s="1026">
        <v>10</v>
      </c>
      <c r="C1045" s="1026">
        <v>10</v>
      </c>
      <c r="D1045" s="1027">
        <v>42</v>
      </c>
      <c r="E1045" s="1581">
        <v>4.2</v>
      </c>
      <c r="F1045" s="1419" t="s">
        <v>1010</v>
      </c>
      <c r="G1045" s="1336">
        <v>615000</v>
      </c>
      <c r="H1045" s="1029">
        <v>2963901.8513789577</v>
      </c>
      <c r="I1045" s="1576"/>
      <c r="J1045" s="1030"/>
      <c r="K1045" s="1031"/>
      <c r="L1045" s="1032">
        <v>8</v>
      </c>
      <c r="M1045" s="1026">
        <v>8</v>
      </c>
      <c r="N1045" s="1586">
        <v>36</v>
      </c>
      <c r="O1045" s="1718">
        <v>4.5</v>
      </c>
      <c r="P1045" s="1336">
        <v>615000</v>
      </c>
      <c r="Q1045" s="1223">
        <v>2963901.8513789577</v>
      </c>
    </row>
    <row r="1046" spans="1:17" ht="14.45" customHeight="1" x14ac:dyDescent="0.2">
      <c r="A1046" s="1567" t="s">
        <v>376</v>
      </c>
      <c r="B1046" s="1026">
        <v>8</v>
      </c>
      <c r="C1046" s="1026">
        <v>8</v>
      </c>
      <c r="D1046" s="1027">
        <v>33.6</v>
      </c>
      <c r="E1046" s="1581">
        <v>4.2</v>
      </c>
      <c r="F1046" s="1419" t="s">
        <v>1010</v>
      </c>
      <c r="G1046" s="1336">
        <v>615000</v>
      </c>
      <c r="H1046" s="1029">
        <v>2963901.8513789577</v>
      </c>
      <c r="I1046" s="1576"/>
      <c r="J1046" s="1030"/>
      <c r="K1046" s="1031"/>
      <c r="L1046" s="1032"/>
      <c r="M1046" s="1026"/>
      <c r="N1046" s="1586">
        <v>0</v>
      </c>
      <c r="O1046" s="1718"/>
      <c r="P1046" s="1338"/>
      <c r="Q1046" s="1223"/>
    </row>
    <row r="1047" spans="1:17" ht="14.45" customHeight="1" x14ac:dyDescent="0.2">
      <c r="A1047" s="1567" t="s">
        <v>377</v>
      </c>
      <c r="B1047" s="1026"/>
      <c r="C1047" s="1026"/>
      <c r="D1047" s="1027">
        <v>0</v>
      </c>
      <c r="E1047" s="1581"/>
      <c r="F1047" s="1034"/>
      <c r="G1047" s="1336"/>
      <c r="H1047" s="1029"/>
      <c r="I1047" s="1576"/>
      <c r="J1047" s="1030"/>
      <c r="K1047" s="1031"/>
      <c r="L1047" s="1032"/>
      <c r="M1047" s="1026"/>
      <c r="N1047" s="1586">
        <v>0</v>
      </c>
      <c r="O1047" s="1718"/>
      <c r="P1047" s="1338"/>
      <c r="Q1047" s="1705"/>
    </row>
    <row r="1048" spans="1:17" ht="14.45" customHeight="1" x14ac:dyDescent="0.2">
      <c r="A1048" s="1567" t="s">
        <v>378</v>
      </c>
      <c r="B1048" s="1026">
        <v>10</v>
      </c>
      <c r="C1048" s="1026">
        <v>10</v>
      </c>
      <c r="D1048" s="1027">
        <v>42</v>
      </c>
      <c r="E1048" s="1581">
        <v>4.2</v>
      </c>
      <c r="F1048" s="1419" t="s">
        <v>1010</v>
      </c>
      <c r="G1048" s="1336">
        <v>615000</v>
      </c>
      <c r="H1048" s="1029">
        <v>2963901.8513789577</v>
      </c>
      <c r="I1048" s="1576"/>
      <c r="J1048" s="1030"/>
      <c r="K1048" s="1031"/>
      <c r="L1048" s="1032">
        <v>7</v>
      </c>
      <c r="M1048" s="1026">
        <v>7</v>
      </c>
      <c r="N1048" s="1586">
        <v>31.5</v>
      </c>
      <c r="O1048" s="1718">
        <v>4.5</v>
      </c>
      <c r="P1048" s="1336">
        <v>615000</v>
      </c>
      <c r="Q1048" s="1223">
        <v>2963901.8513789577</v>
      </c>
    </row>
    <row r="1049" spans="1:17" ht="14.45" customHeight="1" x14ac:dyDescent="0.2">
      <c r="A1049" s="1567" t="s">
        <v>379</v>
      </c>
      <c r="B1049" s="1026"/>
      <c r="C1049" s="1026"/>
      <c r="D1049" s="1027">
        <v>0</v>
      </c>
      <c r="E1049" s="1581"/>
      <c r="F1049" s="1034"/>
      <c r="G1049" s="1336"/>
      <c r="H1049" s="1029"/>
      <c r="I1049" s="1576"/>
      <c r="J1049" s="1030"/>
      <c r="K1049" s="1031"/>
      <c r="L1049" s="1032"/>
      <c r="M1049" s="1026"/>
      <c r="N1049" s="1586">
        <v>0</v>
      </c>
      <c r="O1049" s="1718"/>
      <c r="P1049" s="1338"/>
      <c r="Q1049" s="1705"/>
    </row>
    <row r="1050" spans="1:17" ht="14.45" customHeight="1" x14ac:dyDescent="0.2">
      <c r="A1050" s="1567" t="s">
        <v>380</v>
      </c>
      <c r="B1050" s="1026">
        <v>15</v>
      </c>
      <c r="C1050" s="1026">
        <v>10</v>
      </c>
      <c r="D1050" s="1027">
        <v>42</v>
      </c>
      <c r="E1050" s="1581">
        <v>4.2</v>
      </c>
      <c r="F1050" s="1419" t="s">
        <v>1010</v>
      </c>
      <c r="G1050" s="1336">
        <v>615000</v>
      </c>
      <c r="H1050" s="1029">
        <v>2963901.8513789577</v>
      </c>
      <c r="I1050" s="1576"/>
      <c r="J1050" s="1030"/>
      <c r="K1050" s="1031"/>
      <c r="L1050" s="1032">
        <v>15</v>
      </c>
      <c r="M1050" s="1026">
        <v>15</v>
      </c>
      <c r="N1050" s="1586">
        <v>60</v>
      </c>
      <c r="O1050" s="1718">
        <v>4</v>
      </c>
      <c r="P1050" s="1336">
        <v>615000</v>
      </c>
      <c r="Q1050" s="1223">
        <v>2963901.8513789577</v>
      </c>
    </row>
    <row r="1051" spans="1:17" ht="14.45" customHeight="1" x14ac:dyDescent="0.2">
      <c r="A1051" s="1567" t="s">
        <v>381</v>
      </c>
      <c r="B1051" s="1026"/>
      <c r="C1051" s="1026"/>
      <c r="D1051" s="1027">
        <v>0</v>
      </c>
      <c r="E1051" s="1581"/>
      <c r="F1051" s="1034"/>
      <c r="G1051" s="1336"/>
      <c r="H1051" s="1029"/>
      <c r="I1051" s="1576"/>
      <c r="J1051" s="1030"/>
      <c r="K1051" s="1031"/>
      <c r="L1051" s="1032"/>
      <c r="M1051" s="1026"/>
      <c r="N1051" s="1586">
        <v>0</v>
      </c>
      <c r="O1051" s="1718"/>
      <c r="P1051" s="1338"/>
      <c r="Q1051" s="1705"/>
    </row>
    <row r="1052" spans="1:17" ht="14.45" customHeight="1" x14ac:dyDescent="0.2">
      <c r="A1052" s="1571" t="s">
        <v>382</v>
      </c>
      <c r="B1052" s="1072">
        <v>0</v>
      </c>
      <c r="C1052" s="1054">
        <v>0</v>
      </c>
      <c r="D1052" s="1055">
        <v>0</v>
      </c>
      <c r="E1052" s="1707"/>
      <c r="F1052" s="1057"/>
      <c r="G1052" s="1573"/>
      <c r="H1052" s="1058"/>
      <c r="I1052" s="1577"/>
      <c r="J1052" s="1059"/>
      <c r="K1052" s="1060"/>
      <c r="L1052" s="1061">
        <v>0</v>
      </c>
      <c r="M1052" s="1054">
        <v>0</v>
      </c>
      <c r="N1052" s="1054">
        <v>0</v>
      </c>
      <c r="O1052" s="1701"/>
      <c r="P1052" s="1703"/>
      <c r="Q1052" s="1704"/>
    </row>
    <row r="1053" spans="1:17" ht="14.45" customHeight="1" x14ac:dyDescent="0.2">
      <c r="A1053" s="1567" t="s">
        <v>383</v>
      </c>
      <c r="B1053" s="1026"/>
      <c r="C1053" s="1026"/>
      <c r="D1053" s="1027">
        <v>0</v>
      </c>
      <c r="E1053" s="1581"/>
      <c r="F1053" s="1034"/>
      <c r="G1053" s="1336"/>
      <c r="H1053" s="1029"/>
      <c r="I1053" s="1576"/>
      <c r="J1053" s="1030"/>
      <c r="K1053" s="1031"/>
      <c r="L1053" s="1032"/>
      <c r="M1053" s="1026"/>
      <c r="N1053" s="1586">
        <v>0</v>
      </c>
      <c r="O1053" s="1718"/>
      <c r="P1053" s="1338"/>
      <c r="Q1053" s="1705"/>
    </row>
    <row r="1054" spans="1:17" ht="14.45" customHeight="1" x14ac:dyDescent="0.2">
      <c r="A1054" s="1567" t="s">
        <v>384</v>
      </c>
      <c r="B1054" s="1026"/>
      <c r="C1054" s="1026"/>
      <c r="D1054" s="1027">
        <v>0</v>
      </c>
      <c r="E1054" s="1581"/>
      <c r="F1054" s="1034"/>
      <c r="G1054" s="1336"/>
      <c r="H1054" s="1029"/>
      <c r="I1054" s="1576"/>
      <c r="J1054" s="1030"/>
      <c r="K1054" s="1031"/>
      <c r="L1054" s="1032"/>
      <c r="M1054" s="1026"/>
      <c r="N1054" s="1586">
        <v>0</v>
      </c>
      <c r="O1054" s="1718"/>
      <c r="P1054" s="1338"/>
      <c r="Q1054" s="1705"/>
    </row>
    <row r="1055" spans="1:17" ht="14.45" customHeight="1" x14ac:dyDescent="0.2">
      <c r="A1055" s="1567" t="s">
        <v>385</v>
      </c>
      <c r="B1055" s="1026"/>
      <c r="C1055" s="1026"/>
      <c r="D1055" s="1027">
        <v>0</v>
      </c>
      <c r="E1055" s="1581"/>
      <c r="F1055" s="1034"/>
      <c r="G1055" s="1336"/>
      <c r="H1055" s="1029"/>
      <c r="I1055" s="1576"/>
      <c r="J1055" s="1030"/>
      <c r="K1055" s="1031"/>
      <c r="L1055" s="1032"/>
      <c r="M1055" s="1026"/>
      <c r="N1055" s="1586">
        <v>0</v>
      </c>
      <c r="O1055" s="1718"/>
      <c r="P1055" s="1338"/>
      <c r="Q1055" s="1705"/>
    </row>
    <row r="1056" spans="1:17" ht="14.45" customHeight="1" x14ac:dyDescent="0.2">
      <c r="A1056" s="1567" t="s">
        <v>386</v>
      </c>
      <c r="B1056" s="1026"/>
      <c r="C1056" s="1026"/>
      <c r="D1056" s="1027">
        <v>0</v>
      </c>
      <c r="E1056" s="1581"/>
      <c r="F1056" s="1419"/>
      <c r="G1056" s="1336"/>
      <c r="H1056" s="1029"/>
      <c r="I1056" s="1576"/>
      <c r="J1056" s="1030"/>
      <c r="K1056" s="1031"/>
      <c r="L1056" s="1032"/>
      <c r="M1056" s="1026"/>
      <c r="N1056" s="1586">
        <v>0</v>
      </c>
      <c r="O1056" s="1718"/>
      <c r="P1056" s="1338"/>
      <c r="Q1056" s="1705"/>
    </row>
    <row r="1057" spans="1:17" ht="14.45" customHeight="1" x14ac:dyDescent="0.2">
      <c r="A1057" s="1567" t="s">
        <v>387</v>
      </c>
      <c r="B1057" s="1026"/>
      <c r="C1057" s="1026"/>
      <c r="D1057" s="1027">
        <v>0</v>
      </c>
      <c r="E1057" s="1581"/>
      <c r="F1057" s="1419"/>
      <c r="G1057" s="1336"/>
      <c r="H1057" s="1029"/>
      <c r="I1057" s="1576"/>
      <c r="J1057" s="1030"/>
      <c r="K1057" s="1031"/>
      <c r="L1057" s="1032"/>
      <c r="M1057" s="1026"/>
      <c r="N1057" s="1586">
        <v>0</v>
      </c>
      <c r="O1057" s="1718"/>
      <c r="P1057" s="1338"/>
      <c r="Q1057" s="1705"/>
    </row>
    <row r="1058" spans="1:17" ht="14.45" customHeight="1" x14ac:dyDescent="0.2">
      <c r="A1058" s="1571" t="s">
        <v>388</v>
      </c>
      <c r="B1058" s="1572">
        <v>15</v>
      </c>
      <c r="C1058" s="1064">
        <v>15</v>
      </c>
      <c r="D1058" s="1064">
        <v>63</v>
      </c>
      <c r="E1058" s="1707">
        <v>4.2</v>
      </c>
      <c r="F1058" s="1057"/>
      <c r="G1058" s="1575"/>
      <c r="H1058" s="1066"/>
      <c r="I1058" s="1578"/>
      <c r="J1058" s="1067"/>
      <c r="K1058" s="1068"/>
      <c r="L1058" s="1069">
        <v>25</v>
      </c>
      <c r="M1058" s="1064">
        <v>25</v>
      </c>
      <c r="N1058" s="1064">
        <v>112.5</v>
      </c>
      <c r="O1058" s="1707">
        <v>4.5</v>
      </c>
      <c r="P1058" s="1703"/>
      <c r="Q1058" s="1704"/>
    </row>
    <row r="1059" spans="1:17" ht="14.45" customHeight="1" x14ac:dyDescent="0.2">
      <c r="A1059" s="1567" t="s">
        <v>389</v>
      </c>
      <c r="B1059" s="1026">
        <v>15</v>
      </c>
      <c r="C1059" s="1026">
        <v>15</v>
      </c>
      <c r="D1059" s="1027">
        <v>63</v>
      </c>
      <c r="E1059" s="1581">
        <v>4.2</v>
      </c>
      <c r="F1059" s="1419" t="s">
        <v>1010</v>
      </c>
      <c r="G1059" s="1336">
        <v>615000</v>
      </c>
      <c r="H1059" s="1029">
        <v>2963901.8513789577</v>
      </c>
      <c r="I1059" s="1576"/>
      <c r="J1059" s="1030"/>
      <c r="K1059" s="1031"/>
      <c r="L1059" s="1032">
        <v>25</v>
      </c>
      <c r="M1059" s="1026">
        <v>25</v>
      </c>
      <c r="N1059" s="1586">
        <v>112.5</v>
      </c>
      <c r="O1059" s="1718">
        <v>4.5</v>
      </c>
      <c r="P1059" s="1336">
        <v>615000</v>
      </c>
      <c r="Q1059" s="1223">
        <v>2963901.8513789577</v>
      </c>
    </row>
    <row r="1060" spans="1:17" ht="14.45" customHeight="1" x14ac:dyDescent="0.2">
      <c r="A1060" s="1567" t="s">
        <v>390</v>
      </c>
      <c r="B1060" s="1026"/>
      <c r="C1060" s="1026"/>
      <c r="D1060" s="1027">
        <v>0</v>
      </c>
      <c r="E1060" s="1581"/>
      <c r="F1060" s="1419"/>
      <c r="G1060" s="1336"/>
      <c r="H1060" s="1029"/>
      <c r="I1060" s="1576"/>
      <c r="J1060" s="1030"/>
      <c r="K1060" s="1031"/>
      <c r="L1060" s="1032"/>
      <c r="M1060" s="1026"/>
      <c r="N1060" s="1586">
        <v>0</v>
      </c>
      <c r="O1060" s="1718"/>
      <c r="P1060" s="1338"/>
      <c r="Q1060" s="1223"/>
    </row>
    <row r="1061" spans="1:17" ht="14.45" customHeight="1" x14ac:dyDescent="0.2">
      <c r="A1061" s="1567" t="s">
        <v>391</v>
      </c>
      <c r="B1061" s="1026"/>
      <c r="C1061" s="1026"/>
      <c r="D1061" s="1027">
        <v>0</v>
      </c>
      <c r="E1061" s="1581"/>
      <c r="F1061" s="1419"/>
      <c r="G1061" s="1336"/>
      <c r="H1061" s="1029"/>
      <c r="I1061" s="1576"/>
      <c r="J1061" s="1030"/>
      <c r="K1061" s="1031"/>
      <c r="L1061" s="1032"/>
      <c r="M1061" s="1026"/>
      <c r="N1061" s="1586">
        <v>0</v>
      </c>
      <c r="O1061" s="1718"/>
      <c r="P1061" s="1338"/>
      <c r="Q1061" s="1223"/>
    </row>
    <row r="1062" spans="1:17" ht="14.45" customHeight="1" x14ac:dyDescent="0.2">
      <c r="A1062" s="1567" t="s">
        <v>392</v>
      </c>
      <c r="B1062" s="1026"/>
      <c r="C1062" s="1026"/>
      <c r="D1062" s="1027">
        <v>0</v>
      </c>
      <c r="E1062" s="1581"/>
      <c r="F1062" s="1028"/>
      <c r="G1062" s="1336"/>
      <c r="H1062" s="1029"/>
      <c r="I1062" s="1579"/>
      <c r="J1062" s="1036"/>
      <c r="K1062" s="1037"/>
      <c r="L1062" s="1032"/>
      <c r="M1062" s="1026"/>
      <c r="N1062" s="1586">
        <v>0</v>
      </c>
      <c r="O1062" s="1718"/>
      <c r="P1062" s="1338"/>
      <c r="Q1062" s="1705"/>
    </row>
    <row r="1063" spans="1:17" ht="14.45" customHeight="1" x14ac:dyDescent="0.2">
      <c r="A1063" s="1567" t="s">
        <v>393</v>
      </c>
      <c r="B1063" s="1026"/>
      <c r="C1063" s="1026"/>
      <c r="D1063" s="1027">
        <v>0</v>
      </c>
      <c r="E1063" s="1581"/>
      <c r="F1063" s="1419"/>
      <c r="G1063" s="1336"/>
      <c r="H1063" s="1029"/>
      <c r="I1063" s="1579"/>
      <c r="J1063" s="1030"/>
      <c r="K1063" s="1037"/>
      <c r="L1063" s="1032"/>
      <c r="M1063" s="1026"/>
      <c r="N1063" s="1586">
        <v>0</v>
      </c>
      <c r="O1063" s="1718"/>
      <c r="P1063" s="1338"/>
      <c r="Q1063" s="1705"/>
    </row>
    <row r="1064" spans="1:17" ht="14.45" customHeight="1" x14ac:dyDescent="0.2">
      <c r="A1064" s="1567" t="s">
        <v>394</v>
      </c>
      <c r="B1064" s="1026"/>
      <c r="C1064" s="1026"/>
      <c r="D1064" s="1027">
        <v>0</v>
      </c>
      <c r="E1064" s="1581"/>
      <c r="F1064" s="1419"/>
      <c r="G1064" s="1336"/>
      <c r="H1064" s="1029"/>
      <c r="I1064" s="1579"/>
      <c r="J1064" s="1030"/>
      <c r="K1064" s="1037"/>
      <c r="L1064" s="1032"/>
      <c r="M1064" s="1026"/>
      <c r="N1064" s="1586">
        <v>0</v>
      </c>
      <c r="O1064" s="1718"/>
      <c r="P1064" s="1338"/>
      <c r="Q1064" s="1705"/>
    </row>
    <row r="1065" spans="1:17" ht="14.45" customHeight="1" x14ac:dyDescent="0.2">
      <c r="A1065" s="1567" t="s">
        <v>395</v>
      </c>
      <c r="B1065" s="1026"/>
      <c r="C1065" s="1026"/>
      <c r="D1065" s="1027">
        <v>0</v>
      </c>
      <c r="E1065" s="1581"/>
      <c r="F1065" s="1028"/>
      <c r="G1065" s="1336"/>
      <c r="H1065" s="1029"/>
      <c r="I1065" s="1579"/>
      <c r="J1065" s="1030"/>
      <c r="K1065" s="1037"/>
      <c r="L1065" s="1032"/>
      <c r="M1065" s="1026"/>
      <c r="N1065" s="1586">
        <v>0</v>
      </c>
      <c r="O1065" s="1718"/>
      <c r="P1065" s="1338"/>
      <c r="Q1065" s="1705"/>
    </row>
    <row r="1066" spans="1:17" ht="14.45" customHeight="1" x14ac:dyDescent="0.2">
      <c r="A1066" s="1567" t="s">
        <v>396</v>
      </c>
      <c r="B1066" s="1026"/>
      <c r="C1066" s="1026"/>
      <c r="D1066" s="1027">
        <v>0</v>
      </c>
      <c r="E1066" s="1581"/>
      <c r="F1066" s="1419"/>
      <c r="G1066" s="1336"/>
      <c r="H1066" s="1029"/>
      <c r="I1066" s="1579"/>
      <c r="J1066" s="1030"/>
      <c r="K1066" s="1037"/>
      <c r="L1066" s="1032"/>
      <c r="M1066" s="1026"/>
      <c r="N1066" s="1586">
        <v>0</v>
      </c>
      <c r="O1066" s="1718"/>
      <c r="P1066" s="1338"/>
      <c r="Q1066" s="1705"/>
    </row>
    <row r="1067" spans="1:17" ht="14.45" customHeight="1" x14ac:dyDescent="0.2">
      <c r="A1067" s="1571" t="s">
        <v>397</v>
      </c>
      <c r="B1067" s="1072">
        <v>0</v>
      </c>
      <c r="C1067" s="1072">
        <v>0</v>
      </c>
      <c r="D1067" s="1072">
        <v>0</v>
      </c>
      <c r="E1067" s="1065"/>
      <c r="F1067" s="1073"/>
      <c r="G1067" s="1074"/>
      <c r="H1067" s="1074"/>
      <c r="I1067" s="1589"/>
      <c r="J1067" s="1075"/>
      <c r="K1067" s="1016"/>
      <c r="L1067" s="1061">
        <v>0</v>
      </c>
      <c r="M1067" s="1072">
        <v>0</v>
      </c>
      <c r="N1067" s="1072">
        <v>0</v>
      </c>
      <c r="O1067" s="1701"/>
      <c r="P1067" s="1703"/>
      <c r="Q1067" s="1704"/>
    </row>
    <row r="1068" spans="1:17" ht="14.45" customHeight="1" x14ac:dyDescent="0.2">
      <c r="A1068" s="1567" t="s">
        <v>398</v>
      </c>
      <c r="B1068" s="1038"/>
      <c r="C1068" s="1038"/>
      <c r="D1068" s="1027">
        <v>0</v>
      </c>
      <c r="E1068" s="473"/>
      <c r="F1068" s="1028"/>
      <c r="G1068" s="1035"/>
      <c r="H1068" s="1035"/>
      <c r="I1068" s="1579"/>
      <c r="J1068" s="1036"/>
      <c r="K1068" s="1037"/>
      <c r="L1068" s="1032"/>
      <c r="M1068" s="1026"/>
      <c r="N1068" s="1586">
        <v>0</v>
      </c>
      <c r="O1068" s="1718"/>
      <c r="P1068" s="1338"/>
      <c r="Q1068" s="1705"/>
    </row>
    <row r="1069" spans="1:17" ht="14.45" customHeight="1" x14ac:dyDescent="0.2">
      <c r="A1069" s="1567" t="s">
        <v>399</v>
      </c>
      <c r="B1069" s="1038"/>
      <c r="C1069" s="1038"/>
      <c r="D1069" s="1027">
        <v>0</v>
      </c>
      <c r="E1069" s="473"/>
      <c r="F1069" s="1028"/>
      <c r="G1069" s="1035"/>
      <c r="H1069" s="1035"/>
      <c r="I1069" s="1579"/>
      <c r="J1069" s="1036"/>
      <c r="K1069" s="1037"/>
      <c r="L1069" s="1032"/>
      <c r="M1069" s="1026"/>
      <c r="N1069" s="1586">
        <v>0</v>
      </c>
      <c r="O1069" s="1718"/>
      <c r="P1069" s="1338"/>
      <c r="Q1069" s="1705"/>
    </row>
    <row r="1070" spans="1:17" ht="14.45" customHeight="1" x14ac:dyDescent="0.2">
      <c r="A1070" s="1567" t="s">
        <v>400</v>
      </c>
      <c r="B1070" s="1038"/>
      <c r="C1070" s="1038"/>
      <c r="D1070" s="1027">
        <v>0</v>
      </c>
      <c r="E1070" s="473"/>
      <c r="F1070" s="1028"/>
      <c r="G1070" s="1035"/>
      <c r="H1070" s="1035"/>
      <c r="I1070" s="1579"/>
      <c r="J1070" s="1036"/>
      <c r="K1070" s="1037"/>
      <c r="L1070" s="1032"/>
      <c r="M1070" s="1026"/>
      <c r="N1070" s="1586">
        <v>0</v>
      </c>
      <c r="O1070" s="1718"/>
      <c r="P1070" s="1338"/>
      <c r="Q1070" s="1705"/>
    </row>
    <row r="1071" spans="1:17" ht="14.45" customHeight="1" x14ac:dyDescent="0.2">
      <c r="A1071" s="1567" t="s">
        <v>401</v>
      </c>
      <c r="B1071" s="1038"/>
      <c r="C1071" s="1038"/>
      <c r="D1071" s="1027">
        <v>0</v>
      </c>
      <c r="E1071" s="473"/>
      <c r="F1071" s="1028"/>
      <c r="G1071" s="1035"/>
      <c r="H1071" s="1035"/>
      <c r="I1071" s="1579"/>
      <c r="J1071" s="1036"/>
      <c r="K1071" s="1037"/>
      <c r="L1071" s="1032"/>
      <c r="M1071" s="1026"/>
      <c r="N1071" s="1586">
        <v>0</v>
      </c>
      <c r="O1071" s="1718"/>
      <c r="P1071" s="1338"/>
      <c r="Q1071" s="1705"/>
    </row>
    <row r="1072" spans="1:17" ht="14.45" customHeight="1" x14ac:dyDescent="0.2">
      <c r="A1072" s="1567" t="s">
        <v>402</v>
      </c>
      <c r="B1072" s="1038"/>
      <c r="C1072" s="1038"/>
      <c r="D1072" s="1027">
        <v>0</v>
      </c>
      <c r="E1072" s="473"/>
      <c r="F1072" s="1028"/>
      <c r="G1072" s="1035"/>
      <c r="H1072" s="1035"/>
      <c r="I1072" s="1579"/>
      <c r="J1072" s="1036"/>
      <c r="K1072" s="1037"/>
      <c r="L1072" s="1032"/>
      <c r="M1072" s="1026"/>
      <c r="N1072" s="1586">
        <v>0</v>
      </c>
      <c r="O1072" s="1718"/>
      <c r="P1072" s="1338"/>
      <c r="Q1072" s="1705"/>
    </row>
    <row r="1073" spans="1:17" ht="14.45" customHeight="1" x14ac:dyDescent="0.2">
      <c r="A1073" s="1567" t="s">
        <v>403</v>
      </c>
      <c r="B1073" s="1038"/>
      <c r="C1073" s="1038"/>
      <c r="D1073" s="1027">
        <v>0</v>
      </c>
      <c r="E1073" s="473"/>
      <c r="F1073" s="1028"/>
      <c r="G1073" s="1035"/>
      <c r="H1073" s="1035"/>
      <c r="I1073" s="1579"/>
      <c r="J1073" s="1036"/>
      <c r="K1073" s="1037"/>
      <c r="L1073" s="1032"/>
      <c r="M1073" s="1026"/>
      <c r="N1073" s="1586">
        <v>0</v>
      </c>
      <c r="O1073" s="1718"/>
      <c r="P1073" s="1338"/>
      <c r="Q1073" s="1705"/>
    </row>
    <row r="1074" spans="1:17" ht="14.45" customHeight="1" x14ac:dyDescent="0.2">
      <c r="A1074" s="1567" t="s">
        <v>404</v>
      </c>
      <c r="B1074" s="1038"/>
      <c r="C1074" s="1038"/>
      <c r="D1074" s="1027">
        <v>0</v>
      </c>
      <c r="E1074" s="473"/>
      <c r="F1074" s="1028"/>
      <c r="G1074" s="1035"/>
      <c r="H1074" s="1035"/>
      <c r="I1074" s="1579"/>
      <c r="J1074" s="1036"/>
      <c r="K1074" s="1037"/>
      <c r="L1074" s="1032"/>
      <c r="M1074" s="1026"/>
      <c r="N1074" s="1586">
        <v>0</v>
      </c>
      <c r="O1074" s="1718"/>
      <c r="P1074" s="1338"/>
      <c r="Q1074" s="1705"/>
    </row>
    <row r="1075" spans="1:17" ht="14.45" customHeight="1" x14ac:dyDescent="0.2">
      <c r="A1075" s="1567" t="s">
        <v>405</v>
      </c>
      <c r="B1075" s="1038"/>
      <c r="C1075" s="1038"/>
      <c r="D1075" s="1027">
        <v>0</v>
      </c>
      <c r="E1075" s="473"/>
      <c r="F1075" s="1028"/>
      <c r="G1075" s="1035"/>
      <c r="H1075" s="1035"/>
      <c r="I1075" s="1579"/>
      <c r="J1075" s="1036"/>
      <c r="K1075" s="1037"/>
      <c r="L1075" s="1032"/>
      <c r="M1075" s="1026"/>
      <c r="N1075" s="1586">
        <v>0</v>
      </c>
      <c r="O1075" s="1718"/>
      <c r="P1075" s="1338"/>
      <c r="Q1075" s="1705"/>
    </row>
    <row r="1076" spans="1:17" ht="14.45" customHeight="1" x14ac:dyDescent="0.2">
      <c r="A1076" s="1580" t="s">
        <v>406</v>
      </c>
      <c r="B1076" s="1035"/>
      <c r="C1076" s="1035"/>
      <c r="D1076" s="1027">
        <v>0</v>
      </c>
      <c r="E1076" s="473"/>
      <c r="F1076" s="1583"/>
      <c r="G1076" s="1035"/>
      <c r="H1076" s="1035"/>
      <c r="I1076" s="1590"/>
      <c r="J1076" s="1043"/>
      <c r="K1076" s="1044"/>
      <c r="L1076" s="1213"/>
      <c r="M1076" s="258"/>
      <c r="N1076" s="1716">
        <v>0</v>
      </c>
      <c r="O1076" s="1719"/>
      <c r="P1076" s="1720"/>
      <c r="Q1076" s="2166"/>
    </row>
    <row r="1077" spans="1:17" ht="14.45" customHeight="1" thickBot="1" x14ac:dyDescent="0.25">
      <c r="A1077" s="1076" t="s">
        <v>407</v>
      </c>
      <c r="B1077" s="1077">
        <v>168</v>
      </c>
      <c r="C1077" s="1077">
        <v>163</v>
      </c>
      <c r="D1077" s="1077">
        <v>684.6</v>
      </c>
      <c r="E1077" s="1569">
        <v>4.2</v>
      </c>
      <c r="F1077" s="1566" t="s">
        <v>1010</v>
      </c>
      <c r="G1077" s="1158">
        <v>614999.99999999988</v>
      </c>
      <c r="H1077" s="1158">
        <v>2963901.8513789577</v>
      </c>
      <c r="I1077" s="1078"/>
      <c r="J1077" s="1078" t="s">
        <v>1006</v>
      </c>
      <c r="K1077" s="1081"/>
      <c r="L1077" s="1077">
        <v>193</v>
      </c>
      <c r="M1077" s="1077">
        <v>193</v>
      </c>
      <c r="N1077" s="1077">
        <v>861</v>
      </c>
      <c r="O1077" s="1156">
        <v>4.4611398963730569</v>
      </c>
      <c r="P1077" s="1702">
        <v>615000.00000000012</v>
      </c>
      <c r="Q1077" s="1706">
        <v>2963901.8513789573</v>
      </c>
    </row>
    <row r="1078" spans="1:17" x14ac:dyDescent="0.2">
      <c r="A1078" s="7" t="s">
        <v>1787</v>
      </c>
      <c r="B1078" s="8"/>
      <c r="C1078" s="8"/>
      <c r="D1078" s="8"/>
      <c r="E1078" s="9"/>
      <c r="F1078" s="10"/>
      <c r="G1078" s="11"/>
      <c r="H1078" s="8"/>
      <c r="I1078" s="9"/>
      <c r="J1078" s="1"/>
      <c r="K1078" s="1"/>
      <c r="O1078" s="1"/>
      <c r="P1078" s="1"/>
    </row>
    <row r="1079" spans="1:17" x14ac:dyDescent="0.2">
      <c r="A1079" s="6"/>
      <c r="B1079" s="8"/>
      <c r="C1079" s="8"/>
      <c r="D1079" s="8"/>
      <c r="E1079" s="9"/>
      <c r="F1079" s="10"/>
      <c r="G1079" s="11"/>
      <c r="H1079" s="8"/>
      <c r="I1079" s="9"/>
      <c r="J1079" s="1"/>
      <c r="K1079" s="1"/>
      <c r="O1079" s="1"/>
      <c r="P1079" s="1"/>
    </row>
    <row r="1080" spans="1:17" x14ac:dyDescent="0.2">
      <c r="A1080" s="6"/>
      <c r="B1080" s="8"/>
      <c r="C1080" s="8"/>
      <c r="D1080" s="8"/>
      <c r="E1080" s="9"/>
      <c r="F1080" s="10"/>
      <c r="G1080" s="11"/>
      <c r="H1080" s="8"/>
      <c r="I1080" s="9"/>
      <c r="J1080" s="1"/>
      <c r="K1080" s="1"/>
      <c r="O1080" s="1"/>
      <c r="P1080" s="1"/>
    </row>
    <row r="1081" spans="1:17" x14ac:dyDescent="0.2">
      <c r="A1081" s="6"/>
      <c r="B1081" s="8"/>
      <c r="C1081" s="8"/>
      <c r="D1081" s="8"/>
      <c r="E1081" s="9"/>
      <c r="F1081" s="10"/>
      <c r="G1081" s="11"/>
      <c r="H1081" s="8"/>
      <c r="I1081" s="9"/>
      <c r="J1081" s="1"/>
      <c r="K1081" s="1"/>
      <c r="O1081" s="1"/>
      <c r="P1081" s="1"/>
    </row>
    <row r="1082" spans="1:17" ht="15.75" customHeight="1" x14ac:dyDescent="0.25">
      <c r="A1082" s="2500" t="s">
        <v>1784</v>
      </c>
      <c r="B1082" s="2500"/>
      <c r="C1082" s="2500"/>
      <c r="D1082" s="2500"/>
      <c r="E1082" s="2500"/>
      <c r="F1082" s="2500"/>
      <c r="G1082" s="2500"/>
      <c r="H1082" s="2500"/>
      <c r="I1082" s="2500"/>
      <c r="J1082" s="2500"/>
      <c r="K1082" s="2500"/>
      <c r="L1082" s="2500"/>
      <c r="M1082" s="2500"/>
      <c r="N1082" s="2500"/>
      <c r="O1082" s="2500"/>
      <c r="P1082" s="2500"/>
      <c r="Q1082" s="2500"/>
    </row>
    <row r="1083" spans="1:17" x14ac:dyDescent="0.2">
      <c r="A1083" s="3"/>
      <c r="B1083" s="12"/>
      <c r="C1083" s="12"/>
      <c r="D1083" s="12"/>
      <c r="E1083" s="13"/>
      <c r="F1083" s="14"/>
      <c r="G1083" s="12"/>
      <c r="H1083" s="12"/>
      <c r="I1083" s="13"/>
      <c r="J1083" s="13"/>
      <c r="K1083" s="13"/>
      <c r="L1083" s="12"/>
      <c r="M1083" s="12"/>
      <c r="N1083" s="12"/>
      <c r="O1083" s="13"/>
      <c r="P1083" s="13"/>
      <c r="Q1083" s="12"/>
    </row>
    <row r="1084" spans="1:17" ht="13.5" thickBot="1" x14ac:dyDescent="0.25">
      <c r="A1084" s="3" t="s">
        <v>1752</v>
      </c>
      <c r="B1084" s="12"/>
      <c r="C1084" s="12"/>
      <c r="D1084" s="12"/>
      <c r="E1084" s="13"/>
      <c r="F1084" s="14"/>
      <c r="G1084" s="12"/>
      <c r="H1084" s="12"/>
      <c r="I1084" s="13"/>
      <c r="J1084" s="13"/>
      <c r="K1084" s="13"/>
      <c r="L1084" s="12"/>
      <c r="M1084" s="12"/>
      <c r="N1084" s="12"/>
      <c r="O1084" s="13"/>
      <c r="P1084" s="13"/>
      <c r="Q1084" s="12"/>
    </row>
    <row r="1085" spans="1:17" ht="14.45" customHeight="1" thickBot="1" x14ac:dyDescent="0.25">
      <c r="A1085" s="2487" t="s">
        <v>342</v>
      </c>
      <c r="B1085" s="2490" t="s">
        <v>1785</v>
      </c>
      <c r="C1085" s="2491"/>
      <c r="D1085" s="2491"/>
      <c r="E1085" s="2491"/>
      <c r="F1085" s="2491"/>
      <c r="G1085" s="2491"/>
      <c r="H1085" s="2491"/>
      <c r="I1085" s="2491"/>
      <c r="J1085" s="2491"/>
      <c r="K1085" s="2491"/>
      <c r="L1085" s="2492" t="s">
        <v>1786</v>
      </c>
      <c r="M1085" s="2493"/>
      <c r="N1085" s="2493"/>
      <c r="O1085" s="2493"/>
      <c r="P1085" s="2494"/>
      <c r="Q1085" s="2495"/>
    </row>
    <row r="1086" spans="1:17" ht="14.45" customHeight="1" x14ac:dyDescent="0.2">
      <c r="A1086" s="2488"/>
      <c r="B1086" s="2496" t="s">
        <v>343</v>
      </c>
      <c r="C1086" s="2497"/>
      <c r="D1086" s="1084"/>
      <c r="E1086" s="1084" t="s">
        <v>933</v>
      </c>
      <c r="F1086" s="1084" t="s">
        <v>344</v>
      </c>
      <c r="G1086" s="1084"/>
      <c r="H1086" s="1084"/>
      <c r="I1086" s="2484" t="s">
        <v>345</v>
      </c>
      <c r="J1086" s="2485"/>
      <c r="K1086" s="2486"/>
      <c r="L1086" s="2498" t="s">
        <v>343</v>
      </c>
      <c r="M1086" s="2499"/>
      <c r="N1086" s="1091" t="s">
        <v>346</v>
      </c>
      <c r="O1086" s="1092" t="s">
        <v>347</v>
      </c>
      <c r="P1086" s="1093"/>
      <c r="Q1086" s="1094"/>
    </row>
    <row r="1087" spans="1:17" ht="14.45" customHeight="1" x14ac:dyDescent="0.2">
      <c r="A1087" s="2488"/>
      <c r="B1087" s="1084" t="s">
        <v>864</v>
      </c>
      <c r="C1087" s="1084" t="s">
        <v>349</v>
      </c>
      <c r="D1087" s="1084" t="s">
        <v>866</v>
      </c>
      <c r="E1087" s="1084" t="s">
        <v>871</v>
      </c>
      <c r="F1087" s="1084" t="s">
        <v>350</v>
      </c>
      <c r="G1087" s="1084" t="s">
        <v>351</v>
      </c>
      <c r="H1087" s="1084" t="s">
        <v>352</v>
      </c>
      <c r="I1087" s="2481" t="s">
        <v>868</v>
      </c>
      <c r="J1087" s="2482"/>
      <c r="K1087" s="2483"/>
      <c r="L1087" s="1095" t="s">
        <v>864</v>
      </c>
      <c r="M1087" s="1091" t="s">
        <v>349</v>
      </c>
      <c r="N1087" s="1091" t="s">
        <v>353</v>
      </c>
      <c r="O1087" s="1092"/>
      <c r="P1087" s="1091" t="s">
        <v>351</v>
      </c>
      <c r="Q1087" s="1094" t="s">
        <v>352</v>
      </c>
    </row>
    <row r="1088" spans="1:17" ht="14.45" customHeight="1" x14ac:dyDescent="0.2">
      <c r="A1088" s="2488"/>
      <c r="B1088" s="1084"/>
      <c r="C1088" s="1084"/>
      <c r="D1088" s="1084"/>
      <c r="E1088" s="1084"/>
      <c r="F1088" s="1084" t="s">
        <v>355</v>
      </c>
      <c r="G1088" s="1084" t="s">
        <v>356</v>
      </c>
      <c r="H1088" s="1084" t="s">
        <v>355</v>
      </c>
      <c r="I1088" s="1085"/>
      <c r="J1088" s="1086"/>
      <c r="K1088" s="1087"/>
      <c r="L1088" s="1095"/>
      <c r="M1088" s="1091"/>
      <c r="N1088" s="1091"/>
      <c r="O1088" s="1092" t="s">
        <v>358</v>
      </c>
      <c r="P1088" s="1091" t="s">
        <v>356</v>
      </c>
      <c r="Q1088" s="1094" t="s">
        <v>355</v>
      </c>
    </row>
    <row r="1089" spans="1:17" ht="14.45" customHeight="1" x14ac:dyDescent="0.2">
      <c r="A1089" s="2489"/>
      <c r="B1089" s="1088" t="s">
        <v>359</v>
      </c>
      <c r="C1089" s="1088" t="s">
        <v>359</v>
      </c>
      <c r="D1089" s="1088" t="s">
        <v>360</v>
      </c>
      <c r="E1089" s="1088" t="s">
        <v>785</v>
      </c>
      <c r="F1089" s="1088"/>
      <c r="G1089" s="1088" t="s">
        <v>361</v>
      </c>
      <c r="H1089" s="1088" t="s">
        <v>362</v>
      </c>
      <c r="I1089" s="1089" t="s">
        <v>363</v>
      </c>
      <c r="J1089" s="1089" t="s">
        <v>364</v>
      </c>
      <c r="K1089" s="1090" t="s">
        <v>365</v>
      </c>
      <c r="L1089" s="1096" t="s">
        <v>359</v>
      </c>
      <c r="M1089" s="1097" t="s">
        <v>359</v>
      </c>
      <c r="N1089" s="1097" t="s">
        <v>360</v>
      </c>
      <c r="O1089" s="1098"/>
      <c r="P1089" s="1097" t="s">
        <v>361</v>
      </c>
      <c r="Q1089" s="1099" t="s">
        <v>362</v>
      </c>
    </row>
    <row r="1090" spans="1:17" ht="14.45" customHeight="1" x14ac:dyDescent="0.2">
      <c r="A1090" s="1045" t="s">
        <v>366</v>
      </c>
      <c r="B1090" s="1046">
        <v>0</v>
      </c>
      <c r="C1090" s="1046">
        <v>0</v>
      </c>
      <c r="D1090" s="1047">
        <v>0</v>
      </c>
      <c r="E1090" s="1048"/>
      <c r="F1090" s="1049"/>
      <c r="G1090" s="1046"/>
      <c r="H1090" s="1046"/>
      <c r="I1090" s="1048"/>
      <c r="J1090" s="1048"/>
      <c r="K1090" s="1050"/>
      <c r="L1090" s="1051">
        <v>0</v>
      </c>
      <c r="M1090" s="1047">
        <v>0</v>
      </c>
      <c r="N1090" s="1047">
        <v>0</v>
      </c>
      <c r="O1090" s="1047"/>
      <c r="P1090" s="1708"/>
      <c r="Q1090" s="1709"/>
    </row>
    <row r="1091" spans="1:17" ht="14.45" customHeight="1" x14ac:dyDescent="0.2">
      <c r="A1091" s="1024" t="s">
        <v>367</v>
      </c>
      <c r="B1091" s="1025"/>
      <c r="C1091" s="1026"/>
      <c r="D1091" s="1027">
        <v>0</v>
      </c>
      <c r="E1091" s="473"/>
      <c r="F1091" s="1028"/>
      <c r="G1091" s="1029"/>
      <c r="H1091" s="1029"/>
      <c r="I1091" s="1030"/>
      <c r="J1091" s="1030"/>
      <c r="K1091" s="1031"/>
      <c r="L1091" s="1032"/>
      <c r="M1091" s="1026"/>
      <c r="N1091" s="1586">
        <v>0</v>
      </c>
      <c r="O1091" s="1718"/>
      <c r="P1091" s="1338"/>
      <c r="Q1091" s="1705"/>
    </row>
    <row r="1092" spans="1:17" ht="14.45" customHeight="1" x14ac:dyDescent="0.2">
      <c r="A1092" s="1024" t="s">
        <v>368</v>
      </c>
      <c r="B1092" s="1025"/>
      <c r="C1092" s="1026"/>
      <c r="D1092" s="1027">
        <v>0</v>
      </c>
      <c r="E1092" s="473"/>
      <c r="F1092" s="1028"/>
      <c r="G1092" s="1029"/>
      <c r="H1092" s="1029"/>
      <c r="I1092" s="1030"/>
      <c r="J1092" s="1030"/>
      <c r="K1092" s="1031"/>
      <c r="L1092" s="1032"/>
      <c r="M1092" s="1026"/>
      <c r="N1092" s="1586">
        <v>0</v>
      </c>
      <c r="O1092" s="1718"/>
      <c r="P1092" s="1338"/>
      <c r="Q1092" s="1705"/>
    </row>
    <row r="1093" spans="1:17" ht="14.45" customHeight="1" x14ac:dyDescent="0.2">
      <c r="A1093" s="1024" t="s">
        <v>369</v>
      </c>
      <c r="B1093" s="1025"/>
      <c r="C1093" s="1026"/>
      <c r="D1093" s="1027">
        <v>0</v>
      </c>
      <c r="E1093" s="473"/>
      <c r="F1093" s="1034"/>
      <c r="G1093" s="1029"/>
      <c r="H1093" s="1029"/>
      <c r="I1093" s="1030"/>
      <c r="J1093" s="1030"/>
      <c r="K1093" s="1031"/>
      <c r="L1093" s="1032"/>
      <c r="M1093" s="1026"/>
      <c r="N1093" s="1586">
        <v>0</v>
      </c>
      <c r="O1093" s="1718"/>
      <c r="P1093" s="1338"/>
      <c r="Q1093" s="1705"/>
    </row>
    <row r="1094" spans="1:17" ht="14.45" customHeight="1" x14ac:dyDescent="0.2">
      <c r="A1094" s="1024" t="s">
        <v>370</v>
      </c>
      <c r="B1094" s="1025"/>
      <c r="C1094" s="1026"/>
      <c r="D1094" s="1027">
        <v>0</v>
      </c>
      <c r="E1094" s="473"/>
      <c r="F1094" s="1028"/>
      <c r="G1094" s="1029"/>
      <c r="H1094" s="1029"/>
      <c r="I1094" s="1030"/>
      <c r="J1094" s="1030"/>
      <c r="K1094" s="1031"/>
      <c r="L1094" s="1032"/>
      <c r="M1094" s="1026"/>
      <c r="N1094" s="1586">
        <v>0</v>
      </c>
      <c r="O1094" s="1718"/>
      <c r="P1094" s="1338"/>
      <c r="Q1094" s="1705"/>
    </row>
    <row r="1095" spans="1:17" ht="14.45" customHeight="1" x14ac:dyDescent="0.2">
      <c r="A1095" s="1024" t="s">
        <v>371</v>
      </c>
      <c r="B1095" s="1025"/>
      <c r="C1095" s="1026"/>
      <c r="D1095" s="1027">
        <v>0</v>
      </c>
      <c r="E1095" s="473"/>
      <c r="F1095" s="1028"/>
      <c r="G1095" s="1029"/>
      <c r="H1095" s="1029"/>
      <c r="I1095" s="1030"/>
      <c r="J1095" s="1030"/>
      <c r="K1095" s="1031"/>
      <c r="L1095" s="1032"/>
      <c r="M1095" s="1026"/>
      <c r="N1095" s="1586">
        <v>0</v>
      </c>
      <c r="O1095" s="1718"/>
      <c r="P1095" s="1338"/>
      <c r="Q1095" s="1705"/>
    </row>
    <row r="1096" spans="1:17" ht="14.45" customHeight="1" x14ac:dyDescent="0.2">
      <c r="A1096" s="1024" t="s">
        <v>372</v>
      </c>
      <c r="B1096" s="1025"/>
      <c r="C1096" s="1026"/>
      <c r="D1096" s="1027">
        <v>0</v>
      </c>
      <c r="E1096" s="473"/>
      <c r="F1096" s="1034"/>
      <c r="G1096" s="1029"/>
      <c r="H1096" s="1029"/>
      <c r="I1096" s="1030"/>
      <c r="J1096" s="1030"/>
      <c r="K1096" s="1031"/>
      <c r="L1096" s="1032"/>
      <c r="M1096" s="1026"/>
      <c r="N1096" s="1586">
        <v>0</v>
      </c>
      <c r="O1096" s="1718"/>
      <c r="P1096" s="1338"/>
      <c r="Q1096" s="1705"/>
    </row>
    <row r="1097" spans="1:17" ht="14.45" customHeight="1" x14ac:dyDescent="0.2">
      <c r="A1097" s="1024" t="s">
        <v>373</v>
      </c>
      <c r="B1097" s="1025"/>
      <c r="C1097" s="1026"/>
      <c r="D1097" s="1027">
        <v>0</v>
      </c>
      <c r="E1097" s="473"/>
      <c r="F1097" s="1034"/>
      <c r="G1097" s="1029"/>
      <c r="H1097" s="1029"/>
      <c r="I1097" s="1030"/>
      <c r="J1097" s="1030"/>
      <c r="K1097" s="1031"/>
      <c r="L1097" s="1032"/>
      <c r="M1097" s="1026"/>
      <c r="N1097" s="1586">
        <v>0</v>
      </c>
      <c r="O1097" s="1718"/>
      <c r="P1097" s="1338"/>
      <c r="Q1097" s="1705"/>
    </row>
    <row r="1098" spans="1:17" ht="14.45" customHeight="1" x14ac:dyDescent="0.2">
      <c r="A1098" s="1024" t="s">
        <v>374</v>
      </c>
      <c r="B1098" s="1025"/>
      <c r="C1098" s="1026"/>
      <c r="D1098" s="1027">
        <v>0</v>
      </c>
      <c r="E1098" s="473"/>
      <c r="F1098" s="1034"/>
      <c r="G1098" s="1029"/>
      <c r="H1098" s="1029"/>
      <c r="I1098" s="1030"/>
      <c r="J1098" s="1030"/>
      <c r="K1098" s="1031"/>
      <c r="L1098" s="1032"/>
      <c r="M1098" s="1026"/>
      <c r="N1098" s="1586">
        <v>0</v>
      </c>
      <c r="O1098" s="1718"/>
      <c r="P1098" s="1338"/>
      <c r="Q1098" s="1705"/>
    </row>
    <row r="1099" spans="1:17" ht="14.45" customHeight="1" x14ac:dyDescent="0.2">
      <c r="A1099" s="1024" t="s">
        <v>375</v>
      </c>
      <c r="B1099" s="1025"/>
      <c r="C1099" s="1026"/>
      <c r="D1099" s="1027">
        <v>0</v>
      </c>
      <c r="E1099" s="473"/>
      <c r="F1099" s="1028"/>
      <c r="G1099" s="1029"/>
      <c r="H1099" s="1029"/>
      <c r="I1099" s="1030"/>
      <c r="J1099" s="1030"/>
      <c r="K1099" s="1031"/>
      <c r="L1099" s="1032"/>
      <c r="M1099" s="1026"/>
      <c r="N1099" s="1586">
        <v>0</v>
      </c>
      <c r="O1099" s="1718"/>
      <c r="P1099" s="1338"/>
      <c r="Q1099" s="1705"/>
    </row>
    <row r="1100" spans="1:17" ht="14.45" customHeight="1" x14ac:dyDescent="0.2">
      <c r="A1100" s="1024" t="s">
        <v>376</v>
      </c>
      <c r="B1100" s="1025"/>
      <c r="C1100" s="1026"/>
      <c r="D1100" s="1027">
        <v>0</v>
      </c>
      <c r="E1100" s="2226"/>
      <c r="F1100" s="1028"/>
      <c r="G1100" s="1029"/>
      <c r="H1100" s="1029"/>
      <c r="I1100" s="1030"/>
      <c r="J1100" s="1030"/>
      <c r="K1100" s="1031"/>
      <c r="L1100" s="1032"/>
      <c r="M1100" s="1026"/>
      <c r="N1100" s="1586">
        <v>0</v>
      </c>
      <c r="O1100" s="1609"/>
      <c r="P1100" s="1338"/>
      <c r="Q1100" s="1705"/>
    </row>
    <row r="1101" spans="1:17" ht="14.45" customHeight="1" x14ac:dyDescent="0.2">
      <c r="A1101" s="1024" t="s">
        <v>377</v>
      </c>
      <c r="B1101" s="1025"/>
      <c r="C1101" s="1026"/>
      <c r="D1101" s="1027">
        <v>0</v>
      </c>
      <c r="E1101" s="473"/>
      <c r="F1101" s="1034"/>
      <c r="G1101" s="1029"/>
      <c r="H1101" s="1029"/>
      <c r="I1101" s="1030"/>
      <c r="J1101" s="1030"/>
      <c r="K1101" s="1031"/>
      <c r="L1101" s="1032"/>
      <c r="M1101" s="1026"/>
      <c r="N1101" s="1586">
        <v>0</v>
      </c>
      <c r="O1101" s="1718"/>
      <c r="P1101" s="1338"/>
      <c r="Q1101" s="1705"/>
    </row>
    <row r="1102" spans="1:17" ht="14.45" customHeight="1" x14ac:dyDescent="0.2">
      <c r="A1102" s="1024" t="s">
        <v>378</v>
      </c>
      <c r="B1102" s="1025"/>
      <c r="C1102" s="1026"/>
      <c r="D1102" s="1027">
        <v>0</v>
      </c>
      <c r="E1102" s="473"/>
      <c r="F1102" s="1028"/>
      <c r="G1102" s="1029"/>
      <c r="H1102" s="1029"/>
      <c r="I1102" s="1030"/>
      <c r="J1102" s="1030"/>
      <c r="K1102" s="1031"/>
      <c r="L1102" s="1032"/>
      <c r="M1102" s="1026"/>
      <c r="N1102" s="1586">
        <v>0</v>
      </c>
      <c r="O1102" s="1718"/>
      <c r="P1102" s="1338"/>
      <c r="Q1102" s="1705"/>
    </row>
    <row r="1103" spans="1:17" ht="14.45" customHeight="1" x14ac:dyDescent="0.2">
      <c r="A1103" s="1024" t="s">
        <v>379</v>
      </c>
      <c r="B1103" s="1025"/>
      <c r="C1103" s="1026"/>
      <c r="D1103" s="1027">
        <v>0</v>
      </c>
      <c r="E1103" s="473"/>
      <c r="F1103" s="1034"/>
      <c r="G1103" s="1029"/>
      <c r="H1103" s="1029"/>
      <c r="I1103" s="1030"/>
      <c r="J1103" s="1030"/>
      <c r="K1103" s="1031"/>
      <c r="L1103" s="1032"/>
      <c r="M1103" s="1026"/>
      <c r="N1103" s="1586">
        <v>0</v>
      </c>
      <c r="O1103" s="1718"/>
      <c r="P1103" s="1338"/>
      <c r="Q1103" s="1705"/>
    </row>
    <row r="1104" spans="1:17" ht="14.45" customHeight="1" x14ac:dyDescent="0.2">
      <c r="A1104" s="1024" t="s">
        <v>380</v>
      </c>
      <c r="B1104" s="1025"/>
      <c r="C1104" s="1026"/>
      <c r="D1104" s="1027">
        <v>0</v>
      </c>
      <c r="E1104" s="473"/>
      <c r="F1104" s="1028"/>
      <c r="G1104" s="1029"/>
      <c r="H1104" s="1029"/>
      <c r="I1104" s="1030"/>
      <c r="J1104" s="1030"/>
      <c r="K1104" s="1031"/>
      <c r="L1104" s="1032"/>
      <c r="M1104" s="1026"/>
      <c r="N1104" s="1586">
        <v>0</v>
      </c>
      <c r="O1104" s="1718"/>
      <c r="P1104" s="1338"/>
      <c r="Q1104" s="1705"/>
    </row>
    <row r="1105" spans="1:17" ht="14.45" customHeight="1" x14ac:dyDescent="0.2">
      <c r="A1105" s="1024" t="s">
        <v>381</v>
      </c>
      <c r="B1105" s="1025"/>
      <c r="C1105" s="1026"/>
      <c r="D1105" s="1027">
        <v>0</v>
      </c>
      <c r="E1105" s="473"/>
      <c r="F1105" s="1034"/>
      <c r="G1105" s="1029"/>
      <c r="H1105" s="1029"/>
      <c r="I1105" s="1030"/>
      <c r="J1105" s="1030"/>
      <c r="K1105" s="1031"/>
      <c r="L1105" s="1032"/>
      <c r="M1105" s="1026"/>
      <c r="N1105" s="1586">
        <v>0</v>
      </c>
      <c r="O1105" s="1718"/>
      <c r="P1105" s="1338"/>
      <c r="Q1105" s="1705"/>
    </row>
    <row r="1106" spans="1:17" ht="14.45" customHeight="1" x14ac:dyDescent="0.2">
      <c r="A1106" s="1053" t="s">
        <v>382</v>
      </c>
      <c r="B1106" s="1054">
        <v>0</v>
      </c>
      <c r="C1106" s="1054">
        <v>0</v>
      </c>
      <c r="D1106" s="1055">
        <v>0</v>
      </c>
      <c r="E1106" s="1056"/>
      <c r="F1106" s="1057"/>
      <c r="G1106" s="1058"/>
      <c r="H1106" s="1058"/>
      <c r="I1106" s="1059"/>
      <c r="J1106" s="1059"/>
      <c r="K1106" s="1060"/>
      <c r="L1106" s="1061">
        <v>0</v>
      </c>
      <c r="M1106" s="1054">
        <v>0</v>
      </c>
      <c r="N1106" s="1054">
        <v>0</v>
      </c>
      <c r="O1106" s="1701"/>
      <c r="P1106" s="1703"/>
      <c r="Q1106" s="1704"/>
    </row>
    <row r="1107" spans="1:17" ht="14.45" customHeight="1" x14ac:dyDescent="0.2">
      <c r="A1107" s="1024" t="s">
        <v>383</v>
      </c>
      <c r="B1107" s="1025"/>
      <c r="C1107" s="1026"/>
      <c r="D1107" s="1027">
        <v>0</v>
      </c>
      <c r="E1107" s="473"/>
      <c r="F1107" s="1034"/>
      <c r="G1107" s="1029"/>
      <c r="H1107" s="1029"/>
      <c r="I1107" s="1030"/>
      <c r="J1107" s="1030"/>
      <c r="K1107" s="1031"/>
      <c r="L1107" s="1032"/>
      <c r="M1107" s="1026"/>
      <c r="N1107" s="1586">
        <v>0</v>
      </c>
      <c r="O1107" s="1718"/>
      <c r="P1107" s="1338"/>
      <c r="Q1107" s="1705"/>
    </row>
    <row r="1108" spans="1:17" ht="14.45" customHeight="1" x14ac:dyDescent="0.2">
      <c r="A1108" s="1024" t="s">
        <v>384</v>
      </c>
      <c r="B1108" s="1025"/>
      <c r="C1108" s="1026"/>
      <c r="D1108" s="1027">
        <v>0</v>
      </c>
      <c r="E1108" s="473"/>
      <c r="F1108" s="1034"/>
      <c r="G1108" s="1029"/>
      <c r="H1108" s="1029"/>
      <c r="I1108" s="1030"/>
      <c r="J1108" s="1030"/>
      <c r="K1108" s="1031"/>
      <c r="L1108" s="1032"/>
      <c r="M1108" s="1026"/>
      <c r="N1108" s="1586">
        <v>0</v>
      </c>
      <c r="O1108" s="1718"/>
      <c r="P1108" s="1338"/>
      <c r="Q1108" s="1705"/>
    </row>
    <row r="1109" spans="1:17" ht="14.45" customHeight="1" x14ac:dyDescent="0.2">
      <c r="A1109" s="1024" t="s">
        <v>385</v>
      </c>
      <c r="B1109" s="1025"/>
      <c r="C1109" s="1026"/>
      <c r="D1109" s="1027">
        <v>0</v>
      </c>
      <c r="E1109" s="473"/>
      <c r="F1109" s="1034"/>
      <c r="G1109" s="1029"/>
      <c r="H1109" s="1029"/>
      <c r="I1109" s="1030"/>
      <c r="J1109" s="1030"/>
      <c r="K1109" s="1031"/>
      <c r="L1109" s="1032"/>
      <c r="M1109" s="1026"/>
      <c r="N1109" s="1586">
        <v>0</v>
      </c>
      <c r="O1109" s="1718"/>
      <c r="P1109" s="1338"/>
      <c r="Q1109" s="1705"/>
    </row>
    <row r="1110" spans="1:17" ht="14.45" customHeight="1" x14ac:dyDescent="0.2">
      <c r="A1110" s="1024" t="s">
        <v>386</v>
      </c>
      <c r="B1110" s="1025"/>
      <c r="C1110" s="1026"/>
      <c r="D1110" s="1027">
        <v>0</v>
      </c>
      <c r="E1110" s="473"/>
      <c r="F1110" s="1034"/>
      <c r="G1110" s="1029"/>
      <c r="H1110" s="1029"/>
      <c r="I1110" s="1030"/>
      <c r="J1110" s="1030"/>
      <c r="K1110" s="1031"/>
      <c r="L1110" s="1032"/>
      <c r="M1110" s="1026"/>
      <c r="N1110" s="1586">
        <v>0</v>
      </c>
      <c r="O1110" s="1718"/>
      <c r="P1110" s="1338"/>
      <c r="Q1110" s="1705"/>
    </row>
    <row r="1111" spans="1:17" ht="14.45" customHeight="1" x14ac:dyDescent="0.2">
      <c r="A1111" s="1024" t="s">
        <v>387</v>
      </c>
      <c r="B1111" s="1025"/>
      <c r="C1111" s="1026"/>
      <c r="D1111" s="1027">
        <v>0</v>
      </c>
      <c r="E1111" s="473"/>
      <c r="F1111" s="1028"/>
      <c r="G1111" s="1029"/>
      <c r="H1111" s="1029"/>
      <c r="I1111" s="1030"/>
      <c r="J1111" s="1030"/>
      <c r="K1111" s="1031"/>
      <c r="L1111" s="1032"/>
      <c r="M1111" s="1026"/>
      <c r="N1111" s="1586">
        <v>0</v>
      </c>
      <c r="O1111" s="1718"/>
      <c r="P1111" s="1338"/>
      <c r="Q1111" s="1705"/>
    </row>
    <row r="1112" spans="1:17" ht="14.45" customHeight="1" x14ac:dyDescent="0.2">
      <c r="A1112" s="1053" t="s">
        <v>388</v>
      </c>
      <c r="B1112" s="1064">
        <v>0</v>
      </c>
      <c r="C1112" s="1064">
        <v>0</v>
      </c>
      <c r="D1112" s="1064">
        <v>0</v>
      </c>
      <c r="E1112" s="1065"/>
      <c r="F1112" s="1057"/>
      <c r="G1112" s="1066"/>
      <c r="H1112" s="1066"/>
      <c r="I1112" s="1067"/>
      <c r="J1112" s="1067"/>
      <c r="K1112" s="1068"/>
      <c r="L1112" s="1069">
        <v>0</v>
      </c>
      <c r="M1112" s="1064">
        <v>0</v>
      </c>
      <c r="N1112" s="1064">
        <v>0</v>
      </c>
      <c r="O1112" s="1701"/>
      <c r="P1112" s="1703"/>
      <c r="Q1112" s="1704"/>
    </row>
    <row r="1113" spans="1:17" ht="14.45" customHeight="1" x14ac:dyDescent="0.2">
      <c r="A1113" s="1024" t="s">
        <v>389</v>
      </c>
      <c r="B1113" s="1025"/>
      <c r="C1113" s="1026"/>
      <c r="D1113" s="1027">
        <v>0</v>
      </c>
      <c r="E1113" s="473"/>
      <c r="F1113" s="1028"/>
      <c r="G1113" s="1029"/>
      <c r="H1113" s="1029"/>
      <c r="I1113" s="1030"/>
      <c r="J1113" s="1030"/>
      <c r="K1113" s="1031"/>
      <c r="L1113" s="1032"/>
      <c r="M1113" s="1026"/>
      <c r="N1113" s="1586">
        <v>0</v>
      </c>
      <c r="O1113" s="1718"/>
      <c r="P1113" s="1338"/>
      <c r="Q1113" s="1705"/>
    </row>
    <row r="1114" spans="1:17" ht="14.45" customHeight="1" x14ac:dyDescent="0.2">
      <c r="A1114" s="1024" t="s">
        <v>390</v>
      </c>
      <c r="B1114" s="1025"/>
      <c r="C1114" s="1026"/>
      <c r="D1114" s="1027">
        <v>0</v>
      </c>
      <c r="E1114" s="473"/>
      <c r="F1114" s="1028"/>
      <c r="G1114" s="1029"/>
      <c r="H1114" s="1029"/>
      <c r="I1114" s="1030"/>
      <c r="J1114" s="1030"/>
      <c r="K1114" s="1031"/>
      <c r="L1114" s="1032"/>
      <c r="M1114" s="1026"/>
      <c r="N1114" s="1586">
        <v>0</v>
      </c>
      <c r="O1114" s="1718"/>
      <c r="P1114" s="1338"/>
      <c r="Q1114" s="1705"/>
    </row>
    <row r="1115" spans="1:17" ht="14.45" customHeight="1" x14ac:dyDescent="0.2">
      <c r="A1115" s="1024" t="s">
        <v>391</v>
      </c>
      <c r="B1115" s="1025"/>
      <c r="C1115" s="1026"/>
      <c r="D1115" s="1027">
        <v>0</v>
      </c>
      <c r="E1115" s="473"/>
      <c r="F1115" s="1028"/>
      <c r="G1115" s="1029"/>
      <c r="H1115" s="1029"/>
      <c r="I1115" s="1030"/>
      <c r="J1115" s="1030"/>
      <c r="K1115" s="1031"/>
      <c r="L1115" s="1032"/>
      <c r="M1115" s="1026"/>
      <c r="N1115" s="1586">
        <v>0</v>
      </c>
      <c r="O1115" s="1718"/>
      <c r="P1115" s="1338"/>
      <c r="Q1115" s="1705"/>
    </row>
    <row r="1116" spans="1:17" ht="14.45" customHeight="1" x14ac:dyDescent="0.2">
      <c r="A1116" s="1024" t="s">
        <v>392</v>
      </c>
      <c r="B1116" s="1025"/>
      <c r="C1116" s="1026"/>
      <c r="D1116" s="1027">
        <v>0</v>
      </c>
      <c r="E1116" s="473"/>
      <c r="F1116" s="1028"/>
      <c r="G1116" s="1035"/>
      <c r="H1116" s="1035"/>
      <c r="I1116" s="1036"/>
      <c r="J1116" s="1036"/>
      <c r="K1116" s="1037"/>
      <c r="L1116" s="1032"/>
      <c r="M1116" s="1026"/>
      <c r="N1116" s="1586">
        <v>0</v>
      </c>
      <c r="O1116" s="1718"/>
      <c r="P1116" s="1338"/>
      <c r="Q1116" s="1705"/>
    </row>
    <row r="1117" spans="1:17" ht="14.45" customHeight="1" x14ac:dyDescent="0.2">
      <c r="A1117" s="1024" t="s">
        <v>393</v>
      </c>
      <c r="B1117" s="1038"/>
      <c r="C1117" s="1038"/>
      <c r="D1117" s="1027">
        <v>0</v>
      </c>
      <c r="E1117" s="473"/>
      <c r="F1117" s="1028"/>
      <c r="G1117" s="1035"/>
      <c r="H1117" s="1035"/>
      <c r="I1117" s="1036"/>
      <c r="J1117" s="1036"/>
      <c r="K1117" s="1037"/>
      <c r="L1117" s="1032"/>
      <c r="M1117" s="1026"/>
      <c r="N1117" s="1586">
        <v>0</v>
      </c>
      <c r="O1117" s="1718"/>
      <c r="P1117" s="1338"/>
      <c r="Q1117" s="1705"/>
    </row>
    <row r="1118" spans="1:17" ht="14.45" customHeight="1" x14ac:dyDescent="0.2">
      <c r="A1118" s="1024" t="s">
        <v>394</v>
      </c>
      <c r="B1118" s="1038"/>
      <c r="C1118" s="1038"/>
      <c r="D1118" s="1027">
        <v>0</v>
      </c>
      <c r="E1118" s="473"/>
      <c r="F1118" s="1028"/>
      <c r="G1118" s="1035"/>
      <c r="H1118" s="1035"/>
      <c r="I1118" s="1036"/>
      <c r="J1118" s="1036"/>
      <c r="K1118" s="1037"/>
      <c r="L1118" s="1032"/>
      <c r="M1118" s="1026"/>
      <c r="N1118" s="1586">
        <v>0</v>
      </c>
      <c r="O1118" s="1718"/>
      <c r="P1118" s="1338"/>
      <c r="Q1118" s="1705"/>
    </row>
    <row r="1119" spans="1:17" ht="14.45" customHeight="1" x14ac:dyDescent="0.2">
      <c r="A1119" s="1024" t="s">
        <v>395</v>
      </c>
      <c r="B1119" s="1038"/>
      <c r="C1119" s="1038"/>
      <c r="D1119" s="1027">
        <v>0</v>
      </c>
      <c r="E1119" s="473"/>
      <c r="F1119" s="1028"/>
      <c r="G1119" s="1035"/>
      <c r="H1119" s="1035"/>
      <c r="I1119" s="1036"/>
      <c r="J1119" s="1036"/>
      <c r="K1119" s="1037"/>
      <c r="L1119" s="1032"/>
      <c r="M1119" s="1026"/>
      <c r="N1119" s="1586">
        <v>0</v>
      </c>
      <c r="O1119" s="1718"/>
      <c r="P1119" s="1338"/>
      <c r="Q1119" s="1705"/>
    </row>
    <row r="1120" spans="1:17" ht="14.45" customHeight="1" x14ac:dyDescent="0.2">
      <c r="A1120" s="1024" t="s">
        <v>396</v>
      </c>
      <c r="B1120" s="1038"/>
      <c r="C1120" s="1038"/>
      <c r="D1120" s="1027">
        <v>0</v>
      </c>
      <c r="E1120" s="473"/>
      <c r="F1120" s="1028"/>
      <c r="G1120" s="1035"/>
      <c r="H1120" s="1035"/>
      <c r="I1120" s="1036"/>
      <c r="J1120" s="1036"/>
      <c r="K1120" s="1037"/>
      <c r="L1120" s="1032"/>
      <c r="M1120" s="1026"/>
      <c r="N1120" s="1586">
        <v>0</v>
      </c>
      <c r="O1120" s="1718"/>
      <c r="P1120" s="1338"/>
      <c r="Q1120" s="1705"/>
    </row>
    <row r="1121" spans="1:17" ht="14.45" customHeight="1" x14ac:dyDescent="0.2">
      <c r="A1121" s="1053" t="s">
        <v>397</v>
      </c>
      <c r="B1121" s="1072">
        <v>0</v>
      </c>
      <c r="C1121" s="1072">
        <v>0</v>
      </c>
      <c r="D1121" s="1072">
        <v>0</v>
      </c>
      <c r="E1121" s="1065"/>
      <c r="F1121" s="1073"/>
      <c r="G1121" s="1074"/>
      <c r="H1121" s="1074"/>
      <c r="I1121" s="1075"/>
      <c r="J1121" s="1075"/>
      <c r="K1121" s="1016"/>
      <c r="L1121" s="1061">
        <v>0</v>
      </c>
      <c r="M1121" s="1072">
        <v>0</v>
      </c>
      <c r="N1121" s="1072">
        <v>0</v>
      </c>
      <c r="O1121" s="1701"/>
      <c r="P1121" s="1703"/>
      <c r="Q1121" s="1704"/>
    </row>
    <row r="1122" spans="1:17" ht="14.45" customHeight="1" x14ac:dyDescent="0.2">
      <c r="A1122" s="1024" t="s">
        <v>398</v>
      </c>
      <c r="B1122" s="1038"/>
      <c r="C1122" s="1038"/>
      <c r="D1122" s="1027">
        <v>0</v>
      </c>
      <c r="E1122" s="473"/>
      <c r="F1122" s="1028"/>
      <c r="G1122" s="1035"/>
      <c r="H1122" s="1035"/>
      <c r="I1122" s="1036"/>
      <c r="J1122" s="1036"/>
      <c r="K1122" s="1037"/>
      <c r="L1122" s="1032"/>
      <c r="M1122" s="1026"/>
      <c r="N1122" s="1586">
        <v>0</v>
      </c>
      <c r="O1122" s="1718"/>
      <c r="P1122" s="1338"/>
      <c r="Q1122" s="1705"/>
    </row>
    <row r="1123" spans="1:17" ht="14.45" customHeight="1" x14ac:dyDescent="0.2">
      <c r="A1123" s="1024" t="s">
        <v>399</v>
      </c>
      <c r="B1123" s="1038"/>
      <c r="C1123" s="1038"/>
      <c r="D1123" s="1027">
        <v>0</v>
      </c>
      <c r="E1123" s="473"/>
      <c r="F1123" s="1028"/>
      <c r="G1123" s="1035"/>
      <c r="H1123" s="1035"/>
      <c r="I1123" s="1036"/>
      <c r="J1123" s="1036"/>
      <c r="K1123" s="1037"/>
      <c r="L1123" s="1032"/>
      <c r="M1123" s="1026"/>
      <c r="N1123" s="1586">
        <v>0</v>
      </c>
      <c r="O1123" s="1718"/>
      <c r="P1123" s="1338"/>
      <c r="Q1123" s="1705"/>
    </row>
    <row r="1124" spans="1:17" ht="14.45" customHeight="1" x14ac:dyDescent="0.2">
      <c r="A1124" s="1024" t="s">
        <v>400</v>
      </c>
      <c r="B1124" s="1038"/>
      <c r="C1124" s="1038"/>
      <c r="D1124" s="1027">
        <v>0</v>
      </c>
      <c r="E1124" s="473"/>
      <c r="F1124" s="1028"/>
      <c r="G1124" s="1035"/>
      <c r="H1124" s="1035"/>
      <c r="I1124" s="1036"/>
      <c r="J1124" s="1036"/>
      <c r="K1124" s="1037"/>
      <c r="L1124" s="1032"/>
      <c r="M1124" s="1026"/>
      <c r="N1124" s="1586">
        <v>0</v>
      </c>
      <c r="O1124" s="1718"/>
      <c r="P1124" s="1338"/>
      <c r="Q1124" s="1705"/>
    </row>
    <row r="1125" spans="1:17" ht="14.45" customHeight="1" x14ac:dyDescent="0.2">
      <c r="A1125" s="1024" t="s">
        <v>401</v>
      </c>
      <c r="B1125" s="1038"/>
      <c r="C1125" s="1038"/>
      <c r="D1125" s="1027">
        <v>0</v>
      </c>
      <c r="E1125" s="473"/>
      <c r="F1125" s="1028"/>
      <c r="G1125" s="1035"/>
      <c r="H1125" s="1035"/>
      <c r="I1125" s="1036"/>
      <c r="J1125" s="1036"/>
      <c r="K1125" s="1037"/>
      <c r="L1125" s="1032"/>
      <c r="M1125" s="1026"/>
      <c r="N1125" s="1586">
        <v>0</v>
      </c>
      <c r="O1125" s="1718"/>
      <c r="P1125" s="1338"/>
      <c r="Q1125" s="1705"/>
    </row>
    <row r="1126" spans="1:17" ht="14.45" customHeight="1" x14ac:dyDescent="0.2">
      <c r="A1126" s="1024" t="s">
        <v>402</v>
      </c>
      <c r="B1126" s="1038"/>
      <c r="C1126" s="1038"/>
      <c r="D1126" s="1027">
        <v>0</v>
      </c>
      <c r="E1126" s="473"/>
      <c r="F1126" s="1028"/>
      <c r="G1126" s="1035"/>
      <c r="H1126" s="1035"/>
      <c r="I1126" s="1036"/>
      <c r="J1126" s="1036"/>
      <c r="K1126" s="1037"/>
      <c r="L1126" s="1032"/>
      <c r="M1126" s="1026"/>
      <c r="N1126" s="1586">
        <v>0</v>
      </c>
      <c r="O1126" s="1718"/>
      <c r="P1126" s="1338"/>
      <c r="Q1126" s="1705"/>
    </row>
    <row r="1127" spans="1:17" ht="14.45" customHeight="1" x14ac:dyDescent="0.2">
      <c r="A1127" s="1024" t="s">
        <v>403</v>
      </c>
      <c r="B1127" s="1038"/>
      <c r="C1127" s="1038"/>
      <c r="D1127" s="1027">
        <v>0</v>
      </c>
      <c r="E1127" s="473"/>
      <c r="F1127" s="1028"/>
      <c r="G1127" s="1035"/>
      <c r="H1127" s="1035"/>
      <c r="I1127" s="1036"/>
      <c r="J1127" s="1036"/>
      <c r="K1127" s="1037"/>
      <c r="L1127" s="1032"/>
      <c r="M1127" s="1026"/>
      <c r="N1127" s="1586">
        <v>0</v>
      </c>
      <c r="O1127" s="1718"/>
      <c r="P1127" s="1338"/>
      <c r="Q1127" s="1705"/>
    </row>
    <row r="1128" spans="1:17" ht="14.45" customHeight="1" x14ac:dyDescent="0.2">
      <c r="A1128" s="1024" t="s">
        <v>404</v>
      </c>
      <c r="B1128" s="1038"/>
      <c r="C1128" s="1038"/>
      <c r="D1128" s="1027">
        <v>0</v>
      </c>
      <c r="E1128" s="473"/>
      <c r="F1128" s="1028"/>
      <c r="G1128" s="1035"/>
      <c r="H1128" s="1035"/>
      <c r="I1128" s="1036"/>
      <c r="J1128" s="1036"/>
      <c r="K1128" s="1037"/>
      <c r="L1128" s="1032"/>
      <c r="M1128" s="1026"/>
      <c r="N1128" s="1586">
        <v>0</v>
      </c>
      <c r="O1128" s="1718"/>
      <c r="P1128" s="1338"/>
      <c r="Q1128" s="1705"/>
    </row>
    <row r="1129" spans="1:17" ht="14.45" customHeight="1" x14ac:dyDescent="0.2">
      <c r="A1129" s="1024" t="s">
        <v>405</v>
      </c>
      <c r="B1129" s="1038"/>
      <c r="C1129" s="1038"/>
      <c r="D1129" s="1027">
        <v>0</v>
      </c>
      <c r="E1129" s="473"/>
      <c r="F1129" s="1028"/>
      <c r="G1129" s="1035"/>
      <c r="H1129" s="1035"/>
      <c r="I1129" s="1036"/>
      <c r="J1129" s="1036"/>
      <c r="K1129" s="1037"/>
      <c r="L1129" s="1032"/>
      <c r="M1129" s="1026"/>
      <c r="N1129" s="1586">
        <v>0</v>
      </c>
      <c r="O1129" s="1718"/>
      <c r="P1129" s="1338"/>
      <c r="Q1129" s="1705"/>
    </row>
    <row r="1130" spans="1:17" ht="14.45" customHeight="1" x14ac:dyDescent="0.2">
      <c r="A1130" s="1023" t="s">
        <v>406</v>
      </c>
      <c r="B1130" s="1040"/>
      <c r="C1130" s="1040"/>
      <c r="D1130" s="1027">
        <v>0</v>
      </c>
      <c r="E1130" s="1041"/>
      <c r="F1130" s="1042"/>
      <c r="G1130" s="1040"/>
      <c r="H1130" s="1040"/>
      <c r="I1130" s="1043"/>
      <c r="J1130" s="1043"/>
      <c r="K1130" s="1044"/>
      <c r="L1130" s="1213"/>
      <c r="M1130" s="258"/>
      <c r="N1130" s="1716">
        <v>0</v>
      </c>
      <c r="O1130" s="1719"/>
      <c r="P1130" s="1720"/>
      <c r="Q1130" s="1721"/>
    </row>
    <row r="1131" spans="1:17" ht="14.45" customHeight="1" thickBot="1" x14ac:dyDescent="0.25">
      <c r="A1131" s="1076" t="s">
        <v>407</v>
      </c>
      <c r="B1131" s="1077">
        <v>0</v>
      </c>
      <c r="C1131" s="1077">
        <v>0</v>
      </c>
      <c r="D1131" s="1077">
        <v>0</v>
      </c>
      <c r="E1131" s="1597" t="e">
        <v>#DIV/0!</v>
      </c>
      <c r="F1131" s="1079" t="s">
        <v>1603</v>
      </c>
      <c r="G1131" s="1080">
        <v>0</v>
      </c>
      <c r="H1131" s="1080" t="e">
        <v>#DIV/0!</v>
      </c>
      <c r="I1131" s="1078"/>
      <c r="J1131" s="1078"/>
      <c r="K1131" s="1081"/>
      <c r="L1131" s="1077">
        <v>0</v>
      </c>
      <c r="M1131" s="1077">
        <v>0</v>
      </c>
      <c r="N1131" s="1077">
        <v>0</v>
      </c>
      <c r="O1131" s="1155" t="e">
        <v>#DIV/0!</v>
      </c>
      <c r="P1131" s="1702">
        <v>0</v>
      </c>
      <c r="Q1131" s="1706" t="e">
        <v>#DIV/0!</v>
      </c>
    </row>
    <row r="1132" spans="1:17" x14ac:dyDescent="0.2">
      <c r="A1132" s="7" t="s">
        <v>1787</v>
      </c>
      <c r="B1132" s="8"/>
      <c r="C1132" s="8"/>
      <c r="D1132" s="8"/>
      <c r="E1132" s="9"/>
      <c r="F1132" s="10"/>
      <c r="G1132" s="11"/>
      <c r="H1132" s="8"/>
      <c r="I1132" s="9"/>
      <c r="J1132" s="1"/>
      <c r="K1132" s="1"/>
      <c r="O1132" s="1"/>
      <c r="P1132" s="1"/>
      <c r="Q1132" s="2"/>
    </row>
    <row r="1133" spans="1:17" x14ac:dyDescent="0.2">
      <c r="A1133" s="6"/>
      <c r="B1133" s="8"/>
      <c r="C1133" s="8"/>
      <c r="D1133" s="8"/>
      <c r="E1133" s="9"/>
      <c r="F1133" s="10"/>
      <c r="G1133" s="11"/>
      <c r="H1133" s="8"/>
      <c r="I1133" s="9"/>
      <c r="J1133" s="1"/>
      <c r="K1133" s="1"/>
      <c r="O1133" s="1"/>
      <c r="P1133" s="1"/>
    </row>
    <row r="1134" spans="1:17" x14ac:dyDescent="0.2">
      <c r="A1134" s="6"/>
      <c r="B1134" s="8"/>
      <c r="C1134" s="8"/>
      <c r="D1134" s="8"/>
      <c r="E1134" s="9"/>
      <c r="F1134" s="10"/>
      <c r="G1134" s="11"/>
      <c r="H1134" s="8"/>
      <c r="I1134" s="9"/>
      <c r="J1134" s="1"/>
      <c r="K1134" s="1"/>
      <c r="O1134" s="1"/>
      <c r="P1134" s="1"/>
    </row>
    <row r="1135" spans="1:17" x14ac:dyDescent="0.2">
      <c r="A1135" s="6"/>
      <c r="B1135" s="8"/>
      <c r="C1135" s="8"/>
      <c r="D1135" s="8"/>
      <c r="E1135" s="9"/>
      <c r="F1135" s="10"/>
      <c r="G1135" s="11"/>
      <c r="H1135" s="8"/>
      <c r="I1135" s="9"/>
      <c r="J1135" s="1"/>
      <c r="K1135" s="1"/>
      <c r="O1135" s="1"/>
      <c r="P1135" s="1"/>
    </row>
    <row r="1136" spans="1:17" ht="15.75" customHeight="1" x14ac:dyDescent="0.25">
      <c r="A1136" s="2500" t="s">
        <v>1784</v>
      </c>
      <c r="B1136" s="2500"/>
      <c r="C1136" s="2500"/>
      <c r="D1136" s="2500"/>
      <c r="E1136" s="2500"/>
      <c r="F1136" s="2500"/>
      <c r="G1136" s="2500"/>
      <c r="H1136" s="2500"/>
      <c r="I1136" s="2500"/>
      <c r="J1136" s="2500"/>
      <c r="K1136" s="2500"/>
      <c r="L1136" s="2500"/>
      <c r="M1136" s="2500"/>
      <c r="N1136" s="2500"/>
      <c r="O1136" s="2500"/>
      <c r="P1136" s="2500"/>
      <c r="Q1136" s="2500"/>
    </row>
    <row r="1137" spans="1:17" x14ac:dyDescent="0.2">
      <c r="A1137" s="3"/>
      <c r="B1137" s="12"/>
      <c r="C1137" s="12"/>
      <c r="D1137" s="12"/>
      <c r="E1137" s="13"/>
      <c r="F1137" s="14"/>
      <c r="G1137" s="12"/>
      <c r="H1137" s="12"/>
      <c r="I1137" s="13"/>
      <c r="J1137" s="13"/>
      <c r="K1137" s="13"/>
      <c r="L1137" s="12"/>
      <c r="M1137" s="12"/>
      <c r="N1137" s="12"/>
      <c r="O1137" s="13"/>
      <c r="P1137" s="13"/>
      <c r="Q1137" s="12"/>
    </row>
    <row r="1138" spans="1:17" ht="13.5" thickBot="1" x14ac:dyDescent="0.25">
      <c r="A1138" s="3" t="s">
        <v>422</v>
      </c>
      <c r="B1138" s="12"/>
      <c r="C1138" s="12"/>
      <c r="D1138" s="12"/>
      <c r="E1138" s="13"/>
      <c r="F1138" s="14"/>
      <c r="G1138" s="12"/>
      <c r="H1138" s="12"/>
      <c r="I1138" s="13"/>
      <c r="J1138" s="13"/>
      <c r="K1138" s="13"/>
      <c r="L1138" s="12"/>
      <c r="M1138" s="12"/>
      <c r="N1138" s="12"/>
      <c r="O1138" s="13"/>
      <c r="P1138" s="13"/>
      <c r="Q1138" s="12"/>
    </row>
    <row r="1139" spans="1:17" ht="14.45" customHeight="1" thickBot="1" x14ac:dyDescent="0.25">
      <c r="A1139" s="2487" t="s">
        <v>342</v>
      </c>
      <c r="B1139" s="2490" t="s">
        <v>1785</v>
      </c>
      <c r="C1139" s="2491"/>
      <c r="D1139" s="2491"/>
      <c r="E1139" s="2491"/>
      <c r="F1139" s="2491"/>
      <c r="G1139" s="2491"/>
      <c r="H1139" s="2491"/>
      <c r="I1139" s="2491"/>
      <c r="J1139" s="2491"/>
      <c r="K1139" s="2491"/>
      <c r="L1139" s="2492" t="s">
        <v>1786</v>
      </c>
      <c r="M1139" s="2493"/>
      <c r="N1139" s="2493"/>
      <c r="O1139" s="2493"/>
      <c r="P1139" s="2494"/>
      <c r="Q1139" s="2495"/>
    </row>
    <row r="1140" spans="1:17" ht="14.45" customHeight="1" x14ac:dyDescent="0.2">
      <c r="A1140" s="2488"/>
      <c r="B1140" s="2496" t="s">
        <v>343</v>
      </c>
      <c r="C1140" s="2497"/>
      <c r="D1140" s="1084"/>
      <c r="E1140" s="1084" t="s">
        <v>933</v>
      </c>
      <c r="F1140" s="1084" t="s">
        <v>344</v>
      </c>
      <c r="G1140" s="1084"/>
      <c r="H1140" s="1084"/>
      <c r="I1140" s="2484" t="s">
        <v>345</v>
      </c>
      <c r="J1140" s="2485"/>
      <c r="K1140" s="2486"/>
      <c r="L1140" s="2498" t="s">
        <v>343</v>
      </c>
      <c r="M1140" s="2499"/>
      <c r="N1140" s="1091" t="s">
        <v>346</v>
      </c>
      <c r="O1140" s="1092" t="s">
        <v>347</v>
      </c>
      <c r="P1140" s="1093"/>
      <c r="Q1140" s="1094"/>
    </row>
    <row r="1141" spans="1:17" ht="14.45" customHeight="1" x14ac:dyDescent="0.2">
      <c r="A1141" s="2488"/>
      <c r="B1141" s="1084" t="s">
        <v>864</v>
      </c>
      <c r="C1141" s="1084" t="s">
        <v>349</v>
      </c>
      <c r="D1141" s="1084" t="s">
        <v>866</v>
      </c>
      <c r="E1141" s="1084" t="s">
        <v>871</v>
      </c>
      <c r="F1141" s="1084" t="s">
        <v>350</v>
      </c>
      <c r="G1141" s="1084" t="s">
        <v>351</v>
      </c>
      <c r="H1141" s="1084" t="s">
        <v>352</v>
      </c>
      <c r="I1141" s="2481" t="s">
        <v>868</v>
      </c>
      <c r="J1141" s="2482"/>
      <c r="K1141" s="2483"/>
      <c r="L1141" s="1095" t="s">
        <v>864</v>
      </c>
      <c r="M1141" s="1091" t="s">
        <v>349</v>
      </c>
      <c r="N1141" s="1091" t="s">
        <v>353</v>
      </c>
      <c r="O1141" s="1092"/>
      <c r="P1141" s="1091" t="s">
        <v>351</v>
      </c>
      <c r="Q1141" s="1094" t="s">
        <v>352</v>
      </c>
    </row>
    <row r="1142" spans="1:17" ht="14.45" customHeight="1" x14ac:dyDescent="0.2">
      <c r="A1142" s="2488"/>
      <c r="B1142" s="1084"/>
      <c r="C1142" s="1084"/>
      <c r="D1142" s="1084"/>
      <c r="E1142" s="1084"/>
      <c r="F1142" s="1084" t="s">
        <v>355</v>
      </c>
      <c r="G1142" s="1084" t="s">
        <v>356</v>
      </c>
      <c r="H1142" s="1084" t="s">
        <v>355</v>
      </c>
      <c r="I1142" s="1085"/>
      <c r="J1142" s="1086"/>
      <c r="K1142" s="1087"/>
      <c r="L1142" s="1095"/>
      <c r="M1142" s="1091"/>
      <c r="N1142" s="1091"/>
      <c r="O1142" s="1092" t="s">
        <v>358</v>
      </c>
      <c r="P1142" s="1091" t="s">
        <v>356</v>
      </c>
      <c r="Q1142" s="1094" t="s">
        <v>355</v>
      </c>
    </row>
    <row r="1143" spans="1:17" ht="14.45" customHeight="1" x14ac:dyDescent="0.2">
      <c r="A1143" s="2489"/>
      <c r="B1143" s="1088" t="s">
        <v>359</v>
      </c>
      <c r="C1143" s="1088" t="s">
        <v>359</v>
      </c>
      <c r="D1143" s="1088" t="s">
        <v>360</v>
      </c>
      <c r="E1143" s="1088" t="s">
        <v>785</v>
      </c>
      <c r="F1143" s="1088"/>
      <c r="G1143" s="1088" t="s">
        <v>361</v>
      </c>
      <c r="H1143" s="1088" t="s">
        <v>362</v>
      </c>
      <c r="I1143" s="1089" t="s">
        <v>363</v>
      </c>
      <c r="J1143" s="1089" t="s">
        <v>364</v>
      </c>
      <c r="K1143" s="1090" t="s">
        <v>365</v>
      </c>
      <c r="L1143" s="1096" t="s">
        <v>359</v>
      </c>
      <c r="M1143" s="1097" t="s">
        <v>359</v>
      </c>
      <c r="N1143" s="1097" t="s">
        <v>360</v>
      </c>
      <c r="O1143" s="1098"/>
      <c r="P1143" s="1097" t="s">
        <v>361</v>
      </c>
      <c r="Q1143" s="1099" t="s">
        <v>362</v>
      </c>
    </row>
    <row r="1144" spans="1:17" ht="14.45" customHeight="1" x14ac:dyDescent="0.2">
      <c r="A1144" s="1045" t="s">
        <v>366</v>
      </c>
      <c r="B1144" s="1046">
        <v>617</v>
      </c>
      <c r="C1144" s="1046">
        <v>617</v>
      </c>
      <c r="D1144" s="1047">
        <v>1471.75</v>
      </c>
      <c r="E1144" s="1707">
        <v>2.3853322528363048</v>
      </c>
      <c r="F1144" s="1049"/>
      <c r="G1144" s="1046"/>
      <c r="H1144" s="1046"/>
      <c r="I1144" s="1048"/>
      <c r="J1144" s="1048"/>
      <c r="K1144" s="1050"/>
      <c r="L1144" s="1051">
        <v>462</v>
      </c>
      <c r="M1144" s="1047">
        <v>462</v>
      </c>
      <c r="N1144" s="1047">
        <v>1095.3000000000002</v>
      </c>
      <c r="O1144" s="1707">
        <v>2.3707792207792213</v>
      </c>
      <c r="P1144" s="1708"/>
      <c r="Q1144" s="1709"/>
    </row>
    <row r="1145" spans="1:17" ht="14.45" customHeight="1" x14ac:dyDescent="0.2">
      <c r="A1145" s="1567" t="s">
        <v>367</v>
      </c>
      <c r="B1145" s="1219">
        <v>18</v>
      </c>
      <c r="C1145" s="1219">
        <v>18</v>
      </c>
      <c r="D1145" s="1027">
        <v>41.4</v>
      </c>
      <c r="E1145" s="1581">
        <v>2.2999999999999998</v>
      </c>
      <c r="F1145" s="1419" t="s">
        <v>1012</v>
      </c>
      <c r="G1145" s="1336">
        <v>6300000</v>
      </c>
      <c r="H1145" s="1029">
        <v>14263297.183708839</v>
      </c>
      <c r="I1145" s="1576"/>
      <c r="J1145" s="1030"/>
      <c r="K1145" s="1031"/>
      <c r="L1145" s="1032">
        <v>15</v>
      </c>
      <c r="M1145" s="1026">
        <v>15</v>
      </c>
      <c r="N1145" s="1586">
        <v>34.5</v>
      </c>
      <c r="O1145" s="1722">
        <v>2.2999999999999998</v>
      </c>
      <c r="P1145" s="1336">
        <v>6300000</v>
      </c>
      <c r="Q1145" s="1223">
        <v>14263297.183708839</v>
      </c>
    </row>
    <row r="1146" spans="1:17" ht="14.45" customHeight="1" x14ac:dyDescent="0.2">
      <c r="A1146" s="1567" t="s">
        <v>368</v>
      </c>
      <c r="B1146" s="1219"/>
      <c r="C1146" s="1219"/>
      <c r="D1146" s="1027">
        <v>0</v>
      </c>
      <c r="E1146" s="1581"/>
      <c r="F1146" s="1028"/>
      <c r="G1146" s="1336"/>
      <c r="H1146" s="1029"/>
      <c r="I1146" s="1576"/>
      <c r="J1146" s="1030"/>
      <c r="K1146" s="1031"/>
      <c r="L1146" s="1032"/>
      <c r="M1146" s="1026"/>
      <c r="N1146" s="1586">
        <v>0</v>
      </c>
      <c r="O1146" s="1722"/>
      <c r="P1146" s="1338"/>
      <c r="Q1146" s="1705"/>
    </row>
    <row r="1147" spans="1:17" ht="14.45" customHeight="1" x14ac:dyDescent="0.2">
      <c r="A1147" s="1567" t="s">
        <v>369</v>
      </c>
      <c r="B1147" s="1219">
        <v>135</v>
      </c>
      <c r="C1147" s="1219">
        <v>135</v>
      </c>
      <c r="D1147" s="1027">
        <v>317.25</v>
      </c>
      <c r="E1147" s="1581">
        <v>2.35</v>
      </c>
      <c r="F1147" s="1419" t="s">
        <v>1012</v>
      </c>
      <c r="G1147" s="1336">
        <v>6300000</v>
      </c>
      <c r="H1147" s="1029">
        <v>14263297.183708839</v>
      </c>
      <c r="I1147" s="1576"/>
      <c r="J1147" s="1030"/>
      <c r="K1147" s="1031"/>
      <c r="L1147" s="1032">
        <v>120</v>
      </c>
      <c r="M1147" s="1026">
        <v>120</v>
      </c>
      <c r="N1147" s="1586">
        <v>276</v>
      </c>
      <c r="O1147" s="1722">
        <v>2.2999999999999998</v>
      </c>
      <c r="P1147" s="1336">
        <v>6300000</v>
      </c>
      <c r="Q1147" s="1705">
        <v>14263297.183708839</v>
      </c>
    </row>
    <row r="1148" spans="1:17" ht="14.45" customHeight="1" x14ac:dyDescent="0.2">
      <c r="A1148" s="1567" t="s">
        <v>370</v>
      </c>
      <c r="B1148" s="1219"/>
      <c r="C1148" s="1219"/>
      <c r="D1148" s="1027">
        <v>0</v>
      </c>
      <c r="E1148" s="1581"/>
      <c r="F1148" s="1419"/>
      <c r="G1148" s="1336"/>
      <c r="H1148" s="1029"/>
      <c r="I1148" s="1576"/>
      <c r="J1148" s="1030"/>
      <c r="K1148" s="1031"/>
      <c r="L1148" s="1032"/>
      <c r="M1148" s="1026"/>
      <c r="N1148" s="1586">
        <v>0</v>
      </c>
      <c r="O1148" s="1722"/>
      <c r="P1148" s="1338"/>
      <c r="Q1148" s="1705"/>
    </row>
    <row r="1149" spans="1:17" ht="14.45" customHeight="1" x14ac:dyDescent="0.2">
      <c r="A1149" s="1567" t="s">
        <v>371</v>
      </c>
      <c r="B1149" s="1219">
        <v>220</v>
      </c>
      <c r="C1149" s="1219">
        <v>220</v>
      </c>
      <c r="D1149" s="1027">
        <v>528</v>
      </c>
      <c r="E1149" s="1581">
        <v>2.4</v>
      </c>
      <c r="F1149" s="1419" t="s">
        <v>1012</v>
      </c>
      <c r="G1149" s="1336">
        <v>6300000</v>
      </c>
      <c r="H1149" s="1029">
        <v>14263297.183708839</v>
      </c>
      <c r="I1149" s="1576"/>
      <c r="J1149" s="1030"/>
      <c r="K1149" s="1031"/>
      <c r="L1149" s="1032">
        <v>165</v>
      </c>
      <c r="M1149" s="1026">
        <v>165</v>
      </c>
      <c r="N1149" s="1586">
        <v>396</v>
      </c>
      <c r="O1149" s="1722">
        <v>2.4</v>
      </c>
      <c r="P1149" s="1336">
        <v>6300000</v>
      </c>
      <c r="Q1149" s="1705">
        <v>14263297.183708839</v>
      </c>
    </row>
    <row r="1150" spans="1:17" ht="14.45" customHeight="1" x14ac:dyDescent="0.2">
      <c r="A1150" s="1567" t="s">
        <v>372</v>
      </c>
      <c r="B1150" s="1219"/>
      <c r="C1150" s="1219"/>
      <c r="D1150" s="1027">
        <v>0</v>
      </c>
      <c r="E1150" s="1581"/>
      <c r="F1150" s="1034"/>
      <c r="G1150" s="1336"/>
      <c r="H1150" s="1029"/>
      <c r="I1150" s="1576"/>
      <c r="J1150" s="1030"/>
      <c r="K1150" s="1031"/>
      <c r="L1150" s="1032"/>
      <c r="M1150" s="1026"/>
      <c r="N1150" s="1586">
        <v>0</v>
      </c>
      <c r="O1150" s="1722"/>
      <c r="P1150" s="1338"/>
      <c r="Q1150" s="1705"/>
    </row>
    <row r="1151" spans="1:17" ht="14.45" customHeight="1" x14ac:dyDescent="0.2">
      <c r="A1151" s="1567" t="s">
        <v>373</v>
      </c>
      <c r="B1151" s="1219">
        <v>4</v>
      </c>
      <c r="C1151" s="1219">
        <v>4</v>
      </c>
      <c r="D1151" s="1027">
        <v>9.6</v>
      </c>
      <c r="E1151" s="1581">
        <v>2.4</v>
      </c>
      <c r="F1151" s="1419" t="s">
        <v>1012</v>
      </c>
      <c r="G1151" s="1336">
        <v>6300000</v>
      </c>
      <c r="H1151" s="1029">
        <v>14263297.183708839</v>
      </c>
      <c r="I1151" s="1576"/>
      <c r="J1151" s="1030"/>
      <c r="K1151" s="1031"/>
      <c r="L1151" s="1032">
        <v>4</v>
      </c>
      <c r="M1151" s="1026">
        <v>4</v>
      </c>
      <c r="N1151" s="1586">
        <v>9.6</v>
      </c>
      <c r="O1151" s="1722">
        <v>2.4</v>
      </c>
      <c r="P1151" s="1336">
        <v>6300000</v>
      </c>
      <c r="Q1151" s="1705">
        <v>14263297.183708839</v>
      </c>
    </row>
    <row r="1152" spans="1:17" ht="14.45" customHeight="1" x14ac:dyDescent="0.2">
      <c r="A1152" s="1567" t="s">
        <v>374</v>
      </c>
      <c r="B1152" s="1219"/>
      <c r="C1152" s="1219"/>
      <c r="D1152" s="1027">
        <v>0</v>
      </c>
      <c r="E1152" s="1581"/>
      <c r="F1152" s="1034"/>
      <c r="G1152" s="1336"/>
      <c r="H1152" s="1029"/>
      <c r="I1152" s="1576"/>
      <c r="J1152" s="1030"/>
      <c r="K1152" s="1031"/>
      <c r="L1152" s="1032"/>
      <c r="M1152" s="1026"/>
      <c r="N1152" s="1586">
        <v>0</v>
      </c>
      <c r="O1152" s="1722"/>
      <c r="P1152" s="1338"/>
      <c r="Q1152" s="1705"/>
    </row>
    <row r="1153" spans="1:17" ht="14.45" customHeight="1" x14ac:dyDescent="0.2">
      <c r="A1153" s="1567" t="s">
        <v>375</v>
      </c>
      <c r="B1153" s="1219">
        <v>5</v>
      </c>
      <c r="C1153" s="1219">
        <v>5</v>
      </c>
      <c r="D1153" s="1027">
        <v>11.5</v>
      </c>
      <c r="E1153" s="1581">
        <v>2.2999999999999998</v>
      </c>
      <c r="F1153" s="1419" t="s">
        <v>1012</v>
      </c>
      <c r="G1153" s="1336">
        <v>6300000</v>
      </c>
      <c r="H1153" s="1029">
        <v>14263297.183708839</v>
      </c>
      <c r="I1153" s="1576"/>
      <c r="J1153" s="1030"/>
      <c r="K1153" s="1031"/>
      <c r="L1153" s="1032">
        <v>3</v>
      </c>
      <c r="M1153" s="1026">
        <v>3</v>
      </c>
      <c r="N1153" s="1586">
        <v>7.1999999999999993</v>
      </c>
      <c r="O1153" s="1722">
        <v>2.4</v>
      </c>
      <c r="P1153" s="1336">
        <v>6300000</v>
      </c>
      <c r="Q1153" s="1705">
        <v>14263297.183708839</v>
      </c>
    </row>
    <row r="1154" spans="1:17" ht="14.45" customHeight="1" x14ac:dyDescent="0.2">
      <c r="A1154" s="1567" t="s">
        <v>376</v>
      </c>
      <c r="B1154" s="1219">
        <v>235</v>
      </c>
      <c r="C1154" s="1219">
        <v>235</v>
      </c>
      <c r="D1154" s="1027">
        <v>564</v>
      </c>
      <c r="E1154" s="1581">
        <v>2.4</v>
      </c>
      <c r="F1154" s="1419" t="s">
        <v>1012</v>
      </c>
      <c r="G1154" s="1336">
        <v>6300000</v>
      </c>
      <c r="H1154" s="1029">
        <v>14263297.183708839</v>
      </c>
      <c r="I1154" s="1576"/>
      <c r="J1154" s="1030"/>
      <c r="K1154" s="1031"/>
      <c r="L1154" s="1032">
        <v>155</v>
      </c>
      <c r="M1154" s="1026">
        <v>155</v>
      </c>
      <c r="N1154" s="1586">
        <v>372</v>
      </c>
      <c r="O1154" s="1722">
        <v>2.4</v>
      </c>
      <c r="P1154" s="1336">
        <v>6300000</v>
      </c>
      <c r="Q1154" s="1705">
        <v>14263297.183708839</v>
      </c>
    </row>
    <row r="1155" spans="1:17" ht="14.45" customHeight="1" x14ac:dyDescent="0.2">
      <c r="A1155" s="1567" t="s">
        <v>377</v>
      </c>
      <c r="B1155" s="1219"/>
      <c r="C1155" s="1219"/>
      <c r="D1155" s="1027">
        <v>0</v>
      </c>
      <c r="E1155" s="1581"/>
      <c r="F1155" s="1034"/>
      <c r="G1155" s="1336"/>
      <c r="H1155" s="1029"/>
      <c r="I1155" s="1576"/>
      <c r="J1155" s="1030"/>
      <c r="K1155" s="1031"/>
      <c r="L1155" s="1032"/>
      <c r="M1155" s="1026"/>
      <c r="N1155" s="1586">
        <v>0</v>
      </c>
      <c r="O1155" s="1722"/>
      <c r="P1155" s="1338"/>
      <c r="Q1155" s="1705"/>
    </row>
    <row r="1156" spans="1:17" ht="14.45" customHeight="1" x14ac:dyDescent="0.2">
      <c r="A1156" s="1567" t="s">
        <v>378</v>
      </c>
      <c r="B1156" s="1219"/>
      <c r="C1156" s="1219"/>
      <c r="D1156" s="1027">
        <v>0</v>
      </c>
      <c r="E1156" s="1581"/>
      <c r="F1156" s="1028"/>
      <c r="G1156" s="1336"/>
      <c r="H1156" s="1029"/>
      <c r="I1156" s="1576"/>
      <c r="J1156" s="1030"/>
      <c r="K1156" s="1031"/>
      <c r="L1156" s="1032"/>
      <c r="M1156" s="1026"/>
      <c r="N1156" s="1586">
        <v>0</v>
      </c>
      <c r="O1156" s="1722"/>
      <c r="P1156" s="1338"/>
      <c r="Q1156" s="1705"/>
    </row>
    <row r="1157" spans="1:17" ht="14.45" customHeight="1" x14ac:dyDescent="0.2">
      <c r="A1157" s="1567" t="s">
        <v>379</v>
      </c>
      <c r="B1157" s="1219"/>
      <c r="C1157" s="1219"/>
      <c r="D1157" s="1027">
        <v>0</v>
      </c>
      <c r="E1157" s="1581"/>
      <c r="F1157" s="1034"/>
      <c r="G1157" s="1336"/>
      <c r="H1157" s="1029"/>
      <c r="I1157" s="1576"/>
      <c r="J1157" s="1030"/>
      <c r="K1157" s="1031"/>
      <c r="L1157" s="1032"/>
      <c r="M1157" s="1026"/>
      <c r="N1157" s="1586">
        <v>0</v>
      </c>
      <c r="O1157" s="1722"/>
      <c r="P1157" s="1338"/>
      <c r="Q1157" s="1705"/>
    </row>
    <row r="1158" spans="1:17" ht="14.45" customHeight="1" x14ac:dyDescent="0.2">
      <c r="A1158" s="1567" t="s">
        <v>380</v>
      </c>
      <c r="B1158" s="1219"/>
      <c r="C1158" s="1219"/>
      <c r="D1158" s="1027">
        <v>0</v>
      </c>
      <c r="E1158" s="1581"/>
      <c r="F1158" s="1419"/>
      <c r="G1158" s="1336"/>
      <c r="H1158" s="1029"/>
      <c r="I1158" s="1576"/>
      <c r="J1158" s="1030"/>
      <c r="K1158" s="1031"/>
      <c r="L1158" s="1032"/>
      <c r="M1158" s="1026"/>
      <c r="N1158" s="1586">
        <v>0</v>
      </c>
      <c r="O1158" s="1718"/>
      <c r="P1158" s="1338"/>
      <c r="Q1158" s="1705"/>
    </row>
    <row r="1159" spans="1:17" ht="14.45" customHeight="1" x14ac:dyDescent="0.2">
      <c r="A1159" s="1567" t="s">
        <v>381</v>
      </c>
      <c r="B1159" s="1219"/>
      <c r="C1159" s="1219"/>
      <c r="D1159" s="1027">
        <v>0</v>
      </c>
      <c r="E1159" s="1581"/>
      <c r="F1159" s="1419"/>
      <c r="G1159" s="1336"/>
      <c r="H1159" s="1029"/>
      <c r="I1159" s="1576"/>
      <c r="J1159" s="1030"/>
      <c r="K1159" s="1031"/>
      <c r="L1159" s="1032"/>
      <c r="M1159" s="1026"/>
      <c r="N1159" s="1586">
        <v>0</v>
      </c>
      <c r="O1159" s="1718"/>
      <c r="P1159" s="1338"/>
      <c r="Q1159" s="1705"/>
    </row>
    <row r="1160" spans="1:17" ht="14.45" customHeight="1" x14ac:dyDescent="0.2">
      <c r="A1160" s="1571" t="s">
        <v>382</v>
      </c>
      <c r="B1160" s="1072">
        <v>0</v>
      </c>
      <c r="C1160" s="1054">
        <v>0</v>
      </c>
      <c r="D1160" s="1055">
        <v>0</v>
      </c>
      <c r="E1160" s="1707" t="e">
        <v>#DIV/0!</v>
      </c>
      <c r="F1160" s="1057"/>
      <c r="G1160" s="1573"/>
      <c r="H1160" s="1058"/>
      <c r="I1160" s="1577"/>
      <c r="J1160" s="1059"/>
      <c r="K1160" s="1060"/>
      <c r="L1160" s="1061">
        <v>0</v>
      </c>
      <c r="M1160" s="1054">
        <v>0</v>
      </c>
      <c r="N1160" s="1054">
        <v>0</v>
      </c>
      <c r="O1160" s="1707" t="e">
        <v>#DIV/0!</v>
      </c>
      <c r="P1160" s="1703"/>
      <c r="Q1160" s="1704"/>
    </row>
    <row r="1161" spans="1:17" ht="14.45" customHeight="1" x14ac:dyDescent="0.2">
      <c r="A1161" s="1567" t="s">
        <v>383</v>
      </c>
      <c r="B1161" s="1026"/>
      <c r="C1161" s="1026"/>
      <c r="D1161" s="1027">
        <v>0</v>
      </c>
      <c r="E1161" s="1581"/>
      <c r="F1161" s="1034"/>
      <c r="G1161" s="1336"/>
      <c r="H1161" s="1029"/>
      <c r="I1161" s="1576"/>
      <c r="J1161" s="1030"/>
      <c r="K1161" s="1031"/>
      <c r="L1161" s="1032"/>
      <c r="M1161" s="1026"/>
      <c r="N1161" s="1586">
        <v>0</v>
      </c>
      <c r="O1161" s="1718"/>
      <c r="P1161" s="1338"/>
      <c r="Q1161" s="1705"/>
    </row>
    <row r="1162" spans="1:17" ht="14.45" customHeight="1" x14ac:dyDescent="0.2">
      <c r="A1162" s="1567" t="s">
        <v>384</v>
      </c>
      <c r="B1162" s="1026"/>
      <c r="C1162" s="1026"/>
      <c r="D1162" s="1027">
        <v>0</v>
      </c>
      <c r="E1162" s="1581"/>
      <c r="F1162" s="1034"/>
      <c r="G1162" s="1336"/>
      <c r="H1162" s="1029"/>
      <c r="I1162" s="1576"/>
      <c r="J1162" s="1030"/>
      <c r="K1162" s="1031"/>
      <c r="L1162" s="1032"/>
      <c r="M1162" s="1026"/>
      <c r="N1162" s="1586">
        <v>0</v>
      </c>
      <c r="O1162" s="1718"/>
      <c r="P1162" s="1338"/>
      <c r="Q1162" s="1705"/>
    </row>
    <row r="1163" spans="1:17" ht="14.45" customHeight="1" x14ac:dyDescent="0.2">
      <c r="A1163" s="1567" t="s">
        <v>385</v>
      </c>
      <c r="B1163" s="1026"/>
      <c r="C1163" s="1026"/>
      <c r="D1163" s="1027">
        <v>0</v>
      </c>
      <c r="E1163" s="1581"/>
      <c r="F1163" s="1034"/>
      <c r="G1163" s="1336"/>
      <c r="H1163" s="1029"/>
      <c r="I1163" s="1576"/>
      <c r="J1163" s="1030"/>
      <c r="K1163" s="1031"/>
      <c r="L1163" s="1032"/>
      <c r="M1163" s="1026"/>
      <c r="N1163" s="1586">
        <v>0</v>
      </c>
      <c r="O1163" s="1718"/>
      <c r="P1163" s="1338"/>
      <c r="Q1163" s="1705"/>
    </row>
    <row r="1164" spans="1:17" ht="14.45" customHeight="1" x14ac:dyDescent="0.2">
      <c r="A1164" s="1567" t="s">
        <v>386</v>
      </c>
      <c r="B1164" s="1026"/>
      <c r="C1164" s="1026"/>
      <c r="D1164" s="1027">
        <v>0</v>
      </c>
      <c r="E1164" s="1581"/>
      <c r="F1164" s="1034"/>
      <c r="G1164" s="1336"/>
      <c r="H1164" s="1029"/>
      <c r="I1164" s="1576"/>
      <c r="J1164" s="1030"/>
      <c r="K1164" s="1031"/>
      <c r="L1164" s="1032"/>
      <c r="M1164" s="1026"/>
      <c r="N1164" s="1586">
        <v>0</v>
      </c>
      <c r="O1164" s="1718"/>
      <c r="P1164" s="1338"/>
      <c r="Q1164" s="1705"/>
    </row>
    <row r="1165" spans="1:17" ht="14.45" customHeight="1" x14ac:dyDescent="0.2">
      <c r="A1165" s="1567" t="s">
        <v>387</v>
      </c>
      <c r="B1165" s="1219"/>
      <c r="C1165" s="1219"/>
      <c r="D1165" s="1027">
        <v>0</v>
      </c>
      <c r="E1165" s="1581"/>
      <c r="F1165" s="1419"/>
      <c r="G1165" s="1336"/>
      <c r="H1165" s="1029"/>
      <c r="I1165" s="1576"/>
      <c r="J1165" s="1030"/>
      <c r="K1165" s="1031"/>
      <c r="L1165" s="1032"/>
      <c r="M1165" s="1026"/>
      <c r="N1165" s="1586">
        <v>0</v>
      </c>
      <c r="O1165" s="1718"/>
      <c r="P1165" s="1336"/>
      <c r="Q1165" s="1705"/>
    </row>
    <row r="1166" spans="1:17" ht="14.45" customHeight="1" x14ac:dyDescent="0.2">
      <c r="A1166" s="1571" t="s">
        <v>388</v>
      </c>
      <c r="B1166" s="1572">
        <v>363</v>
      </c>
      <c r="C1166" s="1064">
        <v>363</v>
      </c>
      <c r="D1166" s="1064">
        <v>834.9</v>
      </c>
      <c r="E1166" s="1707">
        <v>2.2999999999999998</v>
      </c>
      <c r="F1166" s="1057"/>
      <c r="G1166" s="1575"/>
      <c r="H1166" s="1066"/>
      <c r="I1166" s="1578"/>
      <c r="J1166" s="1067"/>
      <c r="K1166" s="1068"/>
      <c r="L1166" s="1069">
        <v>289</v>
      </c>
      <c r="M1166" s="1064">
        <v>289</v>
      </c>
      <c r="N1166" s="1064">
        <v>664.69999999999993</v>
      </c>
      <c r="O1166" s="1707">
        <v>2.2999999999999998</v>
      </c>
      <c r="P1166" s="1703"/>
      <c r="Q1166" s="1704"/>
    </row>
    <row r="1167" spans="1:17" ht="14.45" customHeight="1" x14ac:dyDescent="0.2">
      <c r="A1167" s="1567" t="s">
        <v>389</v>
      </c>
      <c r="B1167" s="1219">
        <v>225</v>
      </c>
      <c r="C1167" s="1219">
        <v>225</v>
      </c>
      <c r="D1167" s="1027">
        <v>517.5</v>
      </c>
      <c r="E1167" s="1581">
        <v>2.2999999999999998</v>
      </c>
      <c r="F1167" s="1419" t="s">
        <v>1012</v>
      </c>
      <c r="G1167" s="1336">
        <v>6300000</v>
      </c>
      <c r="H1167" s="1029">
        <v>14263297.183708839</v>
      </c>
      <c r="I1167" s="1576"/>
      <c r="J1167" s="1030"/>
      <c r="K1167" s="1031"/>
      <c r="L1167" s="1032">
        <v>185</v>
      </c>
      <c r="M1167" s="1026">
        <v>185</v>
      </c>
      <c r="N1167" s="1586">
        <v>425.49999999999994</v>
      </c>
      <c r="O1167" s="1722">
        <v>2.2999999999999998</v>
      </c>
      <c r="P1167" s="1336">
        <v>6300000</v>
      </c>
      <c r="Q1167" s="1705">
        <v>14263297.183708839</v>
      </c>
    </row>
    <row r="1168" spans="1:17" ht="14.45" customHeight="1" x14ac:dyDescent="0.2">
      <c r="A1168" s="1567" t="s">
        <v>390</v>
      </c>
      <c r="B1168" s="1219">
        <v>10</v>
      </c>
      <c r="C1168" s="1219">
        <v>10</v>
      </c>
      <c r="D1168" s="1027">
        <v>23</v>
      </c>
      <c r="E1168" s="1581">
        <v>2.2999999999999998</v>
      </c>
      <c r="F1168" s="1419" t="s">
        <v>1012</v>
      </c>
      <c r="G1168" s="1336">
        <v>6300000</v>
      </c>
      <c r="H1168" s="1029">
        <v>14263297.183708839</v>
      </c>
      <c r="I1168" s="1576"/>
      <c r="J1168" s="1030"/>
      <c r="K1168" s="1031"/>
      <c r="L1168" s="1032">
        <v>6</v>
      </c>
      <c r="M1168" s="1026">
        <v>6</v>
      </c>
      <c r="N1168" s="1586">
        <v>13.799999999999999</v>
      </c>
      <c r="O1168" s="1722">
        <v>2.2999999999999998</v>
      </c>
      <c r="P1168" s="1336">
        <v>6300000</v>
      </c>
      <c r="Q1168" s="1705">
        <v>14263297.183708839</v>
      </c>
    </row>
    <row r="1169" spans="1:17" ht="14.45" customHeight="1" x14ac:dyDescent="0.2">
      <c r="A1169" s="1567" t="s">
        <v>391</v>
      </c>
      <c r="B1169" s="1219">
        <v>120</v>
      </c>
      <c r="C1169" s="1219">
        <v>120</v>
      </c>
      <c r="D1169" s="1027">
        <v>276</v>
      </c>
      <c r="E1169" s="1581">
        <v>2.2999999999999998</v>
      </c>
      <c r="F1169" s="1419" t="s">
        <v>1012</v>
      </c>
      <c r="G1169" s="1336">
        <v>6300000</v>
      </c>
      <c r="H1169" s="1029">
        <v>14263297.183708839</v>
      </c>
      <c r="I1169" s="1576"/>
      <c r="J1169" s="1030"/>
      <c r="K1169" s="1031"/>
      <c r="L1169" s="1032">
        <v>90</v>
      </c>
      <c r="M1169" s="1026">
        <v>90</v>
      </c>
      <c r="N1169" s="1586">
        <v>206.99999999999997</v>
      </c>
      <c r="O1169" s="1722">
        <v>2.2999999999999998</v>
      </c>
      <c r="P1169" s="1336">
        <v>6300000</v>
      </c>
      <c r="Q1169" s="1705">
        <v>14263297.183708839</v>
      </c>
    </row>
    <row r="1170" spans="1:17" ht="14.45" customHeight="1" x14ac:dyDescent="0.2">
      <c r="A1170" s="1567" t="s">
        <v>392</v>
      </c>
      <c r="B1170" s="1219">
        <v>8</v>
      </c>
      <c r="C1170" s="1219">
        <v>8</v>
      </c>
      <c r="D1170" s="1027">
        <v>18.399999999999999</v>
      </c>
      <c r="E1170" s="1581">
        <v>2.2999999999999998</v>
      </c>
      <c r="F1170" s="1419" t="s">
        <v>1012</v>
      </c>
      <c r="G1170" s="1336">
        <v>6300000</v>
      </c>
      <c r="H1170" s="1029">
        <v>14263297.183708839</v>
      </c>
      <c r="I1170" s="1579"/>
      <c r="J1170" s="1030"/>
      <c r="K1170" s="1037"/>
      <c r="L1170" s="1032">
        <v>8</v>
      </c>
      <c r="M1170" s="1026">
        <v>8</v>
      </c>
      <c r="N1170" s="1586">
        <v>18.399999999999999</v>
      </c>
      <c r="O1170" s="1722">
        <v>2.2999999999999998</v>
      </c>
      <c r="P1170" s="1336">
        <v>6300000</v>
      </c>
      <c r="Q1170" s="1705">
        <v>14263297.183708839</v>
      </c>
    </row>
    <row r="1171" spans="1:17" ht="14.45" customHeight="1" x14ac:dyDescent="0.2">
      <c r="A1171" s="1567" t="s">
        <v>393</v>
      </c>
      <c r="B1171" s="1219"/>
      <c r="C1171" s="1219"/>
      <c r="D1171" s="1027">
        <v>0</v>
      </c>
      <c r="E1171" s="1581"/>
      <c r="F1171" s="1419"/>
      <c r="G1171" s="1336"/>
      <c r="H1171" s="1029"/>
      <c r="I1171" s="1579"/>
      <c r="J1171" s="1030"/>
      <c r="K1171" s="1037"/>
      <c r="L1171" s="1032"/>
      <c r="M1171" s="1026"/>
      <c r="N1171" s="1586">
        <v>0</v>
      </c>
      <c r="O1171" s="1722"/>
      <c r="P1171" s="1338"/>
      <c r="Q1171" s="1705"/>
    </row>
    <row r="1172" spans="1:17" ht="14.45" customHeight="1" x14ac:dyDescent="0.2">
      <c r="A1172" s="1567" t="s">
        <v>394</v>
      </c>
      <c r="B1172" s="1219"/>
      <c r="C1172" s="1219"/>
      <c r="D1172" s="1027">
        <v>0</v>
      </c>
      <c r="E1172" s="1581"/>
      <c r="F1172" s="1028"/>
      <c r="G1172" s="1588"/>
      <c r="H1172" s="1035"/>
      <c r="I1172" s="1579"/>
      <c r="J1172" s="1030"/>
      <c r="K1172" s="1037"/>
      <c r="L1172" s="1032"/>
      <c r="M1172" s="1026"/>
      <c r="N1172" s="1586">
        <v>0</v>
      </c>
      <c r="O1172" s="1722"/>
      <c r="P1172" s="1338"/>
      <c r="Q1172" s="1705"/>
    </row>
    <row r="1173" spans="1:17" ht="14.45" customHeight="1" x14ac:dyDescent="0.2">
      <c r="A1173" s="1567" t="s">
        <v>395</v>
      </c>
      <c r="B1173" s="1219"/>
      <c r="C1173" s="1219"/>
      <c r="D1173" s="1027">
        <v>0</v>
      </c>
      <c r="E1173" s="1581"/>
      <c r="F1173" s="1419"/>
      <c r="G1173" s="1336"/>
      <c r="H1173" s="1029"/>
      <c r="I1173" s="1579"/>
      <c r="J1173" s="1030"/>
      <c r="K1173" s="1037"/>
      <c r="L1173" s="1032"/>
      <c r="M1173" s="1026"/>
      <c r="N1173" s="1586">
        <v>0</v>
      </c>
      <c r="O1173" s="1722"/>
      <c r="P1173" s="1338"/>
      <c r="Q1173" s="1705"/>
    </row>
    <row r="1174" spans="1:17" ht="14.45" customHeight="1" x14ac:dyDescent="0.2">
      <c r="A1174" s="1567" t="s">
        <v>396</v>
      </c>
      <c r="B1174" s="1038"/>
      <c r="C1174" s="1038"/>
      <c r="D1174" s="1027">
        <v>0</v>
      </c>
      <c r="E1174" s="473"/>
      <c r="F1174" s="1028"/>
      <c r="G1174" s="1035"/>
      <c r="H1174" s="1035"/>
      <c r="I1174" s="1579"/>
      <c r="J1174" s="1036"/>
      <c r="K1174" s="1037"/>
      <c r="L1174" s="1032"/>
      <c r="M1174" s="1026"/>
      <c r="N1174" s="1586">
        <v>0</v>
      </c>
      <c r="O1174" s="1718"/>
      <c r="P1174" s="1338"/>
      <c r="Q1174" s="1705"/>
    </row>
    <row r="1175" spans="1:17" ht="14.45" customHeight="1" x14ac:dyDescent="0.2">
      <c r="A1175" s="1571" t="s">
        <v>397</v>
      </c>
      <c r="B1175" s="1072">
        <v>0</v>
      </c>
      <c r="C1175" s="1072">
        <v>0</v>
      </c>
      <c r="D1175" s="1072">
        <v>0</v>
      </c>
      <c r="E1175" s="1065"/>
      <c r="F1175" s="1073"/>
      <c r="G1175" s="1074"/>
      <c r="H1175" s="1074"/>
      <c r="I1175" s="1589"/>
      <c r="J1175" s="1075"/>
      <c r="K1175" s="1016"/>
      <c r="L1175" s="1061">
        <v>0</v>
      </c>
      <c r="M1175" s="1072">
        <v>0</v>
      </c>
      <c r="N1175" s="1072">
        <v>0</v>
      </c>
      <c r="O1175" s="1701"/>
      <c r="P1175" s="1703"/>
      <c r="Q1175" s="1704"/>
    </row>
    <row r="1176" spans="1:17" ht="14.45" customHeight="1" x14ac:dyDescent="0.2">
      <c r="A1176" s="1567" t="s">
        <v>398</v>
      </c>
      <c r="B1176" s="1038"/>
      <c r="C1176" s="1038"/>
      <c r="D1176" s="1027">
        <v>0</v>
      </c>
      <c r="E1176" s="473"/>
      <c r="F1176" s="1028"/>
      <c r="G1176" s="1035"/>
      <c r="H1176" s="1035"/>
      <c r="I1176" s="1579"/>
      <c r="J1176" s="1036"/>
      <c r="K1176" s="1037"/>
      <c r="L1176" s="1032"/>
      <c r="M1176" s="1026"/>
      <c r="N1176" s="1586">
        <v>0</v>
      </c>
      <c r="O1176" s="1718"/>
      <c r="P1176" s="1338"/>
      <c r="Q1176" s="1705"/>
    </row>
    <row r="1177" spans="1:17" ht="14.45" customHeight="1" x14ac:dyDescent="0.2">
      <c r="A1177" s="1567" t="s">
        <v>399</v>
      </c>
      <c r="B1177" s="1038"/>
      <c r="C1177" s="1038"/>
      <c r="D1177" s="1027">
        <v>0</v>
      </c>
      <c r="E1177" s="473"/>
      <c r="F1177" s="1028"/>
      <c r="G1177" s="1035"/>
      <c r="H1177" s="1035"/>
      <c r="I1177" s="1579"/>
      <c r="J1177" s="1036"/>
      <c r="K1177" s="1037"/>
      <c r="L1177" s="1032"/>
      <c r="M1177" s="1026"/>
      <c r="N1177" s="1586">
        <v>0</v>
      </c>
      <c r="O1177" s="1718"/>
      <c r="P1177" s="1338"/>
      <c r="Q1177" s="1705"/>
    </row>
    <row r="1178" spans="1:17" ht="14.45" customHeight="1" x14ac:dyDescent="0.2">
      <c r="A1178" s="1567" t="s">
        <v>400</v>
      </c>
      <c r="B1178" s="1038"/>
      <c r="C1178" s="1038"/>
      <c r="D1178" s="1027">
        <v>0</v>
      </c>
      <c r="E1178" s="473"/>
      <c r="F1178" s="1028"/>
      <c r="G1178" s="1035"/>
      <c r="H1178" s="1035"/>
      <c r="I1178" s="1579"/>
      <c r="J1178" s="1036"/>
      <c r="K1178" s="1037"/>
      <c r="L1178" s="1032"/>
      <c r="M1178" s="1026"/>
      <c r="N1178" s="1586">
        <v>0</v>
      </c>
      <c r="O1178" s="1718"/>
      <c r="P1178" s="1338"/>
      <c r="Q1178" s="1705"/>
    </row>
    <row r="1179" spans="1:17" ht="14.45" customHeight="1" x14ac:dyDescent="0.2">
      <c r="A1179" s="1567" t="s">
        <v>401</v>
      </c>
      <c r="B1179" s="1038"/>
      <c r="C1179" s="1038"/>
      <c r="D1179" s="1027">
        <v>0</v>
      </c>
      <c r="E1179" s="473"/>
      <c r="F1179" s="1028"/>
      <c r="G1179" s="1035"/>
      <c r="H1179" s="1035"/>
      <c r="I1179" s="1579"/>
      <c r="J1179" s="1036"/>
      <c r="K1179" s="1037"/>
      <c r="L1179" s="1032"/>
      <c r="M1179" s="1026"/>
      <c r="N1179" s="1586">
        <v>0</v>
      </c>
      <c r="O1179" s="1718"/>
      <c r="P1179" s="1338"/>
      <c r="Q1179" s="1705"/>
    </row>
    <row r="1180" spans="1:17" ht="14.45" customHeight="1" x14ac:dyDescent="0.2">
      <c r="A1180" s="1567" t="s">
        <v>402</v>
      </c>
      <c r="B1180" s="1038"/>
      <c r="C1180" s="1038"/>
      <c r="D1180" s="1027">
        <v>0</v>
      </c>
      <c r="E1180" s="473"/>
      <c r="F1180" s="1028"/>
      <c r="G1180" s="1035"/>
      <c r="H1180" s="1035"/>
      <c r="I1180" s="1579"/>
      <c r="J1180" s="1036"/>
      <c r="K1180" s="1037"/>
      <c r="L1180" s="1032"/>
      <c r="M1180" s="1026"/>
      <c r="N1180" s="1586">
        <v>0</v>
      </c>
      <c r="O1180" s="1718"/>
      <c r="P1180" s="1338"/>
      <c r="Q1180" s="1705"/>
    </row>
    <row r="1181" spans="1:17" ht="14.45" customHeight="1" x14ac:dyDescent="0.2">
      <c r="A1181" s="1567" t="s">
        <v>403</v>
      </c>
      <c r="B1181" s="1038"/>
      <c r="C1181" s="1038"/>
      <c r="D1181" s="1027">
        <v>0</v>
      </c>
      <c r="E1181" s="473"/>
      <c r="F1181" s="1028"/>
      <c r="G1181" s="1035"/>
      <c r="H1181" s="1035"/>
      <c r="I1181" s="1579"/>
      <c r="J1181" s="1036"/>
      <c r="K1181" s="1037"/>
      <c r="L1181" s="1032"/>
      <c r="M1181" s="1026"/>
      <c r="N1181" s="1586">
        <v>0</v>
      </c>
      <c r="O1181" s="1718"/>
      <c r="P1181" s="1338"/>
      <c r="Q1181" s="1705"/>
    </row>
    <row r="1182" spans="1:17" ht="14.45" customHeight="1" x14ac:dyDescent="0.2">
      <c r="A1182" s="1567" t="s">
        <v>404</v>
      </c>
      <c r="B1182" s="1038"/>
      <c r="C1182" s="1038"/>
      <c r="D1182" s="1027">
        <v>0</v>
      </c>
      <c r="E1182" s="473"/>
      <c r="F1182" s="1028"/>
      <c r="G1182" s="1035"/>
      <c r="H1182" s="1035"/>
      <c r="I1182" s="1579"/>
      <c r="J1182" s="1036"/>
      <c r="K1182" s="1037"/>
      <c r="L1182" s="1032"/>
      <c r="M1182" s="1026"/>
      <c r="N1182" s="1586">
        <v>0</v>
      </c>
      <c r="O1182" s="1718"/>
      <c r="P1182" s="1338"/>
      <c r="Q1182" s="1705"/>
    </row>
    <row r="1183" spans="1:17" ht="14.45" customHeight="1" x14ac:dyDescent="0.2">
      <c r="A1183" s="1024" t="s">
        <v>405</v>
      </c>
      <c r="B1183" s="1038"/>
      <c r="C1183" s="1038"/>
      <c r="D1183" s="1027">
        <v>0</v>
      </c>
      <c r="E1183" s="473"/>
      <c r="F1183" s="1028"/>
      <c r="G1183" s="1035"/>
      <c r="H1183" s="1035"/>
      <c r="I1183" s="1036"/>
      <c r="J1183" s="1036"/>
      <c r="K1183" s="1037"/>
      <c r="L1183" s="1032"/>
      <c r="M1183" s="1026"/>
      <c r="N1183" s="1586">
        <v>0</v>
      </c>
      <c r="O1183" s="1718"/>
      <c r="P1183" s="1338"/>
      <c r="Q1183" s="1705"/>
    </row>
    <row r="1184" spans="1:17" ht="14.45" customHeight="1" x14ac:dyDescent="0.2">
      <c r="A1184" s="1023" t="s">
        <v>406</v>
      </c>
      <c r="B1184" s="1040"/>
      <c r="C1184" s="1040"/>
      <c r="D1184" s="1027">
        <v>0</v>
      </c>
      <c r="E1184" s="1041"/>
      <c r="F1184" s="1042"/>
      <c r="G1184" s="1040"/>
      <c r="H1184" s="1040"/>
      <c r="I1184" s="1043"/>
      <c r="J1184" s="1043"/>
      <c r="K1184" s="1044"/>
      <c r="L1184" s="1213"/>
      <c r="M1184" s="258"/>
      <c r="N1184" s="1716">
        <v>0</v>
      </c>
      <c r="O1184" s="1719"/>
      <c r="P1184" s="1720"/>
      <c r="Q1184" s="1721"/>
    </row>
    <row r="1185" spans="1:17" ht="14.45" customHeight="1" thickBot="1" x14ac:dyDescent="0.25">
      <c r="A1185" s="1076" t="s">
        <v>407</v>
      </c>
      <c r="B1185" s="1077">
        <v>980</v>
      </c>
      <c r="C1185" s="1077">
        <v>980</v>
      </c>
      <c r="D1185" s="1077">
        <v>2306.65</v>
      </c>
      <c r="E1185" s="1569">
        <v>2.3537244897959186</v>
      </c>
      <c r="F1185" s="1566" t="s">
        <v>1012</v>
      </c>
      <c r="G1185" s="1158">
        <v>6299999.9999999991</v>
      </c>
      <c r="H1185" s="1158">
        <v>14263297.183708835</v>
      </c>
      <c r="I1185" s="1078"/>
      <c r="J1185" s="1078" t="s">
        <v>1006</v>
      </c>
      <c r="K1185" s="1081"/>
      <c r="L1185" s="1157">
        <v>751</v>
      </c>
      <c r="M1185" s="1157">
        <v>751</v>
      </c>
      <c r="N1185" s="1077">
        <v>1760</v>
      </c>
      <c r="O1185" s="1156">
        <v>2.3435419440745671</v>
      </c>
      <c r="P1185" s="1702">
        <v>6300000</v>
      </c>
      <c r="Q1185" s="1706">
        <v>14263297.183708837</v>
      </c>
    </row>
    <row r="1186" spans="1:17" x14ac:dyDescent="0.2">
      <c r="A1186" s="7" t="s">
        <v>1787</v>
      </c>
      <c r="B1186" s="8"/>
      <c r="C1186" s="8"/>
      <c r="D1186" s="8"/>
      <c r="E1186" s="9"/>
      <c r="F1186" s="10"/>
      <c r="G1186" s="11"/>
      <c r="H1186" s="8"/>
      <c r="I1186" s="9"/>
      <c r="J1186" s="1"/>
      <c r="K1186" s="1"/>
      <c r="O1186" s="1"/>
      <c r="P1186" s="1"/>
    </row>
    <row r="1187" spans="1:17" x14ac:dyDescent="0.2">
      <c r="A1187" s="6"/>
      <c r="B1187" s="8"/>
      <c r="C1187" s="8"/>
      <c r="D1187" s="8"/>
      <c r="E1187" s="9"/>
      <c r="F1187" s="10"/>
      <c r="G1187" s="11"/>
      <c r="H1187" s="8"/>
      <c r="I1187" s="9"/>
      <c r="J1187" s="1"/>
      <c r="K1187" s="1"/>
      <c r="O1187" s="1"/>
      <c r="P1187" s="1"/>
    </row>
    <row r="1188" spans="1:17" x14ac:dyDescent="0.2">
      <c r="A1188" s="1731"/>
      <c r="B1188" s="8"/>
      <c r="C1188" s="8"/>
      <c r="D1188" s="8"/>
      <c r="E1188" s="9"/>
      <c r="F1188" s="10"/>
      <c r="G1188" s="11"/>
      <c r="H1188" s="8"/>
      <c r="I1188" s="9"/>
      <c r="J1188" s="1"/>
      <c r="K1188" s="1"/>
      <c r="O1188" s="1"/>
      <c r="P1188" s="1"/>
    </row>
    <row r="1189" spans="1:17" x14ac:dyDescent="0.2">
      <c r="A1189" s="6"/>
      <c r="B1189" s="8"/>
      <c r="C1189" s="8"/>
      <c r="D1189" s="8"/>
      <c r="E1189" s="9"/>
      <c r="F1189" s="10"/>
      <c r="G1189" s="11"/>
      <c r="H1189" s="8"/>
      <c r="I1189" s="9"/>
      <c r="J1189" s="1"/>
      <c r="K1189" s="1"/>
      <c r="O1189" s="1"/>
      <c r="P1189" s="1"/>
    </row>
    <row r="1190" spans="1:17" ht="14.45" customHeight="1" x14ac:dyDescent="0.25">
      <c r="A1190" s="2500" t="s">
        <v>1784</v>
      </c>
      <c r="B1190" s="2500"/>
      <c r="C1190" s="2500"/>
      <c r="D1190" s="2500"/>
      <c r="E1190" s="2500"/>
      <c r="F1190" s="2500"/>
      <c r="G1190" s="2500"/>
      <c r="H1190" s="2500"/>
      <c r="I1190" s="2500"/>
      <c r="J1190" s="2500"/>
      <c r="K1190" s="2500"/>
      <c r="L1190" s="2500"/>
      <c r="M1190" s="2500"/>
      <c r="N1190" s="2500"/>
      <c r="O1190" s="2500"/>
      <c r="P1190" s="2500"/>
      <c r="Q1190" s="2500"/>
    </row>
    <row r="1191" spans="1:17" ht="14.45" customHeight="1" x14ac:dyDescent="0.2">
      <c r="A1191" s="3"/>
      <c r="B1191" s="12"/>
      <c r="C1191" s="12"/>
      <c r="D1191" s="12"/>
      <c r="E1191" s="13"/>
      <c r="F1191" s="14"/>
      <c r="G1191" s="12"/>
      <c r="H1191" s="12"/>
      <c r="I1191" s="13"/>
      <c r="J1191" s="13"/>
      <c r="K1191" s="13"/>
      <c r="L1191" s="12"/>
      <c r="M1191" s="12"/>
      <c r="N1191" s="12"/>
      <c r="O1191" s="13"/>
      <c r="P1191" s="13"/>
      <c r="Q1191" s="12"/>
    </row>
    <row r="1192" spans="1:17" ht="14.45" customHeight="1" thickBot="1" x14ac:dyDescent="0.25">
      <c r="A1192" s="3" t="s">
        <v>1324</v>
      </c>
      <c r="B1192" s="12"/>
      <c r="C1192" s="12"/>
      <c r="D1192" s="12"/>
      <c r="E1192" s="13"/>
      <c r="F1192" s="14"/>
      <c r="G1192" s="12"/>
      <c r="H1192" s="12"/>
      <c r="I1192" s="13"/>
      <c r="J1192" s="13"/>
      <c r="K1192" s="13"/>
      <c r="L1192" s="12"/>
      <c r="M1192" s="12"/>
      <c r="N1192" s="12"/>
      <c r="O1192" s="13"/>
      <c r="P1192" s="13"/>
      <c r="Q1192" s="12"/>
    </row>
    <row r="1193" spans="1:17" ht="14.45" customHeight="1" thickBot="1" x14ac:dyDescent="0.25">
      <c r="A1193" s="2487" t="s">
        <v>342</v>
      </c>
      <c r="B1193" s="2490" t="s">
        <v>1785</v>
      </c>
      <c r="C1193" s="2491"/>
      <c r="D1193" s="2491"/>
      <c r="E1193" s="2491"/>
      <c r="F1193" s="2491"/>
      <c r="G1193" s="2491"/>
      <c r="H1193" s="2491"/>
      <c r="I1193" s="2491"/>
      <c r="J1193" s="2491"/>
      <c r="K1193" s="2491"/>
      <c r="L1193" s="2492" t="s">
        <v>1786</v>
      </c>
      <c r="M1193" s="2493"/>
      <c r="N1193" s="2493"/>
      <c r="O1193" s="2493"/>
      <c r="P1193" s="2494"/>
      <c r="Q1193" s="2495"/>
    </row>
    <row r="1194" spans="1:17" ht="14.45" customHeight="1" x14ac:dyDescent="0.2">
      <c r="A1194" s="2488"/>
      <c r="B1194" s="2496" t="s">
        <v>343</v>
      </c>
      <c r="C1194" s="2497"/>
      <c r="D1194" s="1084"/>
      <c r="E1194" s="1084" t="s">
        <v>933</v>
      </c>
      <c r="F1194" s="1084" t="s">
        <v>344</v>
      </c>
      <c r="G1194" s="1084"/>
      <c r="H1194" s="1084"/>
      <c r="I1194" s="2484" t="s">
        <v>345</v>
      </c>
      <c r="J1194" s="2485"/>
      <c r="K1194" s="2486"/>
      <c r="L1194" s="2498" t="s">
        <v>343</v>
      </c>
      <c r="M1194" s="2499"/>
      <c r="N1194" s="1091" t="s">
        <v>346</v>
      </c>
      <c r="O1194" s="1092" t="s">
        <v>347</v>
      </c>
      <c r="P1194" s="1093"/>
      <c r="Q1194" s="1094"/>
    </row>
    <row r="1195" spans="1:17" ht="14.45" customHeight="1" x14ac:dyDescent="0.2">
      <c r="A1195" s="2488"/>
      <c r="B1195" s="1084" t="s">
        <v>864</v>
      </c>
      <c r="C1195" s="1084" t="s">
        <v>349</v>
      </c>
      <c r="D1195" s="1084" t="s">
        <v>866</v>
      </c>
      <c r="E1195" s="1084" t="s">
        <v>871</v>
      </c>
      <c r="F1195" s="1084" t="s">
        <v>350</v>
      </c>
      <c r="G1195" s="1084" t="s">
        <v>351</v>
      </c>
      <c r="H1195" s="1084" t="s">
        <v>352</v>
      </c>
      <c r="I1195" s="2481" t="s">
        <v>868</v>
      </c>
      <c r="J1195" s="2482"/>
      <c r="K1195" s="2483"/>
      <c r="L1195" s="1095" t="s">
        <v>864</v>
      </c>
      <c r="M1195" s="1091" t="s">
        <v>349</v>
      </c>
      <c r="N1195" s="1091" t="s">
        <v>353</v>
      </c>
      <c r="O1195" s="1092"/>
      <c r="P1195" s="1091" t="s">
        <v>351</v>
      </c>
      <c r="Q1195" s="1094" t="s">
        <v>352</v>
      </c>
    </row>
    <row r="1196" spans="1:17" ht="14.45" customHeight="1" x14ac:dyDescent="0.2">
      <c r="A1196" s="2488"/>
      <c r="B1196" s="1084"/>
      <c r="C1196" s="1084"/>
      <c r="D1196" s="1084"/>
      <c r="E1196" s="1084"/>
      <c r="F1196" s="1084" t="s">
        <v>355</v>
      </c>
      <c r="G1196" s="1084" t="s">
        <v>356</v>
      </c>
      <c r="H1196" s="1084" t="s">
        <v>355</v>
      </c>
      <c r="I1196" s="1085"/>
      <c r="J1196" s="1086"/>
      <c r="K1196" s="1087"/>
      <c r="L1196" s="1095"/>
      <c r="M1196" s="1091"/>
      <c r="N1196" s="1091"/>
      <c r="O1196" s="1092" t="s">
        <v>358</v>
      </c>
      <c r="P1196" s="1091" t="s">
        <v>356</v>
      </c>
      <c r="Q1196" s="1094" t="s">
        <v>355</v>
      </c>
    </row>
    <row r="1197" spans="1:17" ht="14.45" customHeight="1" x14ac:dyDescent="0.2">
      <c r="A1197" s="2489"/>
      <c r="B1197" s="1088" t="s">
        <v>359</v>
      </c>
      <c r="C1197" s="1088" t="s">
        <v>359</v>
      </c>
      <c r="D1197" s="1088" t="s">
        <v>360</v>
      </c>
      <c r="E1197" s="1088" t="s">
        <v>785</v>
      </c>
      <c r="F1197" s="1088"/>
      <c r="G1197" s="1088" t="s">
        <v>361</v>
      </c>
      <c r="H1197" s="1088" t="s">
        <v>362</v>
      </c>
      <c r="I1197" s="1089" t="s">
        <v>363</v>
      </c>
      <c r="J1197" s="1089" t="s">
        <v>364</v>
      </c>
      <c r="K1197" s="1090" t="s">
        <v>365</v>
      </c>
      <c r="L1197" s="1096" t="s">
        <v>359</v>
      </c>
      <c r="M1197" s="1097" t="s">
        <v>359</v>
      </c>
      <c r="N1197" s="1097" t="s">
        <v>360</v>
      </c>
      <c r="O1197" s="1098"/>
      <c r="P1197" s="1097" t="s">
        <v>361</v>
      </c>
      <c r="Q1197" s="1099" t="s">
        <v>362</v>
      </c>
    </row>
    <row r="1198" spans="1:17" ht="14.45" customHeight="1" x14ac:dyDescent="0.2">
      <c r="A1198" s="1045" t="s">
        <v>366</v>
      </c>
      <c r="B1198" s="1046">
        <v>0</v>
      </c>
      <c r="C1198" s="1046">
        <v>0</v>
      </c>
      <c r="D1198" s="1047">
        <v>0</v>
      </c>
      <c r="E1198" s="1048"/>
      <c r="F1198" s="1049"/>
      <c r="G1198" s="1046"/>
      <c r="H1198" s="1046"/>
      <c r="I1198" s="1048"/>
      <c r="J1198" s="1048"/>
      <c r="K1198" s="1050"/>
      <c r="L1198" s="1051">
        <v>0</v>
      </c>
      <c r="M1198" s="1047">
        <v>0</v>
      </c>
      <c r="N1198" s="1047">
        <v>0</v>
      </c>
      <c r="O1198" s="1707" t="e">
        <v>#DIV/0!</v>
      </c>
      <c r="P1198" s="1708"/>
      <c r="Q1198" s="1709"/>
    </row>
    <row r="1199" spans="1:17" ht="14.45" customHeight="1" x14ac:dyDescent="0.2">
      <c r="A1199" s="1567" t="s">
        <v>367</v>
      </c>
      <c r="B1199" s="1219"/>
      <c r="C1199" s="1219"/>
      <c r="D1199" s="1027">
        <v>0</v>
      </c>
      <c r="E1199" s="1581"/>
      <c r="F1199" s="1419"/>
      <c r="G1199" s="1336"/>
      <c r="H1199" s="1029"/>
      <c r="I1199" s="1576"/>
      <c r="J1199" s="1030"/>
      <c r="K1199" s="1031"/>
      <c r="L1199" s="1032"/>
      <c r="M1199" s="1026"/>
      <c r="N1199" s="1586">
        <v>0</v>
      </c>
      <c r="O1199" s="1722"/>
      <c r="P1199" s="1338"/>
      <c r="Q1199" s="1705"/>
    </row>
    <row r="1200" spans="1:17" ht="14.45" customHeight="1" x14ac:dyDescent="0.2">
      <c r="A1200" s="1567" t="s">
        <v>368</v>
      </c>
      <c r="B1200" s="1219"/>
      <c r="C1200" s="1219"/>
      <c r="D1200" s="1027">
        <v>0</v>
      </c>
      <c r="E1200" s="1581"/>
      <c r="F1200" s="1028"/>
      <c r="G1200" s="1336"/>
      <c r="H1200" s="1029"/>
      <c r="I1200" s="1576"/>
      <c r="J1200" s="1030"/>
      <c r="K1200" s="1031"/>
      <c r="L1200" s="1032"/>
      <c r="M1200" s="1026"/>
      <c r="N1200" s="1586">
        <v>0</v>
      </c>
      <c r="O1200" s="1722"/>
      <c r="P1200" s="1338"/>
      <c r="Q1200" s="1705"/>
    </row>
    <row r="1201" spans="1:17" ht="14.45" customHeight="1" x14ac:dyDescent="0.2">
      <c r="A1201" s="1567" t="s">
        <v>369</v>
      </c>
      <c r="B1201" s="1219"/>
      <c r="C1201" s="1219"/>
      <c r="D1201" s="1027">
        <v>0</v>
      </c>
      <c r="E1201" s="1581"/>
      <c r="F1201" s="1419"/>
      <c r="G1201" s="1336"/>
      <c r="H1201" s="1029"/>
      <c r="I1201" s="1576"/>
      <c r="J1201" s="1030"/>
      <c r="K1201" s="1031"/>
      <c r="L1201" s="1032"/>
      <c r="M1201" s="1026"/>
      <c r="N1201" s="1586">
        <v>0</v>
      </c>
      <c r="O1201" s="1722"/>
      <c r="P1201" s="1338"/>
      <c r="Q1201" s="1705"/>
    </row>
    <row r="1202" spans="1:17" ht="14.45" customHeight="1" x14ac:dyDescent="0.2">
      <c r="A1202" s="1567" t="s">
        <v>370</v>
      </c>
      <c r="B1202" s="1219"/>
      <c r="C1202" s="1219"/>
      <c r="D1202" s="1027">
        <v>0</v>
      </c>
      <c r="E1202" s="1581"/>
      <c r="F1202" s="1419"/>
      <c r="G1202" s="1336"/>
      <c r="H1202" s="1029"/>
      <c r="I1202" s="1576"/>
      <c r="J1202" s="1030"/>
      <c r="K1202" s="1031"/>
      <c r="L1202" s="1032"/>
      <c r="M1202" s="1026"/>
      <c r="N1202" s="1586">
        <v>0</v>
      </c>
      <c r="O1202" s="1722"/>
      <c r="P1202" s="1338"/>
      <c r="Q1202" s="1705"/>
    </row>
    <row r="1203" spans="1:17" ht="14.45" customHeight="1" x14ac:dyDescent="0.2">
      <c r="A1203" s="1567" t="s">
        <v>371</v>
      </c>
      <c r="B1203" s="1219"/>
      <c r="C1203" s="1219"/>
      <c r="D1203" s="1027">
        <v>0</v>
      </c>
      <c r="E1203" s="1581"/>
      <c r="F1203" s="1419"/>
      <c r="G1203" s="1336"/>
      <c r="H1203" s="1029"/>
      <c r="I1203" s="1576"/>
      <c r="J1203" s="1030"/>
      <c r="K1203" s="1031"/>
      <c r="L1203" s="1032"/>
      <c r="M1203" s="1026"/>
      <c r="N1203" s="1586">
        <v>0</v>
      </c>
      <c r="O1203" s="1722"/>
      <c r="P1203" s="1338"/>
      <c r="Q1203" s="1705"/>
    </row>
    <row r="1204" spans="1:17" ht="14.45" customHeight="1" x14ac:dyDescent="0.2">
      <c r="A1204" s="1567" t="s">
        <v>372</v>
      </c>
      <c r="B1204" s="1219"/>
      <c r="C1204" s="1219"/>
      <c r="D1204" s="1027">
        <v>0</v>
      </c>
      <c r="E1204" s="1581"/>
      <c r="F1204" s="1034"/>
      <c r="G1204" s="1336"/>
      <c r="H1204" s="1029"/>
      <c r="I1204" s="1576"/>
      <c r="J1204" s="1030"/>
      <c r="K1204" s="1031"/>
      <c r="L1204" s="1032"/>
      <c r="M1204" s="1026"/>
      <c r="N1204" s="1586">
        <v>0</v>
      </c>
      <c r="O1204" s="1722"/>
      <c r="P1204" s="1338"/>
      <c r="Q1204" s="1705"/>
    </row>
    <row r="1205" spans="1:17" ht="14.45" customHeight="1" x14ac:dyDescent="0.2">
      <c r="A1205" s="1567" t="s">
        <v>373</v>
      </c>
      <c r="B1205" s="1219"/>
      <c r="C1205" s="1219"/>
      <c r="D1205" s="1027">
        <v>0</v>
      </c>
      <c r="E1205" s="1581"/>
      <c r="F1205" s="1419"/>
      <c r="G1205" s="1336"/>
      <c r="H1205" s="1029"/>
      <c r="I1205" s="1576"/>
      <c r="J1205" s="1030"/>
      <c r="K1205" s="1031"/>
      <c r="L1205" s="1032"/>
      <c r="M1205" s="1026"/>
      <c r="N1205" s="1586">
        <v>0</v>
      </c>
      <c r="O1205" s="1722"/>
      <c r="P1205" s="1338"/>
      <c r="Q1205" s="1705"/>
    </row>
    <row r="1206" spans="1:17" ht="14.45" customHeight="1" x14ac:dyDescent="0.2">
      <c r="A1206" s="1567" t="s">
        <v>374</v>
      </c>
      <c r="B1206" s="1219"/>
      <c r="C1206" s="1219"/>
      <c r="D1206" s="1027">
        <v>0</v>
      </c>
      <c r="E1206" s="1581"/>
      <c r="F1206" s="1034"/>
      <c r="G1206" s="1336"/>
      <c r="H1206" s="1029"/>
      <c r="I1206" s="1576"/>
      <c r="J1206" s="1030"/>
      <c r="K1206" s="1031"/>
      <c r="L1206" s="1032"/>
      <c r="M1206" s="1026"/>
      <c r="N1206" s="1586">
        <v>0</v>
      </c>
      <c r="O1206" s="1722"/>
      <c r="P1206" s="1338"/>
      <c r="Q1206" s="1705"/>
    </row>
    <row r="1207" spans="1:17" ht="14.45" customHeight="1" x14ac:dyDescent="0.2">
      <c r="A1207" s="1567" t="s">
        <v>375</v>
      </c>
      <c r="B1207" s="1219"/>
      <c r="C1207" s="1219"/>
      <c r="D1207" s="1027">
        <v>0</v>
      </c>
      <c r="E1207" s="1581"/>
      <c r="F1207" s="1419"/>
      <c r="G1207" s="1336"/>
      <c r="H1207" s="1029"/>
      <c r="I1207" s="1576"/>
      <c r="J1207" s="1030"/>
      <c r="K1207" s="1031"/>
      <c r="L1207" s="1032"/>
      <c r="M1207" s="1026"/>
      <c r="N1207" s="1586">
        <v>0</v>
      </c>
      <c r="O1207" s="1722"/>
      <c r="P1207" s="1338"/>
      <c r="Q1207" s="1705"/>
    </row>
    <row r="1208" spans="1:17" ht="14.45" customHeight="1" x14ac:dyDescent="0.2">
      <c r="A1208" s="1567" t="s">
        <v>376</v>
      </c>
      <c r="B1208" s="1219"/>
      <c r="C1208" s="1219"/>
      <c r="D1208" s="1027">
        <v>0</v>
      </c>
      <c r="E1208" s="1581"/>
      <c r="F1208" s="1419"/>
      <c r="G1208" s="1336"/>
      <c r="H1208" s="1029"/>
      <c r="I1208" s="1576"/>
      <c r="J1208" s="1030"/>
      <c r="K1208" s="1031"/>
      <c r="L1208" s="1032"/>
      <c r="M1208" s="1026"/>
      <c r="N1208" s="1586">
        <v>0</v>
      </c>
      <c r="O1208" s="1722"/>
      <c r="P1208" s="1338"/>
      <c r="Q1208" s="1705"/>
    </row>
    <row r="1209" spans="1:17" ht="14.45" customHeight="1" x14ac:dyDescent="0.2">
      <c r="A1209" s="1567" t="s">
        <v>377</v>
      </c>
      <c r="B1209" s="1219"/>
      <c r="C1209" s="1219"/>
      <c r="D1209" s="1027">
        <v>0</v>
      </c>
      <c r="E1209" s="1581"/>
      <c r="F1209" s="1034"/>
      <c r="G1209" s="1336"/>
      <c r="H1209" s="1029"/>
      <c r="I1209" s="1576"/>
      <c r="J1209" s="1030"/>
      <c r="K1209" s="1031"/>
      <c r="L1209" s="1032"/>
      <c r="M1209" s="1026"/>
      <c r="N1209" s="1586">
        <v>0</v>
      </c>
      <c r="O1209" s="1722"/>
      <c r="P1209" s="1338"/>
      <c r="Q1209" s="1705"/>
    </row>
    <row r="1210" spans="1:17" ht="14.45" customHeight="1" x14ac:dyDescent="0.2">
      <c r="A1210" s="1567" t="s">
        <v>378</v>
      </c>
      <c r="B1210" s="1219"/>
      <c r="C1210" s="1219"/>
      <c r="D1210" s="1027">
        <v>0</v>
      </c>
      <c r="E1210" s="1581"/>
      <c r="F1210" s="1028"/>
      <c r="G1210" s="1336"/>
      <c r="H1210" s="1029"/>
      <c r="I1210" s="1576"/>
      <c r="J1210" s="1030"/>
      <c r="K1210" s="1031"/>
      <c r="L1210" s="1032"/>
      <c r="M1210" s="1026"/>
      <c r="N1210" s="1586">
        <v>0</v>
      </c>
      <c r="O1210" s="1722"/>
      <c r="P1210" s="1338"/>
      <c r="Q1210" s="1705"/>
    </row>
    <row r="1211" spans="1:17" ht="14.45" customHeight="1" x14ac:dyDescent="0.2">
      <c r="A1211" s="1567" t="s">
        <v>379</v>
      </c>
      <c r="B1211" s="1219"/>
      <c r="C1211" s="1219"/>
      <c r="D1211" s="1027">
        <v>0</v>
      </c>
      <c r="E1211" s="1581"/>
      <c r="F1211" s="1034"/>
      <c r="G1211" s="1336"/>
      <c r="H1211" s="1029"/>
      <c r="I1211" s="1576"/>
      <c r="J1211" s="1030"/>
      <c r="K1211" s="1031"/>
      <c r="L1211" s="1032"/>
      <c r="M1211" s="1026"/>
      <c r="N1211" s="1586">
        <v>0</v>
      </c>
      <c r="O1211" s="1722"/>
      <c r="P1211" s="1338"/>
      <c r="Q1211" s="1705"/>
    </row>
    <row r="1212" spans="1:17" ht="14.45" customHeight="1" x14ac:dyDescent="0.2">
      <c r="A1212" s="1567" t="s">
        <v>380</v>
      </c>
      <c r="B1212" s="1219"/>
      <c r="C1212" s="1219"/>
      <c r="D1212" s="1027">
        <v>0</v>
      </c>
      <c r="E1212" s="1581"/>
      <c r="F1212" s="1419"/>
      <c r="G1212" s="1336"/>
      <c r="H1212" s="1029"/>
      <c r="I1212" s="1576"/>
      <c r="J1212" s="1030"/>
      <c r="K1212" s="1031"/>
      <c r="L1212" s="1032"/>
      <c r="M1212" s="1026"/>
      <c r="N1212" s="1586">
        <v>0</v>
      </c>
      <c r="O1212" s="1718"/>
      <c r="P1212" s="1338"/>
      <c r="Q1212" s="1705"/>
    </row>
    <row r="1213" spans="1:17" ht="14.45" customHeight="1" x14ac:dyDescent="0.2">
      <c r="A1213" s="1567" t="s">
        <v>381</v>
      </c>
      <c r="B1213" s="1219"/>
      <c r="C1213" s="1219"/>
      <c r="D1213" s="1027">
        <v>0</v>
      </c>
      <c r="E1213" s="1581"/>
      <c r="F1213" s="1419"/>
      <c r="G1213" s="1336"/>
      <c r="H1213" s="1029"/>
      <c r="I1213" s="1576"/>
      <c r="J1213" s="1030"/>
      <c r="K1213" s="1031"/>
      <c r="L1213" s="1032"/>
      <c r="M1213" s="1026"/>
      <c r="N1213" s="1586">
        <v>0</v>
      </c>
      <c r="O1213" s="1718"/>
      <c r="P1213" s="1338"/>
      <c r="Q1213" s="1705"/>
    </row>
    <row r="1214" spans="1:17" ht="14.45" customHeight="1" x14ac:dyDescent="0.2">
      <c r="A1214" s="1571" t="s">
        <v>382</v>
      </c>
      <c r="B1214" s="1072">
        <v>0</v>
      </c>
      <c r="C1214" s="1054">
        <v>0</v>
      </c>
      <c r="D1214" s="1055">
        <v>0</v>
      </c>
      <c r="E1214" s="1585"/>
      <c r="F1214" s="1057"/>
      <c r="G1214" s="1573"/>
      <c r="H1214" s="1058"/>
      <c r="I1214" s="1577"/>
      <c r="J1214" s="1059"/>
      <c r="K1214" s="1060"/>
      <c r="L1214" s="1061">
        <v>0</v>
      </c>
      <c r="M1214" s="1054">
        <v>0</v>
      </c>
      <c r="N1214" s="1054">
        <v>0</v>
      </c>
      <c r="O1214" s="1701"/>
      <c r="P1214" s="1703"/>
      <c r="Q1214" s="1704"/>
    </row>
    <row r="1215" spans="1:17" ht="14.45" customHeight="1" x14ac:dyDescent="0.2">
      <c r="A1215" s="1567" t="s">
        <v>383</v>
      </c>
      <c r="B1215" s="1026"/>
      <c r="C1215" s="1026"/>
      <c r="D1215" s="1027">
        <v>0</v>
      </c>
      <c r="E1215" s="1581"/>
      <c r="F1215" s="1034"/>
      <c r="G1215" s="1336"/>
      <c r="H1215" s="1029"/>
      <c r="I1215" s="1576"/>
      <c r="J1215" s="1030"/>
      <c r="K1215" s="1031"/>
      <c r="L1215" s="1032"/>
      <c r="M1215" s="1026"/>
      <c r="N1215" s="1586">
        <v>0</v>
      </c>
      <c r="O1215" s="1718"/>
      <c r="P1215" s="1338"/>
      <c r="Q1215" s="1705"/>
    </row>
    <row r="1216" spans="1:17" ht="14.45" customHeight="1" x14ac:dyDescent="0.2">
      <c r="A1216" s="1567" t="s">
        <v>384</v>
      </c>
      <c r="B1216" s="1026"/>
      <c r="C1216" s="1026"/>
      <c r="D1216" s="1027">
        <v>0</v>
      </c>
      <c r="E1216" s="1581"/>
      <c r="F1216" s="1034"/>
      <c r="G1216" s="1336"/>
      <c r="H1216" s="1029"/>
      <c r="I1216" s="1576"/>
      <c r="J1216" s="1030"/>
      <c r="K1216" s="1031"/>
      <c r="L1216" s="1032"/>
      <c r="M1216" s="1026"/>
      <c r="N1216" s="1586">
        <v>0</v>
      </c>
      <c r="O1216" s="1718"/>
      <c r="P1216" s="1338"/>
      <c r="Q1216" s="1705"/>
    </row>
    <row r="1217" spans="1:17" ht="14.45" customHeight="1" x14ac:dyDescent="0.2">
      <c r="A1217" s="1567" t="s">
        <v>385</v>
      </c>
      <c r="B1217" s="1026"/>
      <c r="C1217" s="1026"/>
      <c r="D1217" s="1027">
        <v>0</v>
      </c>
      <c r="E1217" s="1581"/>
      <c r="F1217" s="1034"/>
      <c r="G1217" s="1336"/>
      <c r="H1217" s="1029"/>
      <c r="I1217" s="1576"/>
      <c r="J1217" s="1030"/>
      <c r="K1217" s="1031"/>
      <c r="L1217" s="1032"/>
      <c r="M1217" s="1026"/>
      <c r="N1217" s="1586">
        <v>0</v>
      </c>
      <c r="O1217" s="1718"/>
      <c r="P1217" s="1338"/>
      <c r="Q1217" s="1705"/>
    </row>
    <row r="1218" spans="1:17" ht="14.45" customHeight="1" x14ac:dyDescent="0.2">
      <c r="A1218" s="1567" t="s">
        <v>386</v>
      </c>
      <c r="B1218" s="1026"/>
      <c r="C1218" s="1026"/>
      <c r="D1218" s="1027">
        <v>0</v>
      </c>
      <c r="E1218" s="1581"/>
      <c r="F1218" s="1034"/>
      <c r="G1218" s="1336"/>
      <c r="H1218" s="1029"/>
      <c r="I1218" s="1576"/>
      <c r="J1218" s="1030"/>
      <c r="K1218" s="1031"/>
      <c r="L1218" s="1032"/>
      <c r="M1218" s="1026"/>
      <c r="N1218" s="1586">
        <v>0</v>
      </c>
      <c r="O1218" s="1718"/>
      <c r="P1218" s="1338"/>
      <c r="Q1218" s="1705"/>
    </row>
    <row r="1219" spans="1:17" ht="14.45" customHeight="1" x14ac:dyDescent="0.2">
      <c r="A1219" s="1567" t="s">
        <v>387</v>
      </c>
      <c r="B1219" s="1219"/>
      <c r="C1219" s="1219"/>
      <c r="D1219" s="1027">
        <v>0</v>
      </c>
      <c r="E1219" s="1581"/>
      <c r="F1219" s="1419"/>
      <c r="G1219" s="1336"/>
      <c r="H1219" s="1029"/>
      <c r="I1219" s="1576"/>
      <c r="J1219" s="1030"/>
      <c r="K1219" s="1031"/>
      <c r="L1219" s="1032"/>
      <c r="M1219" s="1026"/>
      <c r="N1219" s="1586">
        <v>0</v>
      </c>
      <c r="O1219" s="1718"/>
      <c r="P1219" s="1338"/>
      <c r="Q1219" s="1705"/>
    </row>
    <row r="1220" spans="1:17" ht="14.45" customHeight="1" x14ac:dyDescent="0.2">
      <c r="A1220" s="1571" t="s">
        <v>388</v>
      </c>
      <c r="B1220" s="1572">
        <v>0</v>
      </c>
      <c r="C1220" s="1064">
        <v>0</v>
      </c>
      <c r="D1220" s="1064">
        <v>0</v>
      </c>
      <c r="E1220" s="1585"/>
      <c r="F1220" s="1057"/>
      <c r="G1220" s="1575"/>
      <c r="H1220" s="1066"/>
      <c r="I1220" s="1578"/>
      <c r="J1220" s="1067"/>
      <c r="K1220" s="1068"/>
      <c r="L1220" s="1069">
        <v>0</v>
      </c>
      <c r="M1220" s="1064">
        <v>0</v>
      </c>
      <c r="N1220" s="1064">
        <v>0</v>
      </c>
      <c r="O1220" s="1707" t="e">
        <v>#DIV/0!</v>
      </c>
      <c r="P1220" s="1703"/>
      <c r="Q1220" s="1704"/>
    </row>
    <row r="1221" spans="1:17" ht="14.45" customHeight="1" x14ac:dyDescent="0.2">
      <c r="A1221" s="1567" t="s">
        <v>389</v>
      </c>
      <c r="B1221" s="1219"/>
      <c r="C1221" s="1219"/>
      <c r="D1221" s="1027">
        <v>0</v>
      </c>
      <c r="E1221" s="1581"/>
      <c r="F1221" s="1419"/>
      <c r="G1221" s="1336"/>
      <c r="H1221" s="1029"/>
      <c r="I1221" s="1576"/>
      <c r="J1221" s="1030"/>
      <c r="K1221" s="1031"/>
      <c r="L1221" s="1032"/>
      <c r="M1221" s="1026"/>
      <c r="N1221" s="1586">
        <v>0</v>
      </c>
      <c r="O1221" s="1722"/>
      <c r="P1221" s="1338"/>
      <c r="Q1221" s="1705"/>
    </row>
    <row r="1222" spans="1:17" ht="14.45" customHeight="1" x14ac:dyDescent="0.2">
      <c r="A1222" s="1567" t="s">
        <v>390</v>
      </c>
      <c r="B1222" s="1219"/>
      <c r="C1222" s="1219"/>
      <c r="D1222" s="1027">
        <v>0</v>
      </c>
      <c r="E1222" s="1581"/>
      <c r="F1222" s="1419"/>
      <c r="G1222" s="1336"/>
      <c r="H1222" s="1029"/>
      <c r="I1222" s="1576"/>
      <c r="J1222" s="1030"/>
      <c r="K1222" s="1031"/>
      <c r="L1222" s="1032"/>
      <c r="M1222" s="1026"/>
      <c r="N1222" s="1586">
        <v>0</v>
      </c>
      <c r="O1222" s="1722"/>
      <c r="P1222" s="1338"/>
      <c r="Q1222" s="1705"/>
    </row>
    <row r="1223" spans="1:17" ht="14.45" customHeight="1" x14ac:dyDescent="0.2">
      <c r="A1223" s="1567" t="s">
        <v>391</v>
      </c>
      <c r="B1223" s="1219"/>
      <c r="C1223" s="1219"/>
      <c r="D1223" s="1027">
        <v>0</v>
      </c>
      <c r="E1223" s="1581"/>
      <c r="F1223" s="1419"/>
      <c r="G1223" s="1336"/>
      <c r="H1223" s="1029"/>
      <c r="I1223" s="1576"/>
      <c r="J1223" s="1030"/>
      <c r="K1223" s="1031"/>
      <c r="L1223" s="1032"/>
      <c r="M1223" s="1026"/>
      <c r="N1223" s="1586">
        <v>0</v>
      </c>
      <c r="O1223" s="1722"/>
      <c r="P1223" s="1338"/>
      <c r="Q1223" s="1705"/>
    </row>
    <row r="1224" spans="1:17" ht="14.45" customHeight="1" x14ac:dyDescent="0.2">
      <c r="A1224" s="1567" t="s">
        <v>392</v>
      </c>
      <c r="B1224" s="1219"/>
      <c r="C1224" s="1219"/>
      <c r="D1224" s="1027">
        <v>0</v>
      </c>
      <c r="E1224" s="1581"/>
      <c r="F1224" s="1419"/>
      <c r="G1224" s="1336"/>
      <c r="H1224" s="1029"/>
      <c r="I1224" s="1579"/>
      <c r="J1224" s="1030"/>
      <c r="K1224" s="1037"/>
      <c r="L1224" s="1032"/>
      <c r="M1224" s="1026"/>
      <c r="N1224" s="1586">
        <v>0</v>
      </c>
      <c r="O1224" s="1718"/>
      <c r="P1224" s="1338"/>
      <c r="Q1224" s="1705"/>
    </row>
    <row r="1225" spans="1:17" ht="14.45" customHeight="1" x14ac:dyDescent="0.2">
      <c r="A1225" s="1567" t="s">
        <v>393</v>
      </c>
      <c r="B1225" s="1219"/>
      <c r="C1225" s="1219"/>
      <c r="D1225" s="1027">
        <v>0</v>
      </c>
      <c r="E1225" s="1581"/>
      <c r="F1225" s="1419"/>
      <c r="G1225" s="1336"/>
      <c r="H1225" s="1029"/>
      <c r="I1225" s="1579"/>
      <c r="J1225" s="1030"/>
      <c r="K1225" s="1037"/>
      <c r="L1225" s="1032"/>
      <c r="M1225" s="1026"/>
      <c r="N1225" s="1586">
        <v>0</v>
      </c>
      <c r="O1225" s="1718"/>
      <c r="P1225" s="1338"/>
      <c r="Q1225" s="1705"/>
    </row>
    <row r="1226" spans="1:17" ht="14.45" customHeight="1" x14ac:dyDescent="0.2">
      <c r="A1226" s="1567" t="s">
        <v>394</v>
      </c>
      <c r="B1226" s="1219"/>
      <c r="C1226" s="1219"/>
      <c r="D1226" s="1027">
        <v>0</v>
      </c>
      <c r="E1226" s="1581"/>
      <c r="F1226" s="1028"/>
      <c r="G1226" s="1588"/>
      <c r="H1226" s="1035"/>
      <c r="I1226" s="1579"/>
      <c r="J1226" s="1030"/>
      <c r="K1226" s="1037"/>
      <c r="L1226" s="1032"/>
      <c r="M1226" s="1026"/>
      <c r="N1226" s="1586">
        <v>0</v>
      </c>
      <c r="O1226" s="1718"/>
      <c r="P1226" s="1338"/>
      <c r="Q1226" s="1705"/>
    </row>
    <row r="1227" spans="1:17" ht="14.45" customHeight="1" x14ac:dyDescent="0.2">
      <c r="A1227" s="1567" t="s">
        <v>395</v>
      </c>
      <c r="B1227" s="1219"/>
      <c r="C1227" s="1219"/>
      <c r="D1227" s="1027">
        <v>0</v>
      </c>
      <c r="E1227" s="1581"/>
      <c r="F1227" s="1419"/>
      <c r="G1227" s="1336"/>
      <c r="H1227" s="1029"/>
      <c r="I1227" s="1579"/>
      <c r="J1227" s="1030"/>
      <c r="K1227" s="1037"/>
      <c r="L1227" s="1032"/>
      <c r="M1227" s="1026"/>
      <c r="N1227" s="1586">
        <v>0</v>
      </c>
      <c r="O1227" s="1718"/>
      <c r="P1227" s="1338"/>
      <c r="Q1227" s="1705"/>
    </row>
    <row r="1228" spans="1:17" ht="14.45" customHeight="1" x14ac:dyDescent="0.2">
      <c r="A1228" s="1567" t="s">
        <v>396</v>
      </c>
      <c r="B1228" s="1038"/>
      <c r="C1228" s="1038"/>
      <c r="D1228" s="1027">
        <v>0</v>
      </c>
      <c r="E1228" s="473"/>
      <c r="F1228" s="1028"/>
      <c r="G1228" s="1035"/>
      <c r="H1228" s="1035"/>
      <c r="I1228" s="1579"/>
      <c r="J1228" s="1036"/>
      <c r="K1228" s="1037"/>
      <c r="L1228" s="1032"/>
      <c r="M1228" s="1026"/>
      <c r="N1228" s="1586">
        <v>0</v>
      </c>
      <c r="O1228" s="1718"/>
      <c r="P1228" s="1338"/>
      <c r="Q1228" s="1705"/>
    </row>
    <row r="1229" spans="1:17" ht="14.45" customHeight="1" x14ac:dyDescent="0.2">
      <c r="A1229" s="1571" t="s">
        <v>397</v>
      </c>
      <c r="B1229" s="1072">
        <v>0</v>
      </c>
      <c r="C1229" s="1072">
        <v>0</v>
      </c>
      <c r="D1229" s="1072">
        <v>0</v>
      </c>
      <c r="E1229" s="1065"/>
      <c r="F1229" s="1073"/>
      <c r="G1229" s="1074"/>
      <c r="H1229" s="1074"/>
      <c r="I1229" s="1589"/>
      <c r="J1229" s="1075"/>
      <c r="K1229" s="1016"/>
      <c r="L1229" s="1061">
        <v>0</v>
      </c>
      <c r="M1229" s="1072">
        <v>0</v>
      </c>
      <c r="N1229" s="1072">
        <v>0</v>
      </c>
      <c r="O1229" s="1701"/>
      <c r="P1229" s="1703"/>
      <c r="Q1229" s="1704"/>
    </row>
    <row r="1230" spans="1:17" ht="14.45" customHeight="1" x14ac:dyDescent="0.2">
      <c r="A1230" s="1567" t="s">
        <v>398</v>
      </c>
      <c r="B1230" s="1038"/>
      <c r="C1230" s="1038"/>
      <c r="D1230" s="1027">
        <v>0</v>
      </c>
      <c r="E1230" s="473"/>
      <c r="F1230" s="1028"/>
      <c r="G1230" s="1035"/>
      <c r="H1230" s="1035"/>
      <c r="I1230" s="1579"/>
      <c r="J1230" s="1036"/>
      <c r="K1230" s="1037"/>
      <c r="L1230" s="1032"/>
      <c r="M1230" s="1026"/>
      <c r="N1230" s="1586">
        <v>0</v>
      </c>
      <c r="O1230" s="1718"/>
      <c r="P1230" s="1338"/>
      <c r="Q1230" s="1705"/>
    </row>
    <row r="1231" spans="1:17" ht="14.45" customHeight="1" x14ac:dyDescent="0.2">
      <c r="A1231" s="1567" t="s">
        <v>399</v>
      </c>
      <c r="B1231" s="1038"/>
      <c r="C1231" s="1038"/>
      <c r="D1231" s="1027">
        <v>0</v>
      </c>
      <c r="E1231" s="473"/>
      <c r="F1231" s="1028"/>
      <c r="G1231" s="1035"/>
      <c r="H1231" s="1035"/>
      <c r="I1231" s="1579"/>
      <c r="J1231" s="1036"/>
      <c r="K1231" s="1037"/>
      <c r="L1231" s="1032"/>
      <c r="M1231" s="1026"/>
      <c r="N1231" s="1586">
        <v>0</v>
      </c>
      <c r="O1231" s="1718"/>
      <c r="P1231" s="1338"/>
      <c r="Q1231" s="1705"/>
    </row>
    <row r="1232" spans="1:17" ht="14.45" customHeight="1" x14ac:dyDescent="0.2">
      <c r="A1232" s="1567" t="s">
        <v>400</v>
      </c>
      <c r="B1232" s="1038"/>
      <c r="C1232" s="1038"/>
      <c r="D1232" s="1027">
        <v>0</v>
      </c>
      <c r="E1232" s="473"/>
      <c r="F1232" s="1028"/>
      <c r="G1232" s="1035"/>
      <c r="H1232" s="1035"/>
      <c r="I1232" s="1579"/>
      <c r="J1232" s="1036"/>
      <c r="K1232" s="1037"/>
      <c r="L1232" s="1032"/>
      <c r="M1232" s="1026"/>
      <c r="N1232" s="1586">
        <v>0</v>
      </c>
      <c r="O1232" s="1718"/>
      <c r="P1232" s="1338"/>
      <c r="Q1232" s="1705"/>
    </row>
    <row r="1233" spans="1:17" ht="14.45" customHeight="1" x14ac:dyDescent="0.2">
      <c r="A1233" s="1567" t="s">
        <v>401</v>
      </c>
      <c r="B1233" s="1038"/>
      <c r="C1233" s="1038"/>
      <c r="D1233" s="1027">
        <v>0</v>
      </c>
      <c r="E1233" s="473"/>
      <c r="F1233" s="1028"/>
      <c r="G1233" s="1035"/>
      <c r="H1233" s="1035"/>
      <c r="I1233" s="1579"/>
      <c r="J1233" s="1036"/>
      <c r="K1233" s="1037"/>
      <c r="L1233" s="1032"/>
      <c r="M1233" s="1026"/>
      <c r="N1233" s="1586">
        <v>0</v>
      </c>
      <c r="O1233" s="1718"/>
      <c r="P1233" s="1338"/>
      <c r="Q1233" s="1705"/>
    </row>
    <row r="1234" spans="1:17" ht="14.45" customHeight="1" x14ac:dyDescent="0.2">
      <c r="A1234" s="1567" t="s">
        <v>402</v>
      </c>
      <c r="B1234" s="1038"/>
      <c r="C1234" s="1038"/>
      <c r="D1234" s="1027">
        <v>0</v>
      </c>
      <c r="E1234" s="473"/>
      <c r="F1234" s="1028"/>
      <c r="G1234" s="1035"/>
      <c r="H1234" s="1035"/>
      <c r="I1234" s="1579"/>
      <c r="J1234" s="1036"/>
      <c r="K1234" s="1037"/>
      <c r="L1234" s="1032"/>
      <c r="M1234" s="1026"/>
      <c r="N1234" s="1586">
        <v>0</v>
      </c>
      <c r="O1234" s="1718"/>
      <c r="P1234" s="1338"/>
      <c r="Q1234" s="1705"/>
    </row>
    <row r="1235" spans="1:17" ht="14.45" customHeight="1" x14ac:dyDescent="0.2">
      <c r="A1235" s="1567" t="s">
        <v>403</v>
      </c>
      <c r="B1235" s="1038"/>
      <c r="C1235" s="1038"/>
      <c r="D1235" s="1027">
        <v>0</v>
      </c>
      <c r="E1235" s="473"/>
      <c r="F1235" s="1028"/>
      <c r="G1235" s="1035"/>
      <c r="H1235" s="1035"/>
      <c r="I1235" s="1579"/>
      <c r="J1235" s="1036"/>
      <c r="K1235" s="1037"/>
      <c r="L1235" s="1032"/>
      <c r="M1235" s="1026"/>
      <c r="N1235" s="1586">
        <v>0</v>
      </c>
      <c r="O1235" s="1718"/>
      <c r="P1235" s="1338"/>
      <c r="Q1235" s="1705"/>
    </row>
    <row r="1236" spans="1:17" ht="14.45" customHeight="1" x14ac:dyDescent="0.2">
      <c r="A1236" s="1567" t="s">
        <v>404</v>
      </c>
      <c r="B1236" s="1038"/>
      <c r="C1236" s="1038"/>
      <c r="D1236" s="1027">
        <v>0</v>
      </c>
      <c r="E1236" s="473"/>
      <c r="F1236" s="1028"/>
      <c r="G1236" s="1035"/>
      <c r="H1236" s="1035"/>
      <c r="I1236" s="1579"/>
      <c r="J1236" s="1036"/>
      <c r="K1236" s="1037"/>
      <c r="L1236" s="1032"/>
      <c r="M1236" s="1026"/>
      <c r="N1236" s="1586">
        <v>0</v>
      </c>
      <c r="O1236" s="1718"/>
      <c r="P1236" s="1338"/>
      <c r="Q1236" s="1705"/>
    </row>
    <row r="1237" spans="1:17" ht="14.45" customHeight="1" x14ac:dyDescent="0.2">
      <c r="A1237" s="1024" t="s">
        <v>405</v>
      </c>
      <c r="B1237" s="1038"/>
      <c r="C1237" s="1038"/>
      <c r="D1237" s="1027">
        <v>0</v>
      </c>
      <c r="E1237" s="473"/>
      <c r="F1237" s="1028"/>
      <c r="G1237" s="1035"/>
      <c r="H1237" s="1035"/>
      <c r="I1237" s="1036"/>
      <c r="J1237" s="1036"/>
      <c r="K1237" s="1037"/>
      <c r="L1237" s="1032"/>
      <c r="M1237" s="1026"/>
      <c r="N1237" s="1586">
        <v>0</v>
      </c>
      <c r="O1237" s="1718"/>
      <c r="P1237" s="1338"/>
      <c r="Q1237" s="1705"/>
    </row>
    <row r="1238" spans="1:17" ht="14.45" customHeight="1" x14ac:dyDescent="0.2">
      <c r="A1238" s="1023" t="s">
        <v>406</v>
      </c>
      <c r="B1238" s="1040"/>
      <c r="C1238" s="1040"/>
      <c r="D1238" s="1027">
        <v>0</v>
      </c>
      <c r="E1238" s="1041"/>
      <c r="F1238" s="1042"/>
      <c r="G1238" s="1040"/>
      <c r="H1238" s="1040"/>
      <c r="I1238" s="1043"/>
      <c r="J1238" s="1043"/>
      <c r="K1238" s="1044"/>
      <c r="L1238" s="1213"/>
      <c r="M1238" s="258"/>
      <c r="N1238" s="1716">
        <v>0</v>
      </c>
      <c r="O1238" s="1719"/>
      <c r="P1238" s="1720"/>
      <c r="Q1238" s="1721"/>
    </row>
    <row r="1239" spans="1:17" ht="14.45" customHeight="1" thickBot="1" x14ac:dyDescent="0.25">
      <c r="A1239" s="1076" t="s">
        <v>407</v>
      </c>
      <c r="B1239" s="1077">
        <v>0</v>
      </c>
      <c r="C1239" s="1077">
        <v>0</v>
      </c>
      <c r="D1239" s="1077">
        <v>0</v>
      </c>
      <c r="E1239" s="1569" t="e">
        <v>#DIV/0!</v>
      </c>
      <c r="F1239" s="1566" t="s">
        <v>1012</v>
      </c>
      <c r="G1239" s="1158" t="e">
        <v>#DIV/0!</v>
      </c>
      <c r="H1239" s="1158" t="e">
        <v>#DIV/0!</v>
      </c>
      <c r="I1239" s="1078"/>
      <c r="J1239" s="1078" t="s">
        <v>1006</v>
      </c>
      <c r="K1239" s="1081"/>
      <c r="L1239" s="1157">
        <v>0</v>
      </c>
      <c r="M1239" s="1157">
        <v>0</v>
      </c>
      <c r="N1239" s="1077">
        <v>0</v>
      </c>
      <c r="O1239" s="1156" t="e">
        <v>#DIV/0!</v>
      </c>
      <c r="P1239" s="1702" t="e">
        <v>#DIV/0!</v>
      </c>
      <c r="Q1239" s="1706" t="e">
        <v>#DIV/0!</v>
      </c>
    </row>
    <row r="1240" spans="1:17" ht="14.45" customHeight="1" x14ac:dyDescent="0.2">
      <c r="A1240" s="7" t="s">
        <v>1787</v>
      </c>
      <c r="B1240" s="8"/>
      <c r="C1240" s="8"/>
      <c r="D1240" s="8"/>
      <c r="E1240" s="9"/>
      <c r="F1240" s="10"/>
      <c r="G1240" s="11"/>
      <c r="H1240" s="8"/>
      <c r="I1240" s="9"/>
      <c r="J1240" s="1"/>
      <c r="K1240" s="1"/>
      <c r="O1240" s="1"/>
      <c r="P1240" s="1"/>
    </row>
    <row r="1241" spans="1:17" x14ac:dyDescent="0.2">
      <c r="A1241" s="43"/>
      <c r="B1241" s="8"/>
      <c r="C1241" s="8"/>
      <c r="D1241" s="8"/>
      <c r="E1241" s="9"/>
      <c r="F1241" s="10"/>
      <c r="G1241" s="11"/>
      <c r="H1241" s="8"/>
      <c r="I1241" s="9"/>
      <c r="J1241" s="1"/>
      <c r="K1241" s="1"/>
      <c r="O1241" s="1"/>
      <c r="P1241" s="1"/>
    </row>
    <row r="1242" spans="1:17" x14ac:dyDescent="0.2">
      <c r="A1242" s="6"/>
      <c r="B1242" s="8"/>
      <c r="C1242" s="8"/>
      <c r="D1242" s="8"/>
      <c r="E1242" s="9"/>
      <c r="F1242" s="10"/>
      <c r="G1242" s="11"/>
      <c r="H1242" s="8"/>
      <c r="I1242" s="9"/>
      <c r="J1242" s="1"/>
      <c r="K1242" s="1"/>
      <c r="O1242" s="1"/>
      <c r="P1242" s="1"/>
    </row>
    <row r="1243" spans="1:17" x14ac:dyDescent="0.2">
      <c r="A1243" s="6"/>
      <c r="B1243" s="8"/>
      <c r="C1243" s="8"/>
      <c r="D1243" s="8"/>
      <c r="E1243" s="9"/>
      <c r="F1243" s="10"/>
      <c r="G1243" s="11"/>
      <c r="H1243" s="8"/>
      <c r="I1243" s="9"/>
      <c r="J1243" s="1"/>
      <c r="K1243" s="1"/>
      <c r="O1243" s="1"/>
      <c r="P1243" s="1"/>
    </row>
    <row r="1244" spans="1:17" ht="14.45" customHeight="1" x14ac:dyDescent="0.25">
      <c r="A1244" s="2500" t="s">
        <v>1784</v>
      </c>
      <c r="B1244" s="2500"/>
      <c r="C1244" s="2500"/>
      <c r="D1244" s="2500"/>
      <c r="E1244" s="2500"/>
      <c r="F1244" s="2500"/>
      <c r="G1244" s="2500"/>
      <c r="H1244" s="2500"/>
      <c r="I1244" s="2500"/>
      <c r="J1244" s="2500"/>
      <c r="K1244" s="2500"/>
      <c r="L1244" s="2500"/>
      <c r="M1244" s="2500"/>
      <c r="N1244" s="2500"/>
      <c r="O1244" s="2500"/>
      <c r="P1244" s="2500"/>
      <c r="Q1244" s="2500"/>
    </row>
    <row r="1245" spans="1:17" ht="14.45" customHeight="1" x14ac:dyDescent="0.2">
      <c r="A1245" s="3"/>
      <c r="B1245" s="12"/>
      <c r="C1245" s="12"/>
      <c r="D1245" s="12"/>
      <c r="E1245" s="13"/>
      <c r="F1245" s="14"/>
      <c r="G1245" s="12"/>
      <c r="H1245" s="12"/>
      <c r="I1245" s="13"/>
      <c r="J1245" s="13"/>
      <c r="K1245" s="13"/>
      <c r="L1245" s="12"/>
      <c r="M1245" s="12"/>
      <c r="N1245" s="12"/>
      <c r="O1245" s="13"/>
      <c r="P1245" s="13"/>
      <c r="Q1245" s="12"/>
    </row>
    <row r="1246" spans="1:17" ht="14.45" customHeight="1" thickBot="1" x14ac:dyDescent="0.25">
      <c r="A1246" s="3" t="s">
        <v>1753</v>
      </c>
      <c r="B1246" s="12"/>
      <c r="C1246" s="12"/>
      <c r="D1246" s="12"/>
      <c r="E1246" s="13"/>
      <c r="F1246" s="14"/>
      <c r="G1246" s="12"/>
      <c r="H1246" s="12"/>
      <c r="I1246" s="13"/>
      <c r="J1246" s="13"/>
      <c r="K1246" s="13"/>
      <c r="L1246" s="12"/>
      <c r="M1246" s="12"/>
      <c r="N1246" s="12"/>
      <c r="O1246" s="13"/>
      <c r="P1246" s="13"/>
      <c r="Q1246" s="12"/>
    </row>
    <row r="1247" spans="1:17" ht="14.45" customHeight="1" thickBot="1" x14ac:dyDescent="0.25">
      <c r="A1247" s="2487" t="s">
        <v>342</v>
      </c>
      <c r="B1247" s="2490" t="s">
        <v>1785</v>
      </c>
      <c r="C1247" s="2491"/>
      <c r="D1247" s="2491"/>
      <c r="E1247" s="2491"/>
      <c r="F1247" s="2491"/>
      <c r="G1247" s="2491"/>
      <c r="H1247" s="2491"/>
      <c r="I1247" s="2491"/>
      <c r="J1247" s="2491"/>
      <c r="K1247" s="2491"/>
      <c r="L1247" s="2492" t="s">
        <v>1786</v>
      </c>
      <c r="M1247" s="2493"/>
      <c r="N1247" s="2493"/>
      <c r="O1247" s="2493"/>
      <c r="P1247" s="2494"/>
      <c r="Q1247" s="2495"/>
    </row>
    <row r="1248" spans="1:17" ht="14.45" customHeight="1" x14ac:dyDescent="0.2">
      <c r="A1248" s="2488"/>
      <c r="B1248" s="2496" t="s">
        <v>343</v>
      </c>
      <c r="C1248" s="2497"/>
      <c r="D1248" s="1084"/>
      <c r="E1248" s="1084" t="s">
        <v>933</v>
      </c>
      <c r="F1248" s="1084" t="s">
        <v>344</v>
      </c>
      <c r="G1248" s="1084"/>
      <c r="H1248" s="1084"/>
      <c r="I1248" s="2484" t="s">
        <v>345</v>
      </c>
      <c r="J1248" s="2485"/>
      <c r="K1248" s="2486"/>
      <c r="L1248" s="2498" t="s">
        <v>343</v>
      </c>
      <c r="M1248" s="2499"/>
      <c r="N1248" s="1091" t="s">
        <v>346</v>
      </c>
      <c r="O1248" s="1092" t="s">
        <v>347</v>
      </c>
      <c r="P1248" s="1093"/>
      <c r="Q1248" s="1094"/>
    </row>
    <row r="1249" spans="1:17" ht="14.45" customHeight="1" x14ac:dyDescent="0.2">
      <c r="A1249" s="2488"/>
      <c r="B1249" s="1084" t="s">
        <v>864</v>
      </c>
      <c r="C1249" s="1084" t="s">
        <v>349</v>
      </c>
      <c r="D1249" s="1084" t="s">
        <v>866</v>
      </c>
      <c r="E1249" s="1084" t="s">
        <v>871</v>
      </c>
      <c r="F1249" s="1084" t="s">
        <v>350</v>
      </c>
      <c r="G1249" s="1084" t="s">
        <v>351</v>
      </c>
      <c r="H1249" s="1084" t="s">
        <v>352</v>
      </c>
      <c r="I1249" s="2481" t="s">
        <v>868</v>
      </c>
      <c r="J1249" s="2482"/>
      <c r="K1249" s="2483"/>
      <c r="L1249" s="1095" t="s">
        <v>864</v>
      </c>
      <c r="M1249" s="1091" t="s">
        <v>349</v>
      </c>
      <c r="N1249" s="1091" t="s">
        <v>353</v>
      </c>
      <c r="O1249" s="1092"/>
      <c r="P1249" s="1091" t="s">
        <v>351</v>
      </c>
      <c r="Q1249" s="1094" t="s">
        <v>352</v>
      </c>
    </row>
    <row r="1250" spans="1:17" ht="14.45" customHeight="1" x14ac:dyDescent="0.2">
      <c r="A1250" s="2488"/>
      <c r="B1250" s="1084"/>
      <c r="C1250" s="1084"/>
      <c r="D1250" s="1084"/>
      <c r="E1250" s="1084"/>
      <c r="F1250" s="1084" t="s">
        <v>355</v>
      </c>
      <c r="G1250" s="1084" t="s">
        <v>356</v>
      </c>
      <c r="H1250" s="1084" t="s">
        <v>355</v>
      </c>
      <c r="I1250" s="1085"/>
      <c r="J1250" s="1086"/>
      <c r="K1250" s="1087"/>
      <c r="L1250" s="1095"/>
      <c r="M1250" s="1091"/>
      <c r="N1250" s="1091"/>
      <c r="O1250" s="1092" t="s">
        <v>358</v>
      </c>
      <c r="P1250" s="1091" t="s">
        <v>356</v>
      </c>
      <c r="Q1250" s="1094" t="s">
        <v>355</v>
      </c>
    </row>
    <row r="1251" spans="1:17" ht="14.45" customHeight="1" x14ac:dyDescent="0.2">
      <c r="A1251" s="2489"/>
      <c r="B1251" s="1088" t="s">
        <v>359</v>
      </c>
      <c r="C1251" s="1088" t="s">
        <v>359</v>
      </c>
      <c r="D1251" s="1088" t="s">
        <v>360</v>
      </c>
      <c r="E1251" s="1088" t="s">
        <v>785</v>
      </c>
      <c r="F1251" s="1088"/>
      <c r="G1251" s="1088" t="s">
        <v>361</v>
      </c>
      <c r="H1251" s="1088" t="s">
        <v>362</v>
      </c>
      <c r="I1251" s="1089" t="s">
        <v>363</v>
      </c>
      <c r="J1251" s="1089" t="s">
        <v>364</v>
      </c>
      <c r="K1251" s="1090" t="s">
        <v>365</v>
      </c>
      <c r="L1251" s="1096" t="s">
        <v>359</v>
      </c>
      <c r="M1251" s="1097" t="s">
        <v>359</v>
      </c>
      <c r="N1251" s="1097" t="s">
        <v>360</v>
      </c>
      <c r="O1251" s="1098"/>
      <c r="P1251" s="1097" t="s">
        <v>361</v>
      </c>
      <c r="Q1251" s="1099" t="s">
        <v>362</v>
      </c>
    </row>
    <row r="1252" spans="1:17" ht="14.45" customHeight="1" x14ac:dyDescent="0.2">
      <c r="A1252" s="1045" t="s">
        <v>366</v>
      </c>
      <c r="B1252" s="1046">
        <v>162</v>
      </c>
      <c r="C1252" s="1046">
        <v>154</v>
      </c>
      <c r="D1252" s="1047">
        <v>2270</v>
      </c>
      <c r="E1252" s="1707">
        <v>14.74025974025974</v>
      </c>
      <c r="F1252" s="1049"/>
      <c r="G1252" s="1046"/>
      <c r="H1252" s="1046"/>
      <c r="I1252" s="1048"/>
      <c r="J1252" s="1048"/>
      <c r="K1252" s="1050"/>
      <c r="L1252" s="1051">
        <v>180</v>
      </c>
      <c r="M1252" s="1047">
        <v>178</v>
      </c>
      <c r="N1252" s="1047">
        <v>2821.5</v>
      </c>
      <c r="O1252" s="1707">
        <v>15.851123595505618</v>
      </c>
      <c r="P1252" s="1708"/>
      <c r="Q1252" s="1709"/>
    </row>
    <row r="1253" spans="1:17" ht="14.45" customHeight="1" x14ac:dyDescent="0.2">
      <c r="A1253" s="1567" t="s">
        <v>367</v>
      </c>
      <c r="B1253" s="1026">
        <v>13</v>
      </c>
      <c r="C1253" s="1026">
        <v>12</v>
      </c>
      <c r="D1253" s="1027">
        <v>180</v>
      </c>
      <c r="E1253" s="1718">
        <v>15</v>
      </c>
      <c r="F1253" s="1419" t="s">
        <v>1008</v>
      </c>
      <c r="G1253" s="1336">
        <v>1120000</v>
      </c>
      <c r="H1253" s="1029">
        <v>19214521.951956309</v>
      </c>
      <c r="I1253" s="1576"/>
      <c r="J1253" s="1030"/>
      <c r="K1253" s="1031"/>
      <c r="L1253" s="1032">
        <v>15</v>
      </c>
      <c r="M1253" s="1026">
        <v>15</v>
      </c>
      <c r="N1253" s="1586">
        <v>232.5</v>
      </c>
      <c r="O1253" s="1718">
        <v>15.5</v>
      </c>
      <c r="P1253" s="1338">
        <v>950000</v>
      </c>
      <c r="Q1253" s="1223">
        <v>19214521.951956309</v>
      </c>
    </row>
    <row r="1254" spans="1:17" ht="14.45" customHeight="1" x14ac:dyDescent="0.2">
      <c r="A1254" s="1567" t="s">
        <v>368</v>
      </c>
      <c r="B1254" s="1026">
        <v>6</v>
      </c>
      <c r="C1254" s="1026">
        <v>6</v>
      </c>
      <c r="D1254" s="1027">
        <v>90</v>
      </c>
      <c r="E1254" s="1718">
        <v>15</v>
      </c>
      <c r="F1254" s="1419" t="s">
        <v>1008</v>
      </c>
      <c r="G1254" s="1336">
        <v>1120000</v>
      </c>
      <c r="H1254" s="1029">
        <v>19214521.951956309</v>
      </c>
      <c r="I1254" s="1576"/>
      <c r="J1254" s="1030"/>
      <c r="K1254" s="1031"/>
      <c r="L1254" s="1032">
        <v>7</v>
      </c>
      <c r="M1254" s="1026">
        <v>7</v>
      </c>
      <c r="N1254" s="1586">
        <v>105</v>
      </c>
      <c r="O1254" s="1718">
        <v>15</v>
      </c>
      <c r="P1254" s="1338">
        <v>950000</v>
      </c>
      <c r="Q1254" s="1223">
        <v>19214521.951956309</v>
      </c>
    </row>
    <row r="1255" spans="1:17" ht="14.45" customHeight="1" x14ac:dyDescent="0.2">
      <c r="A1255" s="1567" t="s">
        <v>369</v>
      </c>
      <c r="B1255" s="1026">
        <v>40</v>
      </c>
      <c r="C1255" s="1026">
        <v>38</v>
      </c>
      <c r="D1255" s="1027">
        <v>570</v>
      </c>
      <c r="E1255" s="1718">
        <v>15</v>
      </c>
      <c r="F1255" s="1419" t="s">
        <v>1008</v>
      </c>
      <c r="G1255" s="1336">
        <v>1120000</v>
      </c>
      <c r="H1255" s="1029">
        <v>19214521.951956309</v>
      </c>
      <c r="I1255" s="1576"/>
      <c r="J1255" s="1030"/>
      <c r="K1255" s="1031"/>
      <c r="L1255" s="1032">
        <v>45</v>
      </c>
      <c r="M1255" s="1026">
        <v>45</v>
      </c>
      <c r="N1255" s="1586">
        <v>720</v>
      </c>
      <c r="O1255" s="1718">
        <v>16</v>
      </c>
      <c r="P1255" s="1338">
        <v>950000</v>
      </c>
      <c r="Q1255" s="1223">
        <v>19214521.951956309</v>
      </c>
    </row>
    <row r="1256" spans="1:17" ht="14.45" customHeight="1" x14ac:dyDescent="0.2">
      <c r="A1256" s="1567" t="s">
        <v>370</v>
      </c>
      <c r="B1256" s="1026">
        <v>8</v>
      </c>
      <c r="C1256" s="1026">
        <v>8</v>
      </c>
      <c r="D1256" s="1027">
        <v>120</v>
      </c>
      <c r="E1256" s="1718">
        <v>15</v>
      </c>
      <c r="F1256" s="1419" t="s">
        <v>1008</v>
      </c>
      <c r="G1256" s="1336">
        <v>1120000</v>
      </c>
      <c r="H1256" s="1029">
        <v>19214521.951956309</v>
      </c>
      <c r="I1256" s="1576"/>
      <c r="J1256" s="1030"/>
      <c r="K1256" s="1031"/>
      <c r="L1256" s="1032">
        <v>9</v>
      </c>
      <c r="M1256" s="1026">
        <v>8</v>
      </c>
      <c r="N1256" s="1586">
        <v>128</v>
      </c>
      <c r="O1256" s="1718">
        <v>16</v>
      </c>
      <c r="P1256" s="1338">
        <v>950000</v>
      </c>
      <c r="Q1256" s="1223">
        <v>19214521.951956309</v>
      </c>
    </row>
    <row r="1257" spans="1:17" ht="14.45" customHeight="1" x14ac:dyDescent="0.2">
      <c r="A1257" s="1567" t="s">
        <v>371</v>
      </c>
      <c r="B1257" s="1026">
        <v>23</v>
      </c>
      <c r="C1257" s="1026">
        <v>23</v>
      </c>
      <c r="D1257" s="1027">
        <v>345</v>
      </c>
      <c r="E1257" s="1718">
        <v>15</v>
      </c>
      <c r="F1257" s="1419" t="s">
        <v>1008</v>
      </c>
      <c r="G1257" s="1336">
        <v>1120000</v>
      </c>
      <c r="H1257" s="1029">
        <v>19214521.951956309</v>
      </c>
      <c r="I1257" s="1576"/>
      <c r="J1257" s="1030"/>
      <c r="K1257" s="1031"/>
      <c r="L1257" s="1032">
        <v>27</v>
      </c>
      <c r="M1257" s="1026">
        <v>27</v>
      </c>
      <c r="N1257" s="1586">
        <v>432</v>
      </c>
      <c r="O1257" s="1718">
        <v>16</v>
      </c>
      <c r="P1257" s="1338">
        <v>950000</v>
      </c>
      <c r="Q1257" s="1223">
        <v>19214521.951956309</v>
      </c>
    </row>
    <row r="1258" spans="1:17" ht="14.45" customHeight="1" x14ac:dyDescent="0.2">
      <c r="A1258" s="1567" t="s">
        <v>372</v>
      </c>
      <c r="B1258" s="1026">
        <v>25</v>
      </c>
      <c r="C1258" s="1026">
        <v>25</v>
      </c>
      <c r="D1258" s="1027">
        <v>375</v>
      </c>
      <c r="E1258" s="1718">
        <v>15</v>
      </c>
      <c r="F1258" s="1419" t="s">
        <v>1008</v>
      </c>
      <c r="G1258" s="1336">
        <v>1120000</v>
      </c>
      <c r="H1258" s="1029">
        <v>19214521.951956309</v>
      </c>
      <c r="I1258" s="1576"/>
      <c r="J1258" s="1030"/>
      <c r="K1258" s="1031"/>
      <c r="L1258" s="1032">
        <v>26</v>
      </c>
      <c r="M1258" s="1026">
        <v>25</v>
      </c>
      <c r="N1258" s="1586">
        <v>400</v>
      </c>
      <c r="O1258" s="1718">
        <v>16</v>
      </c>
      <c r="P1258" s="1338">
        <v>950000</v>
      </c>
      <c r="Q1258" s="1223">
        <v>19214521.951956309</v>
      </c>
    </row>
    <row r="1259" spans="1:17" ht="14.45" customHeight="1" x14ac:dyDescent="0.2">
      <c r="A1259" s="1567" t="s">
        <v>373</v>
      </c>
      <c r="B1259" s="1026">
        <v>5</v>
      </c>
      <c r="C1259" s="1026">
        <v>4</v>
      </c>
      <c r="D1259" s="1027">
        <v>60</v>
      </c>
      <c r="E1259" s="1718">
        <v>15</v>
      </c>
      <c r="F1259" s="1419" t="s">
        <v>1008</v>
      </c>
      <c r="G1259" s="1336">
        <v>1120000</v>
      </c>
      <c r="H1259" s="1029">
        <v>19214521.951956309</v>
      </c>
      <c r="I1259" s="1576"/>
      <c r="J1259" s="1030"/>
      <c r="K1259" s="1031"/>
      <c r="L1259" s="1032">
        <v>6</v>
      </c>
      <c r="M1259" s="1026">
        <v>6</v>
      </c>
      <c r="N1259" s="1586">
        <v>96</v>
      </c>
      <c r="O1259" s="1718">
        <v>16</v>
      </c>
      <c r="P1259" s="1338">
        <v>950000</v>
      </c>
      <c r="Q1259" s="1223">
        <v>19214521.951956309</v>
      </c>
    </row>
    <row r="1260" spans="1:17" ht="14.45" customHeight="1" x14ac:dyDescent="0.2">
      <c r="A1260" s="1567" t="s">
        <v>374</v>
      </c>
      <c r="B1260" s="1026">
        <v>4</v>
      </c>
      <c r="C1260" s="1026">
        <v>4</v>
      </c>
      <c r="D1260" s="1027">
        <v>52</v>
      </c>
      <c r="E1260" s="1718">
        <v>13</v>
      </c>
      <c r="F1260" s="1419" t="s">
        <v>1008</v>
      </c>
      <c r="G1260" s="1336">
        <v>1120000</v>
      </c>
      <c r="H1260" s="1029">
        <v>19214521.951956309</v>
      </c>
      <c r="I1260" s="1576"/>
      <c r="J1260" s="1030"/>
      <c r="K1260" s="1031"/>
      <c r="L1260" s="1032">
        <v>3</v>
      </c>
      <c r="M1260" s="1026">
        <v>3</v>
      </c>
      <c r="N1260" s="1586">
        <v>48</v>
      </c>
      <c r="O1260" s="1718">
        <v>16</v>
      </c>
      <c r="P1260" s="1338">
        <v>950000</v>
      </c>
      <c r="Q1260" s="1223">
        <v>19214521.951956309</v>
      </c>
    </row>
    <row r="1261" spans="1:17" ht="14.45" customHeight="1" x14ac:dyDescent="0.2">
      <c r="A1261" s="1567" t="s">
        <v>375</v>
      </c>
      <c r="B1261" s="1026"/>
      <c r="C1261" s="1026"/>
      <c r="D1261" s="1027">
        <v>0</v>
      </c>
      <c r="E1261" s="1718"/>
      <c r="F1261" s="1028"/>
      <c r="G1261" s="1336"/>
      <c r="H1261" s="1029"/>
      <c r="I1261" s="1576"/>
      <c r="J1261" s="1030"/>
      <c r="K1261" s="1031"/>
      <c r="L1261" s="1032">
        <v>1</v>
      </c>
      <c r="M1261" s="1026">
        <v>1</v>
      </c>
      <c r="N1261" s="1586">
        <v>16</v>
      </c>
      <c r="O1261" s="1718">
        <v>16</v>
      </c>
      <c r="P1261" s="1338">
        <v>950000</v>
      </c>
      <c r="Q1261" s="1223">
        <v>19214521.951956309</v>
      </c>
    </row>
    <row r="1262" spans="1:17" ht="14.45" customHeight="1" x14ac:dyDescent="0.2">
      <c r="A1262" s="1567" t="s">
        <v>376</v>
      </c>
      <c r="B1262" s="1026">
        <v>6</v>
      </c>
      <c r="C1262" s="1026">
        <v>6</v>
      </c>
      <c r="D1262" s="1027">
        <v>78</v>
      </c>
      <c r="E1262" s="1718">
        <v>13</v>
      </c>
      <c r="F1262" s="1419" t="s">
        <v>1008</v>
      </c>
      <c r="G1262" s="1336">
        <v>1120000</v>
      </c>
      <c r="H1262" s="1029">
        <v>19214521.951956309</v>
      </c>
      <c r="I1262" s="1576"/>
      <c r="J1262" s="1030"/>
      <c r="K1262" s="1031"/>
      <c r="L1262" s="1032">
        <v>10</v>
      </c>
      <c r="M1262" s="1026">
        <v>10</v>
      </c>
      <c r="N1262" s="1586">
        <v>160</v>
      </c>
      <c r="O1262" s="1718">
        <v>16</v>
      </c>
      <c r="P1262" s="1338">
        <v>950000</v>
      </c>
      <c r="Q1262" s="1223">
        <v>19214521.951956309</v>
      </c>
    </row>
    <row r="1263" spans="1:17" ht="14.45" customHeight="1" x14ac:dyDescent="0.2">
      <c r="A1263" s="1567" t="s">
        <v>377</v>
      </c>
      <c r="B1263" s="1026">
        <v>11</v>
      </c>
      <c r="C1263" s="1026">
        <v>10</v>
      </c>
      <c r="D1263" s="1027">
        <v>140</v>
      </c>
      <c r="E1263" s="1718">
        <v>14</v>
      </c>
      <c r="F1263" s="1419" t="s">
        <v>1008</v>
      </c>
      <c r="G1263" s="1336">
        <v>1120000</v>
      </c>
      <c r="H1263" s="1029">
        <v>19214521.951956309</v>
      </c>
      <c r="I1263" s="1576"/>
      <c r="J1263" s="1030"/>
      <c r="K1263" s="1031"/>
      <c r="L1263" s="1032">
        <v>8</v>
      </c>
      <c r="M1263" s="1026">
        <v>8</v>
      </c>
      <c r="N1263" s="1586">
        <v>128</v>
      </c>
      <c r="O1263" s="1718">
        <v>16</v>
      </c>
      <c r="P1263" s="1338">
        <v>950000</v>
      </c>
      <c r="Q1263" s="1223">
        <v>19214521.951956309</v>
      </c>
    </row>
    <row r="1264" spans="1:17" ht="14.45" customHeight="1" x14ac:dyDescent="0.2">
      <c r="A1264" s="1567" t="s">
        <v>378</v>
      </c>
      <c r="B1264" s="1026">
        <v>9</v>
      </c>
      <c r="C1264" s="1026">
        <v>6</v>
      </c>
      <c r="D1264" s="1027">
        <v>90</v>
      </c>
      <c r="E1264" s="1718">
        <v>15</v>
      </c>
      <c r="F1264" s="1419" t="s">
        <v>1008</v>
      </c>
      <c r="G1264" s="1336">
        <v>1120000</v>
      </c>
      <c r="H1264" s="1029">
        <v>19214521.951956309</v>
      </c>
      <c r="I1264" s="1576"/>
      <c r="J1264" s="1030"/>
      <c r="K1264" s="1031"/>
      <c r="L1264" s="1032">
        <v>10</v>
      </c>
      <c r="M1264" s="1026">
        <v>10</v>
      </c>
      <c r="N1264" s="1586">
        <v>160</v>
      </c>
      <c r="O1264" s="1718">
        <v>16</v>
      </c>
      <c r="P1264" s="1338">
        <v>950000</v>
      </c>
      <c r="Q1264" s="1223">
        <v>19214521.951956309</v>
      </c>
    </row>
    <row r="1265" spans="1:17" ht="14.45" customHeight="1" x14ac:dyDescent="0.2">
      <c r="A1265" s="1567" t="s">
        <v>379</v>
      </c>
      <c r="B1265" s="1026">
        <v>10</v>
      </c>
      <c r="C1265" s="1026">
        <v>10</v>
      </c>
      <c r="D1265" s="1027">
        <v>150</v>
      </c>
      <c r="E1265" s="1718">
        <v>15</v>
      </c>
      <c r="F1265" s="1419" t="s">
        <v>1008</v>
      </c>
      <c r="G1265" s="1336">
        <v>1120000</v>
      </c>
      <c r="H1265" s="1029">
        <v>19214521.951956309</v>
      </c>
      <c r="I1265" s="1576"/>
      <c r="J1265" s="1030"/>
      <c r="K1265" s="1031"/>
      <c r="L1265" s="1032">
        <v>9</v>
      </c>
      <c r="M1265" s="1026">
        <v>9</v>
      </c>
      <c r="N1265" s="1586">
        <v>144</v>
      </c>
      <c r="O1265" s="1718">
        <v>16</v>
      </c>
      <c r="P1265" s="1338">
        <v>950000</v>
      </c>
      <c r="Q1265" s="1223">
        <v>19214521.951956309</v>
      </c>
    </row>
    <row r="1266" spans="1:17" ht="14.45" customHeight="1" x14ac:dyDescent="0.2">
      <c r="A1266" s="1567" t="s">
        <v>380</v>
      </c>
      <c r="B1266" s="1026">
        <v>2</v>
      </c>
      <c r="C1266" s="1026">
        <v>2</v>
      </c>
      <c r="D1266" s="1027">
        <v>20</v>
      </c>
      <c r="E1266" s="1718">
        <v>10</v>
      </c>
      <c r="F1266" s="1419" t="s">
        <v>1008</v>
      </c>
      <c r="G1266" s="1336">
        <v>1120000</v>
      </c>
      <c r="H1266" s="1029">
        <v>19214521.951956309</v>
      </c>
      <c r="I1266" s="1576"/>
      <c r="J1266" s="1030"/>
      <c r="K1266" s="1031"/>
      <c r="L1266" s="1032">
        <v>4</v>
      </c>
      <c r="M1266" s="1026">
        <v>4</v>
      </c>
      <c r="N1266" s="1586">
        <v>52</v>
      </c>
      <c r="O1266" s="1718">
        <v>13</v>
      </c>
      <c r="P1266" s="1338">
        <v>950000</v>
      </c>
      <c r="Q1266" s="1223">
        <v>19214521.951956309</v>
      </c>
    </row>
    <row r="1267" spans="1:17" ht="14.45" customHeight="1" x14ac:dyDescent="0.2">
      <c r="A1267" s="1567" t="s">
        <v>381</v>
      </c>
      <c r="B1267" s="1026"/>
      <c r="C1267" s="1026"/>
      <c r="D1267" s="1027">
        <v>0</v>
      </c>
      <c r="E1267" s="1581"/>
      <c r="F1267" s="1034"/>
      <c r="G1267" s="1336"/>
      <c r="H1267" s="1029"/>
      <c r="I1267" s="1576"/>
      <c r="J1267" s="1030"/>
      <c r="K1267" s="1031"/>
      <c r="L1267" s="1032"/>
      <c r="M1267" s="1026"/>
      <c r="N1267" s="1586">
        <v>0</v>
      </c>
      <c r="O1267" s="1718"/>
      <c r="P1267" s="1338"/>
      <c r="Q1267" s="1705"/>
    </row>
    <row r="1268" spans="1:17" ht="14.45" customHeight="1" x14ac:dyDescent="0.2">
      <c r="A1268" s="1571" t="s">
        <v>382</v>
      </c>
      <c r="B1268" s="1072">
        <v>57</v>
      </c>
      <c r="C1268" s="1054">
        <v>55</v>
      </c>
      <c r="D1268" s="1055">
        <v>813</v>
      </c>
      <c r="E1268" s="1707">
        <v>14.781818181818181</v>
      </c>
      <c r="F1268" s="1057"/>
      <c r="G1268" s="1573"/>
      <c r="H1268" s="1058"/>
      <c r="I1268" s="1577"/>
      <c r="J1268" s="1059"/>
      <c r="K1268" s="1060"/>
      <c r="L1268" s="1061">
        <v>57</v>
      </c>
      <c r="M1268" s="1054">
        <v>55</v>
      </c>
      <c r="N1268" s="1054">
        <v>844</v>
      </c>
      <c r="O1268" s="1707">
        <v>15.345454545454546</v>
      </c>
      <c r="P1268" s="1703"/>
      <c r="Q1268" s="1704"/>
    </row>
    <row r="1269" spans="1:17" ht="14.45" customHeight="1" x14ac:dyDescent="0.2">
      <c r="A1269" s="1567" t="s">
        <v>383</v>
      </c>
      <c r="B1269" s="1026">
        <v>35</v>
      </c>
      <c r="C1269" s="1026">
        <v>35</v>
      </c>
      <c r="D1269" s="1027">
        <v>525</v>
      </c>
      <c r="E1269" s="1718">
        <v>15</v>
      </c>
      <c r="F1269" s="1419" t="s">
        <v>1008</v>
      </c>
      <c r="G1269" s="1336">
        <v>1120000</v>
      </c>
      <c r="H1269" s="1029">
        <v>19214521.951956309</v>
      </c>
      <c r="I1269" s="1576"/>
      <c r="J1269" s="1030"/>
      <c r="K1269" s="1031"/>
      <c r="L1269" s="1032">
        <v>32</v>
      </c>
      <c r="M1269" s="1026">
        <v>32</v>
      </c>
      <c r="N1269" s="1586">
        <v>512</v>
      </c>
      <c r="O1269" s="1718">
        <v>16</v>
      </c>
      <c r="P1269" s="1338">
        <v>950000</v>
      </c>
      <c r="Q1269" s="1223">
        <v>19214521.951956309</v>
      </c>
    </row>
    <row r="1270" spans="1:17" ht="14.45" customHeight="1" x14ac:dyDescent="0.2">
      <c r="A1270" s="1567" t="s">
        <v>384</v>
      </c>
      <c r="B1270" s="1026">
        <v>4</v>
      </c>
      <c r="C1270" s="1026">
        <v>4</v>
      </c>
      <c r="D1270" s="1027">
        <v>60</v>
      </c>
      <c r="E1270" s="1718">
        <v>15</v>
      </c>
      <c r="F1270" s="1419" t="s">
        <v>1008</v>
      </c>
      <c r="G1270" s="1336">
        <v>1120000</v>
      </c>
      <c r="H1270" s="1029">
        <v>19214521.951956309</v>
      </c>
      <c r="I1270" s="1576"/>
      <c r="J1270" s="1030"/>
      <c r="K1270" s="1031"/>
      <c r="L1270" s="1032">
        <v>5</v>
      </c>
      <c r="M1270" s="1026">
        <v>5</v>
      </c>
      <c r="N1270" s="1586">
        <v>80</v>
      </c>
      <c r="O1270" s="1718">
        <v>16</v>
      </c>
      <c r="P1270" s="1338">
        <v>950000</v>
      </c>
      <c r="Q1270" s="1223">
        <v>19214521.951956309</v>
      </c>
    </row>
    <row r="1271" spans="1:17" ht="14.45" customHeight="1" x14ac:dyDescent="0.2">
      <c r="A1271" s="1567" t="s">
        <v>385</v>
      </c>
      <c r="B1271" s="1026">
        <v>5</v>
      </c>
      <c r="C1271" s="1026">
        <v>4</v>
      </c>
      <c r="D1271" s="1027">
        <v>48</v>
      </c>
      <c r="E1271" s="1718">
        <v>12</v>
      </c>
      <c r="F1271" s="1419" t="s">
        <v>1008</v>
      </c>
      <c r="G1271" s="1336">
        <v>1120000</v>
      </c>
      <c r="H1271" s="1029">
        <v>19214521.951956309</v>
      </c>
      <c r="I1271" s="1576"/>
      <c r="J1271" s="1030"/>
      <c r="K1271" s="1031"/>
      <c r="L1271" s="1032">
        <v>7</v>
      </c>
      <c r="M1271" s="1026">
        <v>6</v>
      </c>
      <c r="N1271" s="1586">
        <v>72</v>
      </c>
      <c r="O1271" s="1718">
        <v>12</v>
      </c>
      <c r="P1271" s="1338">
        <v>950000</v>
      </c>
      <c r="Q1271" s="1223">
        <v>19214521.951956309</v>
      </c>
    </row>
    <row r="1272" spans="1:17" ht="14.45" customHeight="1" x14ac:dyDescent="0.2">
      <c r="A1272" s="1567" t="s">
        <v>386</v>
      </c>
      <c r="B1272" s="1026">
        <v>6</v>
      </c>
      <c r="C1272" s="1026">
        <v>6</v>
      </c>
      <c r="D1272" s="1027">
        <v>90</v>
      </c>
      <c r="E1272" s="1718">
        <v>15</v>
      </c>
      <c r="F1272" s="1419" t="s">
        <v>1008</v>
      </c>
      <c r="G1272" s="1336">
        <v>1120000</v>
      </c>
      <c r="H1272" s="1029">
        <v>19214521.951956309</v>
      </c>
      <c r="I1272" s="1576"/>
      <c r="J1272" s="1030"/>
      <c r="K1272" s="1031"/>
      <c r="L1272" s="1032">
        <v>8</v>
      </c>
      <c r="M1272" s="1026">
        <v>7</v>
      </c>
      <c r="N1272" s="1586">
        <v>105</v>
      </c>
      <c r="O1272" s="1718">
        <v>15</v>
      </c>
      <c r="P1272" s="1338">
        <v>950000</v>
      </c>
      <c r="Q1272" s="1223">
        <v>19214521.951956309</v>
      </c>
    </row>
    <row r="1273" spans="1:17" ht="14.45" customHeight="1" x14ac:dyDescent="0.2">
      <c r="A1273" s="1567" t="s">
        <v>387</v>
      </c>
      <c r="B1273" s="1026">
        <v>7</v>
      </c>
      <c r="C1273" s="1026">
        <v>6</v>
      </c>
      <c r="D1273" s="1027">
        <v>90</v>
      </c>
      <c r="E1273" s="1718">
        <v>15</v>
      </c>
      <c r="F1273" s="1419" t="s">
        <v>1008</v>
      </c>
      <c r="G1273" s="1336">
        <v>1120000</v>
      </c>
      <c r="H1273" s="1029">
        <v>19214521.951956309</v>
      </c>
      <c r="I1273" s="1576"/>
      <c r="J1273" s="1030"/>
      <c r="K1273" s="1031"/>
      <c r="L1273" s="1032">
        <v>5</v>
      </c>
      <c r="M1273" s="1026">
        <v>5</v>
      </c>
      <c r="N1273" s="1586">
        <v>75</v>
      </c>
      <c r="O1273" s="1718">
        <v>15</v>
      </c>
      <c r="P1273" s="1338">
        <v>950000</v>
      </c>
      <c r="Q1273" s="1223">
        <v>19214521.951956309</v>
      </c>
    </row>
    <row r="1274" spans="1:17" ht="14.45" customHeight="1" x14ac:dyDescent="0.2">
      <c r="A1274" s="1571" t="s">
        <v>388</v>
      </c>
      <c r="B1274" s="1572">
        <v>169</v>
      </c>
      <c r="C1274" s="1064">
        <v>169</v>
      </c>
      <c r="D1274" s="1064">
        <v>2535</v>
      </c>
      <c r="E1274" s="1707">
        <v>15</v>
      </c>
      <c r="F1274" s="1057"/>
      <c r="G1274" s="1575"/>
      <c r="H1274" s="1066"/>
      <c r="I1274" s="1578"/>
      <c r="J1274" s="1067"/>
      <c r="K1274" s="1068"/>
      <c r="L1274" s="1069">
        <v>201</v>
      </c>
      <c r="M1274" s="1064">
        <v>197</v>
      </c>
      <c r="N1274" s="1064">
        <v>3069</v>
      </c>
      <c r="O1274" s="1707">
        <v>15.578680203045685</v>
      </c>
      <c r="P1274" s="1703"/>
      <c r="Q1274" s="1704"/>
    </row>
    <row r="1275" spans="1:17" ht="14.45" customHeight="1" x14ac:dyDescent="0.2">
      <c r="A1275" s="1567" t="s">
        <v>389</v>
      </c>
      <c r="B1275" s="1026">
        <v>70</v>
      </c>
      <c r="C1275" s="1026">
        <v>70</v>
      </c>
      <c r="D1275" s="1027">
        <v>1050</v>
      </c>
      <c r="E1275" s="1718">
        <v>15</v>
      </c>
      <c r="F1275" s="1419" t="s">
        <v>1008</v>
      </c>
      <c r="G1275" s="1336">
        <v>1120000</v>
      </c>
      <c r="H1275" s="1029">
        <v>19214521.951956309</v>
      </c>
      <c r="I1275" s="1576"/>
      <c r="J1275" s="1030"/>
      <c r="K1275" s="1031"/>
      <c r="L1275" s="1032">
        <v>80</v>
      </c>
      <c r="M1275" s="1026">
        <v>80</v>
      </c>
      <c r="N1275" s="1586">
        <v>1280</v>
      </c>
      <c r="O1275" s="1718">
        <v>16</v>
      </c>
      <c r="P1275" s="1338">
        <v>950000</v>
      </c>
      <c r="Q1275" s="1223">
        <v>19214521.951956309</v>
      </c>
    </row>
    <row r="1276" spans="1:17" ht="14.45" customHeight="1" x14ac:dyDescent="0.2">
      <c r="A1276" s="1567" t="s">
        <v>390</v>
      </c>
      <c r="B1276" s="1026">
        <v>6</v>
      </c>
      <c r="C1276" s="1026">
        <v>6</v>
      </c>
      <c r="D1276" s="1027">
        <v>90</v>
      </c>
      <c r="E1276" s="1718">
        <v>15</v>
      </c>
      <c r="F1276" s="1419" t="s">
        <v>1008</v>
      </c>
      <c r="G1276" s="1336">
        <v>1120000</v>
      </c>
      <c r="H1276" s="1029">
        <v>19214521.951956309</v>
      </c>
      <c r="I1276" s="1576"/>
      <c r="J1276" s="1030"/>
      <c r="K1276" s="1031"/>
      <c r="L1276" s="1032">
        <v>10</v>
      </c>
      <c r="M1276" s="1026">
        <v>10</v>
      </c>
      <c r="N1276" s="1586">
        <v>150</v>
      </c>
      <c r="O1276" s="1718">
        <v>15</v>
      </c>
      <c r="P1276" s="1338">
        <v>950000</v>
      </c>
      <c r="Q1276" s="1223">
        <v>19214521.951956309</v>
      </c>
    </row>
    <row r="1277" spans="1:17" ht="14.45" customHeight="1" x14ac:dyDescent="0.2">
      <c r="A1277" s="1567" t="s">
        <v>391</v>
      </c>
      <c r="B1277" s="1026">
        <v>8</v>
      </c>
      <c r="C1277" s="1026">
        <v>8</v>
      </c>
      <c r="D1277" s="1027">
        <v>120</v>
      </c>
      <c r="E1277" s="1718">
        <v>15</v>
      </c>
      <c r="F1277" s="1419" t="s">
        <v>1008</v>
      </c>
      <c r="G1277" s="1336">
        <v>1120000</v>
      </c>
      <c r="H1277" s="1029">
        <v>19214521.951956309</v>
      </c>
      <c r="I1277" s="1576"/>
      <c r="J1277" s="1030"/>
      <c r="K1277" s="1031"/>
      <c r="L1277" s="1032">
        <v>10</v>
      </c>
      <c r="M1277" s="1026">
        <v>10</v>
      </c>
      <c r="N1277" s="1586">
        <v>150</v>
      </c>
      <c r="O1277" s="1718">
        <v>15</v>
      </c>
      <c r="P1277" s="1338">
        <v>950000</v>
      </c>
      <c r="Q1277" s="1223">
        <v>19214521.951956309</v>
      </c>
    </row>
    <row r="1278" spans="1:17" ht="14.45" customHeight="1" x14ac:dyDescent="0.2">
      <c r="A1278" s="1567" t="s">
        <v>392</v>
      </c>
      <c r="B1278" s="1026">
        <v>30</v>
      </c>
      <c r="C1278" s="1026">
        <v>30</v>
      </c>
      <c r="D1278" s="1027">
        <v>450</v>
      </c>
      <c r="E1278" s="1718">
        <v>15</v>
      </c>
      <c r="F1278" s="1419" t="s">
        <v>1008</v>
      </c>
      <c r="G1278" s="1336">
        <v>1120000</v>
      </c>
      <c r="H1278" s="1029">
        <v>19214521.951956309</v>
      </c>
      <c r="I1278" s="1579"/>
      <c r="J1278" s="1030"/>
      <c r="K1278" s="1037"/>
      <c r="L1278" s="1032">
        <v>34</v>
      </c>
      <c r="M1278" s="1026">
        <v>34</v>
      </c>
      <c r="N1278" s="1586">
        <v>544</v>
      </c>
      <c r="O1278" s="1718">
        <v>16</v>
      </c>
      <c r="P1278" s="1338">
        <v>950000</v>
      </c>
      <c r="Q1278" s="1223">
        <v>19214521.951956309</v>
      </c>
    </row>
    <row r="1279" spans="1:17" ht="14.45" customHeight="1" x14ac:dyDescent="0.2">
      <c r="A1279" s="1567" t="s">
        <v>393</v>
      </c>
      <c r="B1279" s="1026">
        <v>15</v>
      </c>
      <c r="C1279" s="1026">
        <v>15</v>
      </c>
      <c r="D1279" s="1027">
        <v>225</v>
      </c>
      <c r="E1279" s="1718">
        <v>15</v>
      </c>
      <c r="F1279" s="1419" t="s">
        <v>1008</v>
      </c>
      <c r="G1279" s="1336">
        <v>1120000</v>
      </c>
      <c r="H1279" s="1029">
        <v>19214521.951956309</v>
      </c>
      <c r="I1279" s="1579"/>
      <c r="J1279" s="1030"/>
      <c r="K1279" s="1031"/>
      <c r="L1279" s="1032">
        <v>20</v>
      </c>
      <c r="M1279" s="1026">
        <v>17</v>
      </c>
      <c r="N1279" s="1586">
        <v>255</v>
      </c>
      <c r="O1279" s="1718">
        <v>15</v>
      </c>
      <c r="P1279" s="1338">
        <v>950000</v>
      </c>
      <c r="Q1279" s="1223">
        <v>19214521.951956309</v>
      </c>
    </row>
    <row r="1280" spans="1:17" ht="14.45" customHeight="1" x14ac:dyDescent="0.2">
      <c r="A1280" s="1567" t="s">
        <v>394</v>
      </c>
      <c r="B1280" s="1026">
        <v>20</v>
      </c>
      <c r="C1280" s="1026">
        <v>20</v>
      </c>
      <c r="D1280" s="1027">
        <v>300</v>
      </c>
      <c r="E1280" s="1718">
        <v>15</v>
      </c>
      <c r="F1280" s="1419" t="s">
        <v>1008</v>
      </c>
      <c r="G1280" s="1336">
        <v>1120000</v>
      </c>
      <c r="H1280" s="1029">
        <v>19214521.951956309</v>
      </c>
      <c r="I1280" s="1579"/>
      <c r="J1280" s="1030"/>
      <c r="K1280" s="1031"/>
      <c r="L1280" s="1032">
        <v>23</v>
      </c>
      <c r="M1280" s="1026">
        <v>23</v>
      </c>
      <c r="N1280" s="1586">
        <v>345</v>
      </c>
      <c r="O1280" s="1718">
        <v>15</v>
      </c>
      <c r="P1280" s="1338">
        <v>950000</v>
      </c>
      <c r="Q1280" s="1223">
        <v>19214521.951956309</v>
      </c>
    </row>
    <row r="1281" spans="1:17" ht="14.45" customHeight="1" x14ac:dyDescent="0.2">
      <c r="A1281" s="1567" t="s">
        <v>395</v>
      </c>
      <c r="B1281" s="1026">
        <v>17</v>
      </c>
      <c r="C1281" s="1026">
        <v>17</v>
      </c>
      <c r="D1281" s="1027">
        <v>255</v>
      </c>
      <c r="E1281" s="1718">
        <v>15</v>
      </c>
      <c r="F1281" s="1419" t="s">
        <v>1008</v>
      </c>
      <c r="G1281" s="1336">
        <v>1120000</v>
      </c>
      <c r="H1281" s="1029">
        <v>19214521.951956309</v>
      </c>
      <c r="I1281" s="1579"/>
      <c r="J1281" s="1030"/>
      <c r="K1281" s="1031"/>
      <c r="L1281" s="1032">
        <v>18</v>
      </c>
      <c r="M1281" s="1026">
        <v>17</v>
      </c>
      <c r="N1281" s="1586">
        <v>255</v>
      </c>
      <c r="O1281" s="1718">
        <v>15</v>
      </c>
      <c r="P1281" s="1338">
        <v>950000</v>
      </c>
      <c r="Q1281" s="1223">
        <v>19214521.951956309</v>
      </c>
    </row>
    <row r="1282" spans="1:17" ht="14.45" customHeight="1" x14ac:dyDescent="0.2">
      <c r="A1282" s="1567" t="s">
        <v>396</v>
      </c>
      <c r="B1282" s="1026">
        <v>3</v>
      </c>
      <c r="C1282" s="1026">
        <v>3</v>
      </c>
      <c r="D1282" s="1027">
        <v>45</v>
      </c>
      <c r="E1282" s="1718">
        <v>15</v>
      </c>
      <c r="F1282" s="1419" t="s">
        <v>1008</v>
      </c>
      <c r="G1282" s="1336">
        <v>1120000</v>
      </c>
      <c r="H1282" s="1029">
        <v>19214521.951956309</v>
      </c>
      <c r="I1282" s="1579"/>
      <c r="J1282" s="1030"/>
      <c r="K1282" s="1031"/>
      <c r="L1282" s="1032">
        <v>6</v>
      </c>
      <c r="M1282" s="1026">
        <v>6</v>
      </c>
      <c r="N1282" s="1586">
        <v>90</v>
      </c>
      <c r="O1282" s="1718">
        <v>15</v>
      </c>
      <c r="P1282" s="1338">
        <v>950000</v>
      </c>
      <c r="Q1282" s="1223">
        <v>19214521.951956309</v>
      </c>
    </row>
    <row r="1283" spans="1:17" ht="14.45" customHeight="1" x14ac:dyDescent="0.2">
      <c r="A1283" s="1571" t="s">
        <v>397</v>
      </c>
      <c r="B1283" s="1072">
        <v>155</v>
      </c>
      <c r="C1283" s="1072">
        <v>155</v>
      </c>
      <c r="D1283" s="1072">
        <v>2325</v>
      </c>
      <c r="E1283" s="1707">
        <v>15</v>
      </c>
      <c r="F1283" s="1073"/>
      <c r="G1283" s="1575"/>
      <c r="H1283" s="1074"/>
      <c r="I1283" s="1589"/>
      <c r="J1283" s="1075"/>
      <c r="K1283" s="1016"/>
      <c r="L1283" s="1061">
        <v>173</v>
      </c>
      <c r="M1283" s="1072">
        <v>170</v>
      </c>
      <c r="N1283" s="1072">
        <v>2662</v>
      </c>
      <c r="O1283" s="1707">
        <v>15.658823529411764</v>
      </c>
      <c r="P1283" s="1703"/>
      <c r="Q1283" s="1704"/>
    </row>
    <row r="1284" spans="1:17" ht="14.45" customHeight="1" x14ac:dyDescent="0.2">
      <c r="A1284" s="1567" t="s">
        <v>398</v>
      </c>
      <c r="B1284" s="1026">
        <v>80</v>
      </c>
      <c r="C1284" s="1026">
        <v>80</v>
      </c>
      <c r="D1284" s="1027">
        <v>1200</v>
      </c>
      <c r="E1284" s="1718">
        <v>15</v>
      </c>
      <c r="F1284" s="1419" t="s">
        <v>1008</v>
      </c>
      <c r="G1284" s="1336">
        <v>1120000</v>
      </c>
      <c r="H1284" s="1029">
        <v>19214521.951956309</v>
      </c>
      <c r="I1284" s="1576"/>
      <c r="J1284" s="1030"/>
      <c r="K1284" s="1037"/>
      <c r="L1284" s="1032">
        <v>92</v>
      </c>
      <c r="M1284" s="1026">
        <v>90</v>
      </c>
      <c r="N1284" s="1586">
        <v>1440</v>
      </c>
      <c r="O1284" s="1718">
        <v>16</v>
      </c>
      <c r="P1284" s="1338">
        <v>950000</v>
      </c>
      <c r="Q1284" s="1223">
        <v>19214521.951956309</v>
      </c>
    </row>
    <row r="1285" spans="1:17" ht="14.45" customHeight="1" x14ac:dyDescent="0.2">
      <c r="A1285" s="1567" t="s">
        <v>399</v>
      </c>
      <c r="B1285" s="1026">
        <v>9</v>
      </c>
      <c r="C1285" s="1026">
        <v>9</v>
      </c>
      <c r="D1285" s="1027">
        <v>135</v>
      </c>
      <c r="E1285" s="1718">
        <v>15</v>
      </c>
      <c r="F1285" s="1419" t="s">
        <v>1008</v>
      </c>
      <c r="G1285" s="1336">
        <v>1120000</v>
      </c>
      <c r="H1285" s="1029">
        <v>19214521.951956309</v>
      </c>
      <c r="I1285" s="1576"/>
      <c r="J1285" s="1030"/>
      <c r="K1285" s="1037"/>
      <c r="L1285" s="1032">
        <v>10</v>
      </c>
      <c r="M1285" s="1026">
        <v>10</v>
      </c>
      <c r="N1285" s="1586">
        <v>150</v>
      </c>
      <c r="O1285" s="1718">
        <v>15</v>
      </c>
      <c r="P1285" s="1338">
        <v>950000</v>
      </c>
      <c r="Q1285" s="1223">
        <v>19214521.951956309</v>
      </c>
    </row>
    <row r="1286" spans="1:17" ht="14.45" customHeight="1" x14ac:dyDescent="0.2">
      <c r="A1286" s="1567" t="s">
        <v>400</v>
      </c>
      <c r="B1286" s="1026">
        <v>2</v>
      </c>
      <c r="C1286" s="1026">
        <v>2</v>
      </c>
      <c r="D1286" s="1027">
        <v>30</v>
      </c>
      <c r="E1286" s="1718">
        <v>15</v>
      </c>
      <c r="F1286" s="1419" t="s">
        <v>1008</v>
      </c>
      <c r="G1286" s="1336">
        <v>1120000</v>
      </c>
      <c r="H1286" s="1029">
        <v>19214521.951956309</v>
      </c>
      <c r="I1286" s="1576"/>
      <c r="J1286" s="1030"/>
      <c r="K1286" s="1037"/>
      <c r="L1286" s="1032">
        <v>3</v>
      </c>
      <c r="M1286" s="1026">
        <v>3</v>
      </c>
      <c r="N1286" s="1586">
        <v>45</v>
      </c>
      <c r="O1286" s="1718">
        <v>15</v>
      </c>
      <c r="P1286" s="1338">
        <v>950000</v>
      </c>
      <c r="Q1286" s="1223">
        <v>19214521.951956309</v>
      </c>
    </row>
    <row r="1287" spans="1:17" ht="14.45" customHeight="1" x14ac:dyDescent="0.2">
      <c r="A1287" s="1567" t="s">
        <v>401</v>
      </c>
      <c r="B1287" s="1026">
        <v>12</v>
      </c>
      <c r="C1287" s="1026">
        <v>12</v>
      </c>
      <c r="D1287" s="1027">
        <v>180</v>
      </c>
      <c r="E1287" s="1718">
        <v>15</v>
      </c>
      <c r="F1287" s="1419" t="s">
        <v>1008</v>
      </c>
      <c r="G1287" s="1336">
        <v>1120000</v>
      </c>
      <c r="H1287" s="1029">
        <v>19214521.951956309</v>
      </c>
      <c r="I1287" s="1576"/>
      <c r="J1287" s="1030"/>
      <c r="K1287" s="1037"/>
      <c r="L1287" s="1032">
        <v>15</v>
      </c>
      <c r="M1287" s="1026">
        <v>15</v>
      </c>
      <c r="N1287" s="1586">
        <v>225</v>
      </c>
      <c r="O1287" s="1718">
        <v>15</v>
      </c>
      <c r="P1287" s="1338">
        <v>950000</v>
      </c>
      <c r="Q1287" s="1223">
        <v>19214521.951956309</v>
      </c>
    </row>
    <row r="1288" spans="1:17" ht="14.45" customHeight="1" x14ac:dyDescent="0.2">
      <c r="A1288" s="1567" t="s">
        <v>402</v>
      </c>
      <c r="B1288" s="1026">
        <v>7</v>
      </c>
      <c r="C1288" s="1026">
        <v>7</v>
      </c>
      <c r="D1288" s="1027">
        <v>105</v>
      </c>
      <c r="E1288" s="1718">
        <v>15</v>
      </c>
      <c r="F1288" s="1419" t="s">
        <v>1008</v>
      </c>
      <c r="G1288" s="1336">
        <v>1120000</v>
      </c>
      <c r="H1288" s="1029">
        <v>19214521.951956309</v>
      </c>
      <c r="I1288" s="1576"/>
      <c r="J1288" s="1030"/>
      <c r="K1288" s="1037"/>
      <c r="L1288" s="1032">
        <v>8</v>
      </c>
      <c r="M1288" s="1026">
        <v>8</v>
      </c>
      <c r="N1288" s="1586">
        <v>120</v>
      </c>
      <c r="O1288" s="1718">
        <v>15</v>
      </c>
      <c r="P1288" s="1338">
        <v>950000</v>
      </c>
      <c r="Q1288" s="1223">
        <v>19214521.951956309</v>
      </c>
    </row>
    <row r="1289" spans="1:17" ht="14.45" customHeight="1" x14ac:dyDescent="0.2">
      <c r="A1289" s="1567" t="s">
        <v>403</v>
      </c>
      <c r="B1289" s="1026">
        <v>4</v>
      </c>
      <c r="C1289" s="1026">
        <v>4</v>
      </c>
      <c r="D1289" s="1027">
        <v>60</v>
      </c>
      <c r="E1289" s="1718">
        <v>15</v>
      </c>
      <c r="F1289" s="1419" t="s">
        <v>1008</v>
      </c>
      <c r="G1289" s="1336">
        <v>1120000</v>
      </c>
      <c r="H1289" s="1029">
        <v>19214521.951956309</v>
      </c>
      <c r="I1289" s="1576"/>
      <c r="J1289" s="1030"/>
      <c r="K1289" s="1037"/>
      <c r="L1289" s="1032">
        <v>5</v>
      </c>
      <c r="M1289" s="1026">
        <v>5</v>
      </c>
      <c r="N1289" s="1586">
        <v>75</v>
      </c>
      <c r="O1289" s="1718">
        <v>15</v>
      </c>
      <c r="P1289" s="1338">
        <v>950000</v>
      </c>
      <c r="Q1289" s="1223">
        <v>19214521.951956309</v>
      </c>
    </row>
    <row r="1290" spans="1:17" ht="14.45" customHeight="1" x14ac:dyDescent="0.2">
      <c r="A1290" s="1567" t="s">
        <v>404</v>
      </c>
      <c r="B1290" s="1026">
        <v>3</v>
      </c>
      <c r="C1290" s="1026">
        <v>3</v>
      </c>
      <c r="D1290" s="1027">
        <v>45</v>
      </c>
      <c r="E1290" s="1718">
        <v>15</v>
      </c>
      <c r="F1290" s="1419" t="s">
        <v>1008</v>
      </c>
      <c r="G1290" s="1336">
        <v>1120000</v>
      </c>
      <c r="H1290" s="1029">
        <v>19214521.951956309</v>
      </c>
      <c r="I1290" s="1579"/>
      <c r="J1290" s="1030"/>
      <c r="K1290" s="1037"/>
      <c r="L1290" s="1032">
        <v>4</v>
      </c>
      <c r="M1290" s="1026">
        <v>4</v>
      </c>
      <c r="N1290" s="1586">
        <v>60</v>
      </c>
      <c r="O1290" s="1718">
        <v>15</v>
      </c>
      <c r="P1290" s="1338">
        <v>950000</v>
      </c>
      <c r="Q1290" s="1223">
        <v>19214521.951956309</v>
      </c>
    </row>
    <row r="1291" spans="1:17" ht="14.45" customHeight="1" x14ac:dyDescent="0.2">
      <c r="A1291" s="1567" t="s">
        <v>405</v>
      </c>
      <c r="B1291" s="1026">
        <v>20</v>
      </c>
      <c r="C1291" s="1026">
        <v>20</v>
      </c>
      <c r="D1291" s="1027">
        <v>300</v>
      </c>
      <c r="E1291" s="1718">
        <v>15</v>
      </c>
      <c r="F1291" s="1419" t="s">
        <v>1008</v>
      </c>
      <c r="G1291" s="1336">
        <v>1120000</v>
      </c>
      <c r="H1291" s="1029">
        <v>19214521.951956309</v>
      </c>
      <c r="I1291" s="1579"/>
      <c r="J1291" s="1030"/>
      <c r="K1291" s="1037"/>
      <c r="L1291" s="1032">
        <v>22</v>
      </c>
      <c r="M1291" s="1026">
        <v>22</v>
      </c>
      <c r="N1291" s="1586">
        <v>352</v>
      </c>
      <c r="O1291" s="1718">
        <v>16</v>
      </c>
      <c r="P1291" s="1338">
        <v>950000</v>
      </c>
      <c r="Q1291" s="1223">
        <v>19214521.951956309</v>
      </c>
    </row>
    <row r="1292" spans="1:17" ht="14.45" customHeight="1" x14ac:dyDescent="0.2">
      <c r="A1292" s="1580" t="s">
        <v>406</v>
      </c>
      <c r="B1292" s="1727">
        <v>18</v>
      </c>
      <c r="C1292" s="258">
        <v>18</v>
      </c>
      <c r="D1292" s="1027">
        <v>270</v>
      </c>
      <c r="E1292" s="1719">
        <v>15</v>
      </c>
      <c r="F1292" s="1419" t="s">
        <v>1008</v>
      </c>
      <c r="G1292" s="1336">
        <v>1120000</v>
      </c>
      <c r="H1292" s="1029">
        <v>19214521.951956309</v>
      </c>
      <c r="I1292" s="1590"/>
      <c r="J1292" s="1584"/>
      <c r="K1292" s="1044"/>
      <c r="L1292" s="1213">
        <v>14</v>
      </c>
      <c r="M1292" s="258">
        <v>13</v>
      </c>
      <c r="N1292" s="1716">
        <v>195</v>
      </c>
      <c r="O1292" s="1719">
        <v>15</v>
      </c>
      <c r="P1292" s="1338">
        <v>950000</v>
      </c>
      <c r="Q1292" s="1223">
        <v>19214521.951956309</v>
      </c>
    </row>
    <row r="1293" spans="1:17" ht="14.45" customHeight="1" thickBot="1" x14ac:dyDescent="0.25">
      <c r="A1293" s="1076" t="s">
        <v>407</v>
      </c>
      <c r="B1293" s="1077">
        <v>543</v>
      </c>
      <c r="C1293" s="1077">
        <v>533</v>
      </c>
      <c r="D1293" s="1077">
        <v>7943</v>
      </c>
      <c r="E1293" s="1569">
        <v>14.902439024390244</v>
      </c>
      <c r="F1293" s="1566" t="s">
        <v>1008</v>
      </c>
      <c r="G1293" s="1158">
        <v>1120000</v>
      </c>
      <c r="H1293" s="1158">
        <v>19214521.951956309</v>
      </c>
      <c r="I1293" s="1078"/>
      <c r="J1293" s="1078" t="s">
        <v>1006</v>
      </c>
      <c r="K1293" s="1081"/>
      <c r="L1293" s="1077">
        <v>611</v>
      </c>
      <c r="M1293" s="1077">
        <v>600</v>
      </c>
      <c r="N1293" s="1077">
        <v>9396.5</v>
      </c>
      <c r="O1293" s="1156">
        <v>15.660833333333333</v>
      </c>
      <c r="P1293" s="1702">
        <v>950000.00000000012</v>
      </c>
      <c r="Q1293" s="1706">
        <v>19214521.951956313</v>
      </c>
    </row>
    <row r="1294" spans="1:17" ht="14.45" customHeight="1" x14ac:dyDescent="0.2">
      <c r="A1294" s="7" t="s">
        <v>1787</v>
      </c>
      <c r="B1294" s="8"/>
      <c r="C1294" s="8"/>
      <c r="D1294" s="8"/>
      <c r="E1294" s="9"/>
      <c r="F1294" s="10"/>
      <c r="G1294" s="11"/>
      <c r="H1294" s="8"/>
      <c r="I1294" s="9"/>
      <c r="J1294" s="1"/>
      <c r="K1294" s="1"/>
      <c r="O1294" s="1"/>
      <c r="P1294" s="1"/>
    </row>
    <row r="1295" spans="1:17" x14ac:dyDescent="0.2">
      <c r="A1295" s="6"/>
      <c r="B1295" s="8"/>
      <c r="C1295" s="8"/>
      <c r="D1295" s="8"/>
      <c r="E1295" s="9"/>
      <c r="F1295" s="10"/>
      <c r="G1295" s="11"/>
      <c r="H1295" s="8"/>
      <c r="I1295" s="9"/>
      <c r="J1295" s="1"/>
      <c r="K1295" s="1"/>
      <c r="O1295" s="1"/>
      <c r="P1295" s="1"/>
    </row>
  </sheetData>
  <sheetProtection insertHyperlinks="0"/>
  <mergeCells count="193">
    <mergeCell ref="A1:B1"/>
    <mergeCell ref="A1136:Q1136"/>
    <mergeCell ref="A704:Q704"/>
    <mergeCell ref="A758:Q758"/>
    <mergeCell ref="A812:Q812"/>
    <mergeCell ref="A866:Q866"/>
    <mergeCell ref="A707:A711"/>
    <mergeCell ref="B707:K707"/>
    <mergeCell ref="L707:Q707"/>
    <mergeCell ref="B708:C708"/>
    <mergeCell ref="A488:Q488"/>
    <mergeCell ref="A542:Q542"/>
    <mergeCell ref="A596:Q596"/>
    <mergeCell ref="A650:Q650"/>
    <mergeCell ref="A491:A495"/>
    <mergeCell ref="A920:Q920"/>
    <mergeCell ref="A974:Q974"/>
    <mergeCell ref="A1028:Q1028"/>
    <mergeCell ref="A1082:Q1082"/>
    <mergeCell ref="A923:A927"/>
    <mergeCell ref="B923:K923"/>
    <mergeCell ref="L923:Q923"/>
    <mergeCell ref="B924:C924"/>
    <mergeCell ref="L924:M924"/>
    <mergeCell ref="A977:A981"/>
    <mergeCell ref="B977:K977"/>
    <mergeCell ref="L977:Q977"/>
    <mergeCell ref="B978:C978"/>
    <mergeCell ref="L978:M978"/>
    <mergeCell ref="I924:K924"/>
    <mergeCell ref="I925:K925"/>
    <mergeCell ref="I978:K978"/>
    <mergeCell ref="I979:K979"/>
    <mergeCell ref="A380:Q380"/>
    <mergeCell ref="A434:Q434"/>
    <mergeCell ref="A272:Q272"/>
    <mergeCell ref="A275:A279"/>
    <mergeCell ref="B275:K275"/>
    <mergeCell ref="L275:Q275"/>
    <mergeCell ref="B276:C276"/>
    <mergeCell ref="L276:M276"/>
    <mergeCell ref="B330:C330"/>
    <mergeCell ref="L330:M330"/>
    <mergeCell ref="A383:A387"/>
    <mergeCell ref="B383:K383"/>
    <mergeCell ref="L383:Q383"/>
    <mergeCell ref="B384:C384"/>
    <mergeCell ref="L384:M384"/>
    <mergeCell ref="I384:K384"/>
    <mergeCell ref="I385:K385"/>
    <mergeCell ref="A218:Q218"/>
    <mergeCell ref="A59:A63"/>
    <mergeCell ref="B59:K59"/>
    <mergeCell ref="L59:Q59"/>
    <mergeCell ref="B60:C60"/>
    <mergeCell ref="B114:C114"/>
    <mergeCell ref="L114:M114"/>
    <mergeCell ref="A167:A171"/>
    <mergeCell ref="B168:C168"/>
    <mergeCell ref="L168:M168"/>
    <mergeCell ref="I114:K114"/>
    <mergeCell ref="I115:K115"/>
    <mergeCell ref="I168:K168"/>
    <mergeCell ref="I169:K169"/>
    <mergeCell ref="A2:Q2"/>
    <mergeCell ref="A5:A9"/>
    <mergeCell ref="B5:K5"/>
    <mergeCell ref="L5:Q5"/>
    <mergeCell ref="B6:C6"/>
    <mergeCell ref="L6:M6"/>
    <mergeCell ref="B167:K167"/>
    <mergeCell ref="L167:Q167"/>
    <mergeCell ref="A56:Q56"/>
    <mergeCell ref="A110:Q110"/>
    <mergeCell ref="A164:Q164"/>
    <mergeCell ref="L60:M60"/>
    <mergeCell ref="A113:A117"/>
    <mergeCell ref="B113:K113"/>
    <mergeCell ref="L113:Q113"/>
    <mergeCell ref="I6:K6"/>
    <mergeCell ref="I7:K7"/>
    <mergeCell ref="I60:K60"/>
    <mergeCell ref="I61:K61"/>
    <mergeCell ref="A221:A225"/>
    <mergeCell ref="B221:K221"/>
    <mergeCell ref="L221:Q221"/>
    <mergeCell ref="B222:C222"/>
    <mergeCell ref="L222:M222"/>
    <mergeCell ref="L329:Q329"/>
    <mergeCell ref="A326:Q326"/>
    <mergeCell ref="A329:A333"/>
    <mergeCell ref="B329:K329"/>
    <mergeCell ref="I222:K222"/>
    <mergeCell ref="I223:K223"/>
    <mergeCell ref="I276:K276"/>
    <mergeCell ref="I277:K277"/>
    <mergeCell ref="I330:K330"/>
    <mergeCell ref="I331:K331"/>
    <mergeCell ref="A437:A441"/>
    <mergeCell ref="B437:K437"/>
    <mergeCell ref="L437:Q437"/>
    <mergeCell ref="B438:C438"/>
    <mergeCell ref="L438:M438"/>
    <mergeCell ref="B491:K491"/>
    <mergeCell ref="L491:Q491"/>
    <mergeCell ref="B492:C492"/>
    <mergeCell ref="I438:K438"/>
    <mergeCell ref="I439:K439"/>
    <mergeCell ref="B546:C546"/>
    <mergeCell ref="L546:M546"/>
    <mergeCell ref="L492:M492"/>
    <mergeCell ref="A599:A603"/>
    <mergeCell ref="B599:K599"/>
    <mergeCell ref="L599:Q599"/>
    <mergeCell ref="A545:A549"/>
    <mergeCell ref="B545:K545"/>
    <mergeCell ref="L545:Q545"/>
    <mergeCell ref="B600:C600"/>
    <mergeCell ref="L600:M600"/>
    <mergeCell ref="I492:K492"/>
    <mergeCell ref="I493:K493"/>
    <mergeCell ref="I546:K546"/>
    <mergeCell ref="I547:K547"/>
    <mergeCell ref="I600:K600"/>
    <mergeCell ref="I601:K601"/>
    <mergeCell ref="A653:A657"/>
    <mergeCell ref="B653:K653"/>
    <mergeCell ref="L653:Q653"/>
    <mergeCell ref="B654:C654"/>
    <mergeCell ref="L654:M654"/>
    <mergeCell ref="A761:A765"/>
    <mergeCell ref="B761:K761"/>
    <mergeCell ref="L761:Q761"/>
    <mergeCell ref="B762:C762"/>
    <mergeCell ref="L762:M762"/>
    <mergeCell ref="L708:M708"/>
    <mergeCell ref="I654:K654"/>
    <mergeCell ref="I655:K655"/>
    <mergeCell ref="I708:K708"/>
    <mergeCell ref="I709:K709"/>
    <mergeCell ref="I762:K762"/>
    <mergeCell ref="I763:K763"/>
    <mergeCell ref="A815:A819"/>
    <mergeCell ref="B815:K815"/>
    <mergeCell ref="L815:Q815"/>
    <mergeCell ref="B816:C816"/>
    <mergeCell ref="L816:M816"/>
    <mergeCell ref="A869:A873"/>
    <mergeCell ref="B869:K869"/>
    <mergeCell ref="L869:Q869"/>
    <mergeCell ref="B870:C870"/>
    <mergeCell ref="L870:M870"/>
    <mergeCell ref="I816:K816"/>
    <mergeCell ref="I817:K817"/>
    <mergeCell ref="I870:K870"/>
    <mergeCell ref="I871:K871"/>
    <mergeCell ref="L1032:M1032"/>
    <mergeCell ref="A1085:A1089"/>
    <mergeCell ref="B1085:K1085"/>
    <mergeCell ref="L1085:Q1085"/>
    <mergeCell ref="B1086:C1086"/>
    <mergeCell ref="L1086:M1086"/>
    <mergeCell ref="A1031:A1035"/>
    <mergeCell ref="B1031:K1031"/>
    <mergeCell ref="L1031:Q1031"/>
    <mergeCell ref="B1032:C1032"/>
    <mergeCell ref="I1032:K1032"/>
    <mergeCell ref="I1033:K1033"/>
    <mergeCell ref="I1086:K1086"/>
    <mergeCell ref="I1087:K1087"/>
    <mergeCell ref="I1141:K1141"/>
    <mergeCell ref="I1194:K1194"/>
    <mergeCell ref="I1195:K1195"/>
    <mergeCell ref="I1248:K1248"/>
    <mergeCell ref="I1249:K1249"/>
    <mergeCell ref="A1139:A1143"/>
    <mergeCell ref="B1139:K1139"/>
    <mergeCell ref="L1139:Q1139"/>
    <mergeCell ref="B1140:C1140"/>
    <mergeCell ref="L1140:M1140"/>
    <mergeCell ref="A1247:A1251"/>
    <mergeCell ref="B1247:K1247"/>
    <mergeCell ref="L1247:Q1247"/>
    <mergeCell ref="B1248:C1248"/>
    <mergeCell ref="L1248:M1248"/>
    <mergeCell ref="A1244:Q1244"/>
    <mergeCell ref="A1190:Q1190"/>
    <mergeCell ref="A1193:A1197"/>
    <mergeCell ref="B1193:K1193"/>
    <mergeCell ref="L1193:Q1193"/>
    <mergeCell ref="B1194:C1194"/>
    <mergeCell ref="L1194:M1194"/>
    <mergeCell ref="I1140:K1140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A3" sqref="A3:B3"/>
    </sheetView>
  </sheetViews>
  <sheetFormatPr baseColWidth="10" defaultColWidth="11.42578125" defaultRowHeight="12.75" x14ac:dyDescent="0.2"/>
  <sheetData>
    <row r="2" spans="1:2" ht="13.5" thickBot="1" x14ac:dyDescent="0.25"/>
    <row r="3" spans="1:2" ht="16.5" thickBot="1" x14ac:dyDescent="0.3">
      <c r="A3" s="3090" t="s">
        <v>1178</v>
      </c>
      <c r="B3" s="3091"/>
    </row>
  </sheetData>
  <mergeCells count="1">
    <mergeCell ref="A3:B3"/>
  </mergeCells>
  <phoneticPr fontId="13" type="noConversion"/>
  <hyperlinks>
    <hyperlink ref="A3:B3" r:id="rId1" location="ÍNDICE!A1" display="VOLVER AL ÍNDICE"/>
  </hyperlinks>
  <pageMargins left="0.75" right="0.75" top="1" bottom="1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96"/>
  <sheetViews>
    <sheetView topLeftCell="A28" zoomScale="75" workbookViewId="0">
      <selection activeCell="D9" sqref="D9"/>
    </sheetView>
  </sheetViews>
  <sheetFormatPr baseColWidth="10" defaultColWidth="11.42578125" defaultRowHeight="12.75" x14ac:dyDescent="0.2"/>
  <cols>
    <col min="1" max="1" width="41.85546875" customWidth="1"/>
    <col min="2" max="2" width="13.28515625" customWidth="1"/>
    <col min="3" max="3" width="13.85546875" bestFit="1" customWidth="1"/>
    <col min="4" max="4" width="14.42578125" customWidth="1"/>
    <col min="5" max="5" width="13.42578125" customWidth="1"/>
    <col min="6" max="6" width="14" customWidth="1"/>
    <col min="7" max="7" width="18.140625" customWidth="1"/>
    <col min="8" max="8" width="10.28515625" bestFit="1" customWidth="1"/>
    <col min="9" max="9" width="10.42578125" bestFit="1" customWidth="1"/>
    <col min="10" max="10" width="12.5703125" bestFit="1" customWidth="1"/>
    <col min="11" max="12" width="14.7109375" bestFit="1" customWidth="1"/>
    <col min="13" max="13" width="15.42578125" customWidth="1"/>
  </cols>
  <sheetData>
    <row r="3" spans="1:13" ht="16.5" thickBot="1" x14ac:dyDescent="0.25">
      <c r="A3" s="3143" t="s">
        <v>1800</v>
      </c>
      <c r="B3" s="3143"/>
      <c r="C3" s="3143"/>
      <c r="D3" s="3143"/>
      <c r="E3" s="3143"/>
      <c r="F3" s="3143"/>
      <c r="G3" s="3143"/>
      <c r="H3" s="3143"/>
      <c r="I3" s="3143"/>
      <c r="J3" s="3143"/>
      <c r="K3" s="3143"/>
      <c r="L3" s="3143"/>
      <c r="M3" s="3143"/>
    </row>
    <row r="4" spans="1:13" ht="16.5" thickBot="1" x14ac:dyDescent="0.25">
      <c r="A4" s="3191" t="s">
        <v>1397</v>
      </c>
      <c r="B4" s="3144">
        <v>2015</v>
      </c>
      <c r="C4" s="3146"/>
      <c r="D4" s="3173" t="s">
        <v>1398</v>
      </c>
      <c r="E4" s="3145">
        <v>2016</v>
      </c>
      <c r="F4" s="3146"/>
      <c r="G4" s="3173" t="s">
        <v>1398</v>
      </c>
      <c r="H4" s="3156" t="s">
        <v>1399</v>
      </c>
      <c r="I4" s="3157"/>
      <c r="J4" s="3157"/>
      <c r="K4" s="3157"/>
      <c r="L4" s="3157"/>
      <c r="M4" s="3158"/>
    </row>
    <row r="5" spans="1:13" ht="15.75" x14ac:dyDescent="0.2">
      <c r="A5" s="3192"/>
      <c r="B5" s="3174" t="s">
        <v>1400</v>
      </c>
      <c r="C5" s="3175"/>
      <c r="D5" s="3169"/>
      <c r="E5" s="3194" t="s">
        <v>1400</v>
      </c>
      <c r="F5" s="3175"/>
      <c r="G5" s="3169"/>
      <c r="H5" s="3176" t="s">
        <v>1401</v>
      </c>
      <c r="I5" s="3177"/>
      <c r="J5" s="3178"/>
      <c r="K5" s="3176" t="s">
        <v>1402</v>
      </c>
      <c r="L5" s="3177"/>
      <c r="M5" s="3178"/>
    </row>
    <row r="6" spans="1:13" ht="15.75" x14ac:dyDescent="0.2">
      <c r="A6" s="3192"/>
      <c r="B6" s="567"/>
      <c r="C6" s="568"/>
      <c r="D6" s="3169">
        <v>2015</v>
      </c>
      <c r="E6" s="569"/>
      <c r="F6" s="568"/>
      <c r="G6" s="3169">
        <v>2016</v>
      </c>
      <c r="H6" s="3171" t="s">
        <v>1801</v>
      </c>
      <c r="I6" s="3167" t="s">
        <v>1802</v>
      </c>
      <c r="J6" s="570" t="s">
        <v>450</v>
      </c>
      <c r="K6" s="3171" t="s">
        <v>1801</v>
      </c>
      <c r="L6" s="3167" t="s">
        <v>1802</v>
      </c>
      <c r="M6" s="570" t="s">
        <v>450</v>
      </c>
    </row>
    <row r="7" spans="1:13" ht="16.5" thickBot="1" x14ac:dyDescent="0.25">
      <c r="A7" s="3193"/>
      <c r="B7" s="571" t="s">
        <v>363</v>
      </c>
      <c r="C7" s="572" t="s">
        <v>365</v>
      </c>
      <c r="D7" s="3170"/>
      <c r="E7" s="573" t="s">
        <v>363</v>
      </c>
      <c r="F7" s="572" t="s">
        <v>365</v>
      </c>
      <c r="G7" s="3170"/>
      <c r="H7" s="3172"/>
      <c r="I7" s="3168"/>
      <c r="J7" s="574" t="s">
        <v>1803</v>
      </c>
      <c r="K7" s="3172"/>
      <c r="L7" s="3168"/>
      <c r="M7" s="574" t="s">
        <v>1803</v>
      </c>
    </row>
    <row r="8" spans="1:13" ht="15.75" x14ac:dyDescent="0.2">
      <c r="A8" s="1380" t="s">
        <v>1403</v>
      </c>
      <c r="B8" s="575"/>
      <c r="C8" s="576"/>
      <c r="D8" s="577"/>
      <c r="E8" s="578"/>
      <c r="F8" s="579"/>
      <c r="G8" s="580"/>
      <c r="H8" s="578"/>
      <c r="I8" s="579"/>
      <c r="J8" s="581"/>
      <c r="K8" s="582"/>
      <c r="L8" s="583"/>
      <c r="M8" s="584"/>
    </row>
    <row r="9" spans="1:13" ht="15" x14ac:dyDescent="0.2">
      <c r="A9" s="654" t="s">
        <v>1404</v>
      </c>
      <c r="B9" s="585">
        <v>1534.79</v>
      </c>
      <c r="C9" s="1350"/>
      <c r="D9" s="587">
        <v>1534.79</v>
      </c>
      <c r="E9" s="588">
        <v>489.1</v>
      </c>
      <c r="F9" s="586"/>
      <c r="G9" s="589">
        <v>489.1</v>
      </c>
      <c r="H9" s="1365">
        <v>-68.132448087360473</v>
      </c>
      <c r="I9" s="591"/>
      <c r="J9" s="592">
        <v>-68.132448087360473</v>
      </c>
      <c r="K9" s="652">
        <v>-1045.69</v>
      </c>
      <c r="L9" s="594"/>
      <c r="M9" s="595">
        <v>-1045.69</v>
      </c>
    </row>
    <row r="10" spans="1:13" ht="15" x14ac:dyDescent="0.2">
      <c r="A10" s="654" t="s">
        <v>1405</v>
      </c>
      <c r="B10" s="585">
        <v>1534.79</v>
      </c>
      <c r="C10" s="1350"/>
      <c r="D10" s="587">
        <v>1534.79</v>
      </c>
      <c r="E10" s="588">
        <v>489.1</v>
      </c>
      <c r="F10" s="586"/>
      <c r="G10" s="589">
        <v>489.1</v>
      </c>
      <c r="H10" s="1365">
        <v>-68.132448087360473</v>
      </c>
      <c r="I10" s="591"/>
      <c r="J10" s="592">
        <v>-68.132448087360473</v>
      </c>
      <c r="K10" s="652">
        <v>-1045.69</v>
      </c>
      <c r="L10" s="594"/>
      <c r="M10" s="595">
        <v>-1045.69</v>
      </c>
    </row>
    <row r="11" spans="1:13" ht="15" x14ac:dyDescent="0.2">
      <c r="A11" s="654" t="s">
        <v>1513</v>
      </c>
      <c r="B11" s="585">
        <v>3824.6176000000005</v>
      </c>
      <c r="C11" s="1350"/>
      <c r="D11" s="587">
        <v>3824.6176000000005</v>
      </c>
      <c r="E11" s="588">
        <v>1610.143</v>
      </c>
      <c r="F11" s="586"/>
      <c r="G11" s="589">
        <v>1610.143</v>
      </c>
      <c r="H11" s="1365">
        <v>-57.900549325506425</v>
      </c>
      <c r="I11" s="591"/>
      <c r="J11" s="592">
        <v>-57.900549325506425</v>
      </c>
      <c r="K11" s="652">
        <v>-2214.4746000000005</v>
      </c>
      <c r="L11" s="594"/>
      <c r="M11" s="595">
        <v>-2214.4746000000005</v>
      </c>
    </row>
    <row r="12" spans="1:13" ht="15" x14ac:dyDescent="0.2">
      <c r="A12" s="654" t="s">
        <v>1407</v>
      </c>
      <c r="B12" s="1366">
        <v>2.4919484750356728</v>
      </c>
      <c r="C12" s="1367"/>
      <c r="D12" s="1368">
        <v>2.4919484750356728</v>
      </c>
      <c r="E12" s="1409">
        <v>3.2920527499488856</v>
      </c>
      <c r="F12" s="1369"/>
      <c r="G12" s="1370">
        <v>3.2920527499488856</v>
      </c>
      <c r="H12" s="1365">
        <v>32.107576979566517</v>
      </c>
      <c r="I12" s="591"/>
      <c r="J12" s="592">
        <v>32.107576979566517</v>
      </c>
      <c r="K12" s="1371">
        <v>0.80010427491321279</v>
      </c>
      <c r="L12" s="1372"/>
      <c r="M12" s="1373">
        <v>0.80010427491321279</v>
      </c>
    </row>
    <row r="13" spans="1:13" ht="15.75" x14ac:dyDescent="0.2">
      <c r="A13" s="609" t="s">
        <v>1408</v>
      </c>
      <c r="B13" s="585"/>
      <c r="C13" s="1350"/>
      <c r="D13" s="587"/>
      <c r="E13" s="588"/>
      <c r="F13" s="586"/>
      <c r="G13" s="589"/>
      <c r="H13" s="590"/>
      <c r="I13" s="591"/>
      <c r="J13" s="592"/>
      <c r="K13" s="593"/>
      <c r="L13" s="594"/>
      <c r="M13" s="595"/>
    </row>
    <row r="14" spans="1:13" ht="15" x14ac:dyDescent="0.2">
      <c r="A14" s="654" t="s">
        <v>1404</v>
      </c>
      <c r="B14" s="585">
        <v>14970</v>
      </c>
      <c r="C14" s="1350">
        <v>13731</v>
      </c>
      <c r="D14" s="587">
        <v>28701</v>
      </c>
      <c r="E14" s="588">
        <v>18631</v>
      </c>
      <c r="F14" s="586">
        <v>19564</v>
      </c>
      <c r="G14" s="589">
        <v>38195</v>
      </c>
      <c r="H14" s="590">
        <v>24.455577822311298</v>
      </c>
      <c r="I14" s="591">
        <v>42.480518534702497</v>
      </c>
      <c r="J14" s="592">
        <v>33.078986794885196</v>
      </c>
      <c r="K14" s="593">
        <v>3661</v>
      </c>
      <c r="L14" s="594">
        <v>5833</v>
      </c>
      <c r="M14" s="595">
        <v>9494</v>
      </c>
    </row>
    <row r="15" spans="1:13" ht="15" x14ac:dyDescent="0.2">
      <c r="A15" s="654" t="s">
        <v>1405</v>
      </c>
      <c r="B15" s="585">
        <v>14398</v>
      </c>
      <c r="C15" s="1350">
        <v>13503</v>
      </c>
      <c r="D15" s="587">
        <v>27901</v>
      </c>
      <c r="E15" s="588">
        <v>14697</v>
      </c>
      <c r="F15" s="586">
        <v>19692</v>
      </c>
      <c r="G15" s="589">
        <v>34389</v>
      </c>
      <c r="H15" s="590">
        <v>2.0766773162939245</v>
      </c>
      <c r="I15" s="591">
        <v>45.834259053543661</v>
      </c>
      <c r="J15" s="592">
        <v>23.253646822694535</v>
      </c>
      <c r="K15" s="593">
        <v>299</v>
      </c>
      <c r="L15" s="594">
        <v>6189</v>
      </c>
      <c r="M15" s="595">
        <v>6488</v>
      </c>
    </row>
    <row r="16" spans="1:13" ht="15" x14ac:dyDescent="0.2">
      <c r="A16" s="654" t="s">
        <v>1514</v>
      </c>
      <c r="B16" s="585">
        <v>96920.4</v>
      </c>
      <c r="C16" s="1350">
        <v>90425.1</v>
      </c>
      <c r="D16" s="587">
        <v>187345.5</v>
      </c>
      <c r="E16" s="588">
        <v>105449.7</v>
      </c>
      <c r="F16" s="586">
        <v>143749.19999999998</v>
      </c>
      <c r="G16" s="589">
        <v>249198.89999999997</v>
      </c>
      <c r="H16" s="590">
        <v>8.8003144848762531</v>
      </c>
      <c r="I16" s="591">
        <v>58.970462847151936</v>
      </c>
      <c r="J16" s="592">
        <v>33.015684924377666</v>
      </c>
      <c r="K16" s="593">
        <v>8529.3000000000029</v>
      </c>
      <c r="L16" s="594">
        <v>53324.099999999977</v>
      </c>
      <c r="M16" s="595">
        <v>61853.399999999965</v>
      </c>
    </row>
    <row r="17" spans="1:13" ht="15" x14ac:dyDescent="0.2">
      <c r="A17" s="654" t="s">
        <v>1409</v>
      </c>
      <c r="B17" s="1366">
        <v>6.7315182664258923</v>
      </c>
      <c r="C17" s="1374">
        <v>6.6966674072428356</v>
      </c>
      <c r="D17" s="1368">
        <v>6.7146518045948174</v>
      </c>
      <c r="E17" s="1409">
        <v>7.1749132476015509</v>
      </c>
      <c r="F17" s="1369">
        <v>7.2998781230956729</v>
      </c>
      <c r="G17" s="1370">
        <v>7.2464712553432777</v>
      </c>
      <c r="H17" s="590">
        <v>6.586849557953883</v>
      </c>
      <c r="I17" s="591">
        <v>9.0076254227652157</v>
      </c>
      <c r="J17" s="592">
        <v>7.9202833776806898</v>
      </c>
      <c r="K17" s="1375">
        <v>0.44339498117565856</v>
      </c>
      <c r="L17" s="1376">
        <v>0.60321071585283725</v>
      </c>
      <c r="M17" s="1377">
        <v>0.53181945074846038</v>
      </c>
    </row>
    <row r="18" spans="1:13" ht="15.75" x14ac:dyDescent="0.2">
      <c r="A18" s="609" t="s">
        <v>1510</v>
      </c>
      <c r="B18" s="585"/>
      <c r="C18" s="1350"/>
      <c r="D18" s="587"/>
      <c r="E18" s="588"/>
      <c r="F18" s="586"/>
      <c r="G18" s="589"/>
      <c r="H18" s="600"/>
      <c r="I18" s="601"/>
      <c r="J18" s="602"/>
      <c r="K18" s="593"/>
      <c r="L18" s="594"/>
      <c r="M18" s="595"/>
    </row>
    <row r="19" spans="1:13" ht="15" x14ac:dyDescent="0.2">
      <c r="A19" s="654" t="s">
        <v>1404</v>
      </c>
      <c r="B19" s="585">
        <v>7630</v>
      </c>
      <c r="C19" s="1350">
        <v>6650</v>
      </c>
      <c r="D19" s="587">
        <v>14280</v>
      </c>
      <c r="E19" s="588">
        <v>6918</v>
      </c>
      <c r="F19" s="586">
        <v>6872</v>
      </c>
      <c r="G19" s="589">
        <v>13790</v>
      </c>
      <c r="H19" s="590">
        <v>-9.3315858453473055</v>
      </c>
      <c r="I19" s="591">
        <v>3.3383458646616617</v>
      </c>
      <c r="J19" s="592">
        <v>-3.4313725490196134</v>
      </c>
      <c r="K19" s="593">
        <v>-712</v>
      </c>
      <c r="L19" s="594">
        <v>222</v>
      </c>
      <c r="M19" s="595">
        <v>-490</v>
      </c>
    </row>
    <row r="20" spans="1:13" ht="15" x14ac:dyDescent="0.2">
      <c r="A20" s="654" t="s">
        <v>1405</v>
      </c>
      <c r="B20" s="585">
        <v>7448</v>
      </c>
      <c r="C20" s="1350">
        <v>6447</v>
      </c>
      <c r="D20" s="587">
        <v>13895</v>
      </c>
      <c r="E20" s="588">
        <v>6798</v>
      </c>
      <c r="F20" s="586">
        <v>6821</v>
      </c>
      <c r="G20" s="589">
        <v>13619</v>
      </c>
      <c r="H20" s="590">
        <v>-8.7271750805585384</v>
      </c>
      <c r="I20" s="591">
        <v>5.8011478206917815</v>
      </c>
      <c r="J20" s="592">
        <v>-1.9863260165527237</v>
      </c>
      <c r="K20" s="593">
        <v>-650</v>
      </c>
      <c r="L20" s="594">
        <v>374</v>
      </c>
      <c r="M20" s="595">
        <v>-276</v>
      </c>
    </row>
    <row r="21" spans="1:13" ht="15" x14ac:dyDescent="0.2">
      <c r="A21" s="654" t="s">
        <v>1515</v>
      </c>
      <c r="B21" s="585">
        <v>29200.3</v>
      </c>
      <c r="C21" s="1350">
        <v>24178.7</v>
      </c>
      <c r="D21" s="587">
        <v>53379</v>
      </c>
      <c r="E21" s="588">
        <v>28366.3</v>
      </c>
      <c r="F21" s="586">
        <v>29269.5</v>
      </c>
      <c r="G21" s="589">
        <v>57635.8</v>
      </c>
      <c r="H21" s="590">
        <v>-2.8561350397084908</v>
      </c>
      <c r="I21" s="591">
        <v>21.054895424485181</v>
      </c>
      <c r="J21" s="592">
        <v>7.974671687367703</v>
      </c>
      <c r="K21" s="593">
        <v>-834</v>
      </c>
      <c r="L21" s="594">
        <v>5090.7999999999993</v>
      </c>
      <c r="M21" s="595">
        <v>4256.8000000000029</v>
      </c>
    </row>
    <row r="22" spans="1:13" ht="15" x14ac:dyDescent="0.2">
      <c r="A22" s="654" t="s">
        <v>1407</v>
      </c>
      <c r="B22" s="1366">
        <v>3.9205558539205154</v>
      </c>
      <c r="C22" s="1374">
        <v>3.7503800217155265</v>
      </c>
      <c r="D22" s="1368">
        <v>3.8415976970133143</v>
      </c>
      <c r="E22" s="1409">
        <v>4.1727419829361576</v>
      </c>
      <c r="F22" s="1369">
        <v>4.29108635097493</v>
      </c>
      <c r="G22" s="1370">
        <v>4.2320140979513914</v>
      </c>
      <c r="H22" s="590">
        <v>6.4324075057739236</v>
      </c>
      <c r="I22" s="591">
        <v>14.417374402823043</v>
      </c>
      <c r="J22" s="592">
        <v>10.162865342240536</v>
      </c>
      <c r="K22" s="1378">
        <v>0.25218612901564219</v>
      </c>
      <c r="L22" s="1369">
        <v>0.54070632925940343</v>
      </c>
      <c r="M22" s="1370">
        <v>0.39041640093807706</v>
      </c>
    </row>
    <row r="23" spans="1:13" ht="15.75" x14ac:dyDescent="0.2">
      <c r="A23" s="609" t="s">
        <v>1511</v>
      </c>
      <c r="B23" s="585"/>
      <c r="C23" s="1350"/>
      <c r="D23" s="587"/>
      <c r="E23" s="1409"/>
      <c r="F23" s="1369"/>
      <c r="G23" s="589"/>
      <c r="H23" s="590"/>
      <c r="I23" s="591"/>
      <c r="J23" s="592"/>
      <c r="K23" s="593"/>
      <c r="L23" s="594"/>
      <c r="M23" s="595"/>
    </row>
    <row r="24" spans="1:13" ht="15" x14ac:dyDescent="0.2">
      <c r="A24" s="654" t="s">
        <v>1404</v>
      </c>
      <c r="B24" s="585">
        <v>9321</v>
      </c>
      <c r="C24" s="1350">
        <v>8213</v>
      </c>
      <c r="D24" s="587">
        <v>17534</v>
      </c>
      <c r="E24" s="588">
        <v>8355</v>
      </c>
      <c r="F24" s="586">
        <v>9341</v>
      </c>
      <c r="G24" s="589">
        <v>17696</v>
      </c>
      <c r="H24" s="590">
        <v>-10.363694882523333</v>
      </c>
      <c r="I24" s="591">
        <v>13.734323633264339</v>
      </c>
      <c r="J24" s="592">
        <v>0.9239192426143461</v>
      </c>
      <c r="K24" s="593">
        <v>-966</v>
      </c>
      <c r="L24" s="594">
        <v>1128</v>
      </c>
      <c r="M24" s="595">
        <v>162</v>
      </c>
    </row>
    <row r="25" spans="1:13" ht="15" x14ac:dyDescent="0.2">
      <c r="A25" s="654" t="s">
        <v>1405</v>
      </c>
      <c r="B25" s="585">
        <v>9009</v>
      </c>
      <c r="C25" s="1350">
        <v>7883</v>
      </c>
      <c r="D25" s="587">
        <v>16892</v>
      </c>
      <c r="E25" s="588">
        <v>8102</v>
      </c>
      <c r="F25" s="586">
        <v>9280</v>
      </c>
      <c r="G25" s="589">
        <v>17382</v>
      </c>
      <c r="H25" s="590">
        <v>-10.067710067710067</v>
      </c>
      <c r="I25" s="591">
        <v>17.721679563617926</v>
      </c>
      <c r="J25" s="592">
        <v>2.9007814349988053</v>
      </c>
      <c r="K25" s="593">
        <v>-907</v>
      </c>
      <c r="L25" s="594">
        <v>1397</v>
      </c>
      <c r="M25" s="595">
        <v>490</v>
      </c>
    </row>
    <row r="26" spans="1:13" ht="15" x14ac:dyDescent="0.2">
      <c r="A26" s="654" t="s">
        <v>1515</v>
      </c>
      <c r="B26" s="585">
        <v>13215.45</v>
      </c>
      <c r="C26" s="1350">
        <v>11078.35</v>
      </c>
      <c r="D26" s="587">
        <v>24293.800000000003</v>
      </c>
      <c r="E26" s="588">
        <v>11375.7</v>
      </c>
      <c r="F26" s="586">
        <v>13593.699999999999</v>
      </c>
      <c r="G26" s="589">
        <v>24969.4</v>
      </c>
      <c r="H26" s="590">
        <v>-13.921205861321411</v>
      </c>
      <c r="I26" s="591">
        <v>22.705095975483687</v>
      </c>
      <c r="J26" s="592">
        <v>2.7809564580263242</v>
      </c>
      <c r="K26" s="593">
        <v>-1839.75</v>
      </c>
      <c r="L26" s="594">
        <v>2515.3499999999985</v>
      </c>
      <c r="M26" s="595">
        <v>675.59999999999854</v>
      </c>
    </row>
    <row r="27" spans="1:13" ht="15" x14ac:dyDescent="0.2">
      <c r="A27" s="654" t="s">
        <v>1407</v>
      </c>
      <c r="B27" s="1366">
        <v>1.4669164169164171</v>
      </c>
      <c r="C27" s="1374">
        <v>1.4053469491310415</v>
      </c>
      <c r="D27" s="1368">
        <v>1.4381837556239643</v>
      </c>
      <c r="E27" s="1409">
        <v>1.4040607257467292</v>
      </c>
      <c r="F27" s="1369">
        <v>1.4648383620689653</v>
      </c>
      <c r="G27" s="1370">
        <v>1.4365090323322978</v>
      </c>
      <c r="H27" s="590">
        <v>-4.2848856584355275</v>
      </c>
      <c r="I27" s="591">
        <v>4.2332189196915948</v>
      </c>
      <c r="J27" s="592">
        <v>-0.11644710108271283</v>
      </c>
      <c r="K27" s="1379">
        <v>-6.2855691169687811E-2</v>
      </c>
      <c r="L27" s="1372">
        <v>5.9491412937923815E-2</v>
      </c>
      <c r="M27" s="1373">
        <v>-1.6747232916665133E-3</v>
      </c>
    </row>
    <row r="28" spans="1:13" ht="15.75" x14ac:dyDescent="0.2">
      <c r="A28" s="609" t="s">
        <v>1410</v>
      </c>
      <c r="B28" s="585"/>
      <c r="C28" s="1350"/>
      <c r="D28" s="587"/>
      <c r="E28" s="588"/>
      <c r="F28" s="586"/>
      <c r="G28" s="589"/>
      <c r="H28" s="590"/>
      <c r="I28" s="591"/>
      <c r="J28" s="592"/>
      <c r="K28" s="593"/>
      <c r="L28" s="594"/>
      <c r="M28" s="595"/>
    </row>
    <row r="29" spans="1:13" ht="15" x14ac:dyDescent="0.2">
      <c r="A29" s="654" t="s">
        <v>1404</v>
      </c>
      <c r="B29" s="585">
        <v>8445</v>
      </c>
      <c r="C29" s="1350">
        <v>7342</v>
      </c>
      <c r="D29" s="587">
        <v>15787</v>
      </c>
      <c r="E29" s="588">
        <v>8066</v>
      </c>
      <c r="F29" s="586">
        <v>8747</v>
      </c>
      <c r="G29" s="589">
        <v>16813</v>
      </c>
      <c r="H29" s="590">
        <v>-4.4878626406157451</v>
      </c>
      <c r="I29" s="591">
        <v>19.136475074911473</v>
      </c>
      <c r="J29" s="592">
        <v>6.4990181795147919</v>
      </c>
      <c r="K29" s="593">
        <v>-379</v>
      </c>
      <c r="L29" s="594">
        <v>1405</v>
      </c>
      <c r="M29" s="595">
        <v>1026</v>
      </c>
    </row>
    <row r="30" spans="1:13" ht="15" x14ac:dyDescent="0.2">
      <c r="A30" s="654" t="s">
        <v>1405</v>
      </c>
      <c r="B30" s="585">
        <v>8344</v>
      </c>
      <c r="C30" s="1350">
        <v>7159.5</v>
      </c>
      <c r="D30" s="587">
        <v>15503.5</v>
      </c>
      <c r="E30" s="588">
        <v>7903</v>
      </c>
      <c r="F30" s="586">
        <v>8684</v>
      </c>
      <c r="G30" s="589">
        <v>16587</v>
      </c>
      <c r="H30" s="590">
        <v>-5.2852348993288558</v>
      </c>
      <c r="I30" s="591">
        <v>21.293386409665473</v>
      </c>
      <c r="J30" s="592">
        <v>6.9887444770535723</v>
      </c>
      <c r="K30" s="593">
        <v>-441</v>
      </c>
      <c r="L30" s="594">
        <v>1524.5</v>
      </c>
      <c r="M30" s="595">
        <v>1083.5</v>
      </c>
    </row>
    <row r="31" spans="1:13" ht="15" x14ac:dyDescent="0.2">
      <c r="A31" s="654" t="s">
        <v>1515</v>
      </c>
      <c r="B31" s="585">
        <v>10762.25</v>
      </c>
      <c r="C31" s="1350">
        <v>8695.875</v>
      </c>
      <c r="D31" s="587">
        <v>19458.125</v>
      </c>
      <c r="E31" s="588">
        <v>9597.58</v>
      </c>
      <c r="F31" s="586">
        <v>11466.2</v>
      </c>
      <c r="G31" s="589">
        <v>21063.78</v>
      </c>
      <c r="H31" s="590">
        <v>-10.821807707496106</v>
      </c>
      <c r="I31" s="591">
        <v>31.85792114077077</v>
      </c>
      <c r="J31" s="592">
        <v>8.2518485208620973</v>
      </c>
      <c r="K31" s="593">
        <v>-1164.67</v>
      </c>
      <c r="L31" s="594">
        <v>2770.3250000000007</v>
      </c>
      <c r="M31" s="595">
        <v>1605.6549999999988</v>
      </c>
    </row>
    <row r="32" spans="1:13" ht="15" x14ac:dyDescent="0.2">
      <c r="A32" s="654" t="s">
        <v>1407</v>
      </c>
      <c r="B32" s="1366">
        <v>1.2898190316395015</v>
      </c>
      <c r="C32" s="1374">
        <v>1.2145924994762205</v>
      </c>
      <c r="D32" s="1368">
        <v>1.2550794981778308</v>
      </c>
      <c r="E32" s="1409">
        <v>1.2144223712514235</v>
      </c>
      <c r="F32" s="1369">
        <v>1.3203823122984801</v>
      </c>
      <c r="G32" s="1370">
        <v>1.2698969072164947</v>
      </c>
      <c r="H32" s="590">
        <v>-5.8455223979941309</v>
      </c>
      <c r="I32" s="591">
        <v>8.709901705129937</v>
      </c>
      <c r="J32" s="592">
        <v>1.1805952579239971</v>
      </c>
      <c r="K32" s="1379">
        <v>-7.5396660388078018E-2</v>
      </c>
      <c r="L32" s="1372">
        <v>0.10578981282225963</v>
      </c>
      <c r="M32" s="1373">
        <v>1.4817409038663909E-2</v>
      </c>
    </row>
    <row r="33" spans="1:13" ht="15.75" x14ac:dyDescent="0.2">
      <c r="A33" s="609" t="s">
        <v>1411</v>
      </c>
      <c r="B33" s="585"/>
      <c r="C33" s="1350"/>
      <c r="D33" s="587"/>
      <c r="E33" s="588"/>
      <c r="F33" s="586"/>
      <c r="G33" s="589"/>
      <c r="H33" s="590"/>
      <c r="I33" s="591"/>
      <c r="J33" s="592"/>
      <c r="K33" s="593"/>
      <c r="L33" s="594"/>
      <c r="M33" s="595"/>
    </row>
    <row r="34" spans="1:13" ht="15" x14ac:dyDescent="0.2">
      <c r="A34" s="654" t="s">
        <v>1404</v>
      </c>
      <c r="B34" s="585">
        <v>3867</v>
      </c>
      <c r="C34" s="1350">
        <v>3565</v>
      </c>
      <c r="D34" s="587">
        <v>7432</v>
      </c>
      <c r="E34" s="588">
        <v>3495</v>
      </c>
      <c r="F34" s="586">
        <v>4046</v>
      </c>
      <c r="G34" s="589">
        <v>7541</v>
      </c>
      <c r="H34" s="590">
        <v>-9.6198603568657859</v>
      </c>
      <c r="I34" s="591">
        <v>13.492286115007019</v>
      </c>
      <c r="J34" s="592">
        <v>1.4666307857911676</v>
      </c>
      <c r="K34" s="593">
        <v>-372</v>
      </c>
      <c r="L34" s="594">
        <v>481</v>
      </c>
      <c r="M34" s="595">
        <v>109</v>
      </c>
    </row>
    <row r="35" spans="1:13" ht="15" x14ac:dyDescent="0.2">
      <c r="A35" s="654" t="s">
        <v>1405</v>
      </c>
      <c r="B35" s="585">
        <v>3820</v>
      </c>
      <c r="C35" s="1350">
        <v>3415</v>
      </c>
      <c r="D35" s="587">
        <v>7235</v>
      </c>
      <c r="E35" s="588">
        <v>3324</v>
      </c>
      <c r="F35" s="586">
        <v>4014</v>
      </c>
      <c r="G35" s="589">
        <v>7338</v>
      </c>
      <c r="H35" s="590">
        <v>-12.984293193717278</v>
      </c>
      <c r="I35" s="591">
        <v>17.540263543191799</v>
      </c>
      <c r="J35" s="592">
        <v>1.4236351071181872</v>
      </c>
      <c r="K35" s="593">
        <v>-496</v>
      </c>
      <c r="L35" s="594">
        <v>599</v>
      </c>
      <c r="M35" s="595">
        <v>103</v>
      </c>
    </row>
    <row r="36" spans="1:13" ht="15" x14ac:dyDescent="0.2">
      <c r="A36" s="654" t="s">
        <v>1515</v>
      </c>
      <c r="B36" s="585">
        <v>2362.5</v>
      </c>
      <c r="C36" s="1350">
        <v>1988.25</v>
      </c>
      <c r="D36" s="587">
        <v>4350.75</v>
      </c>
      <c r="E36" s="588">
        <v>1932.6</v>
      </c>
      <c r="F36" s="586">
        <v>2506.59</v>
      </c>
      <c r="G36" s="589">
        <v>4439.1900000000005</v>
      </c>
      <c r="H36" s="590">
        <v>-18.196825396825403</v>
      </c>
      <c r="I36" s="591">
        <v>26.070162202942299</v>
      </c>
      <c r="J36" s="592">
        <v>2.0327529736252359</v>
      </c>
      <c r="K36" s="593">
        <v>-429.90000000000009</v>
      </c>
      <c r="L36" s="594">
        <v>518.34000000000015</v>
      </c>
      <c r="M36" s="595">
        <v>88.440000000000509</v>
      </c>
    </row>
    <row r="37" spans="1:13" ht="15" x14ac:dyDescent="0.2">
      <c r="A37" s="654" t="s">
        <v>1407</v>
      </c>
      <c r="B37" s="1366">
        <v>0.61845549738219896</v>
      </c>
      <c r="C37" s="1374">
        <v>0.58221083455344069</v>
      </c>
      <c r="D37" s="1368">
        <v>0.60134761575673812</v>
      </c>
      <c r="E37" s="1409">
        <v>0.58140794223826708</v>
      </c>
      <c r="F37" s="1369">
        <v>0.62446188340807174</v>
      </c>
      <c r="G37" s="1370">
        <v>0.6049591169255929</v>
      </c>
      <c r="H37" s="590">
        <v>-5.9903348423204079</v>
      </c>
      <c r="I37" s="591">
        <v>7.2570014755973773</v>
      </c>
      <c r="J37" s="592">
        <v>0.60056797004341433</v>
      </c>
      <c r="K37" s="1378">
        <v>-3.7047555143931876E-2</v>
      </c>
      <c r="L37" s="1369">
        <v>4.2251048854631046E-2</v>
      </c>
      <c r="M37" s="1373">
        <v>3.6115011688547805E-3</v>
      </c>
    </row>
    <row r="38" spans="1:13" ht="15.75" x14ac:dyDescent="0.2">
      <c r="A38" s="609" t="s">
        <v>1412</v>
      </c>
      <c r="B38" s="585"/>
      <c r="C38" s="1350"/>
      <c r="D38" s="587"/>
      <c r="E38" s="588"/>
      <c r="F38" s="586"/>
      <c r="G38" s="589"/>
      <c r="H38" s="590"/>
      <c r="I38" s="591"/>
      <c r="J38" s="592"/>
      <c r="K38" s="593"/>
      <c r="L38" s="594"/>
      <c r="M38" s="595"/>
    </row>
    <row r="39" spans="1:13" ht="15" x14ac:dyDescent="0.2">
      <c r="A39" s="654" t="s">
        <v>1404</v>
      </c>
      <c r="B39" s="585">
        <v>130</v>
      </c>
      <c r="C39" s="1350">
        <v>143</v>
      </c>
      <c r="D39" s="587">
        <v>273</v>
      </c>
      <c r="E39" s="588">
        <v>168</v>
      </c>
      <c r="F39" s="586">
        <v>193</v>
      </c>
      <c r="G39" s="589">
        <v>361</v>
      </c>
      <c r="H39" s="590">
        <v>29.230769230769226</v>
      </c>
      <c r="I39" s="591">
        <v>34.96503496503496</v>
      </c>
      <c r="J39" s="592">
        <v>32.234432234432234</v>
      </c>
      <c r="K39" s="593">
        <v>38</v>
      </c>
      <c r="L39" s="594">
        <v>50</v>
      </c>
      <c r="M39" s="595">
        <v>88</v>
      </c>
    </row>
    <row r="40" spans="1:13" ht="15" x14ac:dyDescent="0.2">
      <c r="A40" s="654" t="s">
        <v>1405</v>
      </c>
      <c r="B40" s="585">
        <v>117</v>
      </c>
      <c r="C40" s="1350">
        <v>137</v>
      </c>
      <c r="D40" s="587">
        <v>254</v>
      </c>
      <c r="E40" s="588">
        <v>163</v>
      </c>
      <c r="F40" s="586">
        <v>193</v>
      </c>
      <c r="G40" s="589">
        <v>356</v>
      </c>
      <c r="H40" s="590">
        <v>39.316239316239319</v>
      </c>
      <c r="I40" s="591">
        <v>40.87591240875912</v>
      </c>
      <c r="J40" s="592">
        <v>40.157480314960623</v>
      </c>
      <c r="K40" s="593">
        <v>46</v>
      </c>
      <c r="L40" s="594">
        <v>56</v>
      </c>
      <c r="M40" s="595">
        <v>102</v>
      </c>
    </row>
    <row r="41" spans="1:13" ht="15" x14ac:dyDescent="0.2">
      <c r="A41" s="654" t="s">
        <v>1515</v>
      </c>
      <c r="B41" s="585">
        <v>493.9</v>
      </c>
      <c r="C41" s="1350">
        <v>562.1</v>
      </c>
      <c r="D41" s="587">
        <v>1056</v>
      </c>
      <c r="E41" s="588">
        <v>684.6</v>
      </c>
      <c r="F41" s="586">
        <v>861</v>
      </c>
      <c r="G41" s="589">
        <v>1545.6</v>
      </c>
      <c r="H41" s="590">
        <v>38.611054869406757</v>
      </c>
      <c r="I41" s="591">
        <v>53.175591531755913</v>
      </c>
      <c r="J41" s="592">
        <v>46.363636363636374</v>
      </c>
      <c r="K41" s="593">
        <v>190.70000000000005</v>
      </c>
      <c r="L41" s="594">
        <v>298.89999999999998</v>
      </c>
      <c r="M41" s="595">
        <v>489.59999999999991</v>
      </c>
    </row>
    <row r="42" spans="1:13" ht="15" x14ac:dyDescent="0.2">
      <c r="A42" s="654" t="s">
        <v>1407</v>
      </c>
      <c r="B42" s="1366">
        <v>4.2213675213675215</v>
      </c>
      <c r="C42" s="1374">
        <v>4.102919708029197</v>
      </c>
      <c r="D42" s="1368">
        <v>4.1574803149606296</v>
      </c>
      <c r="E42" s="1409">
        <v>4.2</v>
      </c>
      <c r="F42" s="1369">
        <v>4.4611398963730569</v>
      </c>
      <c r="G42" s="1370">
        <v>4.3415730337078653</v>
      </c>
      <c r="H42" s="590">
        <v>-0.50617533913747081</v>
      </c>
      <c r="I42" s="591">
        <v>8.7308603101065216</v>
      </c>
      <c r="J42" s="592">
        <v>4.427987742594496</v>
      </c>
      <c r="K42" s="1378">
        <v>-2.1367521367521292E-2</v>
      </c>
      <c r="L42" s="1369">
        <v>0.35822018834385982</v>
      </c>
      <c r="M42" s="1370">
        <v>0.18409271874723565</v>
      </c>
    </row>
    <row r="43" spans="1:13" ht="15.75" x14ac:dyDescent="0.2">
      <c r="A43" s="609" t="s">
        <v>1414</v>
      </c>
      <c r="B43" s="585"/>
      <c r="C43" s="1350"/>
      <c r="D43" s="587"/>
      <c r="E43" s="588"/>
      <c r="F43" s="586"/>
      <c r="G43" s="589"/>
      <c r="H43" s="590"/>
      <c r="I43" s="591"/>
      <c r="J43" s="592"/>
      <c r="K43" s="593"/>
      <c r="L43" s="594"/>
      <c r="M43" s="595"/>
    </row>
    <row r="44" spans="1:13" ht="15" x14ac:dyDescent="0.2">
      <c r="A44" s="654" t="s">
        <v>1404</v>
      </c>
      <c r="B44" s="585">
        <v>1090</v>
      </c>
      <c r="C44" s="1350">
        <v>710</v>
      </c>
      <c r="D44" s="587">
        <v>1800</v>
      </c>
      <c r="E44" s="588">
        <v>980</v>
      </c>
      <c r="F44" s="586">
        <v>751</v>
      </c>
      <c r="G44" s="589">
        <v>1731</v>
      </c>
      <c r="H44" s="590">
        <v>-10.091743119266056</v>
      </c>
      <c r="I44" s="591">
        <v>5.7746478873239369</v>
      </c>
      <c r="J44" s="592">
        <v>-3.8333333333333286</v>
      </c>
      <c r="K44" s="1378">
        <v>-110</v>
      </c>
      <c r="L44" s="1369">
        <v>41</v>
      </c>
      <c r="M44" s="595">
        <v>-69</v>
      </c>
    </row>
    <row r="45" spans="1:13" ht="15" x14ac:dyDescent="0.2">
      <c r="A45" s="654" t="s">
        <v>1405</v>
      </c>
      <c r="B45" s="585">
        <v>1090</v>
      </c>
      <c r="C45" s="1350">
        <v>710</v>
      </c>
      <c r="D45" s="587">
        <v>1800</v>
      </c>
      <c r="E45" s="588">
        <v>980</v>
      </c>
      <c r="F45" s="586">
        <v>751</v>
      </c>
      <c r="G45" s="589">
        <v>1731</v>
      </c>
      <c r="H45" s="590">
        <v>-10.091743119266056</v>
      </c>
      <c r="I45" s="591">
        <v>5.7746478873239369</v>
      </c>
      <c r="J45" s="592">
        <v>-3.8333333333333286</v>
      </c>
      <c r="K45" s="1378">
        <v>-110</v>
      </c>
      <c r="L45" s="1369">
        <v>41</v>
      </c>
      <c r="M45" s="595">
        <v>-69</v>
      </c>
    </row>
    <row r="46" spans="1:13" ht="15" x14ac:dyDescent="0.2">
      <c r="A46" s="654" t="s">
        <v>1516</v>
      </c>
      <c r="B46" s="585">
        <v>2622.2</v>
      </c>
      <c r="C46" s="1350">
        <v>1656.1999999999998</v>
      </c>
      <c r="D46" s="587">
        <v>4278.3999999999996</v>
      </c>
      <c r="E46" s="588">
        <v>2306.65</v>
      </c>
      <c r="F46" s="586">
        <v>1760</v>
      </c>
      <c r="G46" s="589">
        <v>4066.65</v>
      </c>
      <c r="H46" s="590">
        <v>-12.033788421935768</v>
      </c>
      <c r="I46" s="591">
        <v>6.2673590146117704</v>
      </c>
      <c r="J46" s="592">
        <v>-4.9492801047120309</v>
      </c>
      <c r="K46" s="1378">
        <v>-315.54999999999973</v>
      </c>
      <c r="L46" s="1369">
        <v>103.80000000000018</v>
      </c>
      <c r="M46" s="595">
        <v>-211.74999999999955</v>
      </c>
    </row>
    <row r="47" spans="1:13" ht="15" x14ac:dyDescent="0.2">
      <c r="A47" s="681" t="s">
        <v>1407</v>
      </c>
      <c r="B47" s="1998">
        <v>2.4056880733944954</v>
      </c>
      <c r="C47" s="1999">
        <v>2.3326760563380278</v>
      </c>
      <c r="D47" s="2000">
        <v>2.3768888888888888</v>
      </c>
      <c r="E47" s="1999">
        <v>2.3537244897959186</v>
      </c>
      <c r="F47" s="1999">
        <v>2.3435419440745671</v>
      </c>
      <c r="G47" s="2000">
        <v>2.3493067590987868</v>
      </c>
      <c r="H47" s="631">
        <v>-2.1600299794999955</v>
      </c>
      <c r="I47" s="632">
        <v>0.46581211767558273</v>
      </c>
      <c r="J47" s="603">
        <v>-1.1604299182447591</v>
      </c>
      <c r="K47" s="633">
        <v>-5.1963583598576779E-2</v>
      </c>
      <c r="L47" s="634">
        <v>1.0865887736539293E-2</v>
      </c>
      <c r="M47" s="604">
        <v>-2.7582129790101995E-2</v>
      </c>
    </row>
    <row r="48" spans="1:13" ht="15.75" x14ac:dyDescent="0.2">
      <c r="A48" s="609" t="s">
        <v>1413</v>
      </c>
      <c r="B48" s="1366"/>
      <c r="C48" s="1374"/>
      <c r="D48" s="1370"/>
      <c r="E48" s="1374"/>
      <c r="F48" s="1374"/>
      <c r="G48" s="1370"/>
      <c r="H48" s="590"/>
      <c r="I48" s="591"/>
      <c r="J48" s="592"/>
      <c r="K48" s="1378"/>
      <c r="L48" s="1369"/>
      <c r="M48" s="1370"/>
    </row>
    <row r="49" spans="1:13" ht="15" x14ac:dyDescent="0.2">
      <c r="A49" s="654" t="s">
        <v>1404</v>
      </c>
      <c r="B49" s="1366">
        <v>0</v>
      </c>
      <c r="C49" s="1374">
        <v>0</v>
      </c>
      <c r="D49" s="587">
        <v>0</v>
      </c>
      <c r="E49" s="588">
        <v>0</v>
      </c>
      <c r="F49" s="586">
        <v>0</v>
      </c>
      <c r="G49" s="1370">
        <v>0</v>
      </c>
      <c r="H49" s="1389" t="e">
        <v>#DIV/0!</v>
      </c>
      <c r="I49" s="591" t="e">
        <v>#DIV/0!</v>
      </c>
      <c r="J49" s="592" t="e">
        <v>#DIV/0!</v>
      </c>
      <c r="K49" s="1378">
        <v>0</v>
      </c>
      <c r="L49" s="1369">
        <v>0</v>
      </c>
      <c r="M49" s="1370">
        <v>0</v>
      </c>
    </row>
    <row r="50" spans="1:13" ht="15" x14ac:dyDescent="0.2">
      <c r="A50" s="654" t="s">
        <v>1405</v>
      </c>
      <c r="B50" s="1366">
        <v>0</v>
      </c>
      <c r="C50" s="1374">
        <v>0</v>
      </c>
      <c r="D50" s="587">
        <v>0</v>
      </c>
      <c r="E50" s="588">
        <v>0</v>
      </c>
      <c r="F50" s="586">
        <v>0</v>
      </c>
      <c r="G50" s="1370">
        <v>0</v>
      </c>
      <c r="H50" s="1389" t="e">
        <v>#DIV/0!</v>
      </c>
      <c r="I50" s="591" t="e">
        <v>#DIV/0!</v>
      </c>
      <c r="J50" s="592" t="e">
        <v>#DIV/0!</v>
      </c>
      <c r="K50" s="1378">
        <v>0</v>
      </c>
      <c r="L50" s="1369">
        <v>0</v>
      </c>
      <c r="M50" s="1370">
        <v>0</v>
      </c>
    </row>
    <row r="51" spans="1:13" ht="15" x14ac:dyDescent="0.2">
      <c r="A51" s="654" t="s">
        <v>1516</v>
      </c>
      <c r="B51" s="1366">
        <v>0</v>
      </c>
      <c r="C51" s="1374">
        <v>0</v>
      </c>
      <c r="D51" s="587">
        <v>0</v>
      </c>
      <c r="E51" s="588">
        <v>0</v>
      </c>
      <c r="F51" s="586">
        <v>0</v>
      </c>
      <c r="G51" s="1370">
        <v>0</v>
      </c>
      <c r="H51" s="1389" t="e">
        <v>#DIV/0!</v>
      </c>
      <c r="I51" s="591" t="e">
        <v>#DIV/0!</v>
      </c>
      <c r="J51" s="592" t="e">
        <v>#DIV/0!</v>
      </c>
      <c r="K51" s="1378">
        <v>0</v>
      </c>
      <c r="L51" s="1369">
        <v>0</v>
      </c>
      <c r="M51" s="1370">
        <v>0</v>
      </c>
    </row>
    <row r="52" spans="1:13" ht="15.75" thickBot="1" x14ac:dyDescent="0.25">
      <c r="A52" s="681" t="s">
        <v>1407</v>
      </c>
      <c r="B52" s="1998">
        <v>0</v>
      </c>
      <c r="C52" s="1999">
        <v>0</v>
      </c>
      <c r="D52" s="2000">
        <v>0</v>
      </c>
      <c r="E52" s="1999">
        <v>0</v>
      </c>
      <c r="F52" s="1999" t="e">
        <v>#DIV/0!</v>
      </c>
      <c r="G52" s="1370" t="e">
        <v>#DIV/0!</v>
      </c>
      <c r="H52" s="631" t="e">
        <v>#DIV/0!</v>
      </c>
      <c r="I52" s="632" t="e">
        <v>#DIV/0!</v>
      </c>
      <c r="J52" s="603" t="e">
        <v>#DIV/0!</v>
      </c>
      <c r="K52" s="633">
        <v>0</v>
      </c>
      <c r="L52" s="634" t="e">
        <v>#DIV/0!</v>
      </c>
      <c r="M52" s="604" t="e">
        <v>#DIV/0!</v>
      </c>
    </row>
    <row r="53" spans="1:13" ht="16.5" thickBot="1" x14ac:dyDescent="0.25">
      <c r="A53" s="605" t="s">
        <v>1415</v>
      </c>
      <c r="B53" s="606">
        <v>46987.79</v>
      </c>
      <c r="C53" s="606">
        <v>40354</v>
      </c>
      <c r="D53" s="2002">
        <v>87341.790000000008</v>
      </c>
      <c r="E53" s="2001">
        <v>47102.1</v>
      </c>
      <c r="F53" s="606">
        <v>49514</v>
      </c>
      <c r="G53" s="2002">
        <v>96616.1</v>
      </c>
      <c r="H53" s="607">
        <v>0.24327596594775969</v>
      </c>
      <c r="I53" s="608">
        <v>22.699112851266293</v>
      </c>
      <c r="J53" s="2125">
        <v>10.618410728701576</v>
      </c>
      <c r="K53" s="606">
        <v>114.30999999999767</v>
      </c>
      <c r="L53" s="1360">
        <v>9160</v>
      </c>
      <c r="M53" s="1357">
        <v>9274.3099999999977</v>
      </c>
    </row>
    <row r="54" spans="1:13" ht="16.5" thickBot="1" x14ac:dyDescent="0.25">
      <c r="A54" s="609" t="s">
        <v>1416</v>
      </c>
      <c r="B54" s="606">
        <v>45760.79</v>
      </c>
      <c r="C54" s="606">
        <v>39254.5</v>
      </c>
      <c r="D54" s="2003">
        <v>85015.290000000008</v>
      </c>
      <c r="E54" s="2001">
        <v>42456.1</v>
      </c>
      <c r="F54" s="606">
        <v>49435</v>
      </c>
      <c r="G54" s="2002">
        <v>91891.1</v>
      </c>
      <c r="H54" s="610">
        <v>-7.2216629127250656</v>
      </c>
      <c r="I54" s="611">
        <v>25.934606223490306</v>
      </c>
      <c r="J54" s="2126">
        <v>8.087733394781111</v>
      </c>
      <c r="K54" s="1361">
        <v>-3304.6900000000023</v>
      </c>
      <c r="L54" s="1362">
        <v>10180.5</v>
      </c>
      <c r="M54" s="1358">
        <v>6875.8099999999977</v>
      </c>
    </row>
    <row r="55" spans="1:13" ht="16.5" thickBot="1" x14ac:dyDescent="0.25">
      <c r="A55" s="2004" t="s">
        <v>1418</v>
      </c>
      <c r="B55" s="616">
        <v>159401.6176</v>
      </c>
      <c r="C55" s="616">
        <v>138584.57500000004</v>
      </c>
      <c r="D55" s="616">
        <v>297986.19260000001</v>
      </c>
      <c r="E55" s="2054">
        <v>161323.27299999999</v>
      </c>
      <c r="F55" s="2054">
        <v>203206.19</v>
      </c>
      <c r="G55" s="2003">
        <v>364529.46300000005</v>
      </c>
      <c r="H55" s="617">
        <v>1.2055432240481707</v>
      </c>
      <c r="I55" s="618">
        <v>46.629731339147924</v>
      </c>
      <c r="J55" s="2127">
        <v>22.330991184321064</v>
      </c>
      <c r="K55" s="1363">
        <v>1921.6553999999887</v>
      </c>
      <c r="L55" s="1364">
        <v>64621.614999999962</v>
      </c>
      <c r="M55" s="1359">
        <v>66543.270400000038</v>
      </c>
    </row>
    <row r="56" spans="1:13" ht="15" x14ac:dyDescent="0.2">
      <c r="A56" s="7" t="s">
        <v>1787</v>
      </c>
      <c r="B56" s="623"/>
      <c r="C56" s="623"/>
      <c r="D56" s="623"/>
      <c r="E56" s="624"/>
      <c r="F56" s="624"/>
      <c r="G56" s="625" t="s">
        <v>1419</v>
      </c>
      <c r="H56" s="561"/>
      <c r="I56" s="561"/>
      <c r="J56" s="561"/>
      <c r="K56" s="561"/>
      <c r="L56" s="624"/>
      <c r="M56" s="624"/>
    </row>
    <row r="57" spans="1:13" ht="15" x14ac:dyDescent="0.2">
      <c r="A57" s="627"/>
      <c r="B57" s="561"/>
      <c r="C57" s="561"/>
      <c r="D57" s="561"/>
      <c r="E57" s="561"/>
      <c r="F57" s="563"/>
      <c r="G57" s="627" t="s">
        <v>1512</v>
      </c>
      <c r="H57" s="561"/>
      <c r="I57" s="561"/>
      <c r="J57" s="561"/>
      <c r="K57" s="561"/>
      <c r="L57" s="563"/>
      <c r="M57" s="563"/>
    </row>
    <row r="58" spans="1:13" ht="15" x14ac:dyDescent="0.2">
      <c r="A58" s="628"/>
      <c r="B58" s="561"/>
      <c r="C58" s="561"/>
      <c r="D58" s="561"/>
      <c r="E58" s="561"/>
      <c r="F58" s="563"/>
      <c r="G58" s="564"/>
      <c r="H58" s="563"/>
      <c r="I58" s="563"/>
      <c r="J58" s="563"/>
      <c r="K58" s="563"/>
      <c r="L58" s="563"/>
      <c r="M58" s="563"/>
    </row>
    <row r="59" spans="1:13" ht="15" x14ac:dyDescent="0.2">
      <c r="A59" s="628"/>
      <c r="B59" s="561"/>
      <c r="C59" s="561"/>
      <c r="D59" s="561"/>
      <c r="E59" s="561"/>
      <c r="F59" s="563"/>
      <c r="G59" s="564"/>
      <c r="H59" s="563"/>
      <c r="I59" s="563"/>
      <c r="J59" s="563"/>
      <c r="K59" s="563"/>
      <c r="L59" s="563"/>
      <c r="M59" s="563"/>
    </row>
    <row r="60" spans="1:13" ht="15" x14ac:dyDescent="0.2">
      <c r="A60" s="628"/>
      <c r="B60" s="561"/>
      <c r="C60" s="561"/>
      <c r="D60" s="561"/>
      <c r="E60" s="561"/>
      <c r="F60" s="563"/>
      <c r="G60" s="564"/>
      <c r="H60" s="563"/>
      <c r="I60" s="563"/>
      <c r="J60" s="563"/>
      <c r="K60" s="563"/>
      <c r="L60" s="563"/>
      <c r="M60" s="563"/>
    </row>
    <row r="61" spans="1:13" ht="15" x14ac:dyDescent="0.2">
      <c r="A61" s="628"/>
      <c r="B61" s="561"/>
      <c r="C61" s="561"/>
      <c r="D61" s="561"/>
      <c r="E61" s="561"/>
      <c r="F61" s="563"/>
      <c r="G61" s="564"/>
      <c r="H61" s="563"/>
      <c r="I61" s="563"/>
      <c r="J61" s="563"/>
      <c r="K61" s="563"/>
      <c r="L61" s="563"/>
      <c r="M61" s="563"/>
    </row>
    <row r="62" spans="1:13" ht="15" x14ac:dyDescent="0.2">
      <c r="A62" s="628"/>
      <c r="B62" s="561"/>
      <c r="C62" s="561"/>
      <c r="D62" s="561"/>
      <c r="E62" s="561"/>
      <c r="F62" s="563"/>
      <c r="G62" s="564"/>
      <c r="H62" s="563"/>
      <c r="I62" s="563"/>
      <c r="J62" s="563"/>
      <c r="K62" s="563"/>
      <c r="L62" s="563"/>
      <c r="M62" s="563"/>
    </row>
    <row r="63" spans="1:13" ht="15.75" x14ac:dyDescent="0.2">
      <c r="A63" s="561"/>
      <c r="B63" s="561"/>
      <c r="C63" s="562"/>
      <c r="D63" s="561"/>
      <c r="E63" s="561"/>
      <c r="F63" s="561"/>
      <c r="G63" s="283"/>
      <c r="H63" s="563"/>
      <c r="I63" s="563"/>
      <c r="J63" s="563"/>
      <c r="K63" s="563"/>
      <c r="L63" s="563"/>
      <c r="M63" s="563"/>
    </row>
    <row r="64" spans="1:13" ht="15.75" x14ac:dyDescent="0.2">
      <c r="A64" s="561"/>
      <c r="B64" s="561"/>
      <c r="C64" s="562"/>
      <c r="D64" s="561"/>
      <c r="E64" s="561"/>
      <c r="F64" s="561"/>
      <c r="G64" s="283"/>
      <c r="H64" s="563"/>
      <c r="I64" s="563"/>
      <c r="J64" s="563"/>
      <c r="K64" s="563"/>
      <c r="L64" s="563"/>
      <c r="M64" s="563"/>
    </row>
    <row r="65" spans="1:13" ht="15" x14ac:dyDescent="0.2">
      <c r="A65" s="561"/>
      <c r="B65" s="561"/>
      <c r="C65" s="561"/>
      <c r="D65" s="561"/>
      <c r="E65" s="561"/>
      <c r="F65" s="561"/>
      <c r="G65" s="283"/>
      <c r="H65" s="563"/>
      <c r="I65" s="563"/>
      <c r="J65" s="563"/>
      <c r="K65" s="563"/>
      <c r="L65" s="563"/>
      <c r="M65" s="563"/>
    </row>
    <row r="66" spans="1:13" ht="15.75" x14ac:dyDescent="0.2">
      <c r="A66" s="3143" t="s">
        <v>1805</v>
      </c>
      <c r="B66" s="3143"/>
      <c r="C66" s="3143"/>
      <c r="D66" s="3143"/>
      <c r="E66" s="3143"/>
      <c r="F66" s="3143"/>
      <c r="G66" s="3143"/>
      <c r="H66" s="3143"/>
      <c r="I66" s="3143"/>
      <c r="J66" s="3143"/>
      <c r="K66" s="3143"/>
      <c r="L66" s="3143"/>
      <c r="M66" s="3143"/>
    </row>
    <row r="67" spans="1:13" ht="15.75" thickBot="1" x14ac:dyDescent="0.25">
      <c r="A67" s="563"/>
      <c r="B67" s="563"/>
      <c r="C67" s="563"/>
      <c r="D67" s="563"/>
      <c r="E67" s="563"/>
      <c r="F67" s="563"/>
      <c r="G67" s="564"/>
      <c r="H67" s="563"/>
      <c r="I67" s="563"/>
      <c r="J67" s="563"/>
      <c r="K67" s="563"/>
      <c r="L67" s="563"/>
      <c r="M67" s="563"/>
    </row>
    <row r="68" spans="1:13" ht="18" customHeight="1" thickBot="1" x14ac:dyDescent="0.25">
      <c r="A68" s="3191" t="s">
        <v>1420</v>
      </c>
      <c r="B68" s="3144">
        <v>2015</v>
      </c>
      <c r="C68" s="3146"/>
      <c r="D68" s="3173" t="s">
        <v>1398</v>
      </c>
      <c r="E68" s="3145">
        <v>2016</v>
      </c>
      <c r="F68" s="3146"/>
      <c r="G68" s="3173" t="s">
        <v>1398</v>
      </c>
      <c r="H68" s="3156" t="s">
        <v>1399</v>
      </c>
      <c r="I68" s="3157"/>
      <c r="J68" s="3157"/>
      <c r="K68" s="3157"/>
      <c r="L68" s="3157"/>
      <c r="M68" s="3158"/>
    </row>
    <row r="69" spans="1:13" ht="18" customHeight="1" x14ac:dyDescent="0.2">
      <c r="A69" s="3192"/>
      <c r="B69" s="3174" t="s">
        <v>1400</v>
      </c>
      <c r="C69" s="3175"/>
      <c r="D69" s="3169"/>
      <c r="E69" s="3194" t="s">
        <v>1400</v>
      </c>
      <c r="F69" s="3175"/>
      <c r="G69" s="3169"/>
      <c r="H69" s="3176" t="s">
        <v>1401</v>
      </c>
      <c r="I69" s="3177"/>
      <c r="J69" s="3178"/>
      <c r="K69" s="3176" t="s">
        <v>1402</v>
      </c>
      <c r="L69" s="3177"/>
      <c r="M69" s="3178"/>
    </row>
    <row r="70" spans="1:13" ht="18" customHeight="1" x14ac:dyDescent="0.2">
      <c r="A70" s="3192"/>
      <c r="B70" s="567"/>
      <c r="C70" s="568"/>
      <c r="D70" s="3169">
        <v>2015</v>
      </c>
      <c r="E70" s="569"/>
      <c r="F70" s="568"/>
      <c r="G70" s="3169">
        <v>2016</v>
      </c>
      <c r="H70" s="3171" t="s">
        <v>1801</v>
      </c>
      <c r="I70" s="3167" t="s">
        <v>1802</v>
      </c>
      <c r="J70" s="570" t="s">
        <v>450</v>
      </c>
      <c r="K70" s="3171" t="s">
        <v>1801</v>
      </c>
      <c r="L70" s="3167" t="s">
        <v>1802</v>
      </c>
      <c r="M70" s="570" t="s">
        <v>450</v>
      </c>
    </row>
    <row r="71" spans="1:13" ht="18" customHeight="1" thickBot="1" x14ac:dyDescent="0.25">
      <c r="A71" s="3193"/>
      <c r="B71" s="2437" t="s">
        <v>363</v>
      </c>
      <c r="C71" s="572" t="s">
        <v>365</v>
      </c>
      <c r="D71" s="3170"/>
      <c r="E71" s="2438" t="s">
        <v>363</v>
      </c>
      <c r="F71" s="572" t="s">
        <v>365</v>
      </c>
      <c r="G71" s="3170"/>
      <c r="H71" s="3172"/>
      <c r="I71" s="3168"/>
      <c r="J71" s="574" t="s">
        <v>1803</v>
      </c>
      <c r="K71" s="3172"/>
      <c r="L71" s="3168"/>
      <c r="M71" s="574" t="s">
        <v>1803</v>
      </c>
    </row>
    <row r="72" spans="1:13" ht="18" customHeight="1" x14ac:dyDescent="0.2">
      <c r="A72" s="1381" t="s">
        <v>1421</v>
      </c>
      <c r="B72" s="629"/>
      <c r="C72" s="579"/>
      <c r="D72" s="577"/>
      <c r="E72" s="578"/>
      <c r="F72" s="579"/>
      <c r="G72" s="580"/>
      <c r="H72" s="578"/>
      <c r="I72" s="579"/>
      <c r="J72" s="581"/>
      <c r="K72" s="582"/>
      <c r="L72" s="583"/>
      <c r="M72" s="584"/>
    </row>
    <row r="73" spans="1:13" ht="18" customHeight="1" x14ac:dyDescent="0.2">
      <c r="A73" s="654" t="s">
        <v>1404</v>
      </c>
      <c r="B73" s="585">
        <v>364</v>
      </c>
      <c r="C73" s="586">
        <v>305</v>
      </c>
      <c r="D73" s="587">
        <v>669</v>
      </c>
      <c r="E73" s="588">
        <v>291</v>
      </c>
      <c r="F73" s="586">
        <v>362</v>
      </c>
      <c r="G73" s="589">
        <v>653</v>
      </c>
      <c r="H73" s="590">
        <v>-20.054945054945051</v>
      </c>
      <c r="I73" s="591">
        <v>18.688524590163922</v>
      </c>
      <c r="J73" s="592">
        <v>-2.3916292974588913</v>
      </c>
      <c r="K73" s="593">
        <v>-73</v>
      </c>
      <c r="L73" s="594">
        <v>57</v>
      </c>
      <c r="M73" s="595">
        <v>-16</v>
      </c>
    </row>
    <row r="74" spans="1:13" ht="18" customHeight="1" x14ac:dyDescent="0.2">
      <c r="A74" s="654" t="s">
        <v>1405</v>
      </c>
      <c r="B74" s="585">
        <v>324.5</v>
      </c>
      <c r="C74" s="586">
        <v>271</v>
      </c>
      <c r="D74" s="587">
        <v>595.5</v>
      </c>
      <c r="E74" s="588">
        <v>279</v>
      </c>
      <c r="F74" s="586">
        <v>362</v>
      </c>
      <c r="G74" s="589">
        <v>641</v>
      </c>
      <c r="H74" s="590">
        <v>-14.021571648690283</v>
      </c>
      <c r="I74" s="591">
        <v>33.579335793357927</v>
      </c>
      <c r="J74" s="592">
        <v>7.6406381192275461</v>
      </c>
      <c r="K74" s="593">
        <v>-45.5</v>
      </c>
      <c r="L74" s="594">
        <v>91</v>
      </c>
      <c r="M74" s="595">
        <v>45.5</v>
      </c>
    </row>
    <row r="75" spans="1:13" ht="18" customHeight="1" x14ac:dyDescent="0.2">
      <c r="A75" s="654" t="s">
        <v>1518</v>
      </c>
      <c r="B75" s="599">
        <v>4558.75</v>
      </c>
      <c r="C75" s="586">
        <v>3752.5</v>
      </c>
      <c r="D75" s="587">
        <v>8311.25</v>
      </c>
      <c r="E75" s="588">
        <v>3820</v>
      </c>
      <c r="F75" s="586">
        <v>5420</v>
      </c>
      <c r="G75" s="630">
        <v>9240</v>
      </c>
      <c r="H75" s="590">
        <v>-16.205100082259392</v>
      </c>
      <c r="I75" s="591">
        <v>44.437041972018648</v>
      </c>
      <c r="J75" s="592">
        <v>11.174612723717843</v>
      </c>
      <c r="K75" s="593">
        <v>-738.75</v>
      </c>
      <c r="L75" s="594">
        <v>1667.5</v>
      </c>
      <c r="M75" s="595">
        <v>928.75</v>
      </c>
    </row>
    <row r="76" spans="1:13" ht="18" customHeight="1" x14ac:dyDescent="0.2">
      <c r="A76" s="654" t="s">
        <v>1407</v>
      </c>
      <c r="B76" s="1378">
        <v>14.048536209553159</v>
      </c>
      <c r="C76" s="1369">
        <v>13.846863468634686</v>
      </c>
      <c r="D76" s="1368">
        <v>13.956759026028548</v>
      </c>
      <c r="E76" s="588">
        <v>13.691756272401435</v>
      </c>
      <c r="F76" s="586">
        <v>14.972375690607734</v>
      </c>
      <c r="G76" s="1368">
        <v>14.414976599063962</v>
      </c>
      <c r="H76" s="590">
        <v>-2.5396235723769536</v>
      </c>
      <c r="I76" s="591">
        <v>8.1282828022570612</v>
      </c>
      <c r="J76" s="592">
        <v>3.2831230530015176</v>
      </c>
      <c r="K76" s="1378">
        <v>-0.35677993715172462</v>
      </c>
      <c r="L76" s="1369">
        <v>1.1255122219730485</v>
      </c>
      <c r="M76" s="1370">
        <v>0.45821757303541411</v>
      </c>
    </row>
    <row r="77" spans="1:13" ht="18" customHeight="1" x14ac:dyDescent="0.2">
      <c r="A77" s="609" t="s">
        <v>1422</v>
      </c>
      <c r="B77" s="599"/>
      <c r="C77" s="586"/>
      <c r="D77" s="587"/>
      <c r="E77" s="588"/>
      <c r="F77" s="586"/>
      <c r="G77" s="630"/>
      <c r="H77" s="590"/>
      <c r="I77" s="591"/>
      <c r="J77" s="592"/>
      <c r="K77" s="593"/>
      <c r="L77" s="594"/>
      <c r="M77" s="595"/>
    </row>
    <row r="78" spans="1:13" ht="18" customHeight="1" x14ac:dyDescent="0.2">
      <c r="A78" s="654" t="s">
        <v>1404</v>
      </c>
      <c r="B78" s="599">
        <v>720</v>
      </c>
      <c r="C78" s="586">
        <v>661</v>
      </c>
      <c r="D78" s="587">
        <v>1381</v>
      </c>
      <c r="E78" s="588">
        <v>685</v>
      </c>
      <c r="F78" s="586">
        <v>757</v>
      </c>
      <c r="G78" s="630">
        <v>1442</v>
      </c>
      <c r="H78" s="590">
        <v>-4.8611111111111143</v>
      </c>
      <c r="I78" s="591">
        <v>14.523449319213327</v>
      </c>
      <c r="J78" s="592">
        <v>4.4170890658942881</v>
      </c>
      <c r="K78" s="593">
        <v>-35</v>
      </c>
      <c r="L78" s="594">
        <v>96</v>
      </c>
      <c r="M78" s="595">
        <v>61</v>
      </c>
    </row>
    <row r="79" spans="1:13" ht="18" customHeight="1" x14ac:dyDescent="0.2">
      <c r="A79" s="654" t="s">
        <v>1405</v>
      </c>
      <c r="B79" s="599">
        <v>698</v>
      </c>
      <c r="C79" s="586">
        <v>626</v>
      </c>
      <c r="D79" s="587">
        <v>1324</v>
      </c>
      <c r="E79" s="588">
        <v>679</v>
      </c>
      <c r="F79" s="586">
        <v>755</v>
      </c>
      <c r="G79" s="630">
        <v>1434</v>
      </c>
      <c r="H79" s="590">
        <v>-2.7220630372492849</v>
      </c>
      <c r="I79" s="591">
        <v>20.607028753993603</v>
      </c>
      <c r="J79" s="592">
        <v>8.3081570996978797</v>
      </c>
      <c r="K79" s="593">
        <v>-19</v>
      </c>
      <c r="L79" s="594">
        <v>129</v>
      </c>
      <c r="M79" s="595">
        <v>110</v>
      </c>
    </row>
    <row r="80" spans="1:13" ht="18" customHeight="1" x14ac:dyDescent="0.2">
      <c r="A80" s="654" t="s">
        <v>1519</v>
      </c>
      <c r="B80" s="599">
        <v>3634.1</v>
      </c>
      <c r="C80" s="586">
        <v>3161</v>
      </c>
      <c r="D80" s="587">
        <v>6795.1</v>
      </c>
      <c r="E80" s="588">
        <v>3472.5</v>
      </c>
      <c r="F80" s="586">
        <v>4049.8999999999996</v>
      </c>
      <c r="G80" s="630">
        <v>7522.4</v>
      </c>
      <c r="H80" s="590">
        <v>-4.4467681131504406</v>
      </c>
      <c r="I80" s="591">
        <v>28.120847832964245</v>
      </c>
      <c r="J80" s="592">
        <v>10.703300908007222</v>
      </c>
      <c r="K80" s="593">
        <v>-161.59999999999991</v>
      </c>
      <c r="L80" s="594">
        <v>888.89999999999964</v>
      </c>
      <c r="M80" s="595">
        <v>727.29999999999927</v>
      </c>
    </row>
    <row r="81" spans="1:13" ht="18" customHeight="1" x14ac:dyDescent="0.2">
      <c r="A81" s="654" t="s">
        <v>1407</v>
      </c>
      <c r="B81" s="1378">
        <v>5.206446991404011</v>
      </c>
      <c r="C81" s="1369">
        <v>5.0495207667731625</v>
      </c>
      <c r="D81" s="1368">
        <v>5.1322507552870089</v>
      </c>
      <c r="E81" s="588">
        <v>5.1141384388807065</v>
      </c>
      <c r="F81" s="586">
        <v>5.3641059602648999</v>
      </c>
      <c r="G81" s="1368">
        <v>5.2457461645746166</v>
      </c>
      <c r="H81" s="590">
        <v>-1.7729663372297466</v>
      </c>
      <c r="I81" s="591">
        <v>6.2300009846829312</v>
      </c>
      <c r="J81" s="592">
        <v>2.2114159011168653</v>
      </c>
      <c r="K81" s="1378">
        <v>-9.2308552523304499E-2</v>
      </c>
      <c r="L81" s="1369">
        <v>0.31458519349173741</v>
      </c>
      <c r="M81" s="1370">
        <v>0.11349540928760771</v>
      </c>
    </row>
    <row r="82" spans="1:13" ht="18" customHeight="1" x14ac:dyDescent="0.2">
      <c r="A82" s="609" t="s">
        <v>1423</v>
      </c>
      <c r="B82" s="599"/>
      <c r="C82" s="586"/>
      <c r="D82" s="587"/>
      <c r="E82" s="588"/>
      <c r="F82" s="586"/>
      <c r="G82" s="630"/>
      <c r="H82" s="600"/>
      <c r="I82" s="601"/>
      <c r="J82" s="602"/>
      <c r="K82" s="593"/>
      <c r="L82" s="594"/>
      <c r="M82" s="595"/>
    </row>
    <row r="83" spans="1:13" ht="18" customHeight="1" x14ac:dyDescent="0.2">
      <c r="A83" s="654" t="s">
        <v>1404</v>
      </c>
      <c r="B83" s="599">
        <v>418</v>
      </c>
      <c r="C83" s="586">
        <v>383</v>
      </c>
      <c r="D83" s="587">
        <v>801</v>
      </c>
      <c r="E83" s="588">
        <v>348</v>
      </c>
      <c r="F83" s="586">
        <v>396</v>
      </c>
      <c r="G83" s="630">
        <v>744</v>
      </c>
      <c r="H83" s="590">
        <v>-16.746411483253581</v>
      </c>
      <c r="I83" s="591">
        <v>3.3942558746736324</v>
      </c>
      <c r="J83" s="592">
        <v>-7.1161048689138511</v>
      </c>
      <c r="K83" s="593">
        <v>-70</v>
      </c>
      <c r="L83" s="594">
        <v>13</v>
      </c>
      <c r="M83" s="595">
        <v>-57</v>
      </c>
    </row>
    <row r="84" spans="1:13" ht="18" customHeight="1" x14ac:dyDescent="0.2">
      <c r="A84" s="654" t="s">
        <v>1405</v>
      </c>
      <c r="B84" s="599">
        <v>399</v>
      </c>
      <c r="C84" s="586">
        <v>354</v>
      </c>
      <c r="D84" s="587">
        <v>753</v>
      </c>
      <c r="E84" s="588">
        <v>338</v>
      </c>
      <c r="F84" s="586">
        <v>390</v>
      </c>
      <c r="G84" s="630">
        <v>728</v>
      </c>
      <c r="H84" s="590">
        <v>-15.288220551378444</v>
      </c>
      <c r="I84" s="591">
        <v>10.169491525423723</v>
      </c>
      <c r="J84" s="592">
        <v>-3.3200531208499342</v>
      </c>
      <c r="K84" s="593">
        <v>-61</v>
      </c>
      <c r="L84" s="594">
        <v>36</v>
      </c>
      <c r="M84" s="595">
        <v>-25</v>
      </c>
    </row>
    <row r="85" spans="1:13" ht="18" customHeight="1" x14ac:dyDescent="0.2">
      <c r="A85" s="654" t="s">
        <v>1519</v>
      </c>
      <c r="B85" s="599">
        <v>2654</v>
      </c>
      <c r="C85" s="586">
        <v>2101</v>
      </c>
      <c r="D85" s="587">
        <v>4755</v>
      </c>
      <c r="E85" s="588">
        <v>2006.5</v>
      </c>
      <c r="F85" s="586">
        <v>2375</v>
      </c>
      <c r="G85" s="630">
        <v>4381.5</v>
      </c>
      <c r="H85" s="590">
        <v>-24.39713639788998</v>
      </c>
      <c r="I85" s="591">
        <v>13.041408852927177</v>
      </c>
      <c r="J85" s="592">
        <v>-7.854889589905369</v>
      </c>
      <c r="K85" s="593">
        <v>-647.5</v>
      </c>
      <c r="L85" s="594">
        <v>274</v>
      </c>
      <c r="M85" s="595">
        <v>-373.5</v>
      </c>
    </row>
    <row r="86" spans="1:13" ht="18" customHeight="1" x14ac:dyDescent="0.2">
      <c r="A86" s="654" t="s">
        <v>1407</v>
      </c>
      <c r="B86" s="1378">
        <v>6.651629072681704</v>
      </c>
      <c r="C86" s="1369">
        <v>5.9350282485875709</v>
      </c>
      <c r="D86" s="1368">
        <v>6.3147410358565734</v>
      </c>
      <c r="E86" s="588">
        <v>5.9363905325443787</v>
      </c>
      <c r="F86" s="586">
        <v>6.0897435897435894</v>
      </c>
      <c r="G86" s="1368">
        <v>6.0185439560439562</v>
      </c>
      <c r="H86" s="590">
        <v>-10.752832611710346</v>
      </c>
      <c r="I86" s="591">
        <v>2.6068172665031142</v>
      </c>
      <c r="J86" s="592">
        <v>-4.6905657434048464</v>
      </c>
      <c r="K86" s="1378">
        <v>-0.71523854013732535</v>
      </c>
      <c r="L86" s="1369">
        <v>0.15471534115601848</v>
      </c>
      <c r="M86" s="1370">
        <v>-0.29619707981261723</v>
      </c>
    </row>
    <row r="87" spans="1:13" ht="18" customHeight="1" x14ac:dyDescent="0.2">
      <c r="A87" s="609" t="s">
        <v>1424</v>
      </c>
      <c r="B87" s="599"/>
      <c r="C87" s="586"/>
      <c r="D87" s="587"/>
      <c r="E87" s="588"/>
      <c r="F87" s="586"/>
      <c r="G87" s="630"/>
      <c r="H87" s="590"/>
      <c r="I87" s="591"/>
      <c r="J87" s="592"/>
      <c r="K87" s="593"/>
      <c r="L87" s="594"/>
      <c r="M87" s="595"/>
    </row>
    <row r="88" spans="1:13" ht="18" customHeight="1" x14ac:dyDescent="0.2">
      <c r="A88" s="654" t="s">
        <v>1404</v>
      </c>
      <c r="B88" s="599">
        <v>678</v>
      </c>
      <c r="C88" s="586">
        <v>602</v>
      </c>
      <c r="D88" s="587">
        <v>1280</v>
      </c>
      <c r="E88" s="588">
        <v>764</v>
      </c>
      <c r="F88" s="586">
        <v>820</v>
      </c>
      <c r="G88" s="630">
        <v>1584</v>
      </c>
      <c r="H88" s="590">
        <v>12.684365781710909</v>
      </c>
      <c r="I88" s="591">
        <v>36.212624584717616</v>
      </c>
      <c r="J88" s="592">
        <v>23.75</v>
      </c>
      <c r="K88" s="593">
        <v>86</v>
      </c>
      <c r="L88" s="594">
        <v>218</v>
      </c>
      <c r="M88" s="595">
        <v>304</v>
      </c>
    </row>
    <row r="89" spans="1:13" ht="18" customHeight="1" x14ac:dyDescent="0.2">
      <c r="A89" s="654" t="s">
        <v>1405</v>
      </c>
      <c r="B89" s="599">
        <v>628</v>
      </c>
      <c r="C89" s="586">
        <v>581</v>
      </c>
      <c r="D89" s="587">
        <v>1209</v>
      </c>
      <c r="E89" s="588">
        <v>719</v>
      </c>
      <c r="F89" s="586">
        <v>814</v>
      </c>
      <c r="G89" s="630">
        <v>1533</v>
      </c>
      <c r="H89" s="590">
        <v>14.490445859872608</v>
      </c>
      <c r="I89" s="591">
        <v>40.103270223752162</v>
      </c>
      <c r="J89" s="592">
        <v>26.799007444168737</v>
      </c>
      <c r="K89" s="593">
        <v>91</v>
      </c>
      <c r="L89" s="594">
        <v>233</v>
      </c>
      <c r="M89" s="595">
        <v>324</v>
      </c>
    </row>
    <row r="90" spans="1:13" ht="18" customHeight="1" x14ac:dyDescent="0.2">
      <c r="A90" s="654" t="s">
        <v>1520</v>
      </c>
      <c r="B90" s="599">
        <v>3102.3</v>
      </c>
      <c r="C90" s="586">
        <v>2508.1999999999998</v>
      </c>
      <c r="D90" s="587">
        <v>5610.5</v>
      </c>
      <c r="E90" s="588">
        <v>3103.3</v>
      </c>
      <c r="F90" s="586">
        <v>3696</v>
      </c>
      <c r="G90" s="630">
        <v>6799.3</v>
      </c>
      <c r="H90" s="590">
        <v>3.2234148857284595E-2</v>
      </c>
      <c r="I90" s="591">
        <v>47.356670121999855</v>
      </c>
      <c r="J90" s="592">
        <v>21.188842349166734</v>
      </c>
      <c r="K90" s="593">
        <v>1</v>
      </c>
      <c r="L90" s="594">
        <v>1187.8000000000002</v>
      </c>
      <c r="M90" s="595">
        <v>1188.8000000000002</v>
      </c>
    </row>
    <row r="91" spans="1:13" ht="18" customHeight="1" x14ac:dyDescent="0.2">
      <c r="A91" s="654" t="s">
        <v>1407</v>
      </c>
      <c r="B91" s="1378">
        <v>4.9399681528662427</v>
      </c>
      <c r="C91" s="1369">
        <v>4.3170395869191047</v>
      </c>
      <c r="D91" s="1368">
        <v>4.6406120760959473</v>
      </c>
      <c r="E91" s="588">
        <v>4.3161335187760779</v>
      </c>
      <c r="F91" s="586">
        <v>4.5405405405405403</v>
      </c>
      <c r="G91" s="1368">
        <v>4.4352902804957601</v>
      </c>
      <c r="H91" s="590">
        <v>-12.628312871373609</v>
      </c>
      <c r="I91" s="591">
        <v>5.1771810084544398</v>
      </c>
      <c r="J91" s="592">
        <v>-4.4244550553538318</v>
      </c>
      <c r="K91" s="1378">
        <v>-0.62383463409016482</v>
      </c>
      <c r="L91" s="1369">
        <v>0.22350095362143563</v>
      </c>
      <c r="M91" s="1370">
        <v>-0.20532179560018715</v>
      </c>
    </row>
    <row r="92" spans="1:13" ht="18" customHeight="1" x14ac:dyDescent="0.2">
      <c r="A92" s="609" t="s">
        <v>1425</v>
      </c>
      <c r="B92" s="599"/>
      <c r="C92" s="586"/>
      <c r="D92" s="587"/>
      <c r="E92" s="588"/>
      <c r="F92" s="586"/>
      <c r="G92" s="630"/>
      <c r="H92" s="590"/>
      <c r="I92" s="591"/>
      <c r="J92" s="592"/>
      <c r="K92" s="593"/>
      <c r="L92" s="594"/>
      <c r="M92" s="595"/>
    </row>
    <row r="93" spans="1:13" ht="18" customHeight="1" x14ac:dyDescent="0.2">
      <c r="A93" s="654" t="s">
        <v>1404</v>
      </c>
      <c r="B93" s="599">
        <v>65</v>
      </c>
      <c r="C93" s="586">
        <v>69</v>
      </c>
      <c r="D93" s="587">
        <v>134</v>
      </c>
      <c r="E93" s="588">
        <v>54</v>
      </c>
      <c r="F93" s="586">
        <v>70</v>
      </c>
      <c r="G93" s="630">
        <v>124</v>
      </c>
      <c r="H93" s="590">
        <v>-16.92307692307692</v>
      </c>
      <c r="I93" s="591">
        <v>1.4492753623188435</v>
      </c>
      <c r="J93" s="592">
        <v>-7.4626865671641838</v>
      </c>
      <c r="K93" s="593">
        <v>-11</v>
      </c>
      <c r="L93" s="594">
        <v>1</v>
      </c>
      <c r="M93" s="595">
        <v>-10</v>
      </c>
    </row>
    <row r="94" spans="1:13" ht="18" customHeight="1" x14ac:dyDescent="0.2">
      <c r="A94" s="654" t="s">
        <v>1405</v>
      </c>
      <c r="B94" s="599">
        <v>58</v>
      </c>
      <c r="C94" s="586">
        <v>65</v>
      </c>
      <c r="D94" s="587">
        <v>123</v>
      </c>
      <c r="E94" s="588">
        <v>54</v>
      </c>
      <c r="F94" s="586">
        <v>70</v>
      </c>
      <c r="G94" s="630">
        <v>124</v>
      </c>
      <c r="H94" s="590">
        <v>-6.8965517241379359</v>
      </c>
      <c r="I94" s="591">
        <v>7.6923076923076934</v>
      </c>
      <c r="J94" s="592">
        <v>0.81300813008130035</v>
      </c>
      <c r="K94" s="593">
        <v>-4</v>
      </c>
      <c r="L94" s="594">
        <v>5</v>
      </c>
      <c r="M94" s="595">
        <v>1</v>
      </c>
    </row>
    <row r="95" spans="1:13" ht="18" customHeight="1" x14ac:dyDescent="0.2">
      <c r="A95" s="654" t="s">
        <v>1521</v>
      </c>
      <c r="B95" s="599">
        <v>552</v>
      </c>
      <c r="C95" s="586">
        <v>594</v>
      </c>
      <c r="D95" s="587">
        <v>1146</v>
      </c>
      <c r="E95" s="588">
        <v>505</v>
      </c>
      <c r="F95" s="586">
        <v>695</v>
      </c>
      <c r="G95" s="630">
        <v>1200</v>
      </c>
      <c r="H95" s="590">
        <v>-8.5144927536231876</v>
      </c>
      <c r="I95" s="591">
        <v>17.003367003367003</v>
      </c>
      <c r="J95" s="592">
        <v>4.712041884816756</v>
      </c>
      <c r="K95" s="593">
        <v>-47</v>
      </c>
      <c r="L95" s="594">
        <v>101</v>
      </c>
      <c r="M95" s="595">
        <v>54</v>
      </c>
    </row>
    <row r="96" spans="1:13" ht="18" customHeight="1" x14ac:dyDescent="0.2">
      <c r="A96" s="654" t="s">
        <v>1407</v>
      </c>
      <c r="B96" s="1378">
        <v>9.5172413793103452</v>
      </c>
      <c r="C96" s="1369">
        <v>9.138461538461538</v>
      </c>
      <c r="D96" s="1368">
        <v>9.3170731707317067</v>
      </c>
      <c r="E96" s="588">
        <v>9.3518518518518512</v>
      </c>
      <c r="F96" s="586">
        <v>9.9285714285714288</v>
      </c>
      <c r="G96" s="1368">
        <v>9.67741935483871</v>
      </c>
      <c r="H96" s="590">
        <v>-1.7377885131508464</v>
      </c>
      <c r="I96" s="591">
        <v>8.6459836459836623</v>
      </c>
      <c r="J96" s="592">
        <v>3.8675899341327664</v>
      </c>
      <c r="K96" s="1378">
        <v>-0.165389527458494</v>
      </c>
      <c r="L96" s="1369">
        <v>0.79010989010989086</v>
      </c>
      <c r="M96" s="1370">
        <v>0.36034618410700325</v>
      </c>
    </row>
    <row r="97" spans="1:13" ht="18" customHeight="1" x14ac:dyDescent="0.2">
      <c r="A97" s="609" t="s">
        <v>1426</v>
      </c>
      <c r="B97" s="599"/>
      <c r="C97" s="586"/>
      <c r="D97" s="587"/>
      <c r="E97" s="588"/>
      <c r="F97" s="586"/>
      <c r="G97" s="630"/>
      <c r="H97" s="590"/>
      <c r="I97" s="591"/>
      <c r="J97" s="592"/>
      <c r="K97" s="593"/>
      <c r="L97" s="594"/>
      <c r="M97" s="595"/>
    </row>
    <row r="98" spans="1:13" ht="18" customHeight="1" x14ac:dyDescent="0.2">
      <c r="A98" s="654" t="s">
        <v>1404</v>
      </c>
      <c r="B98" s="599">
        <v>239</v>
      </c>
      <c r="C98" s="586">
        <v>228</v>
      </c>
      <c r="D98" s="587">
        <v>467</v>
      </c>
      <c r="E98" s="588">
        <v>263</v>
      </c>
      <c r="F98" s="586">
        <v>253</v>
      </c>
      <c r="G98" s="630">
        <v>516</v>
      </c>
      <c r="H98" s="590">
        <v>10.041841004184107</v>
      </c>
      <c r="I98" s="591">
        <v>10.964912280701753</v>
      </c>
      <c r="J98" s="592">
        <v>10.492505353319046</v>
      </c>
      <c r="K98" s="593">
        <v>24</v>
      </c>
      <c r="L98" s="594">
        <v>25</v>
      </c>
      <c r="M98" s="595">
        <v>49</v>
      </c>
    </row>
    <row r="99" spans="1:13" ht="18" customHeight="1" x14ac:dyDescent="0.2">
      <c r="A99" s="654" t="s">
        <v>1405</v>
      </c>
      <c r="B99" s="599">
        <v>224</v>
      </c>
      <c r="C99" s="586">
        <v>203</v>
      </c>
      <c r="D99" s="587">
        <v>427</v>
      </c>
      <c r="E99" s="588">
        <v>263</v>
      </c>
      <c r="F99" s="586">
        <v>248</v>
      </c>
      <c r="G99" s="630">
        <v>511</v>
      </c>
      <c r="H99" s="590">
        <v>17.410714285714278</v>
      </c>
      <c r="I99" s="591">
        <v>22.167487684729068</v>
      </c>
      <c r="J99" s="592">
        <v>19.672131147540981</v>
      </c>
      <c r="K99" s="593">
        <v>39</v>
      </c>
      <c r="L99" s="594">
        <v>45</v>
      </c>
      <c r="M99" s="595">
        <v>84</v>
      </c>
    </row>
    <row r="100" spans="1:13" ht="18" customHeight="1" x14ac:dyDescent="0.2">
      <c r="A100" s="654" t="s">
        <v>1518</v>
      </c>
      <c r="B100" s="599">
        <v>3734</v>
      </c>
      <c r="C100" s="586">
        <v>3222</v>
      </c>
      <c r="D100" s="587">
        <v>6956</v>
      </c>
      <c r="E100" s="588">
        <v>4435</v>
      </c>
      <c r="F100" s="586">
        <v>4880</v>
      </c>
      <c r="G100" s="630">
        <v>9315</v>
      </c>
      <c r="H100" s="590">
        <v>18.77343331547938</v>
      </c>
      <c r="I100" s="591">
        <v>51.45872129112351</v>
      </c>
      <c r="J100" s="592">
        <v>33.913168487636568</v>
      </c>
      <c r="K100" s="593">
        <v>701</v>
      </c>
      <c r="L100" s="594">
        <v>1658</v>
      </c>
      <c r="M100" s="595">
        <v>2359</v>
      </c>
    </row>
    <row r="101" spans="1:13" ht="18" customHeight="1" x14ac:dyDescent="0.2">
      <c r="A101" s="654" t="s">
        <v>1407</v>
      </c>
      <c r="B101" s="1378">
        <v>16.669642857142858</v>
      </c>
      <c r="C101" s="1369">
        <v>15.871921182266011</v>
      </c>
      <c r="D101" s="1368">
        <v>16.2903981264637</v>
      </c>
      <c r="E101" s="588">
        <v>16.863117870722434</v>
      </c>
      <c r="F101" s="586">
        <v>19.677419354838708</v>
      </c>
      <c r="G101" s="1368">
        <v>18.228962818003914</v>
      </c>
      <c r="H101" s="590">
        <v>1.1606428238303437</v>
      </c>
      <c r="I101" s="591">
        <v>23.976292024589</v>
      </c>
      <c r="J101" s="592">
        <v>11.900044900627833</v>
      </c>
      <c r="K101" s="1378">
        <v>0.19347501357957597</v>
      </c>
      <c r="L101" s="1369">
        <v>3.8054981725726975</v>
      </c>
      <c r="M101" s="1370">
        <v>1.9385646915402148</v>
      </c>
    </row>
    <row r="102" spans="1:13" ht="15" x14ac:dyDescent="0.2">
      <c r="A102" s="635"/>
      <c r="B102" s="636"/>
      <c r="C102" s="636"/>
      <c r="D102" s="636"/>
      <c r="E102" s="636"/>
      <c r="F102" s="636"/>
      <c r="G102" s="636"/>
      <c r="H102" s="637"/>
      <c r="I102" s="637"/>
      <c r="J102" s="637"/>
      <c r="K102" s="636"/>
      <c r="L102" s="636"/>
      <c r="M102" s="636"/>
    </row>
    <row r="103" spans="1:13" ht="15" x14ac:dyDescent="0.2">
      <c r="A103" s="7" t="s">
        <v>1787</v>
      </c>
      <c r="B103" s="624"/>
      <c r="C103" s="624"/>
      <c r="D103" s="624"/>
      <c r="E103" s="624"/>
      <c r="F103" s="624"/>
      <c r="G103" s="564"/>
      <c r="H103" s="563"/>
      <c r="I103" s="563"/>
      <c r="J103" s="563"/>
      <c r="K103" s="563"/>
      <c r="L103" s="563"/>
      <c r="M103" s="563"/>
    </row>
    <row r="104" spans="1:13" ht="15.75" x14ac:dyDescent="0.2">
      <c r="A104" s="562" t="s">
        <v>1427</v>
      </c>
      <c r="B104" s="563"/>
      <c r="C104" s="563"/>
      <c r="D104" s="563"/>
      <c r="E104" s="563"/>
      <c r="F104" s="563"/>
      <c r="G104" s="564"/>
      <c r="H104" s="563"/>
      <c r="I104" s="563"/>
      <c r="J104" s="563"/>
      <c r="K104" s="563"/>
      <c r="L104" s="563"/>
      <c r="M104" s="563"/>
    </row>
    <row r="105" spans="1:13" ht="15" x14ac:dyDescent="0.2">
      <c r="A105" s="627"/>
      <c r="B105" s="563"/>
      <c r="C105" s="563"/>
      <c r="D105" s="563"/>
      <c r="E105" s="563"/>
      <c r="F105" s="563"/>
      <c r="G105" s="564"/>
      <c r="H105" s="563"/>
      <c r="I105" s="563"/>
      <c r="J105" s="563"/>
      <c r="K105" s="563"/>
      <c r="L105" s="563"/>
      <c r="M105" s="563"/>
    </row>
    <row r="106" spans="1:13" ht="15" x14ac:dyDescent="0.2">
      <c r="A106" s="563"/>
      <c r="B106" s="563"/>
      <c r="C106" s="563"/>
      <c r="D106" s="563"/>
      <c r="E106" s="563"/>
      <c r="F106" s="563"/>
      <c r="G106" s="564"/>
      <c r="H106" s="563"/>
      <c r="I106" s="563"/>
      <c r="J106" s="563"/>
      <c r="K106" s="563"/>
      <c r="L106" s="563"/>
      <c r="M106" s="563"/>
    </row>
    <row r="107" spans="1:13" ht="15" x14ac:dyDescent="0.2">
      <c r="A107" s="563"/>
      <c r="B107" s="563"/>
      <c r="C107" s="563"/>
      <c r="D107" s="563"/>
      <c r="E107" s="563"/>
      <c r="F107" s="563"/>
      <c r="G107" s="564"/>
      <c r="H107" s="563"/>
      <c r="I107" s="563"/>
      <c r="J107" s="563"/>
      <c r="K107" s="563"/>
      <c r="L107" s="563"/>
      <c r="M107" s="563"/>
    </row>
    <row r="108" spans="1:13" ht="15" x14ac:dyDescent="0.2">
      <c r="A108" s="563"/>
      <c r="B108" s="563"/>
      <c r="C108" s="563"/>
      <c r="D108" s="563"/>
      <c r="E108" s="563"/>
      <c r="F108" s="563"/>
      <c r="G108" s="564"/>
      <c r="H108" s="563"/>
      <c r="I108" s="563"/>
      <c r="J108" s="563"/>
      <c r="K108" s="563"/>
      <c r="L108" s="563"/>
      <c r="M108" s="563"/>
    </row>
    <row r="109" spans="1:13" ht="15" x14ac:dyDescent="0.2">
      <c r="A109" s="563"/>
      <c r="B109" s="563"/>
      <c r="C109" s="563"/>
      <c r="D109" s="563"/>
      <c r="E109" s="563"/>
      <c r="F109" s="563"/>
      <c r="G109" s="564"/>
      <c r="H109" s="563"/>
      <c r="I109" s="563"/>
      <c r="J109" s="563"/>
      <c r="K109" s="563"/>
      <c r="L109" s="563"/>
      <c r="M109" s="563"/>
    </row>
    <row r="110" spans="1:13" ht="15" x14ac:dyDescent="0.2">
      <c r="A110" s="563"/>
      <c r="B110" s="563"/>
      <c r="C110" s="563"/>
      <c r="D110" s="563"/>
      <c r="E110" s="563"/>
      <c r="F110" s="563"/>
      <c r="G110" s="564"/>
      <c r="H110" s="563"/>
      <c r="I110" s="563"/>
      <c r="J110" s="563"/>
      <c r="K110" s="563"/>
      <c r="L110" s="563"/>
      <c r="M110" s="563"/>
    </row>
    <row r="111" spans="1:13" ht="15.75" x14ac:dyDescent="0.2">
      <c r="A111" s="561"/>
      <c r="B111" s="561"/>
      <c r="C111" s="562"/>
      <c r="D111" s="561"/>
      <c r="E111" s="561"/>
      <c r="F111" s="561"/>
      <c r="G111" s="283"/>
      <c r="H111" s="563"/>
      <c r="I111" s="563"/>
      <c r="J111" s="563"/>
      <c r="K111" s="563"/>
      <c r="L111" s="563"/>
      <c r="M111" s="563"/>
    </row>
    <row r="112" spans="1:13" ht="15.75" x14ac:dyDescent="0.2">
      <c r="A112" s="561"/>
      <c r="B112" s="561"/>
      <c r="C112" s="562"/>
      <c r="D112" s="561"/>
      <c r="E112" s="561"/>
      <c r="F112" s="561"/>
      <c r="G112" s="283"/>
      <c r="H112" s="563"/>
      <c r="I112" s="563"/>
      <c r="J112" s="563"/>
      <c r="K112" s="563"/>
      <c r="L112" s="563"/>
      <c r="M112" s="563"/>
    </row>
    <row r="113" spans="1:13" ht="15.75" x14ac:dyDescent="0.2">
      <c r="A113" s="561"/>
      <c r="B113" s="561"/>
      <c r="C113" s="562"/>
      <c r="D113" s="561"/>
      <c r="E113" s="561"/>
      <c r="F113" s="561"/>
      <c r="G113" s="283"/>
      <c r="H113" s="563"/>
      <c r="I113" s="563"/>
      <c r="J113" s="563"/>
      <c r="K113" s="563"/>
      <c r="L113" s="563"/>
      <c r="M113" s="563"/>
    </row>
    <row r="114" spans="1:13" ht="15" x14ac:dyDescent="0.2">
      <c r="A114" s="561"/>
      <c r="B114" s="561"/>
      <c r="C114" s="561"/>
      <c r="D114" s="561"/>
      <c r="E114" s="561"/>
      <c r="F114" s="561"/>
      <c r="G114" s="283"/>
      <c r="H114" s="563"/>
      <c r="I114" s="563"/>
      <c r="J114" s="563"/>
      <c r="K114" s="563"/>
      <c r="L114" s="563"/>
      <c r="M114" s="563"/>
    </row>
    <row r="115" spans="1:13" ht="15.75" x14ac:dyDescent="0.2">
      <c r="A115" s="3143" t="s">
        <v>1806</v>
      </c>
      <c r="B115" s="3143"/>
      <c r="C115" s="3143"/>
      <c r="D115" s="3143"/>
      <c r="E115" s="3143"/>
      <c r="F115" s="3143"/>
      <c r="G115" s="3143"/>
      <c r="H115" s="3143"/>
      <c r="I115" s="3143"/>
      <c r="J115" s="3143"/>
      <c r="K115" s="3143"/>
      <c r="L115" s="3143"/>
      <c r="M115" s="3143"/>
    </row>
    <row r="116" spans="1:13" ht="15.75" thickBot="1" x14ac:dyDescent="0.25">
      <c r="A116" s="563"/>
      <c r="B116" s="563"/>
      <c r="C116" s="563"/>
      <c r="D116" s="563"/>
      <c r="E116" s="563"/>
      <c r="F116" s="563"/>
      <c r="G116" s="564"/>
      <c r="H116" s="563"/>
      <c r="I116" s="563"/>
      <c r="J116" s="563"/>
      <c r="K116" s="563"/>
      <c r="L116" s="563"/>
      <c r="M116" s="563"/>
    </row>
    <row r="117" spans="1:13" ht="18" customHeight="1" thickBot="1" x14ac:dyDescent="0.25">
      <c r="A117" s="3191" t="s">
        <v>1420</v>
      </c>
      <c r="B117" s="3144">
        <v>2015</v>
      </c>
      <c r="C117" s="3146"/>
      <c r="D117" s="3173" t="s">
        <v>1398</v>
      </c>
      <c r="E117" s="3145">
        <v>2016</v>
      </c>
      <c r="F117" s="3146"/>
      <c r="G117" s="3173" t="s">
        <v>1398</v>
      </c>
      <c r="H117" s="3156" t="s">
        <v>1399</v>
      </c>
      <c r="I117" s="3157"/>
      <c r="J117" s="3157"/>
      <c r="K117" s="3157"/>
      <c r="L117" s="3157"/>
      <c r="M117" s="3158"/>
    </row>
    <row r="118" spans="1:13" ht="18" customHeight="1" x14ac:dyDescent="0.2">
      <c r="A118" s="3192"/>
      <c r="B118" s="3174" t="s">
        <v>1400</v>
      </c>
      <c r="C118" s="3175"/>
      <c r="D118" s="3169"/>
      <c r="E118" s="3194" t="s">
        <v>1400</v>
      </c>
      <c r="F118" s="3175"/>
      <c r="G118" s="3169"/>
      <c r="H118" s="3176" t="s">
        <v>1401</v>
      </c>
      <c r="I118" s="3177"/>
      <c r="J118" s="3178"/>
      <c r="K118" s="3176" t="s">
        <v>1402</v>
      </c>
      <c r="L118" s="3177"/>
      <c r="M118" s="3178"/>
    </row>
    <row r="119" spans="1:13" ht="18" customHeight="1" x14ac:dyDescent="0.2">
      <c r="A119" s="3192"/>
      <c r="B119" s="567"/>
      <c r="C119" s="568"/>
      <c r="D119" s="3169">
        <v>2015</v>
      </c>
      <c r="E119" s="569"/>
      <c r="F119" s="568"/>
      <c r="G119" s="3169">
        <v>2016</v>
      </c>
      <c r="H119" s="3171" t="s">
        <v>1801</v>
      </c>
      <c r="I119" s="3167" t="s">
        <v>1802</v>
      </c>
      <c r="J119" s="570" t="s">
        <v>450</v>
      </c>
      <c r="K119" s="3171" t="s">
        <v>1801</v>
      </c>
      <c r="L119" s="3167" t="s">
        <v>1802</v>
      </c>
      <c r="M119" s="570" t="s">
        <v>450</v>
      </c>
    </row>
    <row r="120" spans="1:13" ht="18" customHeight="1" thickBot="1" x14ac:dyDescent="0.25">
      <c r="A120" s="3193"/>
      <c r="B120" s="2437" t="s">
        <v>363</v>
      </c>
      <c r="C120" s="572" t="s">
        <v>365</v>
      </c>
      <c r="D120" s="3170"/>
      <c r="E120" s="2438" t="s">
        <v>363</v>
      </c>
      <c r="F120" s="572" t="s">
        <v>365</v>
      </c>
      <c r="G120" s="3170"/>
      <c r="H120" s="3172"/>
      <c r="I120" s="3168"/>
      <c r="J120" s="574" t="s">
        <v>1803</v>
      </c>
      <c r="K120" s="3172"/>
      <c r="L120" s="3168"/>
      <c r="M120" s="574" t="s">
        <v>1803</v>
      </c>
    </row>
    <row r="121" spans="1:13" ht="18" customHeight="1" x14ac:dyDescent="0.2">
      <c r="A121" s="1381" t="s">
        <v>1428</v>
      </c>
      <c r="B121" s="629"/>
      <c r="C121" s="579"/>
      <c r="D121" s="577"/>
      <c r="E121" s="578"/>
      <c r="F121" s="579"/>
      <c r="G121" s="580"/>
      <c r="H121" s="578"/>
      <c r="I121" s="579"/>
      <c r="J121" s="581"/>
      <c r="K121" s="582"/>
      <c r="L121" s="583"/>
      <c r="M121" s="584"/>
    </row>
    <row r="122" spans="1:13" ht="18" customHeight="1" x14ac:dyDescent="0.2">
      <c r="A122" s="654" t="s">
        <v>1404</v>
      </c>
      <c r="B122" s="585">
        <v>27</v>
      </c>
      <c r="C122" s="586">
        <v>23</v>
      </c>
      <c r="D122" s="587">
        <v>50</v>
      </c>
      <c r="E122" s="588">
        <v>20</v>
      </c>
      <c r="F122" s="586">
        <v>19</v>
      </c>
      <c r="G122" s="589">
        <v>39</v>
      </c>
      <c r="H122" s="590">
        <v>-25.925925925925924</v>
      </c>
      <c r="I122" s="591">
        <v>-17.391304347826093</v>
      </c>
      <c r="J122" s="592">
        <v>-22</v>
      </c>
      <c r="K122" s="593">
        <v>-7</v>
      </c>
      <c r="L122" s="594">
        <v>-4</v>
      </c>
      <c r="M122" s="595">
        <v>-11</v>
      </c>
    </row>
    <row r="123" spans="1:13" ht="18" customHeight="1" x14ac:dyDescent="0.2">
      <c r="A123" s="654" t="s">
        <v>1405</v>
      </c>
      <c r="B123" s="599">
        <v>24</v>
      </c>
      <c r="C123" s="586">
        <v>20</v>
      </c>
      <c r="D123" s="587">
        <v>44</v>
      </c>
      <c r="E123" s="588">
        <v>20</v>
      </c>
      <c r="F123" s="586">
        <v>19</v>
      </c>
      <c r="G123" s="589">
        <v>39</v>
      </c>
      <c r="H123" s="590">
        <v>-16.666666666666657</v>
      </c>
      <c r="I123" s="591">
        <v>-5</v>
      </c>
      <c r="J123" s="592">
        <v>-11.36363636363636</v>
      </c>
      <c r="K123" s="593">
        <v>-4</v>
      </c>
      <c r="L123" s="594">
        <v>-1</v>
      </c>
      <c r="M123" s="595">
        <v>-5</v>
      </c>
    </row>
    <row r="124" spans="1:13" ht="18" customHeight="1" x14ac:dyDescent="0.2">
      <c r="A124" s="654" t="s">
        <v>1522</v>
      </c>
      <c r="B124" s="599">
        <v>150.5</v>
      </c>
      <c r="C124" s="586">
        <v>119.5</v>
      </c>
      <c r="D124" s="587">
        <v>270</v>
      </c>
      <c r="E124" s="588">
        <v>103</v>
      </c>
      <c r="F124" s="586">
        <v>111</v>
      </c>
      <c r="G124" s="630">
        <v>214</v>
      </c>
      <c r="H124" s="590">
        <v>-31.561461794019934</v>
      </c>
      <c r="I124" s="591">
        <v>-7.1129707112970664</v>
      </c>
      <c r="J124" s="592">
        <v>-20.740740740740733</v>
      </c>
      <c r="K124" s="593">
        <v>-47.5</v>
      </c>
      <c r="L124" s="594">
        <v>-8.5</v>
      </c>
      <c r="M124" s="595">
        <v>-56</v>
      </c>
    </row>
    <row r="125" spans="1:13" ht="18" customHeight="1" x14ac:dyDescent="0.2">
      <c r="A125" s="654" t="s">
        <v>1407</v>
      </c>
      <c r="B125" s="1378">
        <v>6.270833333333333</v>
      </c>
      <c r="C125" s="1369">
        <v>5.9749999999999996</v>
      </c>
      <c r="D125" s="1368">
        <v>6.1363636363636367</v>
      </c>
      <c r="E125" s="588">
        <v>5.15</v>
      </c>
      <c r="F125" s="586">
        <v>5.8421052631578947</v>
      </c>
      <c r="G125" s="1368">
        <v>5.4871794871794872</v>
      </c>
      <c r="H125" s="590">
        <v>-17.873754152823906</v>
      </c>
      <c r="I125" s="591">
        <v>-2.2241796961021834</v>
      </c>
      <c r="J125" s="592">
        <v>-10.579297245963915</v>
      </c>
      <c r="K125" s="1378">
        <v>-1.1208333333333327</v>
      </c>
      <c r="L125" s="1369">
        <v>-0.13289473684210495</v>
      </c>
      <c r="M125" s="1370">
        <v>-0.64918414918414946</v>
      </c>
    </row>
    <row r="126" spans="1:13" ht="18" customHeight="1" x14ac:dyDescent="0.2">
      <c r="A126" s="609" t="s">
        <v>1429</v>
      </c>
      <c r="B126" s="599"/>
      <c r="C126" s="586"/>
      <c r="D126" s="587"/>
      <c r="E126" s="588"/>
      <c r="F126" s="586"/>
      <c r="G126" s="630"/>
      <c r="H126" s="590"/>
      <c r="I126" s="591"/>
      <c r="J126" s="592"/>
      <c r="K126" s="593"/>
      <c r="L126" s="594"/>
      <c r="M126" s="595"/>
    </row>
    <row r="127" spans="1:13" ht="18" customHeight="1" x14ac:dyDescent="0.2">
      <c r="A127" s="654" t="s">
        <v>1404</v>
      </c>
      <c r="B127" s="599">
        <v>78</v>
      </c>
      <c r="C127" s="586">
        <v>65</v>
      </c>
      <c r="D127" s="587">
        <v>143</v>
      </c>
      <c r="E127" s="588">
        <v>60</v>
      </c>
      <c r="F127" s="586">
        <v>69</v>
      </c>
      <c r="G127" s="630">
        <v>129</v>
      </c>
      <c r="H127" s="590">
        <v>-23.076923076923066</v>
      </c>
      <c r="I127" s="591"/>
      <c r="J127" s="592">
        <v>-9.7902097902097864</v>
      </c>
      <c r="K127" s="593">
        <v>-18</v>
      </c>
      <c r="L127" s="594">
        <v>4</v>
      </c>
      <c r="M127" s="595">
        <v>-14</v>
      </c>
    </row>
    <row r="128" spans="1:13" ht="18" customHeight="1" x14ac:dyDescent="0.2">
      <c r="A128" s="654" t="s">
        <v>1405</v>
      </c>
      <c r="B128" s="599">
        <v>71</v>
      </c>
      <c r="C128" s="586">
        <v>58</v>
      </c>
      <c r="D128" s="587">
        <v>129</v>
      </c>
      <c r="E128" s="588">
        <v>60</v>
      </c>
      <c r="F128" s="586">
        <v>68</v>
      </c>
      <c r="G128" s="630">
        <v>128</v>
      </c>
      <c r="H128" s="590">
        <v>-15.492957746478879</v>
      </c>
      <c r="I128" s="591"/>
      <c r="J128" s="592">
        <v>-0.77519379844960667</v>
      </c>
      <c r="K128" s="593">
        <v>-11</v>
      </c>
      <c r="L128" s="594">
        <v>10</v>
      </c>
      <c r="M128" s="595">
        <v>-1</v>
      </c>
    </row>
    <row r="129" spans="1:13" ht="18" customHeight="1" x14ac:dyDescent="0.2">
      <c r="A129" s="654" t="s">
        <v>1523</v>
      </c>
      <c r="B129" s="599">
        <v>784</v>
      </c>
      <c r="C129" s="586">
        <v>557</v>
      </c>
      <c r="D129" s="587">
        <v>1341</v>
      </c>
      <c r="E129" s="588">
        <v>553</v>
      </c>
      <c r="F129" s="586">
        <v>655</v>
      </c>
      <c r="G129" s="630">
        <v>1208</v>
      </c>
      <c r="H129" s="590">
        <v>-29.464285714285708</v>
      </c>
      <c r="I129" s="591"/>
      <c r="J129" s="592">
        <v>-9.9179716629381005</v>
      </c>
      <c r="K129" s="593">
        <v>-231</v>
      </c>
      <c r="L129" s="594">
        <v>98</v>
      </c>
      <c r="M129" s="595">
        <v>-133</v>
      </c>
    </row>
    <row r="130" spans="1:13" ht="18" customHeight="1" x14ac:dyDescent="0.2">
      <c r="A130" s="654" t="s">
        <v>1407</v>
      </c>
      <c r="B130" s="1378">
        <v>11.04225352112676</v>
      </c>
      <c r="C130" s="1369">
        <v>9.6034482758620694</v>
      </c>
      <c r="D130" s="1368">
        <v>10.395348837209303</v>
      </c>
      <c r="E130" s="588">
        <v>9.2166666666666668</v>
      </c>
      <c r="F130" s="586">
        <v>9.632352941176471</v>
      </c>
      <c r="G130" s="1368">
        <v>9.4375</v>
      </c>
      <c r="H130" s="590">
        <v>-16.532738095238088</v>
      </c>
      <c r="I130" s="591"/>
      <c r="J130" s="592">
        <v>-9.2142058165548235</v>
      </c>
      <c r="K130" s="1378">
        <v>-1.8255868544600933</v>
      </c>
      <c r="L130" s="1369"/>
      <c r="M130" s="1370">
        <v>-0.95784883720930303</v>
      </c>
    </row>
    <row r="131" spans="1:13" ht="18" customHeight="1" x14ac:dyDescent="0.2">
      <c r="A131" s="609" t="s">
        <v>1430</v>
      </c>
      <c r="B131" s="599"/>
      <c r="C131" s="586"/>
      <c r="D131" s="587"/>
      <c r="E131" s="588"/>
      <c r="F131" s="586"/>
      <c r="G131" s="630"/>
      <c r="H131" s="600"/>
      <c r="I131" s="601"/>
      <c r="J131" s="602"/>
      <c r="K131" s="593"/>
      <c r="L131" s="594"/>
      <c r="M131" s="595"/>
    </row>
    <row r="132" spans="1:13" ht="18" customHeight="1" x14ac:dyDescent="0.2">
      <c r="A132" s="654" t="s">
        <v>1404</v>
      </c>
      <c r="B132" s="599">
        <v>90</v>
      </c>
      <c r="C132" s="586">
        <v>93</v>
      </c>
      <c r="D132" s="587">
        <v>183</v>
      </c>
      <c r="E132" s="588">
        <v>78</v>
      </c>
      <c r="F132" s="586">
        <v>94.5</v>
      </c>
      <c r="G132" s="630">
        <v>172.5</v>
      </c>
      <c r="H132" s="590">
        <v>-13.333333333333329</v>
      </c>
      <c r="I132" s="591">
        <v>1.6129032258064484</v>
      </c>
      <c r="J132" s="592">
        <v>-5.7377049180327759</v>
      </c>
      <c r="K132" s="593">
        <v>-12</v>
      </c>
      <c r="L132" s="594">
        <v>1.5</v>
      </c>
      <c r="M132" s="595">
        <v>-10.5</v>
      </c>
    </row>
    <row r="133" spans="1:13" ht="18" customHeight="1" x14ac:dyDescent="0.2">
      <c r="A133" s="654" t="s">
        <v>1405</v>
      </c>
      <c r="B133" s="599">
        <v>85</v>
      </c>
      <c r="C133" s="586">
        <v>76</v>
      </c>
      <c r="D133" s="587">
        <v>161</v>
      </c>
      <c r="E133" s="588">
        <v>72</v>
      </c>
      <c r="F133" s="586">
        <v>94.5</v>
      </c>
      <c r="G133" s="630">
        <v>166.5</v>
      </c>
      <c r="H133" s="590">
        <v>-15.294117647058826</v>
      </c>
      <c r="I133" s="591">
        <v>24.342105263157904</v>
      </c>
      <c r="J133" s="592">
        <v>3.4161490683229658</v>
      </c>
      <c r="K133" s="593">
        <v>-13</v>
      </c>
      <c r="L133" s="594">
        <v>18.5</v>
      </c>
      <c r="M133" s="595">
        <v>5.5</v>
      </c>
    </row>
    <row r="134" spans="1:13" ht="18" customHeight="1" x14ac:dyDescent="0.2">
      <c r="A134" s="654" t="s">
        <v>1523</v>
      </c>
      <c r="B134" s="599">
        <v>544</v>
      </c>
      <c r="C134" s="586">
        <v>451.5</v>
      </c>
      <c r="D134" s="587">
        <v>995.5</v>
      </c>
      <c r="E134" s="588">
        <v>416</v>
      </c>
      <c r="F134" s="586">
        <v>560.25</v>
      </c>
      <c r="G134" s="630">
        <v>976.25</v>
      </c>
      <c r="H134" s="590">
        <v>-23.529411764705884</v>
      </c>
      <c r="I134" s="591">
        <v>24.086378737541537</v>
      </c>
      <c r="J134" s="592">
        <v>-1.9337016574585704</v>
      </c>
      <c r="K134" s="593">
        <v>-128</v>
      </c>
      <c r="L134" s="594">
        <v>108.75</v>
      </c>
      <c r="M134" s="595">
        <v>-19.25</v>
      </c>
    </row>
    <row r="135" spans="1:13" ht="18" customHeight="1" x14ac:dyDescent="0.2">
      <c r="A135" s="654" t="s">
        <v>1407</v>
      </c>
      <c r="B135" s="1378">
        <v>6.4</v>
      </c>
      <c r="C135" s="1369">
        <v>5.9407894736842106</v>
      </c>
      <c r="D135" s="1368">
        <v>6.183229813664596</v>
      </c>
      <c r="E135" s="588">
        <v>5.7777777777777777</v>
      </c>
      <c r="F135" s="586">
        <v>5.9285714285714288</v>
      </c>
      <c r="G135" s="1368">
        <v>5.8633633633633631</v>
      </c>
      <c r="H135" s="590">
        <v>-9.7222222222222285</v>
      </c>
      <c r="I135" s="591">
        <v>-0.20566366081315834</v>
      </c>
      <c r="J135" s="592">
        <v>-5.1731289300350056</v>
      </c>
      <c r="K135" s="1378">
        <v>-0.62222222222222268</v>
      </c>
      <c r="L135" s="1369">
        <v>-1.2218045112781795E-2</v>
      </c>
      <c r="M135" s="1370">
        <v>-0.31986645030123295</v>
      </c>
    </row>
    <row r="136" spans="1:13" ht="18" customHeight="1" x14ac:dyDescent="0.2">
      <c r="A136" s="609" t="s">
        <v>1431</v>
      </c>
      <c r="B136" s="599"/>
      <c r="C136" s="586"/>
      <c r="D136" s="587"/>
      <c r="E136" s="588"/>
      <c r="F136" s="586"/>
      <c r="G136" s="630"/>
      <c r="H136" s="590"/>
      <c r="I136" s="591"/>
      <c r="J136" s="592"/>
      <c r="K136" s="593"/>
      <c r="L136" s="594"/>
      <c r="M136" s="595"/>
    </row>
    <row r="137" spans="1:13" ht="18" customHeight="1" x14ac:dyDescent="0.2">
      <c r="A137" s="654" t="s">
        <v>1404</v>
      </c>
      <c r="B137" s="599">
        <v>76</v>
      </c>
      <c r="C137" s="586">
        <v>53</v>
      </c>
      <c r="D137" s="587">
        <v>129</v>
      </c>
      <c r="E137" s="588">
        <v>59</v>
      </c>
      <c r="F137" s="586">
        <v>72</v>
      </c>
      <c r="G137" s="630">
        <v>131</v>
      </c>
      <c r="H137" s="590">
        <v>-22.368421052631575</v>
      </c>
      <c r="I137" s="591">
        <v>35.84905660377359</v>
      </c>
      <c r="J137" s="592">
        <v>1.5503875968992276</v>
      </c>
      <c r="K137" s="593">
        <v>-17</v>
      </c>
      <c r="L137" s="594">
        <v>19</v>
      </c>
      <c r="M137" s="595">
        <v>2</v>
      </c>
    </row>
    <row r="138" spans="1:13" ht="18" customHeight="1" x14ac:dyDescent="0.2">
      <c r="A138" s="654" t="s">
        <v>1405</v>
      </c>
      <c r="B138" s="599">
        <v>68</v>
      </c>
      <c r="C138" s="586">
        <v>44</v>
      </c>
      <c r="D138" s="587">
        <v>112</v>
      </c>
      <c r="E138" s="588">
        <v>55</v>
      </c>
      <c r="F138" s="586">
        <v>70</v>
      </c>
      <c r="G138" s="630">
        <v>125</v>
      </c>
      <c r="H138" s="590">
        <v>-19.117647058823522</v>
      </c>
      <c r="I138" s="591">
        <v>59.090909090909093</v>
      </c>
      <c r="J138" s="592">
        <v>11.607142857142861</v>
      </c>
      <c r="K138" s="593">
        <v>-13</v>
      </c>
      <c r="L138" s="594">
        <v>26</v>
      </c>
      <c r="M138" s="595">
        <v>13</v>
      </c>
    </row>
    <row r="139" spans="1:13" ht="18" customHeight="1" x14ac:dyDescent="0.2">
      <c r="A139" s="654" t="s">
        <v>1518</v>
      </c>
      <c r="B139" s="599">
        <v>1009</v>
      </c>
      <c r="C139" s="586">
        <v>583</v>
      </c>
      <c r="D139" s="587">
        <v>1592</v>
      </c>
      <c r="E139" s="588">
        <v>761</v>
      </c>
      <c r="F139" s="586">
        <v>1090</v>
      </c>
      <c r="G139" s="630">
        <v>1851</v>
      </c>
      <c r="H139" s="590">
        <v>-24.578790882061455</v>
      </c>
      <c r="I139" s="591">
        <v>86.963979416809593</v>
      </c>
      <c r="J139" s="592">
        <v>16.268844221105525</v>
      </c>
      <c r="K139" s="593">
        <v>-248</v>
      </c>
      <c r="L139" s="594">
        <v>507</v>
      </c>
      <c r="M139" s="595">
        <v>259</v>
      </c>
    </row>
    <row r="140" spans="1:13" ht="18" customHeight="1" x14ac:dyDescent="0.2">
      <c r="A140" s="654" t="s">
        <v>1407</v>
      </c>
      <c r="B140" s="1378">
        <v>14.838235294117647</v>
      </c>
      <c r="C140" s="1369">
        <v>13.25</v>
      </c>
      <c r="D140" s="1368">
        <v>14.214285714285714</v>
      </c>
      <c r="E140" s="588">
        <v>13.836363636363636</v>
      </c>
      <c r="F140" s="586">
        <v>15.571428571428571</v>
      </c>
      <c r="G140" s="1368">
        <v>14.808</v>
      </c>
      <c r="H140" s="590">
        <v>-6.7519596360032494</v>
      </c>
      <c r="I140" s="591">
        <v>17.520215633423192</v>
      </c>
      <c r="J140" s="592">
        <v>4.1768844221105468</v>
      </c>
      <c r="K140" s="1378">
        <v>-1.0018716577540108</v>
      </c>
      <c r="L140" s="1369">
        <v>2.3214285714285712</v>
      </c>
      <c r="M140" s="1370">
        <v>0.59371428571428631</v>
      </c>
    </row>
    <row r="141" spans="1:13" ht="18" customHeight="1" x14ac:dyDescent="0.2">
      <c r="A141" s="609" t="s">
        <v>1432</v>
      </c>
      <c r="B141" s="599"/>
      <c r="C141" s="586"/>
      <c r="D141" s="587"/>
      <c r="E141" s="588"/>
      <c r="F141" s="586"/>
      <c r="G141" s="630"/>
      <c r="H141" s="590"/>
      <c r="I141" s="591"/>
      <c r="J141" s="592"/>
      <c r="K141" s="593"/>
      <c r="L141" s="594"/>
      <c r="M141" s="595"/>
    </row>
    <row r="142" spans="1:13" ht="18" customHeight="1" x14ac:dyDescent="0.2">
      <c r="A142" s="654" t="s">
        <v>1404</v>
      </c>
      <c r="B142" s="599">
        <v>770</v>
      </c>
      <c r="C142" s="586">
        <v>603</v>
      </c>
      <c r="D142" s="587">
        <v>1373</v>
      </c>
      <c r="E142" s="588">
        <v>543</v>
      </c>
      <c r="F142" s="586">
        <v>611</v>
      </c>
      <c r="G142" s="630">
        <v>1154</v>
      </c>
      <c r="H142" s="590">
        <v>-29.48051948051949</v>
      </c>
      <c r="I142" s="591">
        <v>1.3266998341625111</v>
      </c>
      <c r="J142" s="592">
        <v>-15.950473415877639</v>
      </c>
      <c r="K142" s="593">
        <v>-227</v>
      </c>
      <c r="L142" s="594">
        <v>8</v>
      </c>
      <c r="M142" s="595">
        <v>-219</v>
      </c>
    </row>
    <row r="143" spans="1:13" ht="18" customHeight="1" x14ac:dyDescent="0.2">
      <c r="A143" s="654" t="s">
        <v>1405</v>
      </c>
      <c r="B143" s="599">
        <v>760</v>
      </c>
      <c r="C143" s="586">
        <v>561</v>
      </c>
      <c r="D143" s="587">
        <v>1321</v>
      </c>
      <c r="E143" s="588">
        <v>533</v>
      </c>
      <c r="F143" s="586">
        <v>600</v>
      </c>
      <c r="G143" s="630">
        <v>1133</v>
      </c>
      <c r="H143" s="590">
        <v>-29.868421052631575</v>
      </c>
      <c r="I143" s="591">
        <v>6.9518716577540118</v>
      </c>
      <c r="J143" s="592">
        <v>-14.231642694928084</v>
      </c>
      <c r="K143" s="593">
        <v>-227</v>
      </c>
      <c r="L143" s="594">
        <v>39</v>
      </c>
      <c r="M143" s="595">
        <v>-188</v>
      </c>
    </row>
    <row r="144" spans="1:13" ht="18" customHeight="1" x14ac:dyDescent="0.2">
      <c r="A144" s="654" t="s">
        <v>1520</v>
      </c>
      <c r="B144" s="599">
        <v>12429.5</v>
      </c>
      <c r="C144" s="586">
        <v>8473</v>
      </c>
      <c r="D144" s="587">
        <v>20902.5</v>
      </c>
      <c r="E144" s="588">
        <v>7943</v>
      </c>
      <c r="F144" s="586">
        <v>9396.5</v>
      </c>
      <c r="G144" s="630">
        <v>17339.5</v>
      </c>
      <c r="H144" s="590">
        <v>-36.095579065931858</v>
      </c>
      <c r="I144" s="591">
        <v>10.89932727487313</v>
      </c>
      <c r="J144" s="592">
        <v>-17.045807917713191</v>
      </c>
      <c r="K144" s="593">
        <v>-4486.5</v>
      </c>
      <c r="L144" s="594">
        <v>923.5</v>
      </c>
      <c r="M144" s="595">
        <v>-3563</v>
      </c>
    </row>
    <row r="145" spans="1:13" ht="18" customHeight="1" x14ac:dyDescent="0.2">
      <c r="A145" s="783" t="s">
        <v>1407</v>
      </c>
      <c r="B145" s="641">
        <v>16.354605263157893</v>
      </c>
      <c r="C145" s="1382">
        <v>15.103386809269162</v>
      </c>
      <c r="D145" s="1383">
        <v>15.823239969719909</v>
      </c>
      <c r="E145" s="597">
        <v>14.902439024390244</v>
      </c>
      <c r="F145" s="596">
        <v>15.660833333333333</v>
      </c>
      <c r="G145" s="1383">
        <v>15.304060017652251</v>
      </c>
      <c r="H145" s="638">
        <v>-8.8792497000153929</v>
      </c>
      <c r="I145" s="639">
        <v>3.6908710020063609</v>
      </c>
      <c r="J145" s="640">
        <v>-3.2811229120027576</v>
      </c>
      <c r="K145" s="641">
        <v>-1.4521662387676493</v>
      </c>
      <c r="L145" s="642">
        <v>0.55744652406417039</v>
      </c>
      <c r="M145" s="643">
        <v>-0.51917995206765788</v>
      </c>
    </row>
    <row r="146" spans="1:13" ht="18" customHeight="1" x14ac:dyDescent="0.2">
      <c r="A146" s="609" t="s">
        <v>1433</v>
      </c>
      <c r="B146" s="644">
        <v>3525</v>
      </c>
      <c r="C146" s="644">
        <v>3085</v>
      </c>
      <c r="D146" s="644">
        <v>6610</v>
      </c>
      <c r="E146" s="644">
        <v>3165</v>
      </c>
      <c r="F146" s="644">
        <v>3523.5</v>
      </c>
      <c r="G146" s="645">
        <v>6688.5</v>
      </c>
      <c r="H146" s="646">
        <v>-10.212765957446805</v>
      </c>
      <c r="I146" s="646">
        <v>14.213938411669361</v>
      </c>
      <c r="J146" s="647">
        <v>1.1875945537064894</v>
      </c>
      <c r="K146" s="613">
        <v>-360</v>
      </c>
      <c r="L146" s="614">
        <v>438.5</v>
      </c>
      <c r="M146" s="615">
        <v>78.5</v>
      </c>
    </row>
    <row r="147" spans="1:13" ht="18" customHeight="1" x14ac:dyDescent="0.2">
      <c r="A147" s="609" t="s">
        <v>1434</v>
      </c>
      <c r="B147" s="644">
        <v>3339.5</v>
      </c>
      <c r="C147" s="644">
        <v>2859</v>
      </c>
      <c r="D147" s="644">
        <v>6198.5</v>
      </c>
      <c r="E147" s="644">
        <v>3072</v>
      </c>
      <c r="F147" s="644">
        <v>3490.5</v>
      </c>
      <c r="G147" s="645">
        <v>6562.5</v>
      </c>
      <c r="H147" s="646">
        <v>-8.0101811648450365</v>
      </c>
      <c r="I147" s="646">
        <v>22.088142707240294</v>
      </c>
      <c r="J147" s="647">
        <v>5.8723884810841298</v>
      </c>
      <c r="K147" s="613">
        <v>-267.5</v>
      </c>
      <c r="L147" s="614">
        <v>631.5</v>
      </c>
      <c r="M147" s="615">
        <v>364</v>
      </c>
    </row>
    <row r="148" spans="1:13" ht="18" customHeight="1" thickBot="1" x14ac:dyDescent="0.25">
      <c r="A148" s="648" t="s">
        <v>1435</v>
      </c>
      <c r="B148" s="1384">
        <v>33152.15</v>
      </c>
      <c r="C148" s="1384">
        <v>25522.7</v>
      </c>
      <c r="D148" s="1384">
        <v>58674.85</v>
      </c>
      <c r="E148" s="1384">
        <v>27118.3</v>
      </c>
      <c r="F148" s="1384">
        <v>32928.65</v>
      </c>
      <c r="G148" s="1385">
        <v>60046.95</v>
      </c>
      <c r="H148" s="617">
        <v>-18.20047870198465</v>
      </c>
      <c r="I148" s="617">
        <v>29.017110258710886</v>
      </c>
      <c r="J148" s="619">
        <v>2.3384806267080336</v>
      </c>
      <c r="K148" s="620">
        <v>-6033.8500000000022</v>
      </c>
      <c r="L148" s="621">
        <v>7405.9500000000007</v>
      </c>
      <c r="M148" s="622">
        <v>1372.0999999999985</v>
      </c>
    </row>
    <row r="149" spans="1:13" ht="15" x14ac:dyDescent="0.2">
      <c r="A149" s="7" t="s">
        <v>1787</v>
      </c>
      <c r="B149" s="624"/>
      <c r="C149" s="624"/>
      <c r="D149" s="624"/>
      <c r="E149" s="624"/>
      <c r="F149" s="624"/>
      <c r="G149" s="564"/>
      <c r="H149" s="563"/>
      <c r="I149" s="563"/>
      <c r="J149" s="563"/>
      <c r="K149" s="563"/>
      <c r="L149" s="563"/>
      <c r="M149" s="563"/>
    </row>
    <row r="150" spans="1:13" ht="15.75" x14ac:dyDescent="0.2">
      <c r="A150" s="562" t="s">
        <v>1427</v>
      </c>
      <c r="B150" s="563"/>
      <c r="C150" s="563"/>
      <c r="D150" s="563"/>
      <c r="E150" s="563"/>
      <c r="F150" s="563"/>
      <c r="G150" s="564"/>
      <c r="H150" s="563"/>
      <c r="I150" s="563"/>
      <c r="J150" s="563"/>
      <c r="K150" s="563"/>
      <c r="L150" s="563"/>
      <c r="M150" s="563"/>
    </row>
    <row r="151" spans="1:13" ht="15" x14ac:dyDescent="0.2">
      <c r="A151" s="627"/>
      <c r="B151" s="563"/>
      <c r="C151" s="563"/>
      <c r="D151" s="563"/>
      <c r="E151" s="563"/>
      <c r="F151" s="563"/>
      <c r="G151" s="564"/>
      <c r="H151" s="563"/>
      <c r="I151" s="563"/>
      <c r="J151" s="563"/>
      <c r="K151" s="563"/>
      <c r="L151" s="563"/>
      <c r="M151" s="563"/>
    </row>
    <row r="152" spans="1:13" ht="15" x14ac:dyDescent="0.2">
      <c r="A152" s="649"/>
      <c r="B152" s="563"/>
      <c r="C152" s="563"/>
      <c r="D152" s="563"/>
      <c r="E152" s="563"/>
      <c r="F152" s="563"/>
      <c r="G152" s="564"/>
      <c r="H152" s="563"/>
      <c r="I152" s="563"/>
      <c r="J152" s="563"/>
      <c r="K152" s="563"/>
      <c r="L152" s="563"/>
      <c r="M152" s="563"/>
    </row>
    <row r="153" spans="1:13" ht="15" x14ac:dyDescent="0.2">
      <c r="A153" s="649"/>
      <c r="B153" s="563"/>
      <c r="C153" s="563"/>
      <c r="D153" s="563"/>
      <c r="E153" s="563"/>
      <c r="F153" s="563"/>
      <c r="G153" s="564"/>
      <c r="H153" s="563"/>
      <c r="I153" s="563"/>
      <c r="J153" s="563"/>
      <c r="K153" s="563"/>
      <c r="L153" s="563"/>
      <c r="M153" s="563"/>
    </row>
    <row r="154" spans="1:13" ht="15" x14ac:dyDescent="0.2">
      <c r="A154" s="649"/>
      <c r="B154" s="563"/>
      <c r="C154" s="563"/>
      <c r="D154" s="563"/>
      <c r="E154" s="563"/>
      <c r="F154" s="563"/>
      <c r="G154" s="564"/>
      <c r="H154" s="563"/>
      <c r="I154" s="563"/>
      <c r="J154" s="563"/>
      <c r="K154" s="563"/>
      <c r="L154" s="563"/>
      <c r="M154" s="563"/>
    </row>
    <row r="155" spans="1:13" ht="15" x14ac:dyDescent="0.2">
      <c r="A155" s="649"/>
      <c r="B155" s="563"/>
      <c r="C155" s="563"/>
      <c r="D155" s="563"/>
      <c r="E155" s="563"/>
      <c r="F155" s="563"/>
      <c r="G155" s="564"/>
      <c r="H155" s="563"/>
      <c r="I155" s="563"/>
      <c r="J155" s="563"/>
      <c r="K155" s="563"/>
      <c r="L155" s="563"/>
      <c r="M155" s="563"/>
    </row>
    <row r="156" spans="1:13" ht="15" x14ac:dyDescent="0.2">
      <c r="A156" s="649"/>
      <c r="B156" s="563"/>
      <c r="C156" s="563"/>
      <c r="D156" s="563"/>
      <c r="E156" s="563"/>
      <c r="F156" s="563"/>
      <c r="G156" s="564"/>
      <c r="H156" s="563"/>
      <c r="I156" s="563"/>
      <c r="J156" s="563"/>
      <c r="K156" s="563"/>
      <c r="L156" s="563"/>
      <c r="M156" s="563"/>
    </row>
    <row r="157" spans="1:13" ht="15" x14ac:dyDescent="0.2">
      <c r="A157" s="649"/>
      <c r="B157" s="563"/>
      <c r="C157" s="563"/>
      <c r="D157" s="563"/>
      <c r="E157" s="563"/>
      <c r="F157" s="563"/>
      <c r="G157" s="564"/>
      <c r="H157" s="563"/>
      <c r="I157" s="563"/>
      <c r="J157" s="563"/>
      <c r="K157" s="563"/>
      <c r="L157" s="563"/>
      <c r="M157" s="563"/>
    </row>
    <row r="158" spans="1:13" ht="15" x14ac:dyDescent="0.2">
      <c r="A158" s="649"/>
      <c r="B158" s="563"/>
      <c r="C158" s="563"/>
      <c r="D158" s="563"/>
      <c r="E158" s="563"/>
      <c r="F158" s="563"/>
      <c r="G158" s="564"/>
      <c r="H158" s="563"/>
      <c r="I158" s="563"/>
      <c r="J158" s="563"/>
      <c r="K158" s="563"/>
      <c r="L158" s="563"/>
      <c r="M158" s="563"/>
    </row>
    <row r="159" spans="1:13" ht="15" x14ac:dyDescent="0.2">
      <c r="A159" s="649"/>
      <c r="B159" s="563"/>
      <c r="C159" s="563"/>
      <c r="D159" s="563"/>
      <c r="E159" s="563"/>
      <c r="F159" s="563"/>
      <c r="G159" s="564"/>
      <c r="H159" s="563"/>
      <c r="I159" s="563"/>
      <c r="J159" s="563"/>
      <c r="K159" s="563"/>
      <c r="L159" s="563"/>
      <c r="M159" s="563"/>
    </row>
    <row r="160" spans="1:13" ht="15" x14ac:dyDescent="0.2">
      <c r="A160" s="649"/>
      <c r="B160" s="563"/>
      <c r="C160" s="563"/>
      <c r="D160" s="563"/>
      <c r="E160" s="563"/>
      <c r="F160" s="563"/>
      <c r="G160" s="564"/>
      <c r="H160" s="563"/>
      <c r="I160" s="563"/>
      <c r="J160" s="563"/>
      <c r="K160" s="563"/>
      <c r="L160" s="563"/>
      <c r="M160" s="563"/>
    </row>
    <row r="161" spans="1:13" ht="15" x14ac:dyDescent="0.2">
      <c r="A161" s="649"/>
      <c r="B161" s="563"/>
      <c r="C161" s="563"/>
      <c r="D161" s="563"/>
      <c r="E161" s="563"/>
      <c r="F161" s="563"/>
      <c r="G161" s="564"/>
      <c r="H161" s="563"/>
      <c r="I161" s="563"/>
      <c r="J161" s="563"/>
      <c r="K161" s="563"/>
      <c r="L161" s="563"/>
      <c r="M161" s="563"/>
    </row>
    <row r="162" spans="1:13" ht="15" x14ac:dyDescent="0.2">
      <c r="A162" s="649"/>
      <c r="B162" s="563"/>
      <c r="C162" s="563"/>
      <c r="D162" s="563"/>
      <c r="E162" s="563"/>
      <c r="F162" s="563"/>
      <c r="G162" s="564"/>
      <c r="H162" s="563"/>
      <c r="I162" s="563"/>
      <c r="J162" s="563"/>
      <c r="K162" s="563"/>
      <c r="L162" s="563"/>
      <c r="M162" s="563"/>
    </row>
    <row r="163" spans="1:13" ht="15" x14ac:dyDescent="0.2">
      <c r="A163" s="649"/>
      <c r="B163" s="563"/>
      <c r="C163" s="563"/>
      <c r="D163" s="563"/>
      <c r="E163" s="563"/>
      <c r="F163" s="563"/>
      <c r="G163" s="564"/>
      <c r="H163" s="563"/>
      <c r="I163" s="563"/>
      <c r="J163" s="563"/>
      <c r="K163" s="563"/>
      <c r="L163" s="563"/>
      <c r="M163" s="563"/>
    </row>
    <row r="164" spans="1:13" ht="15" x14ac:dyDescent="0.2">
      <c r="A164" s="649"/>
      <c r="B164" s="563"/>
      <c r="C164" s="563"/>
      <c r="D164" s="563"/>
      <c r="E164" s="563"/>
      <c r="F164" s="563"/>
      <c r="G164" s="564"/>
      <c r="H164" s="563"/>
      <c r="I164" s="563"/>
      <c r="J164" s="563"/>
      <c r="K164" s="563"/>
      <c r="L164" s="563"/>
      <c r="M164" s="563"/>
    </row>
    <row r="165" spans="1:13" ht="15" x14ac:dyDescent="0.2">
      <c r="A165" s="649"/>
      <c r="B165" s="563"/>
      <c r="C165" s="563"/>
      <c r="D165" s="563"/>
      <c r="E165" s="563"/>
      <c r="F165" s="563"/>
      <c r="G165" s="564"/>
      <c r="H165" s="563"/>
      <c r="I165" s="563"/>
      <c r="J165" s="563"/>
      <c r="K165" s="563"/>
      <c r="L165" s="563"/>
      <c r="M165" s="563"/>
    </row>
    <row r="166" spans="1:13" ht="15" x14ac:dyDescent="0.2">
      <c r="A166" s="649"/>
      <c r="B166" s="563"/>
      <c r="C166" s="563"/>
      <c r="D166" s="563"/>
      <c r="E166" s="563"/>
      <c r="F166" s="563"/>
      <c r="G166" s="564"/>
      <c r="H166" s="563"/>
      <c r="I166" s="563"/>
      <c r="J166" s="563"/>
      <c r="K166" s="563"/>
      <c r="L166" s="563"/>
      <c r="M166" s="563"/>
    </row>
    <row r="167" spans="1:13" ht="15" x14ac:dyDescent="0.2">
      <c r="A167" s="649"/>
      <c r="B167" s="563"/>
      <c r="C167" s="563"/>
      <c r="D167" s="563"/>
      <c r="E167" s="563"/>
      <c r="F167" s="563"/>
      <c r="G167" s="564"/>
      <c r="H167" s="563"/>
      <c r="I167" s="563"/>
      <c r="J167" s="563"/>
      <c r="K167" s="563"/>
      <c r="L167" s="563"/>
      <c r="M167" s="563"/>
    </row>
    <row r="168" spans="1:13" ht="15" x14ac:dyDescent="0.2">
      <c r="A168" s="649"/>
      <c r="B168" s="563"/>
      <c r="C168" s="563"/>
      <c r="D168" s="563"/>
      <c r="E168" s="563"/>
      <c r="F168" s="563"/>
      <c r="G168" s="564"/>
      <c r="H168" s="563"/>
      <c r="I168" s="563"/>
      <c r="J168" s="563"/>
      <c r="K168" s="563"/>
      <c r="L168" s="563"/>
      <c r="M168" s="563"/>
    </row>
    <row r="169" spans="1:13" ht="15" x14ac:dyDescent="0.2">
      <c r="A169" s="649"/>
      <c r="B169" s="563"/>
      <c r="C169" s="563"/>
      <c r="D169" s="563"/>
      <c r="E169" s="563"/>
      <c r="F169" s="563"/>
      <c r="G169" s="564"/>
      <c r="H169" s="563"/>
      <c r="I169" s="563"/>
      <c r="J169" s="563"/>
      <c r="K169" s="563"/>
      <c r="L169" s="563"/>
      <c r="M169" s="563"/>
    </row>
    <row r="170" spans="1:13" ht="16.5" thickBot="1" x14ac:dyDescent="0.25">
      <c r="A170" s="3143" t="s">
        <v>1807</v>
      </c>
      <c r="B170" s="3143"/>
      <c r="C170" s="3143"/>
      <c r="D170" s="3143"/>
      <c r="E170" s="3143"/>
      <c r="F170" s="3143"/>
      <c r="G170" s="3143"/>
      <c r="H170" s="3143"/>
      <c r="I170" s="3143"/>
      <c r="J170" s="3143"/>
      <c r="K170" s="3143"/>
      <c r="L170" s="3143"/>
      <c r="M170" s="3143"/>
    </row>
    <row r="171" spans="1:13" ht="16.5" thickBot="1" x14ac:dyDescent="0.25">
      <c r="A171" s="3165" t="s">
        <v>1436</v>
      </c>
      <c r="B171" s="3144"/>
      <c r="C171" s="3145"/>
      <c r="D171" s="3146"/>
      <c r="E171" s="3147"/>
      <c r="F171" s="3145"/>
      <c r="G171" s="3148"/>
      <c r="H171" s="3156" t="s">
        <v>1399</v>
      </c>
      <c r="I171" s="3157"/>
      <c r="J171" s="3157"/>
      <c r="K171" s="3157"/>
      <c r="L171" s="3157"/>
      <c r="M171" s="3158"/>
    </row>
    <row r="172" spans="1:13" ht="15.75" x14ac:dyDescent="0.2">
      <c r="A172" s="3166"/>
      <c r="B172" s="3137"/>
      <c r="C172" s="3138"/>
      <c r="D172" s="3139"/>
      <c r="E172" s="3149"/>
      <c r="F172" s="3138"/>
      <c r="G172" s="3150"/>
      <c r="H172" s="3144" t="s">
        <v>1401</v>
      </c>
      <c r="I172" s="3145"/>
      <c r="J172" s="3148"/>
      <c r="K172" s="3144" t="s">
        <v>1402</v>
      </c>
      <c r="L172" s="3145"/>
      <c r="M172" s="3148"/>
    </row>
    <row r="173" spans="1:13" ht="16.5" thickBot="1" x14ac:dyDescent="0.25">
      <c r="A173" s="3166"/>
      <c r="B173" s="3188">
        <v>2015</v>
      </c>
      <c r="C173" s="3189"/>
      <c r="D173" s="3190"/>
      <c r="E173" s="3154">
        <v>2016</v>
      </c>
      <c r="F173" s="3141"/>
      <c r="G173" s="3155"/>
      <c r="H173" s="3140" t="s">
        <v>1803</v>
      </c>
      <c r="I173" s="3141"/>
      <c r="J173" s="3155"/>
      <c r="K173" s="3140" t="s">
        <v>1803</v>
      </c>
      <c r="L173" s="3141"/>
      <c r="M173" s="3155"/>
    </row>
    <row r="174" spans="1:13" ht="15.75" x14ac:dyDescent="0.2">
      <c r="A174" s="1380" t="s">
        <v>1437</v>
      </c>
      <c r="B174" s="629"/>
      <c r="C174" s="578"/>
      <c r="D174" s="581"/>
      <c r="E174" s="629"/>
      <c r="F174" s="578"/>
      <c r="G174" s="1388"/>
      <c r="H174" s="629"/>
      <c r="I174" s="578"/>
      <c r="J174" s="581"/>
      <c r="K174" s="582"/>
      <c r="L174" s="650"/>
      <c r="M174" s="584"/>
    </row>
    <row r="175" spans="1:13" ht="15" x14ac:dyDescent="0.2">
      <c r="A175" s="654" t="s">
        <v>1404</v>
      </c>
      <c r="B175" s="3131">
        <v>93</v>
      </c>
      <c r="C175" s="3132"/>
      <c r="D175" s="3133"/>
      <c r="E175" s="3122">
        <v>81</v>
      </c>
      <c r="F175" s="3186"/>
      <c r="G175" s="3187"/>
      <c r="H175" s="654"/>
      <c r="I175" s="590"/>
      <c r="J175" s="592">
        <v>-12.903225806451616</v>
      </c>
      <c r="K175" s="593"/>
      <c r="L175" s="653"/>
      <c r="M175" s="651">
        <v>-12</v>
      </c>
    </row>
    <row r="176" spans="1:13" ht="15" x14ac:dyDescent="0.2">
      <c r="A176" s="654" t="s">
        <v>1405</v>
      </c>
      <c r="B176" s="3131">
        <v>90</v>
      </c>
      <c r="C176" s="3132"/>
      <c r="D176" s="3133"/>
      <c r="E176" s="3122">
        <v>81</v>
      </c>
      <c r="F176" s="3123"/>
      <c r="G176" s="3123"/>
      <c r="H176" s="1389"/>
      <c r="I176" s="590"/>
      <c r="J176" s="592">
        <v>-10</v>
      </c>
      <c r="K176" s="593"/>
      <c r="L176" s="653"/>
      <c r="M176" s="651">
        <v>-9</v>
      </c>
    </row>
    <row r="177" spans="1:13" ht="15" x14ac:dyDescent="0.2">
      <c r="A177" s="654" t="s">
        <v>1524</v>
      </c>
      <c r="B177" s="3131">
        <v>182.6</v>
      </c>
      <c r="C177" s="3132"/>
      <c r="D177" s="3133"/>
      <c r="E177" s="3122">
        <v>172</v>
      </c>
      <c r="F177" s="3123"/>
      <c r="G177" s="3123"/>
      <c r="H177" s="1389"/>
      <c r="I177" s="590"/>
      <c r="J177" s="592">
        <v>-5.8050383351588124</v>
      </c>
      <c r="K177" s="593"/>
      <c r="L177" s="653"/>
      <c r="M177" s="651">
        <v>-10.599999999999994</v>
      </c>
    </row>
    <row r="178" spans="1:13" ht="15" x14ac:dyDescent="0.2">
      <c r="A178" s="654" t="s">
        <v>1407</v>
      </c>
      <c r="B178" s="3131">
        <v>2.028888888888889</v>
      </c>
      <c r="C178" s="3132"/>
      <c r="D178" s="3133"/>
      <c r="E178" s="3120">
        <v>2.1234567901234569</v>
      </c>
      <c r="F178" s="3121"/>
      <c r="G178" s="3121"/>
      <c r="H178" s="1389"/>
      <c r="I178" s="590"/>
      <c r="J178" s="592">
        <v>4.6610685164901895</v>
      </c>
      <c r="K178" s="593"/>
      <c r="L178" s="653"/>
      <c r="M178" s="1370">
        <v>9.456790123456793E-2</v>
      </c>
    </row>
    <row r="179" spans="1:13" ht="15.75" x14ac:dyDescent="0.2">
      <c r="A179" s="609" t="s">
        <v>1438</v>
      </c>
      <c r="B179" s="3111"/>
      <c r="C179" s="3112"/>
      <c r="D179" s="3113"/>
      <c r="E179" s="3111"/>
      <c r="F179" s="3112"/>
      <c r="G179" s="3113"/>
      <c r="H179" s="1389"/>
      <c r="I179" s="590"/>
      <c r="J179" s="592"/>
      <c r="K179" s="593"/>
      <c r="L179" s="653"/>
      <c r="M179" s="595"/>
    </row>
    <row r="180" spans="1:13" ht="15" x14ac:dyDescent="0.2">
      <c r="A180" s="654" t="s">
        <v>1404</v>
      </c>
      <c r="B180" s="3131">
        <v>591</v>
      </c>
      <c r="C180" s="3132"/>
      <c r="D180" s="3133"/>
      <c r="E180" s="3122">
        <v>655</v>
      </c>
      <c r="F180" s="3123"/>
      <c r="G180" s="3123"/>
      <c r="H180" s="1389"/>
      <c r="I180" s="590"/>
      <c r="J180" s="592">
        <v>10.829103214890011</v>
      </c>
      <c r="K180" s="593"/>
      <c r="L180" s="653"/>
      <c r="M180" s="651">
        <v>64</v>
      </c>
    </row>
    <row r="181" spans="1:13" ht="15" x14ac:dyDescent="0.2">
      <c r="A181" s="654" t="s">
        <v>1405</v>
      </c>
      <c r="B181" s="3131">
        <v>500</v>
      </c>
      <c r="C181" s="3132"/>
      <c r="D181" s="3133"/>
      <c r="E181" s="3122">
        <v>558</v>
      </c>
      <c r="F181" s="3123"/>
      <c r="G181" s="3123"/>
      <c r="H181" s="1389"/>
      <c r="I181" s="590"/>
      <c r="J181" s="592">
        <v>11.600000000000009</v>
      </c>
      <c r="K181" s="593"/>
      <c r="L181" s="653"/>
      <c r="M181" s="651">
        <v>58</v>
      </c>
    </row>
    <row r="182" spans="1:13" ht="15" x14ac:dyDescent="0.2">
      <c r="A182" s="654" t="s">
        <v>1522</v>
      </c>
      <c r="B182" s="3131">
        <v>3210</v>
      </c>
      <c r="C182" s="3132"/>
      <c r="D182" s="3133"/>
      <c r="E182" s="3122">
        <v>3586</v>
      </c>
      <c r="F182" s="3123"/>
      <c r="G182" s="3123"/>
      <c r="H182" s="1389"/>
      <c r="I182" s="590"/>
      <c r="J182" s="592">
        <v>11.713395638629279</v>
      </c>
      <c r="K182" s="593"/>
      <c r="L182" s="653"/>
      <c r="M182" s="651">
        <v>376</v>
      </c>
    </row>
    <row r="183" spans="1:13" ht="15" x14ac:dyDescent="0.2">
      <c r="A183" s="654" t="s">
        <v>1407</v>
      </c>
      <c r="B183" s="3131">
        <v>6.42</v>
      </c>
      <c r="C183" s="3132"/>
      <c r="D183" s="3133"/>
      <c r="E183" s="3120">
        <v>6.4265232974910393</v>
      </c>
      <c r="F183" s="3121"/>
      <c r="G183" s="3121"/>
      <c r="H183" s="1389"/>
      <c r="I183" s="590"/>
      <c r="J183" s="592">
        <v>0.10160899518751876</v>
      </c>
      <c r="K183" s="593"/>
      <c r="L183" s="653"/>
      <c r="M183" s="1373">
        <v>6.5232974910394148E-3</v>
      </c>
    </row>
    <row r="184" spans="1:13" ht="15.75" x14ac:dyDescent="0.2">
      <c r="A184" s="609" t="s">
        <v>1439</v>
      </c>
      <c r="B184" s="3111"/>
      <c r="C184" s="3112"/>
      <c r="D184" s="3113"/>
      <c r="E184" s="3111"/>
      <c r="F184" s="3112"/>
      <c r="G184" s="3113"/>
      <c r="H184" s="1389"/>
      <c r="I184" s="590"/>
      <c r="J184" s="592"/>
      <c r="K184" s="593"/>
      <c r="L184" s="653"/>
      <c r="M184" s="595"/>
    </row>
    <row r="185" spans="1:13" ht="15" x14ac:dyDescent="0.2">
      <c r="A185" s="654" t="s">
        <v>1404</v>
      </c>
      <c r="B185" s="3131">
        <v>348</v>
      </c>
      <c r="C185" s="3132"/>
      <c r="D185" s="3133"/>
      <c r="E185" s="3122">
        <v>338</v>
      </c>
      <c r="F185" s="3123"/>
      <c r="G185" s="3123"/>
      <c r="H185" s="1389"/>
      <c r="I185" s="590"/>
      <c r="J185" s="592">
        <v>-2.8735632183908137</v>
      </c>
      <c r="K185" s="593"/>
      <c r="L185" s="653"/>
      <c r="M185" s="651">
        <v>-10</v>
      </c>
    </row>
    <row r="186" spans="1:13" ht="15" x14ac:dyDescent="0.2">
      <c r="A186" s="654" t="s">
        <v>1405</v>
      </c>
      <c r="B186" s="3131">
        <v>324</v>
      </c>
      <c r="C186" s="3132"/>
      <c r="D186" s="3133"/>
      <c r="E186" s="3122">
        <v>314</v>
      </c>
      <c r="F186" s="3123"/>
      <c r="G186" s="3123"/>
      <c r="H186" s="1389"/>
      <c r="I186" s="590"/>
      <c r="J186" s="592">
        <v>-3.0864197530864175</v>
      </c>
      <c r="K186" s="593"/>
      <c r="L186" s="653"/>
      <c r="M186" s="651">
        <v>-10</v>
      </c>
    </row>
    <row r="187" spans="1:13" ht="15" x14ac:dyDescent="0.2">
      <c r="A187" s="654" t="s">
        <v>1525</v>
      </c>
      <c r="B187" s="3131">
        <v>2333.5</v>
      </c>
      <c r="C187" s="3132"/>
      <c r="D187" s="3133"/>
      <c r="E187" s="3122">
        <v>2258</v>
      </c>
      <c r="F187" s="3123"/>
      <c r="G187" s="3123"/>
      <c r="H187" s="1389"/>
      <c r="I187" s="590"/>
      <c r="J187" s="592">
        <v>-3.2354831797728707</v>
      </c>
      <c r="K187" s="593"/>
      <c r="L187" s="653"/>
      <c r="M187" s="651">
        <v>-75.5</v>
      </c>
    </row>
    <row r="188" spans="1:13" ht="15" x14ac:dyDescent="0.2">
      <c r="A188" s="654" t="s">
        <v>1407</v>
      </c>
      <c r="B188" s="3131">
        <v>7.2021604938271606</v>
      </c>
      <c r="C188" s="3132"/>
      <c r="D188" s="3133"/>
      <c r="E188" s="3108">
        <v>7.1910828025477711</v>
      </c>
      <c r="F188" s="3109"/>
      <c r="G188" s="3109"/>
      <c r="H188" s="1389"/>
      <c r="I188" s="590"/>
      <c r="J188" s="592">
        <v>-0.15381066957455403</v>
      </c>
      <c r="K188" s="593"/>
      <c r="L188" s="653"/>
      <c r="M188" s="1373">
        <v>-1.1077691279389512E-2</v>
      </c>
    </row>
    <row r="189" spans="1:13" ht="15.75" x14ac:dyDescent="0.2">
      <c r="A189" s="609" t="s">
        <v>1440</v>
      </c>
      <c r="B189" s="3114"/>
      <c r="C189" s="3115"/>
      <c r="D189" s="3116"/>
      <c r="E189" s="3114"/>
      <c r="F189" s="3115"/>
      <c r="G189" s="3116"/>
      <c r="H189" s="654"/>
      <c r="I189" s="600"/>
      <c r="J189" s="602"/>
      <c r="K189" s="593"/>
      <c r="L189" s="653"/>
      <c r="M189" s="595"/>
    </row>
    <row r="190" spans="1:13" ht="15" x14ac:dyDescent="0.2">
      <c r="A190" s="654" t="s">
        <v>1404</v>
      </c>
      <c r="B190" s="3131">
        <v>3107</v>
      </c>
      <c r="C190" s="3132"/>
      <c r="D190" s="3133"/>
      <c r="E190" s="3122">
        <v>3345</v>
      </c>
      <c r="F190" s="3123"/>
      <c r="G190" s="3123"/>
      <c r="H190" s="1389"/>
      <c r="I190" s="590"/>
      <c r="J190" s="592">
        <v>7.6601223044737736</v>
      </c>
      <c r="K190" s="593"/>
      <c r="L190" s="653"/>
      <c r="M190" s="651">
        <v>238</v>
      </c>
    </row>
    <row r="191" spans="1:13" ht="15" x14ac:dyDescent="0.2">
      <c r="A191" s="654" t="s">
        <v>1405</v>
      </c>
      <c r="B191" s="3131">
        <v>2907</v>
      </c>
      <c r="C191" s="3132"/>
      <c r="D191" s="3133"/>
      <c r="E191" s="3122">
        <v>3048</v>
      </c>
      <c r="F191" s="3123"/>
      <c r="G191" s="3123"/>
      <c r="H191" s="1389"/>
      <c r="I191" s="590"/>
      <c r="J191" s="592">
        <v>4.8503611971104164</v>
      </c>
      <c r="K191" s="593"/>
      <c r="L191" s="653"/>
      <c r="M191" s="651">
        <v>141</v>
      </c>
    </row>
    <row r="192" spans="1:13" ht="15" x14ac:dyDescent="0.2">
      <c r="A192" s="654" t="s">
        <v>1522</v>
      </c>
      <c r="B192" s="3131">
        <v>17172.599999999999</v>
      </c>
      <c r="C192" s="3132"/>
      <c r="D192" s="3133"/>
      <c r="E192" s="3122">
        <v>17971</v>
      </c>
      <c r="F192" s="3123"/>
      <c r="G192" s="3123"/>
      <c r="H192" s="1389"/>
      <c r="I192" s="590"/>
      <c r="J192" s="592">
        <v>4.6492668553393344</v>
      </c>
      <c r="K192" s="593"/>
      <c r="L192" s="653"/>
      <c r="M192" s="651">
        <v>798.40000000000146</v>
      </c>
    </row>
    <row r="193" spans="1:13" ht="15" x14ac:dyDescent="0.2">
      <c r="A193" s="654" t="s">
        <v>1407</v>
      </c>
      <c r="B193" s="3131">
        <v>5.9073271413828685</v>
      </c>
      <c r="C193" s="3132"/>
      <c r="D193" s="3133"/>
      <c r="E193" s="3108">
        <v>5.8959973753280837</v>
      </c>
      <c r="F193" s="3109"/>
      <c r="G193" s="3109"/>
      <c r="H193" s="1389"/>
      <c r="I193" s="590"/>
      <c r="J193" s="592">
        <v>-0.19179174918917852</v>
      </c>
      <c r="K193" s="593"/>
      <c r="L193" s="653"/>
      <c r="M193" s="1373">
        <v>-1.1329766054784862E-2</v>
      </c>
    </row>
    <row r="194" spans="1:13" ht="15.75" x14ac:dyDescent="0.2">
      <c r="A194" s="609" t="s">
        <v>1441</v>
      </c>
      <c r="B194" s="3111"/>
      <c r="C194" s="3112"/>
      <c r="D194" s="3113"/>
      <c r="E194" s="3111"/>
      <c r="F194" s="3112"/>
      <c r="G194" s="3113"/>
      <c r="H194" s="1389"/>
      <c r="I194" s="590"/>
      <c r="J194" s="592"/>
      <c r="K194" s="593"/>
      <c r="L194" s="653"/>
      <c r="M194" s="595"/>
    </row>
    <row r="195" spans="1:13" ht="15" x14ac:dyDescent="0.2">
      <c r="A195" s="654" t="s">
        <v>1404</v>
      </c>
      <c r="B195" s="3131">
        <v>7240.1500000000005</v>
      </c>
      <c r="C195" s="3132"/>
      <c r="D195" s="3133"/>
      <c r="E195" s="3122">
        <v>7320.1500000000005</v>
      </c>
      <c r="F195" s="3123"/>
      <c r="G195" s="3123"/>
      <c r="H195" s="1389"/>
      <c r="I195" s="590"/>
      <c r="J195" s="592">
        <v>1.104949483090806</v>
      </c>
      <c r="K195" s="593"/>
      <c r="L195" s="653"/>
      <c r="M195" s="651">
        <v>80</v>
      </c>
    </row>
    <row r="196" spans="1:13" ht="15" x14ac:dyDescent="0.2">
      <c r="A196" s="654" t="s">
        <v>1405</v>
      </c>
      <c r="B196" s="3131">
        <v>6133.1500000000005</v>
      </c>
      <c r="C196" s="3132"/>
      <c r="D196" s="3133"/>
      <c r="E196" s="3122">
        <v>6488.1500000000005</v>
      </c>
      <c r="F196" s="3123"/>
      <c r="G196" s="3123"/>
      <c r="H196" s="1389"/>
      <c r="I196" s="590"/>
      <c r="J196" s="592">
        <v>5.7882164956017732</v>
      </c>
      <c r="K196" s="593"/>
      <c r="L196" s="653"/>
      <c r="M196" s="651">
        <v>355</v>
      </c>
    </row>
    <row r="197" spans="1:13" ht="15" x14ac:dyDescent="0.2">
      <c r="A197" s="654" t="s">
        <v>1515</v>
      </c>
      <c r="B197" s="3131">
        <v>3788.0074</v>
      </c>
      <c r="C197" s="3132"/>
      <c r="D197" s="3133"/>
      <c r="E197" s="3122">
        <v>4158.5612000000001</v>
      </c>
      <c r="F197" s="3123"/>
      <c r="G197" s="3123"/>
      <c r="H197" s="1389"/>
      <c r="I197" s="590"/>
      <c r="J197" s="592">
        <v>9.782288176100181</v>
      </c>
      <c r="K197" s="593"/>
      <c r="L197" s="653"/>
      <c r="M197" s="651">
        <v>370.55380000000014</v>
      </c>
    </row>
    <row r="198" spans="1:13" ht="15" x14ac:dyDescent="0.2">
      <c r="A198" s="654" t="s">
        <v>1407</v>
      </c>
      <c r="B198" s="3159">
        <v>0.5500907473697203</v>
      </c>
      <c r="C198" s="3160"/>
      <c r="D198" s="3161"/>
      <c r="E198" s="3120">
        <v>0.60024121879578241</v>
      </c>
      <c r="F198" s="3121"/>
      <c r="G198" s="3121"/>
      <c r="H198" s="1389"/>
      <c r="I198" s="590"/>
      <c r="J198" s="592">
        <v>9.1167633096645346</v>
      </c>
      <c r="K198" s="593"/>
      <c r="L198" s="653"/>
      <c r="M198" s="1373">
        <v>5.0150471426062104E-2</v>
      </c>
    </row>
    <row r="199" spans="1:13" ht="15.75" x14ac:dyDescent="0.2">
      <c r="A199" s="609" t="s">
        <v>1442</v>
      </c>
      <c r="B199" s="3111"/>
      <c r="C199" s="3112"/>
      <c r="D199" s="3113"/>
      <c r="E199" s="3111"/>
      <c r="F199" s="3112"/>
      <c r="G199" s="3113"/>
      <c r="H199" s="1389"/>
      <c r="I199" s="590"/>
      <c r="J199" s="592"/>
      <c r="K199" s="593"/>
      <c r="L199" s="653"/>
      <c r="M199" s="595"/>
    </row>
    <row r="200" spans="1:13" ht="15" x14ac:dyDescent="0.2">
      <c r="A200" s="654" t="s">
        <v>1404</v>
      </c>
      <c r="B200" s="3131">
        <v>13048.349999999999</v>
      </c>
      <c r="C200" s="3132"/>
      <c r="D200" s="3133"/>
      <c r="E200" s="3122">
        <v>13280.849999999999</v>
      </c>
      <c r="F200" s="3123"/>
      <c r="G200" s="3123"/>
      <c r="H200" s="1389"/>
      <c r="I200" s="590"/>
      <c r="J200" s="592">
        <v>1.7818344848199246</v>
      </c>
      <c r="K200" s="593"/>
      <c r="L200" s="653"/>
      <c r="M200" s="651">
        <v>232.5</v>
      </c>
    </row>
    <row r="201" spans="1:13" ht="15" x14ac:dyDescent="0.2">
      <c r="A201" s="654" t="s">
        <v>1405</v>
      </c>
      <c r="B201" s="3131">
        <v>6011.5</v>
      </c>
      <c r="C201" s="3132"/>
      <c r="D201" s="3133"/>
      <c r="E201" s="3122">
        <v>6204.35</v>
      </c>
      <c r="F201" s="3123"/>
      <c r="G201" s="3123"/>
      <c r="H201" s="1389"/>
      <c r="I201" s="590"/>
      <c r="J201" s="592">
        <v>3.2080179655660004</v>
      </c>
      <c r="K201" s="593"/>
      <c r="L201" s="653"/>
      <c r="M201" s="651">
        <v>192.85000000000036</v>
      </c>
    </row>
    <row r="202" spans="1:13" ht="15" x14ac:dyDescent="0.2">
      <c r="A202" s="654" t="s">
        <v>87</v>
      </c>
      <c r="B202" s="3131">
        <v>84161</v>
      </c>
      <c r="C202" s="3132"/>
      <c r="D202" s="3133"/>
      <c r="E202" s="3122">
        <v>80656.55</v>
      </c>
      <c r="F202" s="3123"/>
      <c r="G202" s="3124"/>
      <c r="H202" s="588"/>
      <c r="I202" s="588"/>
      <c r="J202" s="592">
        <v>-4.163983317688718</v>
      </c>
      <c r="K202" s="593"/>
      <c r="L202" s="653"/>
      <c r="M202" s="651">
        <v>-3504.4499999999971</v>
      </c>
    </row>
    <row r="203" spans="1:13" ht="15" x14ac:dyDescent="0.2">
      <c r="A203" s="654" t="s">
        <v>1526</v>
      </c>
      <c r="B203" s="3131">
        <v>42149.5</v>
      </c>
      <c r="C203" s="3132"/>
      <c r="D203" s="3133"/>
      <c r="E203" s="3122">
        <v>43578.96</v>
      </c>
      <c r="F203" s="3123"/>
      <c r="G203" s="3123"/>
      <c r="H203" s="1389"/>
      <c r="I203" s="590"/>
      <c r="J203" s="1377">
        <v>3.3914044057462149</v>
      </c>
      <c r="K203" s="593"/>
      <c r="L203" s="653"/>
      <c r="M203" s="651">
        <v>1429.4599999999991</v>
      </c>
    </row>
    <row r="204" spans="1:13" ht="15" x14ac:dyDescent="0.2">
      <c r="A204" s="654" t="s">
        <v>1407</v>
      </c>
      <c r="B204" s="3131">
        <v>7.0114780004990438</v>
      </c>
      <c r="C204" s="3132"/>
      <c r="D204" s="3133"/>
      <c r="E204" s="3108">
        <v>7.0239364316971153</v>
      </c>
      <c r="F204" s="3109"/>
      <c r="G204" s="3109"/>
      <c r="H204" s="1389"/>
      <c r="I204" s="590"/>
      <c r="J204" s="592">
        <v>0.17768623387514992</v>
      </c>
      <c r="K204" s="593"/>
      <c r="L204" s="653"/>
      <c r="M204" s="1370">
        <v>1.2458431198071551E-2</v>
      </c>
    </row>
    <row r="205" spans="1:13" ht="15.75" x14ac:dyDescent="0.2">
      <c r="A205" s="609" t="s">
        <v>1</v>
      </c>
      <c r="B205" s="3131"/>
      <c r="C205" s="3132"/>
      <c r="D205" s="3133"/>
      <c r="E205" s="3111"/>
      <c r="F205" s="3112"/>
      <c r="G205" s="3113"/>
      <c r="H205" s="1389"/>
      <c r="I205" s="590"/>
      <c r="J205" s="592"/>
      <c r="K205" s="593"/>
      <c r="L205" s="653"/>
      <c r="M205" s="595"/>
    </row>
    <row r="206" spans="1:13" ht="15" x14ac:dyDescent="0.2">
      <c r="A206" s="654" t="s">
        <v>1404</v>
      </c>
      <c r="B206" s="3131">
        <v>2129.4499999999998</v>
      </c>
      <c r="C206" s="3132"/>
      <c r="D206" s="3133"/>
      <c r="E206" s="3122">
        <v>2193.4499999999998</v>
      </c>
      <c r="F206" s="3123"/>
      <c r="G206" s="3123"/>
      <c r="H206" s="1389"/>
      <c r="I206" s="590"/>
      <c r="J206" s="592">
        <v>3.0054708962408085</v>
      </c>
      <c r="K206" s="593"/>
      <c r="L206" s="653"/>
      <c r="M206" s="651">
        <v>64</v>
      </c>
    </row>
    <row r="207" spans="1:13" ht="15" x14ac:dyDescent="0.2">
      <c r="A207" s="654" t="s">
        <v>1405</v>
      </c>
      <c r="B207" s="3131">
        <v>1794.45</v>
      </c>
      <c r="C207" s="3132"/>
      <c r="D207" s="3133"/>
      <c r="E207" s="3122">
        <v>2000.45</v>
      </c>
      <c r="F207" s="3123"/>
      <c r="G207" s="3123"/>
      <c r="H207" s="1389"/>
      <c r="I207" s="590"/>
      <c r="J207" s="592">
        <v>11.479840619688474</v>
      </c>
      <c r="K207" s="593"/>
      <c r="L207" s="653"/>
      <c r="M207" s="651">
        <v>206</v>
      </c>
    </row>
    <row r="208" spans="1:13" ht="15" x14ac:dyDescent="0.2">
      <c r="A208" s="654" t="s">
        <v>1527</v>
      </c>
      <c r="B208" s="3131">
        <v>10724.050000000001</v>
      </c>
      <c r="C208" s="3132"/>
      <c r="D208" s="3133"/>
      <c r="E208" s="3122">
        <v>11803.3</v>
      </c>
      <c r="F208" s="3123"/>
      <c r="G208" s="3123"/>
      <c r="H208" s="1389"/>
      <c r="I208" s="590"/>
      <c r="J208" s="592">
        <v>10.063828497629146</v>
      </c>
      <c r="K208" s="593"/>
      <c r="L208" s="653"/>
      <c r="M208" s="651">
        <v>1079.2499999999982</v>
      </c>
    </row>
    <row r="209" spans="1:13" ht="15" x14ac:dyDescent="0.2">
      <c r="A209" s="654" t="s">
        <v>1407</v>
      </c>
      <c r="B209" s="3125">
        <v>5.9762322717267136</v>
      </c>
      <c r="C209" s="3126"/>
      <c r="D209" s="3127"/>
      <c r="E209" s="3108">
        <v>5.9003224274538226</v>
      </c>
      <c r="F209" s="3109"/>
      <c r="G209" s="3109"/>
      <c r="H209" s="1389"/>
      <c r="I209" s="590"/>
      <c r="J209" s="592">
        <v>-1.2701956821861984</v>
      </c>
      <c r="K209" s="593"/>
      <c r="L209" s="653"/>
      <c r="M209" s="1370">
        <v>-7.5909844272890936E-2</v>
      </c>
    </row>
    <row r="210" spans="1:13" ht="15.75" x14ac:dyDescent="0.2">
      <c r="A210" s="609" t="s">
        <v>2</v>
      </c>
      <c r="B210" s="3117"/>
      <c r="C210" s="3118"/>
      <c r="D210" s="3119"/>
      <c r="E210" s="3117"/>
      <c r="F210" s="3118"/>
      <c r="G210" s="3119"/>
      <c r="H210" s="1389"/>
      <c r="I210" s="590"/>
      <c r="J210" s="592"/>
      <c r="K210" s="593"/>
      <c r="L210" s="653"/>
      <c r="M210" s="1370"/>
    </row>
    <row r="211" spans="1:13" ht="15" x14ac:dyDescent="0.2">
      <c r="A211" s="654" t="s">
        <v>1404</v>
      </c>
      <c r="B211" s="3131">
        <v>24578.3</v>
      </c>
      <c r="C211" s="3132"/>
      <c r="D211" s="3133"/>
      <c r="E211" s="3122">
        <v>24244.3</v>
      </c>
      <c r="F211" s="3123"/>
      <c r="G211" s="3123"/>
      <c r="H211" s="1389"/>
      <c r="I211" s="590"/>
      <c r="J211" s="592">
        <v>-1.3589223013796783</v>
      </c>
      <c r="K211" s="593"/>
      <c r="L211" s="653"/>
      <c r="M211" s="651">
        <v>-334</v>
      </c>
    </row>
    <row r="212" spans="1:13" ht="15" x14ac:dyDescent="0.2">
      <c r="A212" s="654" t="s">
        <v>1405</v>
      </c>
      <c r="B212" s="3131">
        <v>23419.3</v>
      </c>
      <c r="C212" s="3132"/>
      <c r="D212" s="3133"/>
      <c r="E212" s="3122">
        <v>22798.699999999997</v>
      </c>
      <c r="F212" s="3123"/>
      <c r="G212" s="3123"/>
      <c r="H212" s="1389"/>
      <c r="I212" s="590"/>
      <c r="J212" s="592">
        <v>-2.6499511087009608</v>
      </c>
      <c r="K212" s="593"/>
      <c r="L212" s="653"/>
      <c r="M212" s="651">
        <v>-620.60000000000218</v>
      </c>
    </row>
    <row r="213" spans="1:13" ht="15" x14ac:dyDescent="0.2">
      <c r="A213" s="654" t="s">
        <v>1527</v>
      </c>
      <c r="B213" s="3131">
        <v>66706.97</v>
      </c>
      <c r="C213" s="3132"/>
      <c r="D213" s="3133"/>
      <c r="E213" s="3122">
        <v>64869.149999999994</v>
      </c>
      <c r="F213" s="3123"/>
      <c r="G213" s="3123"/>
      <c r="H213" s="1389"/>
      <c r="I213" s="590"/>
      <c r="J213" s="592">
        <v>-2.7550644258013932</v>
      </c>
      <c r="K213" s="593"/>
      <c r="L213" s="653"/>
      <c r="M213" s="651">
        <v>-1837.820000000007</v>
      </c>
    </row>
    <row r="214" spans="1:13" ht="15" x14ac:dyDescent="0.2">
      <c r="A214" s="654" t="s">
        <v>1407</v>
      </c>
      <c r="B214" s="3125">
        <v>2.8483759121750012</v>
      </c>
      <c r="C214" s="3126"/>
      <c r="D214" s="3127"/>
      <c r="E214" s="3108">
        <v>2.845300389934514</v>
      </c>
      <c r="F214" s="3109"/>
      <c r="G214" s="3109"/>
      <c r="H214" s="1389"/>
      <c r="I214" s="590"/>
      <c r="J214" s="592">
        <v>-0.10797459097099704</v>
      </c>
      <c r="K214" s="593"/>
      <c r="L214" s="653"/>
      <c r="M214" s="1373">
        <v>-3.0755222404872384E-3</v>
      </c>
    </row>
    <row r="215" spans="1:13" ht="15.75" x14ac:dyDescent="0.2">
      <c r="A215" s="609" t="s">
        <v>1443</v>
      </c>
      <c r="B215" s="3111"/>
      <c r="C215" s="3112"/>
      <c r="D215" s="3113"/>
      <c r="E215" s="3111"/>
      <c r="F215" s="3112"/>
      <c r="G215" s="3113"/>
      <c r="H215" s="590"/>
      <c r="I215" s="590"/>
      <c r="J215" s="592"/>
      <c r="K215" s="593"/>
      <c r="L215" s="653"/>
      <c r="M215" s="595"/>
    </row>
    <row r="216" spans="1:13" ht="15" x14ac:dyDescent="0.2">
      <c r="A216" s="654" t="s">
        <v>1404</v>
      </c>
      <c r="B216" s="3131">
        <v>154045.90000000002</v>
      </c>
      <c r="C216" s="3132"/>
      <c r="D216" s="3133"/>
      <c r="E216" s="3122">
        <v>151901.79999999999</v>
      </c>
      <c r="F216" s="3123"/>
      <c r="G216" s="3124"/>
      <c r="H216" s="590"/>
      <c r="I216" s="590"/>
      <c r="J216" s="592">
        <v>-1.3918578813198081</v>
      </c>
      <c r="K216" s="593"/>
      <c r="L216" s="653"/>
      <c r="M216" s="651">
        <v>-2144.1000000000349</v>
      </c>
    </row>
    <row r="217" spans="1:13" ht="15" x14ac:dyDescent="0.2">
      <c r="A217" s="654" t="s">
        <v>1405</v>
      </c>
      <c r="B217" s="3131">
        <v>118245.63</v>
      </c>
      <c r="C217" s="3132"/>
      <c r="D217" s="3133"/>
      <c r="E217" s="3122">
        <v>124771.86000000002</v>
      </c>
      <c r="F217" s="3123"/>
      <c r="G217" s="3124"/>
      <c r="H217" s="590"/>
      <c r="I217" s="590"/>
      <c r="J217" s="592">
        <v>5.5192145367232541</v>
      </c>
      <c r="K217" s="593"/>
      <c r="L217" s="653"/>
      <c r="M217" s="651">
        <v>6526.2300000000105</v>
      </c>
    </row>
    <row r="218" spans="1:13" ht="15" x14ac:dyDescent="0.2">
      <c r="A218" s="654" t="s">
        <v>1528</v>
      </c>
      <c r="B218" s="3131">
        <v>146838.7254</v>
      </c>
      <c r="C218" s="3132"/>
      <c r="D218" s="3133"/>
      <c r="E218" s="3122">
        <v>154853.34179999999</v>
      </c>
      <c r="F218" s="3123"/>
      <c r="G218" s="3124"/>
      <c r="H218" s="590"/>
      <c r="I218" s="590"/>
      <c r="J218" s="592">
        <v>5.4581081238396507</v>
      </c>
      <c r="K218" s="593"/>
      <c r="L218" s="653"/>
      <c r="M218" s="651">
        <v>8014.616399999999</v>
      </c>
    </row>
    <row r="219" spans="1:13" ht="15" x14ac:dyDescent="0.2">
      <c r="A219" s="681" t="s">
        <v>1407</v>
      </c>
      <c r="B219" s="3125">
        <v>1.241811011535902</v>
      </c>
      <c r="C219" s="3126"/>
      <c r="D219" s="3127"/>
      <c r="E219" s="3108">
        <v>1.2410918760047336</v>
      </c>
      <c r="F219" s="3109"/>
      <c r="G219" s="3110"/>
      <c r="H219" s="631"/>
      <c r="I219" s="631"/>
      <c r="J219" s="598">
        <v>-5.7910223414666007E-2</v>
      </c>
      <c r="K219" s="655"/>
      <c r="L219" s="656"/>
      <c r="M219" s="1387">
        <v>-7.1913553116842444E-4</v>
      </c>
    </row>
    <row r="220" spans="1:13" ht="15.75" x14ac:dyDescent="0.2">
      <c r="A220" s="609" t="s">
        <v>1444</v>
      </c>
      <c r="B220" s="657"/>
      <c r="C220" s="658"/>
      <c r="D220" s="659">
        <v>205181.15000000002</v>
      </c>
      <c r="E220" s="660"/>
      <c r="F220" s="661"/>
      <c r="G220" s="1390">
        <v>203359.55</v>
      </c>
      <c r="H220" s="610"/>
      <c r="I220" s="610"/>
      <c r="J220" s="612">
        <v>-0.88780085305108969</v>
      </c>
      <c r="K220" s="657"/>
      <c r="L220" s="658"/>
      <c r="M220" s="1390">
        <v>-1821.6000000000349</v>
      </c>
    </row>
    <row r="221" spans="1:13" ht="15.75" x14ac:dyDescent="0.2">
      <c r="A221" s="609" t="s">
        <v>1445</v>
      </c>
      <c r="B221" s="657"/>
      <c r="C221" s="658"/>
      <c r="D221" s="659">
        <v>159425.03</v>
      </c>
      <c r="E221" s="660"/>
      <c r="F221" s="661"/>
      <c r="G221" s="1390">
        <v>166264.51</v>
      </c>
      <c r="H221" s="610"/>
      <c r="I221" s="610"/>
      <c r="J221" s="612">
        <v>4.2900917127003169</v>
      </c>
      <c r="K221" s="657"/>
      <c r="L221" s="658"/>
      <c r="M221" s="1390">
        <v>6839.4800000000105</v>
      </c>
    </row>
    <row r="222" spans="1:13" ht="16.5" thickBot="1" x14ac:dyDescent="0.25">
      <c r="A222" s="648" t="s">
        <v>1446</v>
      </c>
      <c r="B222" s="663"/>
      <c r="C222" s="664"/>
      <c r="D222" s="665">
        <v>377266.95279999997</v>
      </c>
      <c r="E222" s="666"/>
      <c r="F222" s="667"/>
      <c r="G222" s="1391">
        <v>383906.86299999995</v>
      </c>
      <c r="H222" s="668"/>
      <c r="I222" s="668"/>
      <c r="J222" s="669">
        <v>1.7600031359014849</v>
      </c>
      <c r="K222" s="663"/>
      <c r="L222" s="664"/>
      <c r="M222" s="1391">
        <v>6639.9101999999839</v>
      </c>
    </row>
    <row r="223" spans="1:13" ht="15" x14ac:dyDescent="0.2">
      <c r="A223" s="7" t="s">
        <v>1787</v>
      </c>
      <c r="B223" s="623"/>
      <c r="C223" s="623"/>
      <c r="D223" s="1386"/>
      <c r="E223" s="671"/>
      <c r="F223" s="671"/>
      <c r="G223" s="625" t="s">
        <v>1419</v>
      </c>
      <c r="H223" s="672"/>
      <c r="I223" s="672"/>
      <c r="J223" s="672"/>
      <c r="K223" s="672"/>
      <c r="L223" s="672"/>
      <c r="M223" s="672"/>
    </row>
    <row r="224" spans="1:13" ht="15" x14ac:dyDescent="0.2">
      <c r="A224" s="561" t="s">
        <v>0</v>
      </c>
      <c r="B224" s="561"/>
      <c r="C224" s="561"/>
      <c r="D224" s="561"/>
      <c r="E224" s="1850"/>
      <c r="F224" s="563"/>
      <c r="G224" s="625" t="s">
        <v>1482</v>
      </c>
      <c r="H224" s="672"/>
      <c r="I224" s="672"/>
      <c r="J224" s="672"/>
      <c r="K224" s="672"/>
      <c r="L224" s="672"/>
      <c r="M224" s="672"/>
    </row>
    <row r="225" spans="1:13" ht="15" x14ac:dyDescent="0.2">
      <c r="A225" s="561"/>
      <c r="B225" s="561"/>
      <c r="C225" s="561"/>
      <c r="D225" s="561"/>
      <c r="E225" s="1850"/>
      <c r="F225" s="563"/>
      <c r="G225" s="625"/>
      <c r="H225" s="672"/>
      <c r="I225" s="672"/>
      <c r="J225" s="672"/>
      <c r="K225" s="672"/>
      <c r="L225" s="672"/>
      <c r="M225" s="672"/>
    </row>
    <row r="226" spans="1:13" ht="15" x14ac:dyDescent="0.2">
      <c r="A226" s="561"/>
      <c r="B226" s="561"/>
      <c r="C226" s="561"/>
      <c r="D226" s="561"/>
      <c r="E226" s="1850"/>
      <c r="F226" s="563"/>
      <c r="G226" s="625"/>
      <c r="H226" s="672"/>
      <c r="I226" s="672"/>
      <c r="J226" s="672"/>
      <c r="K226" s="672"/>
      <c r="L226" s="672"/>
      <c r="M226" s="672"/>
    </row>
    <row r="227" spans="1:13" ht="15" x14ac:dyDescent="0.2">
      <c r="A227" s="561"/>
      <c r="B227" s="561"/>
      <c r="C227" s="561"/>
      <c r="D227" s="561"/>
      <c r="E227" s="1850"/>
      <c r="F227" s="563"/>
      <c r="G227" s="625"/>
      <c r="H227" s="672"/>
      <c r="I227" s="672"/>
      <c r="J227" s="672"/>
      <c r="K227" s="672"/>
      <c r="L227" s="672"/>
      <c r="M227" s="672"/>
    </row>
    <row r="228" spans="1:13" ht="15" x14ac:dyDescent="0.2">
      <c r="A228" s="561"/>
      <c r="B228" s="561"/>
      <c r="C228" s="561"/>
      <c r="D228" s="561"/>
      <c r="E228" s="1850"/>
      <c r="F228" s="563"/>
      <c r="G228" s="625"/>
      <c r="H228" s="672"/>
      <c r="I228" s="672"/>
      <c r="J228" s="672"/>
      <c r="K228" s="672"/>
      <c r="L228" s="672"/>
      <c r="M228" s="672"/>
    </row>
    <row r="229" spans="1:13" ht="15.75" x14ac:dyDescent="0.2">
      <c r="A229" s="3143" t="s">
        <v>1808</v>
      </c>
      <c r="B229" s="3143"/>
      <c r="C229" s="3143"/>
      <c r="D229" s="3143"/>
      <c r="E229" s="3143"/>
      <c r="F229" s="3143"/>
      <c r="G229" s="3143"/>
      <c r="H229" s="3143"/>
      <c r="I229" s="3143"/>
      <c r="J229" s="3143"/>
      <c r="K229" s="3143"/>
      <c r="L229" s="3143"/>
      <c r="M229" s="3143"/>
    </row>
    <row r="230" spans="1:13" ht="7.5" customHeight="1" thickBot="1" x14ac:dyDescent="0.25">
      <c r="A230" s="563"/>
      <c r="B230" s="563"/>
      <c r="C230" s="563"/>
      <c r="D230" s="563"/>
      <c r="E230" s="563"/>
      <c r="F230" s="563"/>
      <c r="G230" s="564"/>
      <c r="H230" s="563"/>
      <c r="I230" s="563"/>
      <c r="J230" s="563"/>
      <c r="K230" s="563"/>
      <c r="L230" s="563"/>
      <c r="M230" s="563"/>
    </row>
    <row r="231" spans="1:13" ht="16.5" customHeight="1" thickBot="1" x14ac:dyDescent="0.25">
      <c r="A231" s="3165" t="s">
        <v>1187</v>
      </c>
      <c r="B231" s="3144"/>
      <c r="C231" s="3145"/>
      <c r="D231" s="3146"/>
      <c r="E231" s="3147"/>
      <c r="F231" s="3145"/>
      <c r="G231" s="3148"/>
      <c r="H231" s="3156" t="s">
        <v>1399</v>
      </c>
      <c r="I231" s="3157"/>
      <c r="J231" s="3157"/>
      <c r="K231" s="3157"/>
      <c r="L231" s="3157"/>
      <c r="M231" s="3158"/>
    </row>
    <row r="232" spans="1:13" ht="15.75" x14ac:dyDescent="0.2">
      <c r="A232" s="3166"/>
      <c r="B232" s="3137"/>
      <c r="C232" s="3138"/>
      <c r="D232" s="3139"/>
      <c r="E232" s="3149"/>
      <c r="F232" s="3138"/>
      <c r="G232" s="3150"/>
      <c r="H232" s="3144" t="s">
        <v>1401</v>
      </c>
      <c r="I232" s="3145"/>
      <c r="J232" s="3148"/>
      <c r="K232" s="3144" t="s">
        <v>1402</v>
      </c>
      <c r="L232" s="3145"/>
      <c r="M232" s="3148"/>
    </row>
    <row r="233" spans="1:13" ht="14.45" customHeight="1" x14ac:dyDescent="0.2">
      <c r="A233" s="3166"/>
      <c r="B233" s="3137">
        <v>2015</v>
      </c>
      <c r="C233" s="3138"/>
      <c r="D233" s="3139"/>
      <c r="E233" s="3149">
        <v>2016</v>
      </c>
      <c r="F233" s="3138"/>
      <c r="G233" s="3150"/>
      <c r="H233" s="3137" t="s">
        <v>450</v>
      </c>
      <c r="I233" s="3138"/>
      <c r="J233" s="3150"/>
      <c r="K233" s="3137" t="s">
        <v>450</v>
      </c>
      <c r="L233" s="3138"/>
      <c r="M233" s="3150"/>
    </row>
    <row r="234" spans="1:13" ht="14.45" customHeight="1" thickBot="1" x14ac:dyDescent="0.25">
      <c r="A234" s="3166"/>
      <c r="B234" s="3140"/>
      <c r="C234" s="3141"/>
      <c r="D234" s="3142"/>
      <c r="E234" s="3154"/>
      <c r="F234" s="3141"/>
      <c r="G234" s="3155"/>
      <c r="H234" s="3140" t="s">
        <v>1803</v>
      </c>
      <c r="I234" s="3141"/>
      <c r="J234" s="3155"/>
      <c r="K234" s="3140" t="s">
        <v>1803</v>
      </c>
      <c r="L234" s="3141"/>
      <c r="M234" s="3155"/>
    </row>
    <row r="235" spans="1:13" ht="14.45" customHeight="1" x14ac:dyDescent="0.2">
      <c r="A235" s="605" t="s">
        <v>1483</v>
      </c>
      <c r="B235" s="673"/>
      <c r="C235" s="674"/>
      <c r="D235" s="674"/>
      <c r="E235" s="673"/>
      <c r="F235" s="674"/>
      <c r="G235" s="675"/>
      <c r="H235" s="674"/>
      <c r="I235" s="674"/>
      <c r="J235" s="676"/>
      <c r="K235" s="677"/>
      <c r="L235" s="678"/>
      <c r="M235" s="679"/>
    </row>
    <row r="236" spans="1:13" ht="14.45" customHeight="1" x14ac:dyDescent="0.2">
      <c r="A236" s="654" t="s">
        <v>1404</v>
      </c>
      <c r="B236" s="3131">
        <v>1633.8</v>
      </c>
      <c r="C236" s="3132"/>
      <c r="D236" s="3133"/>
      <c r="E236" s="3108">
        <v>2362.8000000000002</v>
      </c>
      <c r="F236" s="3109"/>
      <c r="G236" s="3110"/>
      <c r="H236" s="600"/>
      <c r="I236" s="590"/>
      <c r="J236" s="592">
        <v>44.619904517076748</v>
      </c>
      <c r="K236" s="593"/>
      <c r="L236" s="653"/>
      <c r="M236" s="651">
        <v>729.00000000000023</v>
      </c>
    </row>
    <row r="237" spans="1:13" ht="14.45" customHeight="1" x14ac:dyDescent="0.2">
      <c r="A237" s="654" t="s">
        <v>1405</v>
      </c>
      <c r="B237" s="3131">
        <v>699.3</v>
      </c>
      <c r="C237" s="3132"/>
      <c r="D237" s="3133"/>
      <c r="E237" s="3108">
        <v>1099.0999999999999</v>
      </c>
      <c r="F237" s="3109"/>
      <c r="G237" s="3110"/>
      <c r="H237" s="590"/>
      <c r="I237" s="590"/>
      <c r="J237" s="592">
        <v>57.171457171457178</v>
      </c>
      <c r="K237" s="593"/>
      <c r="L237" s="653"/>
      <c r="M237" s="651">
        <v>399.79999999999995</v>
      </c>
    </row>
    <row r="238" spans="1:13" ht="14.45" customHeight="1" x14ac:dyDescent="0.2">
      <c r="A238" s="654" t="s">
        <v>1518</v>
      </c>
      <c r="B238" s="3125">
        <v>7266.6</v>
      </c>
      <c r="C238" s="3126"/>
      <c r="D238" s="3127"/>
      <c r="E238" s="3108">
        <v>11585.95</v>
      </c>
      <c r="F238" s="3109"/>
      <c r="G238" s="3110"/>
      <c r="H238" s="590"/>
      <c r="I238" s="590"/>
      <c r="J238" s="592">
        <v>59.441141661850111</v>
      </c>
      <c r="K238" s="593"/>
      <c r="L238" s="653"/>
      <c r="M238" s="651">
        <v>4319.3500000000004</v>
      </c>
    </row>
    <row r="239" spans="1:13" ht="14.45" customHeight="1" x14ac:dyDescent="0.2">
      <c r="A239" s="654" t="s">
        <v>1407</v>
      </c>
      <c r="B239" s="3125">
        <v>10.391248391248393</v>
      </c>
      <c r="C239" s="3126"/>
      <c r="D239" s="3127"/>
      <c r="E239" s="3108">
        <v>10.541306523519244</v>
      </c>
      <c r="F239" s="3109"/>
      <c r="G239" s="3110"/>
      <c r="H239" s="590"/>
      <c r="I239" s="590"/>
      <c r="J239" s="592">
        <v>1.4440818525446133</v>
      </c>
      <c r="K239" s="593"/>
      <c r="L239" s="653"/>
      <c r="M239" s="1370">
        <v>0.15005813227085163</v>
      </c>
    </row>
    <row r="240" spans="1:13" ht="14.45" customHeight="1" x14ac:dyDescent="0.2">
      <c r="A240" s="1392" t="s">
        <v>1484</v>
      </c>
      <c r="B240" s="3162"/>
      <c r="C240" s="3163"/>
      <c r="D240" s="3164"/>
      <c r="E240" s="3114"/>
      <c r="F240" s="3115"/>
      <c r="G240" s="3116"/>
      <c r="H240" s="600"/>
      <c r="I240" s="600"/>
      <c r="J240" s="602"/>
      <c r="K240" s="593"/>
      <c r="L240" s="653"/>
      <c r="M240" s="595"/>
    </row>
    <row r="241" spans="1:13" ht="14.45" customHeight="1" x14ac:dyDescent="0.2">
      <c r="A241" s="654" t="s">
        <v>1404</v>
      </c>
      <c r="B241" s="3131">
        <v>120.05</v>
      </c>
      <c r="C241" s="3132"/>
      <c r="D241" s="3133"/>
      <c r="E241" s="3108">
        <v>121.05</v>
      </c>
      <c r="F241" s="3109"/>
      <c r="G241" s="3110"/>
      <c r="H241" s="600"/>
      <c r="I241" s="590"/>
      <c r="J241" s="592">
        <v>0.8329862557267802</v>
      </c>
      <c r="K241" s="593"/>
      <c r="L241" s="653"/>
      <c r="M241" s="651">
        <v>1</v>
      </c>
    </row>
    <row r="242" spans="1:13" ht="14.45" customHeight="1" x14ac:dyDescent="0.2">
      <c r="A242" s="654" t="s">
        <v>1405</v>
      </c>
      <c r="B242" s="3131">
        <v>84.05</v>
      </c>
      <c r="C242" s="3132"/>
      <c r="D242" s="3133"/>
      <c r="E242" s="3108">
        <v>108.05</v>
      </c>
      <c r="F242" s="3109"/>
      <c r="G242" s="3110"/>
      <c r="H242" s="590"/>
      <c r="I242" s="590"/>
      <c r="J242" s="592">
        <v>28.554431885782293</v>
      </c>
      <c r="K242" s="593"/>
      <c r="L242" s="653"/>
      <c r="M242" s="651">
        <v>24</v>
      </c>
    </row>
    <row r="243" spans="1:13" ht="14.45" customHeight="1" x14ac:dyDescent="0.2">
      <c r="A243" s="654" t="s">
        <v>1518</v>
      </c>
      <c r="B243" s="3131">
        <v>1231</v>
      </c>
      <c r="C243" s="3132"/>
      <c r="D243" s="3133"/>
      <c r="E243" s="3108">
        <v>1554.25</v>
      </c>
      <c r="F243" s="3109"/>
      <c r="G243" s="3110"/>
      <c r="H243" s="590"/>
      <c r="I243" s="590"/>
      <c r="J243" s="592">
        <v>26.259138911454102</v>
      </c>
      <c r="K243" s="593"/>
      <c r="L243" s="653"/>
      <c r="M243" s="651">
        <v>323.25</v>
      </c>
    </row>
    <row r="244" spans="1:13" ht="14.45" customHeight="1" x14ac:dyDescent="0.2">
      <c r="A244" s="654" t="s">
        <v>1407</v>
      </c>
      <c r="B244" s="3125">
        <v>14.646044021415824</v>
      </c>
      <c r="C244" s="3126"/>
      <c r="D244" s="3127"/>
      <c r="E244" s="3108">
        <v>14.384544192503471</v>
      </c>
      <c r="F244" s="3109"/>
      <c r="G244" s="3110"/>
      <c r="H244" s="590"/>
      <c r="I244" s="590"/>
      <c r="J244" s="592">
        <v>-1.7854639009003392</v>
      </c>
      <c r="K244" s="593"/>
      <c r="L244" s="653"/>
      <c r="M244" s="1370">
        <v>-0.26149982891235268</v>
      </c>
    </row>
    <row r="245" spans="1:13" ht="14.45" customHeight="1" x14ac:dyDescent="0.2">
      <c r="A245" s="1392" t="s">
        <v>1485</v>
      </c>
      <c r="B245" s="3128"/>
      <c r="C245" s="3129"/>
      <c r="D245" s="3130"/>
      <c r="E245" s="3111"/>
      <c r="F245" s="3112"/>
      <c r="G245" s="3113"/>
      <c r="H245" s="590"/>
      <c r="I245" s="590"/>
      <c r="J245" s="592"/>
      <c r="K245" s="593"/>
      <c r="L245" s="653"/>
      <c r="M245" s="595"/>
    </row>
    <row r="246" spans="1:13" ht="14.45" customHeight="1" x14ac:dyDescent="0.2">
      <c r="A246" s="654" t="s">
        <v>1404</v>
      </c>
      <c r="B246" s="3131">
        <v>2403.4</v>
      </c>
      <c r="C246" s="3132"/>
      <c r="D246" s="3133"/>
      <c r="E246" s="3108">
        <v>2890.4</v>
      </c>
      <c r="F246" s="3109"/>
      <c r="G246" s="3110"/>
      <c r="H246" s="590"/>
      <c r="I246" s="590"/>
      <c r="J246" s="592">
        <v>20.262960805525495</v>
      </c>
      <c r="K246" s="593"/>
      <c r="L246" s="653"/>
      <c r="M246" s="651">
        <v>487</v>
      </c>
    </row>
    <row r="247" spans="1:13" ht="14.45" customHeight="1" x14ac:dyDescent="0.2">
      <c r="A247" s="654" t="s">
        <v>1405</v>
      </c>
      <c r="B247" s="3131">
        <v>1645.8000000000004</v>
      </c>
      <c r="C247" s="3132"/>
      <c r="D247" s="3133"/>
      <c r="E247" s="3108">
        <v>2025.4</v>
      </c>
      <c r="F247" s="3109"/>
      <c r="G247" s="3110"/>
      <c r="H247" s="590"/>
      <c r="I247" s="590"/>
      <c r="J247" s="592">
        <v>23.064770932069493</v>
      </c>
      <c r="K247" s="593"/>
      <c r="L247" s="653"/>
      <c r="M247" s="651">
        <v>379.59999999999968</v>
      </c>
    </row>
    <row r="248" spans="1:13" ht="14.45" customHeight="1" x14ac:dyDescent="0.2">
      <c r="A248" s="654" t="s">
        <v>1518</v>
      </c>
      <c r="B248" s="3131">
        <v>10537.55</v>
      </c>
      <c r="C248" s="3132"/>
      <c r="D248" s="3133"/>
      <c r="E248" s="3108">
        <v>13042.8</v>
      </c>
      <c r="F248" s="3109"/>
      <c r="G248" s="3110"/>
      <c r="H248" s="590"/>
      <c r="I248" s="590"/>
      <c r="J248" s="592">
        <v>23.774501663100068</v>
      </c>
      <c r="K248" s="593"/>
      <c r="L248" s="653"/>
      <c r="M248" s="651">
        <v>2505.25</v>
      </c>
    </row>
    <row r="249" spans="1:13" ht="14.45" customHeight="1" x14ac:dyDescent="0.2">
      <c r="A249" s="654" t="s">
        <v>1407</v>
      </c>
      <c r="B249" s="3125">
        <v>6.4026917000850627</v>
      </c>
      <c r="C249" s="3126"/>
      <c r="D249" s="3127"/>
      <c r="E249" s="3108">
        <v>6.4396168658042852</v>
      </c>
      <c r="F249" s="3109"/>
      <c r="G249" s="3110"/>
      <c r="H249" s="590"/>
      <c r="I249" s="590"/>
      <c r="J249" s="592">
        <v>0.57671316141509976</v>
      </c>
      <c r="K249" s="593"/>
      <c r="L249" s="653"/>
      <c r="M249" s="651">
        <v>3.6925165719222441E-2</v>
      </c>
    </row>
    <row r="250" spans="1:13" ht="14.45" customHeight="1" x14ac:dyDescent="0.2">
      <c r="A250" s="1392" t="s">
        <v>1486</v>
      </c>
      <c r="B250" s="3162"/>
      <c r="C250" s="3163"/>
      <c r="D250" s="3164"/>
      <c r="E250" s="3114"/>
      <c r="F250" s="3115"/>
      <c r="G250" s="3116"/>
      <c r="H250" s="600"/>
      <c r="I250" s="600"/>
      <c r="J250" s="602"/>
      <c r="K250" s="593"/>
      <c r="L250" s="653"/>
      <c r="M250" s="595"/>
    </row>
    <row r="251" spans="1:13" ht="14.45" customHeight="1" x14ac:dyDescent="0.2">
      <c r="A251" s="654" t="s">
        <v>1404</v>
      </c>
      <c r="B251" s="3131">
        <v>106</v>
      </c>
      <c r="C251" s="3132"/>
      <c r="D251" s="3133"/>
      <c r="E251" s="3108">
        <v>108</v>
      </c>
      <c r="F251" s="3109"/>
      <c r="G251" s="3110"/>
      <c r="H251" s="590"/>
      <c r="I251" s="590"/>
      <c r="J251" s="592">
        <v>1.8867924528301927</v>
      </c>
      <c r="K251" s="593"/>
      <c r="L251" s="653"/>
      <c r="M251" s="651">
        <v>2</v>
      </c>
    </row>
    <row r="252" spans="1:13" ht="14.45" customHeight="1" x14ac:dyDescent="0.2">
      <c r="A252" s="654" t="s">
        <v>1405</v>
      </c>
      <c r="B252" s="3131">
        <v>73.5</v>
      </c>
      <c r="C252" s="3132"/>
      <c r="D252" s="3133"/>
      <c r="E252" s="3108">
        <v>90.5</v>
      </c>
      <c r="F252" s="3109"/>
      <c r="G252" s="3110"/>
      <c r="H252" s="590"/>
      <c r="I252" s="590"/>
      <c r="J252" s="592">
        <v>23.129251700680271</v>
      </c>
      <c r="K252" s="593"/>
      <c r="L252" s="653"/>
      <c r="M252" s="651">
        <v>17</v>
      </c>
    </row>
    <row r="253" spans="1:13" ht="14.45" customHeight="1" x14ac:dyDescent="0.2">
      <c r="A253" s="654" t="s">
        <v>1518</v>
      </c>
      <c r="B253" s="3125">
        <v>461.25</v>
      </c>
      <c r="C253" s="3126"/>
      <c r="D253" s="3127"/>
      <c r="E253" s="3108">
        <v>542</v>
      </c>
      <c r="F253" s="3109"/>
      <c r="G253" s="3110"/>
      <c r="H253" s="590"/>
      <c r="I253" s="590"/>
      <c r="J253" s="592">
        <v>17.506775067750667</v>
      </c>
      <c r="K253" s="593"/>
      <c r="L253" s="653"/>
      <c r="M253" s="651">
        <v>80.75</v>
      </c>
    </row>
    <row r="254" spans="1:13" ht="14.45" customHeight="1" x14ac:dyDescent="0.2">
      <c r="A254" s="654" t="s">
        <v>1407</v>
      </c>
      <c r="B254" s="3125">
        <v>6.2755102040816331</v>
      </c>
      <c r="C254" s="3126"/>
      <c r="D254" s="3127"/>
      <c r="E254" s="3108">
        <v>5.9889502762430942</v>
      </c>
      <c r="F254" s="3109"/>
      <c r="G254" s="3110"/>
      <c r="H254" s="590"/>
      <c r="I254" s="590"/>
      <c r="J254" s="592">
        <v>-4.5663208013295531</v>
      </c>
      <c r="K254" s="593"/>
      <c r="L254" s="653"/>
      <c r="M254" s="1370">
        <v>-0.2865599278385389</v>
      </c>
    </row>
    <row r="255" spans="1:13" ht="14.45" customHeight="1" x14ac:dyDescent="0.2">
      <c r="A255" s="1392" t="s">
        <v>1487</v>
      </c>
      <c r="B255" s="3128"/>
      <c r="C255" s="3129"/>
      <c r="D255" s="3130"/>
      <c r="E255" s="3111"/>
      <c r="F255" s="3112"/>
      <c r="G255" s="3113"/>
      <c r="H255" s="590"/>
      <c r="I255" s="590"/>
      <c r="J255" s="592"/>
      <c r="K255" s="593"/>
      <c r="L255" s="653"/>
      <c r="M255" s="595"/>
    </row>
    <row r="256" spans="1:13" ht="14.45" customHeight="1" x14ac:dyDescent="0.2">
      <c r="A256" s="654" t="s">
        <v>1404</v>
      </c>
      <c r="B256" s="3131">
        <v>1356.25</v>
      </c>
      <c r="C256" s="3132"/>
      <c r="D256" s="3133"/>
      <c r="E256" s="3108">
        <v>1511.25</v>
      </c>
      <c r="F256" s="3109"/>
      <c r="G256" s="3110"/>
      <c r="H256" s="590"/>
      <c r="I256" s="590"/>
      <c r="J256" s="592">
        <v>11.428571428571431</v>
      </c>
      <c r="K256" s="593"/>
      <c r="L256" s="653"/>
      <c r="M256" s="1370">
        <v>155</v>
      </c>
    </row>
    <row r="257" spans="1:13" ht="14.45" customHeight="1" x14ac:dyDescent="0.2">
      <c r="A257" s="654" t="s">
        <v>1405</v>
      </c>
      <c r="B257" s="3131">
        <v>1038.25</v>
      </c>
      <c r="C257" s="3132"/>
      <c r="D257" s="3133"/>
      <c r="E257" s="3108">
        <v>1217.25</v>
      </c>
      <c r="F257" s="3109"/>
      <c r="G257" s="3110"/>
      <c r="H257" s="590"/>
      <c r="I257" s="590"/>
      <c r="J257" s="592">
        <v>17.240549000722353</v>
      </c>
      <c r="K257" s="593"/>
      <c r="L257" s="653"/>
      <c r="M257" s="1370">
        <v>179</v>
      </c>
    </row>
    <row r="258" spans="1:13" ht="14.45" customHeight="1" x14ac:dyDescent="0.2">
      <c r="A258" s="654" t="s">
        <v>1518</v>
      </c>
      <c r="B258" s="3131">
        <v>8072</v>
      </c>
      <c r="C258" s="3132"/>
      <c r="D258" s="3133"/>
      <c r="E258" s="3108">
        <v>8912.7000000000007</v>
      </c>
      <c r="F258" s="3109"/>
      <c r="G258" s="3110"/>
      <c r="H258" s="590"/>
      <c r="I258" s="590"/>
      <c r="J258" s="592">
        <v>10.415014866204174</v>
      </c>
      <c r="K258" s="593"/>
      <c r="L258" s="653"/>
      <c r="M258" s="1370">
        <v>840.70000000000073</v>
      </c>
    </row>
    <row r="259" spans="1:13" ht="14.45" customHeight="1" x14ac:dyDescent="0.2">
      <c r="A259" s="654" t="s">
        <v>1407</v>
      </c>
      <c r="B259" s="3125">
        <v>7.7746207560799423</v>
      </c>
      <c r="C259" s="3126"/>
      <c r="D259" s="3127"/>
      <c r="E259" s="3108">
        <v>7.3219963031423294</v>
      </c>
      <c r="F259" s="3109"/>
      <c r="G259" s="3110"/>
      <c r="H259" s="590"/>
      <c r="I259" s="590"/>
      <c r="J259" s="592">
        <v>-5.8218203451743875</v>
      </c>
      <c r="K259" s="593"/>
      <c r="L259" s="653"/>
      <c r="M259" s="1370">
        <v>-0.45262445293761289</v>
      </c>
    </row>
    <row r="260" spans="1:13" ht="14.45" customHeight="1" x14ac:dyDescent="0.2">
      <c r="A260" s="1392" t="s">
        <v>1488</v>
      </c>
      <c r="B260" s="3128"/>
      <c r="C260" s="3129"/>
      <c r="D260" s="3130"/>
      <c r="E260" s="3111"/>
      <c r="F260" s="3112"/>
      <c r="G260" s="3113"/>
      <c r="H260" s="590"/>
      <c r="I260" s="590"/>
      <c r="J260" s="592"/>
      <c r="K260" s="593"/>
      <c r="L260" s="653"/>
      <c r="M260" s="595"/>
    </row>
    <row r="261" spans="1:13" ht="14.45" customHeight="1" x14ac:dyDescent="0.2">
      <c r="A261" s="654" t="s">
        <v>1404</v>
      </c>
      <c r="B261" s="3131">
        <v>160</v>
      </c>
      <c r="C261" s="3132"/>
      <c r="D261" s="3133"/>
      <c r="E261" s="3108">
        <v>229</v>
      </c>
      <c r="F261" s="3109"/>
      <c r="G261" s="3110"/>
      <c r="H261" s="590"/>
      <c r="I261" s="590"/>
      <c r="J261" s="592">
        <v>43.125</v>
      </c>
      <c r="K261" s="593"/>
      <c r="L261" s="653"/>
      <c r="M261" s="1370">
        <v>69</v>
      </c>
    </row>
    <row r="262" spans="1:13" ht="14.45" customHeight="1" x14ac:dyDescent="0.2">
      <c r="A262" s="654" t="s">
        <v>1405</v>
      </c>
      <c r="B262" s="3131">
        <v>139.5</v>
      </c>
      <c r="C262" s="3132"/>
      <c r="D262" s="3133"/>
      <c r="E262" s="3108">
        <v>211</v>
      </c>
      <c r="F262" s="3109"/>
      <c r="G262" s="3110"/>
      <c r="H262" s="590"/>
      <c r="I262" s="590"/>
      <c r="J262" s="592">
        <v>51.254480286738357</v>
      </c>
      <c r="K262" s="593"/>
      <c r="L262" s="653"/>
      <c r="M262" s="1370">
        <v>71.5</v>
      </c>
    </row>
    <row r="263" spans="1:13" ht="14.45" customHeight="1" x14ac:dyDescent="0.2">
      <c r="A263" s="654" t="s">
        <v>1518</v>
      </c>
      <c r="B263" s="3131">
        <v>1105</v>
      </c>
      <c r="C263" s="3132"/>
      <c r="D263" s="3133"/>
      <c r="E263" s="3108">
        <v>1562.8</v>
      </c>
      <c r="F263" s="3109"/>
      <c r="G263" s="3110"/>
      <c r="H263" s="590"/>
      <c r="I263" s="590"/>
      <c r="J263" s="592">
        <v>41.429864253393646</v>
      </c>
      <c r="K263" s="593"/>
      <c r="L263" s="653"/>
      <c r="M263" s="1370">
        <v>457.79999999999995</v>
      </c>
    </row>
    <row r="264" spans="1:13" ht="14.45" customHeight="1" x14ac:dyDescent="0.2">
      <c r="A264" s="654" t="s">
        <v>1407</v>
      </c>
      <c r="B264" s="3125">
        <v>7.9211469534050183</v>
      </c>
      <c r="C264" s="3126"/>
      <c r="D264" s="3127"/>
      <c r="E264" s="3108">
        <v>7.4066350710900473</v>
      </c>
      <c r="F264" s="3109"/>
      <c r="G264" s="3110"/>
      <c r="H264" s="590"/>
      <c r="I264" s="590"/>
      <c r="J264" s="592">
        <v>-6.4954215007184075</v>
      </c>
      <c r="K264" s="593"/>
      <c r="L264" s="653"/>
      <c r="M264" s="1370">
        <v>-0.51451188231497103</v>
      </c>
    </row>
    <row r="265" spans="1:13" ht="14.45" customHeight="1" x14ac:dyDescent="0.2">
      <c r="A265" s="1392" t="s">
        <v>1535</v>
      </c>
      <c r="B265" s="3117"/>
      <c r="C265" s="3118"/>
      <c r="D265" s="3119"/>
      <c r="E265" s="3183"/>
      <c r="F265" s="3184"/>
      <c r="G265" s="3185"/>
      <c r="H265" s="590"/>
      <c r="I265" s="590"/>
      <c r="J265" s="592"/>
      <c r="K265" s="593"/>
      <c r="L265" s="653"/>
      <c r="M265" s="1370"/>
    </row>
    <row r="266" spans="1:13" ht="14.45" customHeight="1" x14ac:dyDescent="0.2">
      <c r="A266" s="654" t="s">
        <v>1404</v>
      </c>
      <c r="B266" s="3125">
        <v>408.5</v>
      </c>
      <c r="C266" s="3126"/>
      <c r="D266" s="3127"/>
      <c r="E266" s="3108">
        <v>509.5</v>
      </c>
      <c r="F266" s="3109"/>
      <c r="G266" s="3110"/>
      <c r="H266" s="590"/>
      <c r="I266" s="590"/>
      <c r="J266" s="592">
        <v>24.724602203182371</v>
      </c>
      <c r="K266" s="593"/>
      <c r="L266" s="653"/>
      <c r="M266" s="1370">
        <v>101</v>
      </c>
    </row>
    <row r="267" spans="1:13" ht="14.45" customHeight="1" x14ac:dyDescent="0.2">
      <c r="A267" s="654" t="s">
        <v>1405</v>
      </c>
      <c r="B267" s="3125">
        <v>319.5</v>
      </c>
      <c r="C267" s="3126"/>
      <c r="D267" s="3127"/>
      <c r="E267" s="3108">
        <v>316.5</v>
      </c>
      <c r="F267" s="3109"/>
      <c r="G267" s="3110"/>
      <c r="H267" s="590"/>
      <c r="I267" s="590"/>
      <c r="J267" s="592">
        <v>-0.93896713615023941</v>
      </c>
      <c r="K267" s="593"/>
      <c r="L267" s="653"/>
      <c r="M267" s="1370">
        <v>-3</v>
      </c>
    </row>
    <row r="268" spans="1:13" ht="14.45" customHeight="1" x14ac:dyDescent="0.2">
      <c r="A268" s="654" t="s">
        <v>1518</v>
      </c>
      <c r="B268" s="3125">
        <v>1897.5</v>
      </c>
      <c r="C268" s="3126"/>
      <c r="D268" s="3127"/>
      <c r="E268" s="3108">
        <v>2157.8000000000002</v>
      </c>
      <c r="F268" s="3109"/>
      <c r="G268" s="3110"/>
      <c r="H268" s="590"/>
      <c r="I268" s="590"/>
      <c r="J268" s="592">
        <v>13.71805006587617</v>
      </c>
      <c r="K268" s="593"/>
      <c r="L268" s="653"/>
      <c r="M268" s="1370">
        <v>260.30000000000018</v>
      </c>
    </row>
    <row r="269" spans="1:13" ht="14.45" customHeight="1" x14ac:dyDescent="0.2">
      <c r="A269" s="654" t="s">
        <v>1407</v>
      </c>
      <c r="B269" s="3125">
        <v>5.938967136150235</v>
      </c>
      <c r="C269" s="3126"/>
      <c r="D269" s="3127"/>
      <c r="E269" s="3108">
        <v>6.8176935229067936</v>
      </c>
      <c r="F269" s="3109"/>
      <c r="G269" s="3110"/>
      <c r="H269" s="590"/>
      <c r="I269" s="590"/>
      <c r="J269" s="592">
        <v>14.795946275031383</v>
      </c>
      <c r="K269" s="593"/>
      <c r="L269" s="653"/>
      <c r="M269" s="1370">
        <v>0.87872638675655868</v>
      </c>
    </row>
    <row r="270" spans="1:13" ht="14.45" customHeight="1" x14ac:dyDescent="0.2">
      <c r="A270" s="1392" t="s">
        <v>1509</v>
      </c>
      <c r="B270" s="3128"/>
      <c r="C270" s="3129"/>
      <c r="D270" s="3130"/>
      <c r="E270" s="3111"/>
      <c r="F270" s="3112"/>
      <c r="G270" s="3113"/>
      <c r="H270" s="590"/>
      <c r="I270" s="590"/>
      <c r="J270" s="592"/>
      <c r="K270" s="593"/>
      <c r="L270" s="653"/>
      <c r="M270" s="595"/>
    </row>
    <row r="271" spans="1:13" ht="14.45" customHeight="1" x14ac:dyDescent="0.2">
      <c r="A271" s="654" t="s">
        <v>1404</v>
      </c>
      <c r="B271" s="3131">
        <v>365.1</v>
      </c>
      <c r="C271" s="3132"/>
      <c r="D271" s="3133"/>
      <c r="E271" s="3108">
        <v>366.1</v>
      </c>
      <c r="F271" s="3109"/>
      <c r="G271" s="3110"/>
      <c r="H271" s="590"/>
      <c r="I271" s="590"/>
      <c r="J271" s="592">
        <v>0.2738975623116886</v>
      </c>
      <c r="K271" s="593"/>
      <c r="L271" s="653"/>
      <c r="M271" s="1370">
        <v>1</v>
      </c>
    </row>
    <row r="272" spans="1:13" ht="14.45" customHeight="1" x14ac:dyDescent="0.2">
      <c r="A272" s="654" t="s">
        <v>1405</v>
      </c>
      <c r="B272" s="3131">
        <v>339.1</v>
      </c>
      <c r="C272" s="3132"/>
      <c r="D272" s="3133"/>
      <c r="E272" s="3108">
        <v>344.1</v>
      </c>
      <c r="F272" s="3109"/>
      <c r="G272" s="3110"/>
      <c r="H272" s="590"/>
      <c r="I272" s="590"/>
      <c r="J272" s="592">
        <v>1.4744913005013274</v>
      </c>
      <c r="K272" s="593"/>
      <c r="L272" s="653"/>
      <c r="M272" s="1370">
        <v>5</v>
      </c>
    </row>
    <row r="273" spans="1:13" ht="14.45" customHeight="1" x14ac:dyDescent="0.2">
      <c r="A273" s="654" t="s">
        <v>1518</v>
      </c>
      <c r="B273" s="3131">
        <v>1856.4499999999998</v>
      </c>
      <c r="C273" s="3132"/>
      <c r="D273" s="3133"/>
      <c r="E273" s="3108">
        <v>1710.4</v>
      </c>
      <c r="F273" s="3109"/>
      <c r="G273" s="3110"/>
      <c r="H273" s="590"/>
      <c r="I273" s="590"/>
      <c r="J273" s="592">
        <v>-7.8671658272509148</v>
      </c>
      <c r="K273" s="593"/>
      <c r="L273" s="653"/>
      <c r="M273" s="1370">
        <v>-146.04999999999973</v>
      </c>
    </row>
    <row r="274" spans="1:13" ht="14.45" customHeight="1" x14ac:dyDescent="0.2">
      <c r="A274" s="654" t="s">
        <v>1407</v>
      </c>
      <c r="B274" s="3125">
        <v>5.4746387496313762</v>
      </c>
      <c r="C274" s="3126"/>
      <c r="D274" s="3127"/>
      <c r="E274" s="3108">
        <v>4.9706480674222613</v>
      </c>
      <c r="F274" s="3109"/>
      <c r="G274" s="3110"/>
      <c r="H274" s="590"/>
      <c r="I274" s="590"/>
      <c r="J274" s="592">
        <v>-9.2059166870699869</v>
      </c>
      <c r="K274" s="593"/>
      <c r="L274" s="653"/>
      <c r="M274" s="1370">
        <v>-0.50399068220911492</v>
      </c>
    </row>
    <row r="275" spans="1:13" ht="14.45" customHeight="1" x14ac:dyDescent="0.2">
      <c r="A275" s="1392" t="s">
        <v>1489</v>
      </c>
      <c r="B275" s="3128"/>
      <c r="C275" s="3129"/>
      <c r="D275" s="3130"/>
      <c r="E275" s="3111"/>
      <c r="F275" s="3112"/>
      <c r="G275" s="3113"/>
      <c r="H275" s="590"/>
      <c r="I275" s="590"/>
      <c r="J275" s="592"/>
      <c r="K275" s="593"/>
      <c r="L275" s="653"/>
      <c r="M275" s="595"/>
    </row>
    <row r="276" spans="1:13" ht="14.45" customHeight="1" x14ac:dyDescent="0.2">
      <c r="A276" s="654" t="s">
        <v>1404</v>
      </c>
      <c r="B276" s="3131">
        <v>366.5</v>
      </c>
      <c r="C276" s="3132"/>
      <c r="D276" s="3133"/>
      <c r="E276" s="3108">
        <v>419.5</v>
      </c>
      <c r="F276" s="3109"/>
      <c r="G276" s="3110"/>
      <c r="H276" s="590"/>
      <c r="I276" s="590"/>
      <c r="J276" s="592">
        <v>14.461118690313796</v>
      </c>
      <c r="K276" s="593"/>
      <c r="L276" s="653"/>
      <c r="M276" s="1370">
        <v>53</v>
      </c>
    </row>
    <row r="277" spans="1:13" ht="14.45" customHeight="1" x14ac:dyDescent="0.2">
      <c r="A277" s="654" t="s">
        <v>1405</v>
      </c>
      <c r="B277" s="3131">
        <v>232.5</v>
      </c>
      <c r="C277" s="3132"/>
      <c r="D277" s="3133"/>
      <c r="E277" s="3108">
        <v>290</v>
      </c>
      <c r="F277" s="3109"/>
      <c r="G277" s="3110"/>
      <c r="H277" s="590"/>
      <c r="I277" s="590"/>
      <c r="J277" s="592">
        <v>24.731182795698928</v>
      </c>
      <c r="K277" s="593"/>
      <c r="L277" s="653"/>
      <c r="M277" s="1370">
        <v>57.5</v>
      </c>
    </row>
    <row r="278" spans="1:13" ht="14.45" customHeight="1" x14ac:dyDescent="0.2">
      <c r="A278" s="654" t="s">
        <v>1518</v>
      </c>
      <c r="B278" s="3131">
        <v>1991.75</v>
      </c>
      <c r="C278" s="3132"/>
      <c r="D278" s="3133"/>
      <c r="E278" s="3108">
        <v>2556.75</v>
      </c>
      <c r="F278" s="3109"/>
      <c r="G278" s="3110"/>
      <c r="H278" s="590"/>
      <c r="I278" s="590"/>
      <c r="J278" s="592">
        <v>28.367013932471451</v>
      </c>
      <c r="K278" s="593"/>
      <c r="L278" s="653"/>
      <c r="M278" s="1370">
        <v>565</v>
      </c>
    </row>
    <row r="279" spans="1:13" ht="14.45" customHeight="1" x14ac:dyDescent="0.2">
      <c r="A279" s="654" t="s">
        <v>1407</v>
      </c>
      <c r="B279" s="3125">
        <v>8.5666666666666664</v>
      </c>
      <c r="C279" s="3126"/>
      <c r="D279" s="3127"/>
      <c r="E279" s="3108">
        <v>8.8163793103448285</v>
      </c>
      <c r="F279" s="3109"/>
      <c r="G279" s="3110"/>
      <c r="H279" s="590"/>
      <c r="I279" s="590"/>
      <c r="J279" s="592">
        <v>2.9149335837917789</v>
      </c>
      <c r="K279" s="593"/>
      <c r="L279" s="653"/>
      <c r="M279" s="1370">
        <v>0.24971264367816204</v>
      </c>
    </row>
    <row r="280" spans="1:13" ht="14.45" customHeight="1" x14ac:dyDescent="0.2">
      <c r="A280" s="1392" t="s">
        <v>1490</v>
      </c>
      <c r="B280" s="3128"/>
      <c r="C280" s="3129"/>
      <c r="D280" s="3130"/>
      <c r="E280" s="3111"/>
      <c r="F280" s="3112"/>
      <c r="G280" s="3113"/>
      <c r="H280" s="590"/>
      <c r="I280" s="590"/>
      <c r="J280" s="592"/>
      <c r="K280" s="593"/>
      <c r="L280" s="653"/>
      <c r="M280" s="595"/>
    </row>
    <row r="281" spans="1:13" ht="14.45" customHeight="1" x14ac:dyDescent="0.2">
      <c r="A281" s="654" t="s">
        <v>1404</v>
      </c>
      <c r="B281" s="3131">
        <v>2615.8000000000002</v>
      </c>
      <c r="C281" s="3132"/>
      <c r="D281" s="3133"/>
      <c r="E281" s="3108">
        <v>2291.8000000000002</v>
      </c>
      <c r="F281" s="3109"/>
      <c r="G281" s="3110"/>
      <c r="H281" s="590"/>
      <c r="I281" s="590"/>
      <c r="J281" s="592">
        <v>-12.386268063307597</v>
      </c>
      <c r="K281" s="593"/>
      <c r="L281" s="653"/>
      <c r="M281" s="1370">
        <v>-324</v>
      </c>
    </row>
    <row r="282" spans="1:13" ht="14.45" customHeight="1" x14ac:dyDescent="0.2">
      <c r="A282" s="654" t="s">
        <v>1405</v>
      </c>
      <c r="B282" s="3131">
        <v>2089.3000000000002</v>
      </c>
      <c r="C282" s="3132"/>
      <c r="D282" s="3133"/>
      <c r="E282" s="3108">
        <v>1790.8</v>
      </c>
      <c r="F282" s="3109"/>
      <c r="G282" s="3110"/>
      <c r="H282" s="590"/>
      <c r="I282" s="590"/>
      <c r="J282" s="592">
        <v>-14.287081797731304</v>
      </c>
      <c r="K282" s="593"/>
      <c r="L282" s="653"/>
      <c r="M282" s="1370">
        <v>-298.50000000000023</v>
      </c>
    </row>
    <row r="283" spans="1:13" ht="14.45" customHeight="1" x14ac:dyDescent="0.2">
      <c r="A283" s="654" t="s">
        <v>1518</v>
      </c>
      <c r="B283" s="3131">
        <v>29417.65</v>
      </c>
      <c r="C283" s="3132"/>
      <c r="D283" s="3133"/>
      <c r="E283" s="3108">
        <v>25991.9</v>
      </c>
      <c r="F283" s="3109"/>
      <c r="G283" s="3110"/>
      <c r="H283" s="590"/>
      <c r="I283" s="590"/>
      <c r="J283" s="592">
        <v>-11.645219791519708</v>
      </c>
      <c r="K283" s="593"/>
      <c r="L283" s="653"/>
      <c r="M283" s="1370">
        <v>-3425.75</v>
      </c>
    </row>
    <row r="284" spans="1:13" ht="14.45" customHeight="1" x14ac:dyDescent="0.2">
      <c r="A284" s="654" t="s">
        <v>1407</v>
      </c>
      <c r="B284" s="3125">
        <v>14.080146460537021</v>
      </c>
      <c r="C284" s="3126"/>
      <c r="D284" s="3127"/>
      <c r="E284" s="3108">
        <v>14.514127764127766</v>
      </c>
      <c r="F284" s="3109"/>
      <c r="G284" s="3110"/>
      <c r="H284" s="590"/>
      <c r="I284" s="590"/>
      <c r="J284" s="592">
        <v>3.0822215152880688</v>
      </c>
      <c r="K284" s="593"/>
      <c r="L284" s="653"/>
      <c r="M284" s="1370">
        <v>0.43398130359074472</v>
      </c>
    </row>
    <row r="285" spans="1:13" ht="14.45" customHeight="1" x14ac:dyDescent="0.2">
      <c r="A285" s="1392" t="s">
        <v>1491</v>
      </c>
      <c r="B285" s="3128"/>
      <c r="C285" s="3129"/>
      <c r="D285" s="3130"/>
      <c r="E285" s="3111"/>
      <c r="F285" s="3112"/>
      <c r="G285" s="3113"/>
      <c r="H285" s="590"/>
      <c r="I285" s="590"/>
      <c r="J285" s="592"/>
      <c r="K285" s="593"/>
      <c r="L285" s="653"/>
      <c r="M285" s="595"/>
    </row>
    <row r="286" spans="1:13" ht="14.45" customHeight="1" x14ac:dyDescent="0.2">
      <c r="A286" s="654" t="s">
        <v>1404</v>
      </c>
      <c r="B286" s="3131">
        <v>2241.65</v>
      </c>
      <c r="C286" s="3132"/>
      <c r="D286" s="3133"/>
      <c r="E286" s="3108">
        <v>2230.65</v>
      </c>
      <c r="F286" s="3109"/>
      <c r="G286" s="3110"/>
      <c r="H286" s="590"/>
      <c r="I286" s="590"/>
      <c r="J286" s="592">
        <v>-0.49070996810385736</v>
      </c>
      <c r="K286" s="593"/>
      <c r="L286" s="653"/>
      <c r="M286" s="1370">
        <v>-11</v>
      </c>
    </row>
    <row r="287" spans="1:13" ht="14.45" customHeight="1" x14ac:dyDescent="0.2">
      <c r="A287" s="654" t="s">
        <v>1405</v>
      </c>
      <c r="B287" s="3131">
        <v>1853.15</v>
      </c>
      <c r="C287" s="3132"/>
      <c r="D287" s="3133"/>
      <c r="E287" s="3108">
        <v>2024.65</v>
      </c>
      <c r="F287" s="3109"/>
      <c r="G287" s="3110"/>
      <c r="H287" s="590"/>
      <c r="I287" s="590"/>
      <c r="J287" s="592">
        <v>9.2545125866767393</v>
      </c>
      <c r="K287" s="593"/>
      <c r="L287" s="653"/>
      <c r="M287" s="1370">
        <v>171.5</v>
      </c>
    </row>
    <row r="288" spans="1:13" ht="14.45" customHeight="1" x14ac:dyDescent="0.2">
      <c r="A288" s="654" t="s">
        <v>1518</v>
      </c>
      <c r="B288" s="3131">
        <v>12397.174999999999</v>
      </c>
      <c r="C288" s="3132"/>
      <c r="D288" s="3133"/>
      <c r="E288" s="3108">
        <v>13300.895</v>
      </c>
      <c r="F288" s="3109"/>
      <c r="G288" s="3110"/>
      <c r="H288" s="590"/>
      <c r="I288" s="590"/>
      <c r="J288" s="592">
        <v>7.2897252801545704</v>
      </c>
      <c r="K288" s="593"/>
      <c r="L288" s="653"/>
      <c r="M288" s="1370">
        <v>903.72000000000116</v>
      </c>
    </row>
    <row r="289" spans="1:13" ht="14.45" customHeight="1" thickBot="1" x14ac:dyDescent="0.25">
      <c r="A289" s="1978" t="s">
        <v>1407</v>
      </c>
      <c r="B289" s="3134">
        <v>6.6897849607425188</v>
      </c>
      <c r="C289" s="3135"/>
      <c r="D289" s="3136"/>
      <c r="E289" s="3151">
        <v>6.5694786753265992</v>
      </c>
      <c r="F289" s="3152"/>
      <c r="G289" s="3153"/>
      <c r="H289" s="631"/>
      <c r="I289" s="631"/>
      <c r="J289" s="592">
        <v>-1.7983580357501694</v>
      </c>
      <c r="K289" s="655"/>
      <c r="L289" s="656"/>
      <c r="M289" s="1370">
        <v>-0.12030628541591959</v>
      </c>
    </row>
    <row r="290" spans="1:13" ht="15.75" x14ac:dyDescent="0.2">
      <c r="A290" s="7" t="s">
        <v>1787</v>
      </c>
      <c r="B290" s="623"/>
      <c r="C290" s="623"/>
      <c r="D290" s="623"/>
      <c r="E290" s="682"/>
      <c r="G290" s="683" t="s">
        <v>1039</v>
      </c>
      <c r="H290" s="682"/>
      <c r="I290" s="682"/>
      <c r="J290" s="578"/>
      <c r="K290" s="578"/>
      <c r="L290" s="578"/>
      <c r="M290" s="682"/>
    </row>
    <row r="291" spans="1:13" x14ac:dyDescent="0.2">
      <c r="A291" s="561" t="s">
        <v>842</v>
      </c>
      <c r="B291" s="561"/>
      <c r="C291" s="561"/>
      <c r="D291" s="561"/>
      <c r="E291" s="561"/>
      <c r="F291" s="561"/>
      <c r="G291" s="283"/>
      <c r="H291" s="561"/>
      <c r="I291" s="561"/>
      <c r="J291" s="561"/>
      <c r="K291" s="561"/>
      <c r="L291" s="561"/>
      <c r="M291" s="561"/>
    </row>
    <row r="292" spans="1:13" x14ac:dyDescent="0.2">
      <c r="A292" s="561"/>
      <c r="B292" s="561"/>
      <c r="C292" s="561"/>
      <c r="D292" s="561"/>
      <c r="E292" s="561"/>
      <c r="F292" s="561"/>
      <c r="G292" s="283"/>
      <c r="H292" s="561"/>
      <c r="I292" s="561"/>
      <c r="J292" s="561"/>
      <c r="K292" s="561"/>
      <c r="L292" s="561"/>
      <c r="M292" s="561"/>
    </row>
    <row r="293" spans="1:13" ht="16.5" thickBot="1" x14ac:dyDescent="0.25">
      <c r="A293" s="3143" t="s">
        <v>1746</v>
      </c>
      <c r="B293" s="3143"/>
      <c r="C293" s="3143"/>
      <c r="D293" s="3143"/>
      <c r="E293" s="3143"/>
      <c r="F293" s="3143"/>
      <c r="G293" s="3143"/>
      <c r="H293" s="3143"/>
      <c r="I293" s="3143"/>
      <c r="J293" s="3143"/>
      <c r="K293" s="3143"/>
      <c r="L293" s="3143"/>
      <c r="M293" s="3143"/>
    </row>
    <row r="294" spans="1:13" ht="12.95" customHeight="1" thickBot="1" x14ac:dyDescent="0.25">
      <c r="A294" s="3165" t="s">
        <v>1187</v>
      </c>
      <c r="B294" s="3144"/>
      <c r="C294" s="3145"/>
      <c r="D294" s="3146"/>
      <c r="E294" s="3147"/>
      <c r="F294" s="3145"/>
      <c r="G294" s="3148"/>
      <c r="H294" s="3156" t="s">
        <v>1399</v>
      </c>
      <c r="I294" s="3157"/>
      <c r="J294" s="3157"/>
      <c r="K294" s="3157"/>
      <c r="L294" s="3157"/>
      <c r="M294" s="3158"/>
    </row>
    <row r="295" spans="1:13" ht="12.95" customHeight="1" x14ac:dyDescent="0.2">
      <c r="A295" s="3166"/>
      <c r="B295" s="3137"/>
      <c r="C295" s="3138"/>
      <c r="D295" s="3139"/>
      <c r="E295" s="3149"/>
      <c r="F295" s="3138"/>
      <c r="G295" s="3150"/>
      <c r="H295" s="3144" t="s">
        <v>1401</v>
      </c>
      <c r="I295" s="3145"/>
      <c r="J295" s="3148"/>
      <c r="K295" s="3144" t="s">
        <v>1402</v>
      </c>
      <c r="L295" s="3145"/>
      <c r="M295" s="3148"/>
    </row>
    <row r="296" spans="1:13" ht="12.95" customHeight="1" x14ac:dyDescent="0.2">
      <c r="A296" s="3166"/>
      <c r="B296" s="3137">
        <v>2015</v>
      </c>
      <c r="C296" s="3138"/>
      <c r="D296" s="3139"/>
      <c r="E296" s="3149">
        <v>2016</v>
      </c>
      <c r="F296" s="3138"/>
      <c r="G296" s="3150"/>
      <c r="H296" s="3137" t="s">
        <v>450</v>
      </c>
      <c r="I296" s="3138"/>
      <c r="J296" s="3150"/>
      <c r="K296" s="3137" t="s">
        <v>450</v>
      </c>
      <c r="L296" s="3138"/>
      <c r="M296" s="3150"/>
    </row>
    <row r="297" spans="1:13" ht="12.95" customHeight="1" thickBot="1" x14ac:dyDescent="0.25">
      <c r="A297" s="3166"/>
      <c r="B297" s="3140"/>
      <c r="C297" s="3141"/>
      <c r="D297" s="3142"/>
      <c r="E297" s="3154"/>
      <c r="F297" s="3141"/>
      <c r="G297" s="3155"/>
      <c r="H297" s="3140" t="s">
        <v>1803</v>
      </c>
      <c r="I297" s="3141"/>
      <c r="J297" s="3155"/>
      <c r="K297" s="3140" t="s">
        <v>1803</v>
      </c>
      <c r="L297" s="3141"/>
      <c r="M297" s="3155"/>
    </row>
    <row r="298" spans="1:13" ht="14.45" customHeight="1" x14ac:dyDescent="0.2">
      <c r="A298" s="605" t="s">
        <v>1493</v>
      </c>
      <c r="B298" s="673"/>
      <c r="C298" s="674"/>
      <c r="D298" s="674"/>
      <c r="E298" s="673"/>
      <c r="F298" s="674"/>
      <c r="G298" s="675"/>
      <c r="H298" s="674"/>
      <c r="I298" s="674"/>
      <c r="J298" s="676"/>
      <c r="K298" s="677"/>
      <c r="L298" s="678"/>
      <c r="M298" s="679"/>
    </row>
    <row r="299" spans="1:13" ht="14.45" customHeight="1" x14ac:dyDescent="0.2">
      <c r="A299" s="654" t="s">
        <v>1404</v>
      </c>
      <c r="B299" s="3131">
        <v>211.2</v>
      </c>
      <c r="C299" s="3132"/>
      <c r="D299" s="3133"/>
      <c r="E299" s="3108">
        <v>227.2</v>
      </c>
      <c r="F299" s="3109"/>
      <c r="G299" s="3110"/>
      <c r="H299" s="600"/>
      <c r="I299" s="590"/>
      <c r="J299" s="592">
        <v>7.5757575757575637</v>
      </c>
      <c r="K299" s="593"/>
      <c r="L299" s="653"/>
      <c r="M299" s="651">
        <v>16</v>
      </c>
    </row>
    <row r="300" spans="1:13" ht="14.45" customHeight="1" x14ac:dyDescent="0.2">
      <c r="A300" s="654" t="s">
        <v>1405</v>
      </c>
      <c r="B300" s="3131">
        <v>169.2</v>
      </c>
      <c r="C300" s="3132"/>
      <c r="D300" s="3133"/>
      <c r="E300" s="3108">
        <v>191.2</v>
      </c>
      <c r="F300" s="3109"/>
      <c r="G300" s="3110"/>
      <c r="H300" s="590"/>
      <c r="I300" s="590"/>
      <c r="J300" s="592">
        <v>13.002364066193863</v>
      </c>
      <c r="K300" s="593"/>
      <c r="L300" s="653"/>
      <c r="M300" s="651">
        <v>22</v>
      </c>
    </row>
    <row r="301" spans="1:13" ht="14.45" customHeight="1" x14ac:dyDescent="0.2">
      <c r="A301" s="654" t="s">
        <v>1518</v>
      </c>
      <c r="B301" s="3131">
        <v>1732.5</v>
      </c>
      <c r="C301" s="3132"/>
      <c r="D301" s="3133"/>
      <c r="E301" s="3108">
        <v>2032.7</v>
      </c>
      <c r="F301" s="3109"/>
      <c r="G301" s="3110"/>
      <c r="H301" s="590"/>
      <c r="I301" s="590"/>
      <c r="J301" s="592">
        <v>17.327561327561327</v>
      </c>
      <c r="K301" s="593"/>
      <c r="L301" s="653"/>
      <c r="M301" s="651">
        <v>300.20000000000005</v>
      </c>
    </row>
    <row r="302" spans="1:13" ht="14.45" customHeight="1" x14ac:dyDescent="0.2">
      <c r="A302" s="654" t="s">
        <v>1407</v>
      </c>
      <c r="B302" s="3125">
        <v>10.23936170212766</v>
      </c>
      <c r="C302" s="3126"/>
      <c r="D302" s="3127"/>
      <c r="E302" s="3108">
        <v>10.631276150627617</v>
      </c>
      <c r="F302" s="3109"/>
      <c r="G302" s="3110"/>
      <c r="H302" s="590"/>
      <c r="I302" s="590"/>
      <c r="J302" s="592">
        <v>3.8275281204151526</v>
      </c>
      <c r="K302" s="593"/>
      <c r="L302" s="653"/>
      <c r="M302" s="1370">
        <v>0.39191444849995705</v>
      </c>
    </row>
    <row r="303" spans="1:13" ht="14.45" customHeight="1" x14ac:dyDescent="0.2">
      <c r="A303" s="1392" t="s">
        <v>1494</v>
      </c>
      <c r="B303" s="3162"/>
      <c r="C303" s="3163"/>
      <c r="D303" s="3164"/>
      <c r="E303" s="3114"/>
      <c r="F303" s="3115"/>
      <c r="G303" s="3116"/>
      <c r="H303" s="600"/>
      <c r="I303" s="600"/>
      <c r="J303" s="602"/>
      <c r="K303" s="593"/>
      <c r="L303" s="653"/>
      <c r="M303" s="595"/>
    </row>
    <row r="304" spans="1:13" ht="14.45" customHeight="1" x14ac:dyDescent="0.2">
      <c r="A304" s="654" t="s">
        <v>1404</v>
      </c>
      <c r="B304" s="3131">
        <v>1488</v>
      </c>
      <c r="C304" s="3132"/>
      <c r="D304" s="3133"/>
      <c r="E304" s="3108">
        <v>1529</v>
      </c>
      <c r="F304" s="3109"/>
      <c r="G304" s="3110"/>
      <c r="H304" s="600"/>
      <c r="I304" s="590"/>
      <c r="J304" s="592">
        <v>2.7553763440860308</v>
      </c>
      <c r="K304" s="593"/>
      <c r="L304" s="653"/>
      <c r="M304" s="1370">
        <v>41</v>
      </c>
    </row>
    <row r="305" spans="1:13" ht="14.45" customHeight="1" x14ac:dyDescent="0.2">
      <c r="A305" s="654" t="s">
        <v>1405</v>
      </c>
      <c r="B305" s="3131">
        <v>1194</v>
      </c>
      <c r="C305" s="3132"/>
      <c r="D305" s="3133"/>
      <c r="E305" s="3108">
        <v>1402</v>
      </c>
      <c r="F305" s="3109"/>
      <c r="G305" s="3110"/>
      <c r="H305" s="590"/>
      <c r="I305" s="590"/>
      <c r="J305" s="592">
        <v>17.420435510887771</v>
      </c>
      <c r="K305" s="593"/>
      <c r="L305" s="653"/>
      <c r="M305" s="1370">
        <v>208</v>
      </c>
    </row>
    <row r="306" spans="1:13" ht="14.45" customHeight="1" x14ac:dyDescent="0.2">
      <c r="A306" s="654" t="s">
        <v>1518</v>
      </c>
      <c r="B306" s="3131">
        <v>18579.75</v>
      </c>
      <c r="C306" s="3132"/>
      <c r="D306" s="3133"/>
      <c r="E306" s="3108">
        <v>21957.25</v>
      </c>
      <c r="F306" s="3109"/>
      <c r="G306" s="3110"/>
      <c r="H306" s="590"/>
      <c r="I306" s="590"/>
      <c r="J306" s="592">
        <v>18.178393143072441</v>
      </c>
      <c r="K306" s="593"/>
      <c r="L306" s="653"/>
      <c r="M306" s="1370">
        <v>3377.5</v>
      </c>
    </row>
    <row r="307" spans="1:13" ht="14.45" customHeight="1" x14ac:dyDescent="0.2">
      <c r="A307" s="654" t="s">
        <v>1407</v>
      </c>
      <c r="B307" s="3125">
        <v>15.560929648241206</v>
      </c>
      <c r="C307" s="3126"/>
      <c r="D307" s="3127"/>
      <c r="E307" s="3108">
        <v>15.661376604850213</v>
      </c>
      <c r="F307" s="3109"/>
      <c r="G307" s="3110"/>
      <c r="H307" s="590"/>
      <c r="I307" s="590"/>
      <c r="J307" s="592">
        <v>0.64550742712444276</v>
      </c>
      <c r="K307" s="593"/>
      <c r="L307" s="653"/>
      <c r="M307" s="1370">
        <v>0.10044695660900693</v>
      </c>
    </row>
    <row r="308" spans="1:13" ht="14.45" customHeight="1" x14ac:dyDescent="0.2">
      <c r="A308" s="1392" t="s">
        <v>1495</v>
      </c>
      <c r="B308" s="3128"/>
      <c r="C308" s="3129"/>
      <c r="D308" s="3130"/>
      <c r="E308" s="3111"/>
      <c r="F308" s="3112"/>
      <c r="G308" s="3113"/>
      <c r="H308" s="590"/>
      <c r="I308" s="590"/>
      <c r="J308" s="592"/>
      <c r="K308" s="593"/>
      <c r="L308" s="653"/>
      <c r="M308" s="595"/>
    </row>
    <row r="309" spans="1:13" ht="14.45" customHeight="1" x14ac:dyDescent="0.2">
      <c r="A309" s="654" t="s">
        <v>1404</v>
      </c>
      <c r="B309" s="3131">
        <v>1324.5</v>
      </c>
      <c r="C309" s="3132"/>
      <c r="D309" s="3133"/>
      <c r="E309" s="3108">
        <v>1373.5</v>
      </c>
      <c r="F309" s="3109"/>
      <c r="G309" s="3110"/>
      <c r="H309" s="590"/>
      <c r="I309" s="590"/>
      <c r="J309" s="592">
        <v>3.6995092487731114</v>
      </c>
      <c r="K309" s="593"/>
      <c r="L309" s="653"/>
      <c r="M309" s="1370">
        <v>49</v>
      </c>
    </row>
    <row r="310" spans="1:13" ht="14.45" customHeight="1" x14ac:dyDescent="0.2">
      <c r="A310" s="654" t="s">
        <v>1405</v>
      </c>
      <c r="B310" s="3131">
        <v>1122</v>
      </c>
      <c r="C310" s="3132"/>
      <c r="D310" s="3133"/>
      <c r="E310" s="3108">
        <v>1139</v>
      </c>
      <c r="F310" s="3109"/>
      <c r="G310" s="3110"/>
      <c r="H310" s="590"/>
      <c r="I310" s="590"/>
      <c r="J310" s="592">
        <v>1.5151515151515156</v>
      </c>
      <c r="K310" s="593"/>
      <c r="L310" s="653"/>
      <c r="M310" s="1370">
        <v>17</v>
      </c>
    </row>
    <row r="311" spans="1:13" ht="14.45" customHeight="1" x14ac:dyDescent="0.2">
      <c r="A311" s="654" t="s">
        <v>1518</v>
      </c>
      <c r="B311" s="3131">
        <v>7201.25</v>
      </c>
      <c r="C311" s="3132"/>
      <c r="D311" s="3133"/>
      <c r="E311" s="3108">
        <v>7289.95</v>
      </c>
      <c r="F311" s="3109"/>
      <c r="G311" s="3110"/>
      <c r="H311" s="590"/>
      <c r="I311" s="590"/>
      <c r="J311" s="592">
        <v>1.2317306023259817</v>
      </c>
      <c r="K311" s="593"/>
      <c r="L311" s="653"/>
      <c r="M311" s="1370">
        <v>88.699999999999818</v>
      </c>
    </row>
    <row r="312" spans="1:13" ht="14.45" customHeight="1" x14ac:dyDescent="0.2">
      <c r="A312" s="654" t="s">
        <v>1407</v>
      </c>
      <c r="B312" s="3125">
        <v>6.4182263814616753</v>
      </c>
      <c r="C312" s="3126"/>
      <c r="D312" s="3127"/>
      <c r="E312" s="3108">
        <v>6.4003072870939421</v>
      </c>
      <c r="F312" s="3109"/>
      <c r="G312" s="3110"/>
      <c r="H312" s="590"/>
      <c r="I312" s="590"/>
      <c r="J312" s="592">
        <v>-0.27919074994753146</v>
      </c>
      <c r="K312" s="593"/>
      <c r="L312" s="653"/>
      <c r="M312" s="1370">
        <v>-1.7919094367733202E-2</v>
      </c>
    </row>
    <row r="313" spans="1:13" ht="14.45" customHeight="1" x14ac:dyDescent="0.2">
      <c r="A313" s="1392" t="s">
        <v>1496</v>
      </c>
      <c r="B313" s="3162"/>
      <c r="C313" s="3163"/>
      <c r="D313" s="3164"/>
      <c r="E313" s="3114"/>
      <c r="F313" s="3115"/>
      <c r="G313" s="3116"/>
      <c r="H313" s="600"/>
      <c r="I313" s="600"/>
      <c r="J313" s="602"/>
      <c r="K313" s="593"/>
      <c r="L313" s="653"/>
      <c r="M313" s="595"/>
    </row>
    <row r="314" spans="1:13" ht="14.45" customHeight="1" x14ac:dyDescent="0.2">
      <c r="A314" s="654" t="s">
        <v>1404</v>
      </c>
      <c r="B314" s="3131">
        <v>322.25</v>
      </c>
      <c r="C314" s="3132"/>
      <c r="D314" s="3133"/>
      <c r="E314" s="3108">
        <v>327.25</v>
      </c>
      <c r="F314" s="3109"/>
      <c r="G314" s="3110"/>
      <c r="H314" s="590"/>
      <c r="I314" s="590"/>
      <c r="J314" s="592">
        <v>1.5515903801396291</v>
      </c>
      <c r="K314" s="593"/>
      <c r="L314" s="653"/>
      <c r="M314" s="1370">
        <v>5</v>
      </c>
    </row>
    <row r="315" spans="1:13" ht="14.45" customHeight="1" x14ac:dyDescent="0.2">
      <c r="A315" s="654" t="s">
        <v>1405</v>
      </c>
      <c r="B315" s="3131">
        <v>233.25</v>
      </c>
      <c r="C315" s="3132"/>
      <c r="D315" s="3133"/>
      <c r="E315" s="3108">
        <v>260.25</v>
      </c>
      <c r="F315" s="3109"/>
      <c r="G315" s="3110"/>
      <c r="H315" s="590"/>
      <c r="I315" s="590"/>
      <c r="J315" s="592">
        <v>11.575562700964625</v>
      </c>
      <c r="K315" s="593"/>
      <c r="L315" s="653"/>
      <c r="M315" s="1370">
        <v>27</v>
      </c>
    </row>
    <row r="316" spans="1:13" ht="14.45" customHeight="1" x14ac:dyDescent="0.2">
      <c r="A316" s="654" t="s">
        <v>1518</v>
      </c>
      <c r="B316" s="3131">
        <v>3494.25</v>
      </c>
      <c r="C316" s="3132"/>
      <c r="D316" s="3133"/>
      <c r="E316" s="3108">
        <v>3950</v>
      </c>
      <c r="F316" s="3109"/>
      <c r="G316" s="3110"/>
      <c r="H316" s="590"/>
      <c r="I316" s="590"/>
      <c r="J316" s="592">
        <v>13.042856120769827</v>
      </c>
      <c r="K316" s="593"/>
      <c r="L316" s="653"/>
      <c r="M316" s="1370">
        <v>455.75</v>
      </c>
    </row>
    <row r="317" spans="1:13" ht="14.45" customHeight="1" x14ac:dyDescent="0.2">
      <c r="A317" s="654" t="s">
        <v>1407</v>
      </c>
      <c r="B317" s="3125">
        <v>14.980707395498392</v>
      </c>
      <c r="C317" s="3126"/>
      <c r="D317" s="3127"/>
      <c r="E317" s="3108">
        <v>15.177713736791546</v>
      </c>
      <c r="F317" s="3109"/>
      <c r="G317" s="3110"/>
      <c r="H317" s="590"/>
      <c r="I317" s="590"/>
      <c r="J317" s="592">
        <v>1.3150670131395259</v>
      </c>
      <c r="K317" s="593"/>
      <c r="L317" s="653"/>
      <c r="M317" s="1370">
        <v>0.19700634129315375</v>
      </c>
    </row>
    <row r="318" spans="1:13" ht="14.45" customHeight="1" x14ac:dyDescent="0.2">
      <c r="A318" s="1392" t="s">
        <v>1497</v>
      </c>
      <c r="B318" s="3128"/>
      <c r="C318" s="3129"/>
      <c r="D318" s="3130"/>
      <c r="E318" s="3111"/>
      <c r="F318" s="3112"/>
      <c r="G318" s="3113"/>
      <c r="H318" s="590"/>
      <c r="I318" s="590"/>
      <c r="J318" s="592"/>
      <c r="K318" s="593"/>
      <c r="L318" s="653"/>
      <c r="M318" s="595"/>
    </row>
    <row r="319" spans="1:13" ht="14.45" customHeight="1" x14ac:dyDescent="0.2">
      <c r="A319" s="654" t="s">
        <v>1404</v>
      </c>
      <c r="B319" s="3131">
        <v>649.29999999999995</v>
      </c>
      <c r="C319" s="3132"/>
      <c r="D319" s="3133"/>
      <c r="E319" s="3108">
        <v>645.29999999999995</v>
      </c>
      <c r="F319" s="3109"/>
      <c r="G319" s="3110"/>
      <c r="H319" s="590"/>
      <c r="I319" s="590"/>
      <c r="J319" s="592">
        <v>-0.61604805174803801</v>
      </c>
      <c r="K319" s="593"/>
      <c r="L319" s="653"/>
      <c r="M319" s="1370">
        <v>-4</v>
      </c>
    </row>
    <row r="320" spans="1:13" ht="14.45" customHeight="1" x14ac:dyDescent="0.2">
      <c r="A320" s="654" t="s">
        <v>1405</v>
      </c>
      <c r="B320" s="3131">
        <v>447.8</v>
      </c>
      <c r="C320" s="3132"/>
      <c r="D320" s="3133"/>
      <c r="E320" s="3108">
        <v>555.29999999999995</v>
      </c>
      <c r="F320" s="3109"/>
      <c r="G320" s="3110"/>
      <c r="H320" s="590"/>
      <c r="I320" s="590"/>
      <c r="J320" s="592">
        <v>24.006252791424714</v>
      </c>
      <c r="K320" s="593"/>
      <c r="L320" s="653"/>
      <c r="M320" s="1370">
        <v>107.49999999999994</v>
      </c>
    </row>
    <row r="321" spans="1:13" ht="14.45" customHeight="1" x14ac:dyDescent="0.2">
      <c r="A321" s="654" t="s">
        <v>1518</v>
      </c>
      <c r="B321" s="3131">
        <v>7377.6</v>
      </c>
      <c r="C321" s="3132"/>
      <c r="D321" s="3133"/>
      <c r="E321" s="3108">
        <v>9240.1</v>
      </c>
      <c r="F321" s="3109"/>
      <c r="G321" s="3110"/>
      <c r="H321" s="590"/>
      <c r="I321" s="590"/>
      <c r="J321" s="592">
        <v>25.245337237041852</v>
      </c>
      <c r="K321" s="593"/>
      <c r="L321" s="653"/>
      <c r="M321" s="1370">
        <v>1862.5</v>
      </c>
    </row>
    <row r="322" spans="1:13" ht="14.45" customHeight="1" x14ac:dyDescent="0.2">
      <c r="A322" s="654" t="s">
        <v>1407</v>
      </c>
      <c r="B322" s="3125">
        <v>16.475212148280484</v>
      </c>
      <c r="C322" s="3126"/>
      <c r="D322" s="3127"/>
      <c r="E322" s="3108">
        <v>16.639834323788946</v>
      </c>
      <c r="F322" s="3109"/>
      <c r="G322" s="3110"/>
      <c r="H322" s="590"/>
      <c r="I322" s="590"/>
      <c r="J322" s="592">
        <v>0.99921126372655067</v>
      </c>
      <c r="K322" s="593"/>
      <c r="L322" s="653"/>
      <c r="M322" s="1370">
        <v>0.16462217550846248</v>
      </c>
    </row>
    <row r="323" spans="1:13" ht="14.45" customHeight="1" x14ac:dyDescent="0.2">
      <c r="A323" s="1392" t="s">
        <v>1498</v>
      </c>
      <c r="B323" s="3128"/>
      <c r="C323" s="3129"/>
      <c r="D323" s="3130"/>
      <c r="E323" s="3111"/>
      <c r="F323" s="3112"/>
      <c r="G323" s="3113"/>
      <c r="H323" s="590"/>
      <c r="I323" s="590"/>
      <c r="J323" s="592"/>
      <c r="K323" s="593"/>
      <c r="L323" s="653"/>
      <c r="M323" s="595"/>
    </row>
    <row r="324" spans="1:13" ht="14.45" customHeight="1" x14ac:dyDescent="0.2">
      <c r="A324" s="654" t="s">
        <v>1404</v>
      </c>
      <c r="B324" s="3131">
        <v>704.5</v>
      </c>
      <c r="C324" s="3132"/>
      <c r="D324" s="3133"/>
      <c r="E324" s="3108">
        <v>805.5</v>
      </c>
      <c r="F324" s="3109"/>
      <c r="G324" s="3110"/>
      <c r="H324" s="590"/>
      <c r="I324" s="590"/>
      <c r="J324" s="592">
        <v>14.336408800567767</v>
      </c>
      <c r="K324" s="593"/>
      <c r="L324" s="653"/>
      <c r="M324" s="1370">
        <v>101</v>
      </c>
    </row>
    <row r="325" spans="1:13" ht="14.45" customHeight="1" x14ac:dyDescent="0.2">
      <c r="A325" s="654" t="s">
        <v>1405</v>
      </c>
      <c r="B325" s="3131">
        <v>354</v>
      </c>
      <c r="C325" s="3132"/>
      <c r="D325" s="3133"/>
      <c r="E325" s="3108">
        <v>509.9</v>
      </c>
      <c r="F325" s="3109"/>
      <c r="G325" s="3110"/>
      <c r="H325" s="590"/>
      <c r="I325" s="590"/>
      <c r="J325" s="592">
        <v>44.039548022598865</v>
      </c>
      <c r="K325" s="593"/>
      <c r="L325" s="653"/>
      <c r="M325" s="1370">
        <v>155.89999999999998</v>
      </c>
    </row>
    <row r="326" spans="1:13" ht="14.45" customHeight="1" x14ac:dyDescent="0.2">
      <c r="A326" s="654" t="s">
        <v>1518</v>
      </c>
      <c r="B326" s="3131">
        <v>4330.5</v>
      </c>
      <c r="C326" s="3132"/>
      <c r="D326" s="3133"/>
      <c r="E326" s="3108">
        <v>5718.4</v>
      </c>
      <c r="F326" s="3109"/>
      <c r="G326" s="3110"/>
      <c r="H326" s="590"/>
      <c r="I326" s="590"/>
      <c r="J326" s="592">
        <v>32.049416926451926</v>
      </c>
      <c r="K326" s="593"/>
      <c r="L326" s="653"/>
      <c r="M326" s="1370">
        <v>1387.8999999999996</v>
      </c>
    </row>
    <row r="327" spans="1:13" ht="14.45" customHeight="1" x14ac:dyDescent="0.2">
      <c r="A327" s="654" t="s">
        <v>1407</v>
      </c>
      <c r="B327" s="3125">
        <v>12.233050847457626</v>
      </c>
      <c r="C327" s="3126"/>
      <c r="D327" s="3127"/>
      <c r="E327" s="3108">
        <v>11.214747989801921</v>
      </c>
      <c r="F327" s="3109"/>
      <c r="G327" s="3110"/>
      <c r="H327" s="590"/>
      <c r="I327" s="590"/>
      <c r="J327" s="592">
        <v>-8.3241937792430321</v>
      </c>
      <c r="K327" s="593"/>
      <c r="L327" s="653"/>
      <c r="M327" s="1370">
        <v>-1.0183028576557049</v>
      </c>
    </row>
    <row r="328" spans="1:13" ht="14.45" customHeight="1" x14ac:dyDescent="0.2">
      <c r="A328" s="1392" t="s">
        <v>1499</v>
      </c>
      <c r="B328" s="3128"/>
      <c r="C328" s="3129"/>
      <c r="D328" s="3130"/>
      <c r="E328" s="3111"/>
      <c r="F328" s="3112"/>
      <c r="G328" s="3113"/>
      <c r="H328" s="590"/>
      <c r="I328" s="590"/>
      <c r="J328" s="592"/>
      <c r="K328" s="593"/>
      <c r="L328" s="653"/>
      <c r="M328" s="595"/>
    </row>
    <row r="329" spans="1:13" ht="14.45" customHeight="1" x14ac:dyDescent="0.2">
      <c r="A329" s="654" t="s">
        <v>1404</v>
      </c>
      <c r="B329" s="3131">
        <v>777</v>
      </c>
      <c r="C329" s="3132"/>
      <c r="D329" s="3133"/>
      <c r="E329" s="3108">
        <v>703</v>
      </c>
      <c r="F329" s="3109"/>
      <c r="G329" s="3110"/>
      <c r="H329" s="590"/>
      <c r="I329" s="590"/>
      <c r="J329" s="592">
        <v>-9.5238095238095184</v>
      </c>
      <c r="K329" s="593"/>
      <c r="L329" s="653"/>
      <c r="M329" s="1370">
        <v>-74</v>
      </c>
    </row>
    <row r="330" spans="1:13" ht="14.45" customHeight="1" x14ac:dyDescent="0.2">
      <c r="A330" s="654" t="s">
        <v>1405</v>
      </c>
      <c r="B330" s="3131">
        <v>684</v>
      </c>
      <c r="C330" s="3132"/>
      <c r="D330" s="3133"/>
      <c r="E330" s="3108">
        <v>578</v>
      </c>
      <c r="F330" s="3109"/>
      <c r="G330" s="3110"/>
      <c r="H330" s="590"/>
      <c r="I330" s="590"/>
      <c r="J330" s="592">
        <v>-15.497076023391813</v>
      </c>
      <c r="K330" s="593"/>
      <c r="L330" s="653"/>
      <c r="M330" s="1370">
        <v>-106</v>
      </c>
    </row>
    <row r="331" spans="1:13" ht="14.45" customHeight="1" x14ac:dyDescent="0.2">
      <c r="A331" s="654" t="s">
        <v>1518</v>
      </c>
      <c r="B331" s="3131">
        <v>4074.4</v>
      </c>
      <c r="C331" s="3132"/>
      <c r="D331" s="3133"/>
      <c r="E331" s="3108">
        <v>3231.25</v>
      </c>
      <c r="F331" s="3109"/>
      <c r="G331" s="3110"/>
      <c r="H331" s="590"/>
      <c r="I331" s="590"/>
      <c r="J331" s="592">
        <v>-20.693844492440604</v>
      </c>
      <c r="K331" s="593"/>
      <c r="L331" s="653"/>
      <c r="M331" s="1370">
        <v>-843.15000000000009</v>
      </c>
    </row>
    <row r="332" spans="1:13" ht="14.45" customHeight="1" x14ac:dyDescent="0.2">
      <c r="A332" s="654" t="s">
        <v>1407</v>
      </c>
      <c r="B332" s="3125">
        <v>5.9567251461988304</v>
      </c>
      <c r="C332" s="3126"/>
      <c r="D332" s="3127"/>
      <c r="E332" s="3108">
        <v>5.5903979238754324</v>
      </c>
      <c r="F332" s="3109"/>
      <c r="G332" s="3110"/>
      <c r="H332" s="590"/>
      <c r="I332" s="590"/>
      <c r="J332" s="592">
        <v>-6.1498090533380179</v>
      </c>
      <c r="K332" s="593"/>
      <c r="L332" s="653"/>
      <c r="M332" s="1370">
        <v>-0.36632722232339798</v>
      </c>
    </row>
    <row r="333" spans="1:13" ht="14.45" customHeight="1" x14ac:dyDescent="0.2">
      <c r="A333" s="1392" t="s">
        <v>1500</v>
      </c>
      <c r="B333" s="3128"/>
      <c r="C333" s="3129"/>
      <c r="D333" s="3130"/>
      <c r="E333" s="3111"/>
      <c r="F333" s="3112"/>
      <c r="G333" s="3113"/>
      <c r="H333" s="590"/>
      <c r="I333" s="590"/>
      <c r="J333" s="592"/>
      <c r="K333" s="593"/>
      <c r="L333" s="653"/>
      <c r="M333" s="595"/>
    </row>
    <row r="334" spans="1:13" ht="14.45" customHeight="1" x14ac:dyDescent="0.2">
      <c r="A334" s="654" t="s">
        <v>1404</v>
      </c>
      <c r="B334" s="3131">
        <v>581.29999999999995</v>
      </c>
      <c r="C334" s="3132"/>
      <c r="D334" s="3133"/>
      <c r="E334" s="3108">
        <v>633.29999999999995</v>
      </c>
      <c r="F334" s="3109"/>
      <c r="G334" s="3110"/>
      <c r="H334" s="590"/>
      <c r="I334" s="590"/>
      <c r="J334" s="592">
        <v>8.9454670565972947</v>
      </c>
      <c r="K334" s="593"/>
      <c r="L334" s="653"/>
      <c r="M334" s="1370">
        <v>52</v>
      </c>
    </row>
    <row r="335" spans="1:13" ht="14.45" customHeight="1" x14ac:dyDescent="0.2">
      <c r="A335" s="654" t="s">
        <v>1405</v>
      </c>
      <c r="B335" s="3131">
        <v>402.3</v>
      </c>
      <c r="C335" s="3132"/>
      <c r="D335" s="3133"/>
      <c r="E335" s="3108">
        <v>483.3</v>
      </c>
      <c r="F335" s="3109"/>
      <c r="G335" s="3110"/>
      <c r="H335" s="590"/>
      <c r="I335" s="590"/>
      <c r="J335" s="592">
        <v>20.134228187919462</v>
      </c>
      <c r="K335" s="593"/>
      <c r="L335" s="653"/>
      <c r="M335" s="1370">
        <v>81</v>
      </c>
    </row>
    <row r="336" spans="1:13" ht="14.45" customHeight="1" x14ac:dyDescent="0.2">
      <c r="A336" s="654" t="s">
        <v>1518</v>
      </c>
      <c r="B336" s="3131">
        <v>4088.25</v>
      </c>
      <c r="C336" s="3132"/>
      <c r="D336" s="3133"/>
      <c r="E336" s="3108">
        <v>5286.25</v>
      </c>
      <c r="F336" s="3109"/>
      <c r="G336" s="3110"/>
      <c r="H336" s="590"/>
      <c r="I336" s="590"/>
      <c r="J336" s="592">
        <v>29.303491714058566</v>
      </c>
      <c r="K336" s="593"/>
      <c r="L336" s="653"/>
      <c r="M336" s="1370">
        <v>1198</v>
      </c>
    </row>
    <row r="337" spans="1:13" ht="14.45" customHeight="1" x14ac:dyDescent="0.2">
      <c r="A337" s="654" t="s">
        <v>1407</v>
      </c>
      <c r="B337" s="3125">
        <v>10.162192393736017</v>
      </c>
      <c r="C337" s="3126"/>
      <c r="D337" s="3127"/>
      <c r="E337" s="3108">
        <v>10.937823298158493</v>
      </c>
      <c r="F337" s="3109"/>
      <c r="G337" s="3110"/>
      <c r="H337" s="590"/>
      <c r="I337" s="590"/>
      <c r="J337" s="592">
        <v>7.6325154491325691</v>
      </c>
      <c r="K337" s="593"/>
      <c r="L337" s="653"/>
      <c r="M337" s="1370">
        <v>0.77563090442247606</v>
      </c>
    </row>
    <row r="338" spans="1:13" ht="14.45" customHeight="1" x14ac:dyDescent="0.2">
      <c r="A338" s="1392" t="s">
        <v>1191</v>
      </c>
      <c r="B338" s="3111"/>
      <c r="C338" s="3112"/>
      <c r="D338" s="3113"/>
      <c r="E338" s="3111"/>
      <c r="F338" s="3112"/>
      <c r="G338" s="3113"/>
      <c r="H338" s="590"/>
      <c r="I338" s="590"/>
      <c r="J338" s="592"/>
      <c r="K338" s="593"/>
      <c r="L338" s="653"/>
      <c r="M338" s="595"/>
    </row>
    <row r="339" spans="1:13" ht="14.45" customHeight="1" x14ac:dyDescent="0.2">
      <c r="A339" s="654" t="s">
        <v>1404</v>
      </c>
      <c r="B339" s="3131">
        <v>3.2</v>
      </c>
      <c r="C339" s="3132"/>
      <c r="D339" s="3133"/>
      <c r="E339" s="3122">
        <v>1</v>
      </c>
      <c r="F339" s="3123"/>
      <c r="G339" s="3124"/>
      <c r="H339" s="590"/>
      <c r="I339" s="590"/>
      <c r="J339" s="651">
        <v>-68.75</v>
      </c>
      <c r="K339" s="593"/>
      <c r="L339" s="653"/>
      <c r="M339" s="1370">
        <v>-2.2000000000000002</v>
      </c>
    </row>
    <row r="340" spans="1:13" ht="14.45" customHeight="1" x14ac:dyDescent="0.2">
      <c r="A340" s="654" t="s">
        <v>1405</v>
      </c>
      <c r="B340" s="3131">
        <v>2.3000000000000003</v>
      </c>
      <c r="C340" s="3132"/>
      <c r="D340" s="3133"/>
      <c r="E340" s="3122">
        <v>1</v>
      </c>
      <c r="F340" s="3123"/>
      <c r="G340" s="3124"/>
      <c r="H340" s="590"/>
      <c r="I340" s="590"/>
      <c r="J340" s="651">
        <v>-56.521739130434788</v>
      </c>
      <c r="K340" s="593"/>
      <c r="L340" s="653"/>
      <c r="M340" s="1370">
        <v>-1.3000000000000003</v>
      </c>
    </row>
    <row r="341" spans="1:13" ht="14.45" customHeight="1" x14ac:dyDescent="0.2">
      <c r="A341" s="654" t="s">
        <v>1516</v>
      </c>
      <c r="B341" s="3131">
        <v>0.8</v>
      </c>
      <c r="C341" s="3132"/>
      <c r="D341" s="3133"/>
      <c r="E341" s="3122">
        <v>0.375</v>
      </c>
      <c r="F341" s="3123"/>
      <c r="G341" s="3124"/>
      <c r="H341" s="590"/>
      <c r="I341" s="590"/>
      <c r="J341" s="651">
        <v>-53.125</v>
      </c>
      <c r="K341" s="593"/>
      <c r="L341" s="653"/>
      <c r="M341" s="1370">
        <v>-0.42500000000000004</v>
      </c>
    </row>
    <row r="342" spans="1:13" ht="14.45" customHeight="1" x14ac:dyDescent="0.2">
      <c r="A342" s="681" t="s">
        <v>1407</v>
      </c>
      <c r="B342" s="3125">
        <v>0.34782608695652173</v>
      </c>
      <c r="C342" s="3126"/>
      <c r="D342" s="3127"/>
      <c r="E342" s="3180">
        <v>0.375</v>
      </c>
      <c r="F342" s="3181"/>
      <c r="G342" s="3182"/>
      <c r="H342" s="631"/>
      <c r="I342" s="631"/>
      <c r="J342" s="2008">
        <v>7.8125</v>
      </c>
      <c r="K342" s="655"/>
      <c r="L342" s="656"/>
      <c r="M342" s="2009">
        <v>2.7173913043478271E-2</v>
      </c>
    </row>
    <row r="343" spans="1:13" ht="14.45" customHeight="1" x14ac:dyDescent="0.2">
      <c r="A343" s="609" t="s">
        <v>843</v>
      </c>
      <c r="B343" s="3128"/>
      <c r="C343" s="3129"/>
      <c r="D343" s="3130"/>
      <c r="E343" s="3183"/>
      <c r="F343" s="3184"/>
      <c r="G343" s="3185"/>
      <c r="H343" s="590"/>
      <c r="I343" s="590"/>
      <c r="J343" s="592"/>
      <c r="K343" s="593"/>
      <c r="L343" s="653"/>
      <c r="M343" s="1370"/>
    </row>
    <row r="344" spans="1:13" ht="14.45" customHeight="1" x14ac:dyDescent="0.2">
      <c r="A344" s="654" t="s">
        <v>1404</v>
      </c>
      <c r="B344" s="3131">
        <v>39.549999999999997</v>
      </c>
      <c r="C344" s="3132"/>
      <c r="D344" s="3133"/>
      <c r="E344" s="3122">
        <v>49.55</v>
      </c>
      <c r="F344" s="3123"/>
      <c r="G344" s="3124"/>
      <c r="H344" s="590"/>
      <c r="I344" s="590"/>
      <c r="J344" s="592">
        <v>25.284450063211111</v>
      </c>
      <c r="K344" s="593"/>
      <c r="L344" s="653"/>
      <c r="M344" s="2009">
        <v>10</v>
      </c>
    </row>
    <row r="345" spans="1:13" ht="14.45" customHeight="1" x14ac:dyDescent="0.2">
      <c r="A345" s="654" t="s">
        <v>1405</v>
      </c>
      <c r="B345" s="3131">
        <v>35.049999999999997</v>
      </c>
      <c r="C345" s="3132"/>
      <c r="D345" s="3133"/>
      <c r="E345" s="3122">
        <v>37.549999999999997</v>
      </c>
      <c r="F345" s="3123"/>
      <c r="G345" s="3124"/>
      <c r="H345" s="590"/>
      <c r="I345" s="590"/>
      <c r="J345" s="592">
        <v>7.1326676176890231</v>
      </c>
      <c r="K345" s="593"/>
      <c r="L345" s="653"/>
      <c r="M345" s="2009">
        <v>2.5</v>
      </c>
    </row>
    <row r="346" spans="1:13" ht="14.45" customHeight="1" x14ac:dyDescent="0.2">
      <c r="A346" s="654" t="s">
        <v>1518</v>
      </c>
      <c r="B346" s="3131">
        <v>196.125</v>
      </c>
      <c r="C346" s="3132"/>
      <c r="D346" s="3133"/>
      <c r="E346" s="3122">
        <v>209.27500000000001</v>
      </c>
      <c r="F346" s="3123"/>
      <c r="G346" s="3124"/>
      <c r="H346" s="590"/>
      <c r="I346" s="590"/>
      <c r="J346" s="592">
        <v>6.7049075844487049</v>
      </c>
      <c r="K346" s="593"/>
      <c r="L346" s="653"/>
      <c r="M346" s="2009">
        <v>13.150000000000006</v>
      </c>
    </row>
    <row r="347" spans="1:13" ht="14.45" customHeight="1" x14ac:dyDescent="0.2">
      <c r="A347" s="681" t="s">
        <v>1407</v>
      </c>
      <c r="B347" s="3125">
        <v>5.5955777460770335</v>
      </c>
      <c r="C347" s="3126"/>
      <c r="D347" s="3127"/>
      <c r="E347" s="3180">
        <v>5.5732356857523309</v>
      </c>
      <c r="F347" s="3181"/>
      <c r="G347" s="3182"/>
      <c r="H347" s="631"/>
      <c r="I347" s="631"/>
      <c r="J347" s="592">
        <v>-0.39928067017504532</v>
      </c>
      <c r="K347" s="655"/>
      <c r="L347" s="656"/>
      <c r="M347" s="2009">
        <v>-2.2342060324702651E-2</v>
      </c>
    </row>
    <row r="348" spans="1:13" ht="14.45" customHeight="1" x14ac:dyDescent="0.2">
      <c r="A348" s="609" t="s">
        <v>839</v>
      </c>
      <c r="B348" s="657"/>
      <c r="C348" s="658"/>
      <c r="D348" s="661">
        <v>17877.850000000002</v>
      </c>
      <c r="E348" s="657"/>
      <c r="F348" s="658"/>
      <c r="G348" s="1390">
        <v>19334.650000000001</v>
      </c>
      <c r="H348" s="610"/>
      <c r="I348" s="610"/>
      <c r="J348" s="612">
        <v>8.1486308476690397</v>
      </c>
      <c r="K348" s="657"/>
      <c r="L348" s="658"/>
      <c r="M348" s="662">
        <v>1456.7999999999993</v>
      </c>
    </row>
    <row r="349" spans="1:13" ht="14.45" customHeight="1" x14ac:dyDescent="0.2">
      <c r="A349" s="609" t="s">
        <v>840</v>
      </c>
      <c r="B349" s="657"/>
      <c r="C349" s="658"/>
      <c r="D349" s="661">
        <v>13157.849999999999</v>
      </c>
      <c r="E349" s="657"/>
      <c r="F349" s="658"/>
      <c r="G349" s="1390">
        <v>14674.849999999999</v>
      </c>
      <c r="H349" s="610"/>
      <c r="I349" s="610"/>
      <c r="J349" s="612">
        <v>11.529239199413283</v>
      </c>
      <c r="K349" s="657"/>
      <c r="L349" s="658"/>
      <c r="M349" s="662">
        <v>1517</v>
      </c>
    </row>
    <row r="350" spans="1:13" ht="14.45" customHeight="1" thickBot="1" x14ac:dyDescent="0.25">
      <c r="A350" s="648" t="s">
        <v>841</v>
      </c>
      <c r="B350" s="663"/>
      <c r="C350" s="664"/>
      <c r="D350" s="667">
        <v>127309.35</v>
      </c>
      <c r="E350" s="663"/>
      <c r="F350" s="664"/>
      <c r="G350" s="1391">
        <v>141833.79499999998</v>
      </c>
      <c r="H350" s="668"/>
      <c r="I350" s="668"/>
      <c r="J350" s="669">
        <v>11.408781051823752</v>
      </c>
      <c r="K350" s="663"/>
      <c r="L350" s="664"/>
      <c r="M350" s="670">
        <v>14524.444999999978</v>
      </c>
    </row>
    <row r="351" spans="1:13" ht="15.75" x14ac:dyDescent="0.2">
      <c r="A351" s="7" t="s">
        <v>1787</v>
      </c>
      <c r="B351" s="623"/>
      <c r="C351" s="623"/>
      <c r="D351" s="624"/>
      <c r="E351" s="561"/>
      <c r="G351" s="562" t="s">
        <v>1492</v>
      </c>
      <c r="H351" s="561"/>
      <c r="I351" s="561"/>
      <c r="J351" s="563"/>
      <c r="K351" s="563"/>
      <c r="L351" s="563"/>
      <c r="M351" s="561"/>
    </row>
    <row r="352" spans="1:13" ht="15" x14ac:dyDescent="0.2">
      <c r="A352" s="649"/>
      <c r="B352" s="624"/>
      <c r="C352" s="624"/>
      <c r="D352" s="624"/>
      <c r="E352" s="624"/>
      <c r="F352" s="624"/>
      <c r="G352" s="627"/>
      <c r="H352" s="563"/>
      <c r="I352" s="563"/>
      <c r="J352" s="563"/>
      <c r="K352" s="563"/>
      <c r="L352" s="563"/>
      <c r="M352" s="563"/>
    </row>
    <row r="353" spans="1:13" ht="15" x14ac:dyDescent="0.2">
      <c r="A353" s="649"/>
      <c r="B353" s="624"/>
      <c r="C353" s="624"/>
      <c r="D353" s="624"/>
      <c r="E353" s="624"/>
      <c r="F353" s="624"/>
      <c r="G353" s="627"/>
      <c r="H353" s="563"/>
      <c r="I353" s="563"/>
      <c r="J353" s="563"/>
      <c r="K353" s="563"/>
      <c r="L353" s="563"/>
      <c r="M353" s="563"/>
    </row>
    <row r="354" spans="1:13" ht="15" x14ac:dyDescent="0.2">
      <c r="A354" s="649"/>
      <c r="B354" s="624"/>
      <c r="C354" s="624"/>
      <c r="D354" s="624"/>
      <c r="E354" s="624"/>
      <c r="F354" s="624"/>
      <c r="G354" s="627"/>
      <c r="H354" s="563"/>
      <c r="I354" s="563"/>
      <c r="J354" s="563"/>
      <c r="K354" s="563"/>
      <c r="L354" s="563"/>
      <c r="M354" s="563"/>
    </row>
    <row r="355" spans="1:13" ht="18" customHeight="1" x14ac:dyDescent="0.2">
      <c r="A355" s="561"/>
      <c r="B355" s="561"/>
      <c r="C355" s="561"/>
      <c r="D355" s="561"/>
      <c r="E355" s="561"/>
      <c r="F355" s="561"/>
      <c r="G355" s="283"/>
      <c r="H355" s="561"/>
      <c r="I355" s="563"/>
      <c r="J355" s="563"/>
      <c r="K355" s="563"/>
      <c r="L355" s="563"/>
      <c r="M355" s="563"/>
    </row>
    <row r="356" spans="1:13" ht="18" customHeight="1" x14ac:dyDescent="0.2">
      <c r="A356" s="561"/>
      <c r="B356" s="561"/>
      <c r="C356" s="561"/>
      <c r="D356" s="561"/>
      <c r="E356" s="561"/>
      <c r="F356" s="561"/>
      <c r="G356" s="283"/>
      <c r="H356" s="561"/>
      <c r="I356" s="563"/>
      <c r="J356" s="563"/>
      <c r="K356" s="563"/>
      <c r="L356" s="563"/>
      <c r="M356" s="563"/>
    </row>
    <row r="357" spans="1:13" ht="18" customHeight="1" x14ac:dyDescent="0.2">
      <c r="A357" s="561"/>
      <c r="B357" s="561"/>
      <c r="C357" s="561"/>
      <c r="D357" s="561"/>
      <c r="E357" s="561"/>
      <c r="F357" s="561"/>
      <c r="G357" s="283"/>
      <c r="H357" s="561"/>
      <c r="I357" s="563"/>
      <c r="J357" s="563"/>
      <c r="K357" s="563"/>
      <c r="L357" s="563"/>
      <c r="M357" s="563"/>
    </row>
    <row r="358" spans="1:13" ht="18" customHeight="1" x14ac:dyDescent="0.2">
      <c r="A358" s="561"/>
      <c r="B358" s="561"/>
      <c r="C358" s="561"/>
      <c r="D358" s="561"/>
      <c r="E358" s="561"/>
      <c r="F358" s="561"/>
      <c r="G358" s="283"/>
      <c r="H358" s="561"/>
      <c r="I358" s="563"/>
      <c r="J358" s="563"/>
      <c r="K358" s="563"/>
      <c r="L358" s="563"/>
      <c r="M358" s="563"/>
    </row>
    <row r="359" spans="1:13" ht="18" customHeight="1" x14ac:dyDescent="0.2">
      <c r="A359" s="3179" t="s">
        <v>1804</v>
      </c>
      <c r="B359" s="3179"/>
      <c r="C359" s="3179"/>
      <c r="D359" s="3179"/>
      <c r="E359" s="3179"/>
      <c r="F359" s="3179"/>
      <c r="G359" s="3179"/>
      <c r="H359" s="3179"/>
      <c r="I359" s="3179"/>
      <c r="J359" s="3179"/>
      <c r="K359" s="3179"/>
      <c r="L359" s="3179"/>
      <c r="M359" s="3179"/>
    </row>
    <row r="360" spans="1:13" ht="18" customHeight="1" x14ac:dyDescent="0.2">
      <c r="A360" s="684"/>
      <c r="B360" s="684"/>
      <c r="C360" s="684"/>
      <c r="D360" s="684"/>
      <c r="E360" s="684"/>
      <c r="F360" s="684"/>
      <c r="G360" s="684"/>
      <c r="H360" s="684"/>
      <c r="I360" s="684"/>
      <c r="J360" s="684"/>
      <c r="K360" s="684"/>
      <c r="L360" s="684"/>
      <c r="M360" s="684"/>
    </row>
    <row r="361" spans="1:13" ht="18" customHeight="1" thickBot="1" x14ac:dyDescent="0.25">
      <c r="A361" s="685"/>
      <c r="B361" s="685"/>
      <c r="C361" s="685"/>
      <c r="D361" s="685"/>
      <c r="E361" s="685"/>
      <c r="F361" s="685"/>
      <c r="G361" s="686"/>
      <c r="H361" s="685"/>
      <c r="I361" s="685"/>
      <c r="J361" s="685"/>
      <c r="K361" s="685"/>
      <c r="L361" s="685"/>
      <c r="M361" s="685"/>
    </row>
    <row r="362" spans="1:13" ht="18" customHeight="1" thickBot="1" x14ac:dyDescent="0.25">
      <c r="A362" s="3144" t="s">
        <v>1501</v>
      </c>
      <c r="B362" s="3144">
        <v>2015</v>
      </c>
      <c r="C362" s="3146"/>
      <c r="D362" s="3173" t="s">
        <v>1398</v>
      </c>
      <c r="E362" s="3144">
        <v>2016</v>
      </c>
      <c r="F362" s="3146"/>
      <c r="G362" s="3173" t="s">
        <v>1398</v>
      </c>
      <c r="H362" s="3156" t="s">
        <v>1399</v>
      </c>
      <c r="I362" s="3157"/>
      <c r="J362" s="3157"/>
      <c r="K362" s="3157"/>
      <c r="L362" s="3157"/>
      <c r="M362" s="3158"/>
    </row>
    <row r="363" spans="1:13" ht="18" customHeight="1" x14ac:dyDescent="0.2">
      <c r="A363" s="3137"/>
      <c r="B363" s="3174" t="s">
        <v>1400</v>
      </c>
      <c r="C363" s="3175"/>
      <c r="D363" s="3169"/>
      <c r="E363" s="3174" t="s">
        <v>1400</v>
      </c>
      <c r="F363" s="3175"/>
      <c r="G363" s="3169"/>
      <c r="H363" s="3176" t="s">
        <v>1401</v>
      </c>
      <c r="I363" s="3177"/>
      <c r="J363" s="3178"/>
      <c r="K363" s="3176" t="s">
        <v>1402</v>
      </c>
      <c r="L363" s="3177"/>
      <c r="M363" s="3178"/>
    </row>
    <row r="364" spans="1:13" ht="18" customHeight="1" x14ac:dyDescent="0.2">
      <c r="A364" s="3137"/>
      <c r="B364" s="687"/>
      <c r="C364" s="688"/>
      <c r="D364" s="3169">
        <v>2015</v>
      </c>
      <c r="E364" s="687"/>
      <c r="F364" s="688"/>
      <c r="G364" s="3169">
        <v>2016</v>
      </c>
      <c r="H364" s="3171" t="s">
        <v>1801</v>
      </c>
      <c r="I364" s="3167" t="s">
        <v>1802</v>
      </c>
      <c r="J364" s="570" t="s">
        <v>1261</v>
      </c>
      <c r="K364" s="3171" t="s">
        <v>1801</v>
      </c>
      <c r="L364" s="3167" t="s">
        <v>1802</v>
      </c>
      <c r="M364" s="570" t="s">
        <v>1261</v>
      </c>
    </row>
    <row r="365" spans="1:13" ht="18" customHeight="1" thickBot="1" x14ac:dyDescent="0.25">
      <c r="A365" s="3140"/>
      <c r="B365" s="2286" t="s">
        <v>363</v>
      </c>
      <c r="C365" s="572" t="s">
        <v>365</v>
      </c>
      <c r="D365" s="3170"/>
      <c r="E365" s="571" t="s">
        <v>363</v>
      </c>
      <c r="F365" s="572" t="s">
        <v>365</v>
      </c>
      <c r="G365" s="3170"/>
      <c r="H365" s="3172"/>
      <c r="I365" s="3168"/>
      <c r="J365" s="574" t="s">
        <v>1803</v>
      </c>
      <c r="K365" s="3172"/>
      <c r="L365" s="3168"/>
      <c r="M365" s="574" t="s">
        <v>1803</v>
      </c>
    </row>
    <row r="366" spans="1:13" ht="39" customHeight="1" thickBot="1" x14ac:dyDescent="0.25">
      <c r="A366" s="689" t="s">
        <v>1502</v>
      </c>
      <c r="B366" s="690"/>
      <c r="C366" s="691"/>
      <c r="D366" s="692"/>
      <c r="E366" s="693"/>
      <c r="F366" s="691"/>
      <c r="G366" s="694"/>
      <c r="H366" s="695"/>
      <c r="I366" s="696"/>
      <c r="J366" s="697"/>
      <c r="K366" s="698"/>
      <c r="L366" s="699"/>
      <c r="M366" s="700"/>
    </row>
    <row r="367" spans="1:13" ht="30" customHeight="1" x14ac:dyDescent="0.2">
      <c r="A367" s="701" t="s">
        <v>1404</v>
      </c>
      <c r="B367" s="702">
        <v>50512.79</v>
      </c>
      <c r="C367" s="703">
        <v>43439</v>
      </c>
      <c r="D367" s="704">
        <v>93951.790000000008</v>
      </c>
      <c r="E367" s="705">
        <v>50267.1</v>
      </c>
      <c r="F367" s="703">
        <v>53037.5</v>
      </c>
      <c r="G367" s="706">
        <v>103304.6</v>
      </c>
      <c r="H367" s="707">
        <v>-0.4863916643685684</v>
      </c>
      <c r="I367" s="708">
        <v>22.096503142337525</v>
      </c>
      <c r="J367" s="709">
        <v>9.954903466980241</v>
      </c>
      <c r="K367" s="1400">
        <v>-245.69000000000233</v>
      </c>
      <c r="L367" s="1400">
        <v>9598.5</v>
      </c>
      <c r="M367" s="1396">
        <v>9352.8099999999977</v>
      </c>
    </row>
    <row r="368" spans="1:13" ht="30" customHeight="1" x14ac:dyDescent="0.2">
      <c r="A368" s="711" t="s">
        <v>1405</v>
      </c>
      <c r="B368" s="712">
        <v>49100.29</v>
      </c>
      <c r="C368" s="713">
        <v>42113.5</v>
      </c>
      <c r="D368" s="714">
        <v>91213.790000000008</v>
      </c>
      <c r="E368" s="712">
        <v>45528.1</v>
      </c>
      <c r="F368" s="713">
        <v>52925.5</v>
      </c>
      <c r="G368" s="715">
        <v>98453.6</v>
      </c>
      <c r="H368" s="716">
        <v>-7.2752930787170556</v>
      </c>
      <c r="I368" s="717">
        <v>25.673477625939427</v>
      </c>
      <c r="J368" s="718">
        <v>7.9371880063310556</v>
      </c>
      <c r="K368" s="1401">
        <v>-3572.1900000000023</v>
      </c>
      <c r="L368" s="1401">
        <v>10812</v>
      </c>
      <c r="M368" s="1397">
        <v>7239.8099999999977</v>
      </c>
    </row>
    <row r="369" spans="1:13" ht="30" customHeight="1" thickBot="1" x14ac:dyDescent="0.25">
      <c r="A369" s="701" t="s">
        <v>1406</v>
      </c>
      <c r="B369" s="720">
        <v>192553.76759999999</v>
      </c>
      <c r="C369" s="721">
        <v>164107.27500000005</v>
      </c>
      <c r="D369" s="722">
        <v>356661.04260000004</v>
      </c>
      <c r="E369" s="723">
        <v>188441.57299999997</v>
      </c>
      <c r="F369" s="721">
        <v>236134.84</v>
      </c>
      <c r="G369" s="724">
        <v>424576.41299999994</v>
      </c>
      <c r="H369" s="707">
        <v>-2.1356084854919288</v>
      </c>
      <c r="I369" s="725">
        <v>43.890537454844662</v>
      </c>
      <c r="J369" s="709">
        <v>19.041992897488356</v>
      </c>
      <c r="K369" s="1402">
        <v>-4112.1946000000171</v>
      </c>
      <c r="L369" s="1402">
        <v>72027.564999999944</v>
      </c>
      <c r="M369" s="1398">
        <v>67915.370399999898</v>
      </c>
    </row>
    <row r="370" spans="1:13" ht="39.75" customHeight="1" thickBot="1" x14ac:dyDescent="0.25">
      <c r="A370" s="726" t="s">
        <v>845</v>
      </c>
      <c r="B370" s="727"/>
      <c r="C370" s="728"/>
      <c r="D370" s="729"/>
      <c r="E370" s="730"/>
      <c r="F370" s="728"/>
      <c r="G370" s="731"/>
      <c r="H370" s="727"/>
      <c r="I370" s="728"/>
      <c r="J370" s="729"/>
      <c r="K370" s="730"/>
      <c r="L370" s="728"/>
      <c r="M370" s="1399"/>
    </row>
    <row r="371" spans="1:13" ht="30" customHeight="1" x14ac:dyDescent="0.2">
      <c r="A371" s="701" t="s">
        <v>1503</v>
      </c>
      <c r="B371" s="850"/>
      <c r="C371" s="732"/>
      <c r="D371" s="1351">
        <v>4139</v>
      </c>
      <c r="E371" s="851"/>
      <c r="F371" s="732"/>
      <c r="G371" s="1351">
        <v>4419</v>
      </c>
      <c r="H371" s="2010"/>
      <c r="I371" s="732"/>
      <c r="J371" s="2015">
        <v>6.7649190625755011</v>
      </c>
      <c r="K371" s="2010"/>
      <c r="L371" s="732"/>
      <c r="M371" s="1843">
        <v>280</v>
      </c>
    </row>
    <row r="372" spans="1:13" ht="30" customHeight="1" x14ac:dyDescent="0.2">
      <c r="A372" s="711" t="s">
        <v>1405</v>
      </c>
      <c r="B372" s="1424"/>
      <c r="C372" s="737"/>
      <c r="D372" s="714">
        <v>3821</v>
      </c>
      <c r="E372" s="1425"/>
      <c r="F372" s="737"/>
      <c r="G372" s="714">
        <v>4001</v>
      </c>
      <c r="H372" s="1425"/>
      <c r="I372" s="737"/>
      <c r="J372" s="718">
        <v>4.7108086888249261</v>
      </c>
      <c r="K372" s="1425"/>
      <c r="L372" s="737"/>
      <c r="M372" s="1397">
        <v>180</v>
      </c>
    </row>
    <row r="373" spans="1:13" ht="30" customHeight="1" thickBot="1" x14ac:dyDescent="0.25">
      <c r="A373" s="701" t="s">
        <v>1406</v>
      </c>
      <c r="B373" s="701"/>
      <c r="C373" s="2014"/>
      <c r="D373" s="722">
        <v>22898.699999999997</v>
      </c>
      <c r="E373" s="2010"/>
      <c r="F373" s="2014"/>
      <c r="G373" s="722">
        <v>23987</v>
      </c>
      <c r="H373" s="2010"/>
      <c r="I373" s="2014"/>
      <c r="J373" s="709">
        <v>4.752671549039917</v>
      </c>
      <c r="K373" s="2010"/>
      <c r="L373" s="2014"/>
      <c r="M373" s="1398">
        <v>1088.3000000000029</v>
      </c>
    </row>
    <row r="374" spans="1:13" ht="36.75" thickBot="1" x14ac:dyDescent="0.25">
      <c r="A374" s="2016" t="s">
        <v>846</v>
      </c>
      <c r="B374" s="727"/>
      <c r="C374" s="728"/>
      <c r="D374" s="729"/>
      <c r="E374" s="730"/>
      <c r="F374" s="728"/>
      <c r="G374" s="731"/>
      <c r="H374" s="730"/>
      <c r="I374" s="728"/>
      <c r="J374" s="729"/>
      <c r="K374" s="730"/>
      <c r="L374" s="728"/>
      <c r="M374" s="1399"/>
    </row>
    <row r="375" spans="1:13" ht="30" customHeight="1" x14ac:dyDescent="0.2">
      <c r="A375" s="701" t="s">
        <v>1503</v>
      </c>
      <c r="B375" s="856"/>
      <c r="C375" s="2011"/>
      <c r="D375" s="722">
        <v>218920.00000000003</v>
      </c>
      <c r="E375" s="2012"/>
      <c r="F375" s="2013"/>
      <c r="G375" s="722">
        <v>218275.19999999998</v>
      </c>
      <c r="H375" s="707"/>
      <c r="I375" s="2014"/>
      <c r="J375" s="2015">
        <v>-0.29453681710216983</v>
      </c>
      <c r="K375" s="733"/>
      <c r="L375" s="2011"/>
      <c r="M375" s="1843">
        <v>-644.80000000004657</v>
      </c>
    </row>
    <row r="376" spans="1:13" ht="30" customHeight="1" x14ac:dyDescent="0.2">
      <c r="A376" s="711" t="s">
        <v>1405</v>
      </c>
      <c r="B376" s="734"/>
      <c r="C376" s="735"/>
      <c r="D376" s="714">
        <v>168761.88</v>
      </c>
      <c r="E376" s="719"/>
      <c r="F376" s="735"/>
      <c r="G376" s="714">
        <v>176938.36000000002</v>
      </c>
      <c r="H376" s="736"/>
      <c r="I376" s="737"/>
      <c r="J376" s="718">
        <v>4.8449803948616932</v>
      </c>
      <c r="K376" s="738"/>
      <c r="L376" s="735"/>
      <c r="M376" s="1397">
        <v>8176.4800000000105</v>
      </c>
    </row>
    <row r="377" spans="1:13" ht="30" customHeight="1" thickBot="1" x14ac:dyDescent="0.25">
      <c r="A377" s="701" t="s">
        <v>1406</v>
      </c>
      <c r="B377" s="739"/>
      <c r="C377" s="740"/>
      <c r="D377" s="1352">
        <v>481677.60279999994</v>
      </c>
      <c r="E377" s="741"/>
      <c r="F377" s="742"/>
      <c r="G377" s="1352">
        <v>501753.65799999994</v>
      </c>
      <c r="H377" s="707"/>
      <c r="I377" s="743"/>
      <c r="J377" s="709">
        <v>4.1679445096258547</v>
      </c>
      <c r="K377" s="744"/>
      <c r="L377" s="740"/>
      <c r="M377" s="1398">
        <v>20076.055200000003</v>
      </c>
    </row>
    <row r="378" spans="1:13" ht="46.5" customHeight="1" thickBot="1" x14ac:dyDescent="0.25">
      <c r="A378" s="745" t="s">
        <v>1504</v>
      </c>
      <c r="B378" s="746"/>
      <c r="C378" s="747"/>
      <c r="D378" s="1353"/>
      <c r="E378" s="748"/>
      <c r="F378" s="747"/>
      <c r="G378" s="749"/>
      <c r="H378" s="750"/>
      <c r="I378" s="751"/>
      <c r="J378" s="752"/>
      <c r="K378" s="748"/>
      <c r="L378" s="747"/>
      <c r="M378" s="749"/>
    </row>
    <row r="379" spans="1:13" ht="30" customHeight="1" x14ac:dyDescent="0.2">
      <c r="A379" s="753" t="s">
        <v>1505</v>
      </c>
      <c r="B379" s="754"/>
      <c r="C379" s="755"/>
      <c r="D379" s="1354">
        <v>317010.79000000004</v>
      </c>
      <c r="E379" s="755"/>
      <c r="F379" s="756"/>
      <c r="G379" s="1354">
        <v>325998.8</v>
      </c>
      <c r="H379" s="757"/>
      <c r="I379" s="758"/>
      <c r="J379" s="1847">
        <v>2.8352378794425022</v>
      </c>
      <c r="K379" s="759"/>
      <c r="L379" s="756"/>
      <c r="M379" s="1393">
        <v>8988.0099999999511</v>
      </c>
    </row>
    <row r="380" spans="1:13" ht="30" customHeight="1" x14ac:dyDescent="0.2">
      <c r="A380" s="760" t="s">
        <v>1506</v>
      </c>
      <c r="B380" s="761"/>
      <c r="C380" s="762"/>
      <c r="D380" s="1355">
        <v>263796.67000000004</v>
      </c>
      <c r="E380" s="763"/>
      <c r="F380" s="764"/>
      <c r="G380" s="1355">
        <v>279392.96000000002</v>
      </c>
      <c r="H380" s="765"/>
      <c r="I380" s="766"/>
      <c r="J380" s="1848">
        <v>5.91223914994832</v>
      </c>
      <c r="K380" s="763"/>
      <c r="L380" s="764"/>
      <c r="M380" s="1394">
        <v>15596.289999999979</v>
      </c>
    </row>
    <row r="381" spans="1:13" ht="30" customHeight="1" thickBot="1" x14ac:dyDescent="0.25">
      <c r="A381" s="768" t="s">
        <v>1507</v>
      </c>
      <c r="B381" s="769"/>
      <c r="C381" s="770"/>
      <c r="D381" s="1356">
        <v>861237.34539999999</v>
      </c>
      <c r="E381" s="771"/>
      <c r="F381" s="772"/>
      <c r="G381" s="1356">
        <v>950317.07099999988</v>
      </c>
      <c r="H381" s="773"/>
      <c r="I381" s="774"/>
      <c r="J381" s="1849">
        <v>10.343226066053489</v>
      </c>
      <c r="K381" s="775"/>
      <c r="L381" s="776"/>
      <c r="M381" s="1395">
        <v>89079.725599999889</v>
      </c>
    </row>
    <row r="382" spans="1:13" ht="18" customHeight="1" x14ac:dyDescent="0.2">
      <c r="A382" s="626"/>
      <c r="B382" s="685"/>
      <c r="C382" s="685"/>
      <c r="D382" s="685"/>
      <c r="E382" s="685"/>
      <c r="F382" s="685"/>
      <c r="G382" s="686"/>
      <c r="H382" s="685"/>
      <c r="I382" s="685"/>
      <c r="J382" s="685"/>
      <c r="K382" s="685"/>
      <c r="L382" s="685"/>
      <c r="M382" s="685"/>
    </row>
    <row r="383" spans="1:13" ht="18" customHeight="1" x14ac:dyDescent="0.2">
      <c r="A383" s="627" t="s">
        <v>1508</v>
      </c>
      <c r="B383" s="561"/>
      <c r="C383" s="561"/>
      <c r="D383" s="561"/>
      <c r="E383" s="561"/>
      <c r="F383" s="561"/>
      <c r="G383" s="283"/>
      <c r="H383" s="561"/>
      <c r="I383" s="561"/>
      <c r="J383" s="561"/>
      <c r="K383" s="561"/>
      <c r="L383" s="561"/>
      <c r="M383" s="1980"/>
    </row>
    <row r="384" spans="1:13" ht="18" customHeight="1" x14ac:dyDescent="0.2">
      <c r="A384" s="7" t="s">
        <v>1787</v>
      </c>
      <c r="B384" s="624"/>
      <c r="C384" s="624"/>
      <c r="D384" s="624"/>
      <c r="E384" s="624"/>
      <c r="F384" s="624"/>
      <c r="G384" s="564"/>
      <c r="H384" s="561"/>
      <c r="I384" s="561"/>
      <c r="J384" s="561"/>
      <c r="K384" s="561"/>
      <c r="L384" s="561"/>
      <c r="M384" s="561"/>
    </row>
    <row r="385" spans="1:13" ht="18" customHeight="1" x14ac:dyDescent="0.2">
      <c r="A385" s="628" t="s">
        <v>1845</v>
      </c>
      <c r="B385" s="561"/>
      <c r="C385" s="561"/>
      <c r="D385" s="561"/>
      <c r="E385" s="561"/>
      <c r="F385" s="561"/>
      <c r="G385" s="283"/>
      <c r="H385" s="561"/>
      <c r="I385" s="561"/>
      <c r="J385" s="561"/>
      <c r="K385" s="561"/>
      <c r="L385" s="561"/>
      <c r="M385" s="561"/>
    </row>
    <row r="386" spans="1:13" ht="18" customHeight="1" x14ac:dyDescent="0.2">
      <c r="A386" s="561" t="s">
        <v>965</v>
      </c>
      <c r="B386" s="561"/>
      <c r="C386" s="561"/>
      <c r="D386" s="561"/>
      <c r="E386" s="561"/>
      <c r="F386" s="561"/>
      <c r="G386" s="2280"/>
      <c r="H386" s="561"/>
      <c r="I386" s="561"/>
      <c r="J386" s="561"/>
      <c r="K386" s="561"/>
      <c r="L386" s="561"/>
      <c r="M386" s="561"/>
    </row>
    <row r="387" spans="1:13" ht="18" customHeight="1" x14ac:dyDescent="0.2">
      <c r="A387" s="561" t="s">
        <v>3</v>
      </c>
      <c r="B387" s="561"/>
      <c r="C387" s="561"/>
      <c r="D387" s="561"/>
      <c r="E387" s="561"/>
      <c r="F387" s="561"/>
      <c r="G387" s="2280"/>
      <c r="H387" s="561"/>
      <c r="I387" s="561"/>
      <c r="J387" s="561"/>
      <c r="K387" s="561"/>
      <c r="L387" s="561"/>
      <c r="M387" s="561"/>
    </row>
    <row r="388" spans="1:13" ht="18" customHeight="1" x14ac:dyDescent="0.2">
      <c r="A388" s="2224" t="s">
        <v>1618</v>
      </c>
      <c r="B388" s="561"/>
      <c r="C388" s="561"/>
      <c r="D388" s="1980"/>
      <c r="E388" s="561"/>
      <c r="F388" s="561"/>
      <c r="G388" s="2280"/>
      <c r="H388" s="561"/>
      <c r="I388" s="1980"/>
      <c r="J388" s="561"/>
      <c r="K388" s="561"/>
      <c r="L388" s="561"/>
      <c r="M388" s="561"/>
    </row>
    <row r="389" spans="1:13" x14ac:dyDescent="0.2">
      <c r="A389" s="561"/>
      <c r="B389" s="561"/>
      <c r="C389" s="1970"/>
      <c r="D389" s="561"/>
      <c r="E389" s="561"/>
      <c r="F389" s="561"/>
      <c r="G389" s="2280"/>
      <c r="H389" s="561"/>
      <c r="I389" s="561"/>
      <c r="J389" s="561"/>
      <c r="K389" s="561"/>
      <c r="L389" s="561"/>
      <c r="M389" s="561"/>
    </row>
    <row r="393" spans="1:13" ht="13.5" thickBot="1" x14ac:dyDescent="0.25"/>
    <row r="394" spans="1:13" ht="31.5" customHeight="1" thickBot="1" x14ac:dyDescent="0.3">
      <c r="A394" s="3090" t="s">
        <v>1178</v>
      </c>
      <c r="B394" s="3091"/>
      <c r="D394" s="15"/>
      <c r="G394" s="15"/>
      <c r="I394" s="15"/>
    </row>
    <row r="395" spans="1:13" x14ac:dyDescent="0.2">
      <c r="D395" s="15"/>
      <c r="G395" s="15"/>
    </row>
    <row r="396" spans="1:13" x14ac:dyDescent="0.2">
      <c r="G396" s="15"/>
    </row>
  </sheetData>
  <mergeCells count="402">
    <mergeCell ref="A66:M66"/>
    <mergeCell ref="A68:A71"/>
    <mergeCell ref="B68:C68"/>
    <mergeCell ref="D68:D69"/>
    <mergeCell ref="E68:F68"/>
    <mergeCell ref="G68:G69"/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K5:M5"/>
    <mergeCell ref="D6:D7"/>
    <mergeCell ref="G6:G7"/>
    <mergeCell ref="H6:H7"/>
    <mergeCell ref="I6:I7"/>
    <mergeCell ref="K6:K7"/>
    <mergeCell ref="L6:L7"/>
    <mergeCell ref="H68:M68"/>
    <mergeCell ref="B69:C69"/>
    <mergeCell ref="E69:F69"/>
    <mergeCell ref="H69:J69"/>
    <mergeCell ref="K69:M69"/>
    <mergeCell ref="D70:D71"/>
    <mergeCell ref="G70:G71"/>
    <mergeCell ref="H70:H71"/>
    <mergeCell ref="I70:I71"/>
    <mergeCell ref="K70:K71"/>
    <mergeCell ref="L70:L71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K118:M118"/>
    <mergeCell ref="D119:D120"/>
    <mergeCell ref="G119:G120"/>
    <mergeCell ref="H119:H120"/>
    <mergeCell ref="I119:I120"/>
    <mergeCell ref="K119:K120"/>
    <mergeCell ref="L119:L120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H172:J172"/>
    <mergeCell ref="K172:M172"/>
    <mergeCell ref="H173:J173"/>
    <mergeCell ref="K173:M173"/>
    <mergeCell ref="B173:D173"/>
    <mergeCell ref="E173:G173"/>
    <mergeCell ref="B209:D209"/>
    <mergeCell ref="B211:D211"/>
    <mergeCell ref="B181:D181"/>
    <mergeCell ref="E178:G178"/>
    <mergeCell ref="E206:G206"/>
    <mergeCell ref="B205:D205"/>
    <mergeCell ref="B207:D207"/>
    <mergeCell ref="E207:G207"/>
    <mergeCell ref="B183:D183"/>
    <mergeCell ref="E251:G251"/>
    <mergeCell ref="E245:G245"/>
    <mergeCell ref="E250:G250"/>
    <mergeCell ref="E213:G213"/>
    <mergeCell ref="E214:G214"/>
    <mergeCell ref="B212:D212"/>
    <mergeCell ref="B213:D213"/>
    <mergeCell ref="B216:D216"/>
    <mergeCell ref="E216:G216"/>
    <mergeCell ref="E241:G241"/>
    <mergeCell ref="E242:G242"/>
    <mergeCell ref="E243:G243"/>
    <mergeCell ref="E244:G244"/>
    <mergeCell ref="E246:G246"/>
    <mergeCell ref="E239:G239"/>
    <mergeCell ref="B249:D249"/>
    <mergeCell ref="B250:D250"/>
    <mergeCell ref="B251:D251"/>
    <mergeCell ref="B245:D245"/>
    <mergeCell ref="B246:D246"/>
    <mergeCell ref="B247:D247"/>
    <mergeCell ref="B248:D248"/>
    <mergeCell ref="B240:D240"/>
    <mergeCell ref="B241:D241"/>
    <mergeCell ref="E211:G211"/>
    <mergeCell ref="E204:G204"/>
    <mergeCell ref="B206:D206"/>
    <mergeCell ref="E236:G236"/>
    <mergeCell ref="E237:G237"/>
    <mergeCell ref="B199:D199"/>
    <mergeCell ref="B210:D210"/>
    <mergeCell ref="B215:D215"/>
    <mergeCell ref="B208:D208"/>
    <mergeCell ref="B204:D204"/>
    <mergeCell ref="B201:D201"/>
    <mergeCell ref="E219:G219"/>
    <mergeCell ref="E208:G208"/>
    <mergeCell ref="B217:D217"/>
    <mergeCell ref="E217:G217"/>
    <mergeCell ref="B218:D218"/>
    <mergeCell ref="E218:G218"/>
    <mergeCell ref="B219:D219"/>
    <mergeCell ref="B175:D175"/>
    <mergeCell ref="E195:G195"/>
    <mergeCell ref="B176:D176"/>
    <mergeCell ref="B177:D177"/>
    <mergeCell ref="E180:G180"/>
    <mergeCell ref="E181:G181"/>
    <mergeCell ref="E182:G182"/>
    <mergeCell ref="E175:G175"/>
    <mergeCell ref="E176:G176"/>
    <mergeCell ref="E177:G177"/>
    <mergeCell ref="B182:D182"/>
    <mergeCell ref="B178:D178"/>
    <mergeCell ref="B180:D180"/>
    <mergeCell ref="B179:D179"/>
    <mergeCell ref="B184:D184"/>
    <mergeCell ref="B194:D194"/>
    <mergeCell ref="B189:D189"/>
    <mergeCell ref="B192:D192"/>
    <mergeCell ref="E188:G188"/>
    <mergeCell ref="E190:G190"/>
    <mergeCell ref="E191:G191"/>
    <mergeCell ref="B190:D190"/>
    <mergeCell ref="E193:G193"/>
    <mergeCell ref="B185:D185"/>
    <mergeCell ref="E266:G266"/>
    <mergeCell ref="E267:G267"/>
    <mergeCell ref="E268:G268"/>
    <mergeCell ref="E269:G269"/>
    <mergeCell ref="B308:D308"/>
    <mergeCell ref="E304:G304"/>
    <mergeCell ref="E305:G305"/>
    <mergeCell ref="E306:G306"/>
    <mergeCell ref="E307:G307"/>
    <mergeCell ref="B271:D271"/>
    <mergeCell ref="B272:D272"/>
    <mergeCell ref="B273:D273"/>
    <mergeCell ref="B274:D274"/>
    <mergeCell ref="E272:G272"/>
    <mergeCell ref="E273:G273"/>
    <mergeCell ref="E274:G274"/>
    <mergeCell ref="E300:G300"/>
    <mergeCell ref="E301:G301"/>
    <mergeCell ref="A359:M359"/>
    <mergeCell ref="E344:G344"/>
    <mergeCell ref="E345:G345"/>
    <mergeCell ref="E346:G346"/>
    <mergeCell ref="E347:G347"/>
    <mergeCell ref="E342:G342"/>
    <mergeCell ref="E337:G337"/>
    <mergeCell ref="E339:G339"/>
    <mergeCell ref="E340:G340"/>
    <mergeCell ref="B346:D346"/>
    <mergeCell ref="B347:D347"/>
    <mergeCell ref="B340:D340"/>
    <mergeCell ref="B341:D341"/>
    <mergeCell ref="B342:D342"/>
    <mergeCell ref="B343:D343"/>
    <mergeCell ref="E343:G343"/>
    <mergeCell ref="E341:G341"/>
    <mergeCell ref="E338:G338"/>
    <mergeCell ref="A394:B394"/>
    <mergeCell ref="L364:L365"/>
    <mergeCell ref="G364:G365"/>
    <mergeCell ref="H364:H365"/>
    <mergeCell ref="I364:I365"/>
    <mergeCell ref="K364:K365"/>
    <mergeCell ref="A362:A365"/>
    <mergeCell ref="D364:D365"/>
    <mergeCell ref="B362:C362"/>
    <mergeCell ref="D362:D363"/>
    <mergeCell ref="B363:C363"/>
    <mergeCell ref="E363:F363"/>
    <mergeCell ref="H362:M362"/>
    <mergeCell ref="K363:M363"/>
    <mergeCell ref="H363:J363"/>
    <mergeCell ref="E362:F362"/>
    <mergeCell ref="G362:G363"/>
    <mergeCell ref="K233:M233"/>
    <mergeCell ref="H234:J234"/>
    <mergeCell ref="A229:M229"/>
    <mergeCell ref="A231:A234"/>
    <mergeCell ref="B231:D232"/>
    <mergeCell ref="E231:G232"/>
    <mergeCell ref="H231:M231"/>
    <mergeCell ref="B233:D234"/>
    <mergeCell ref="A294:A297"/>
    <mergeCell ref="E253:G253"/>
    <mergeCell ref="E254:G254"/>
    <mergeCell ref="E256:G256"/>
    <mergeCell ref="E257:G257"/>
    <mergeCell ref="E258:G258"/>
    <mergeCell ref="E259:G259"/>
    <mergeCell ref="E261:G261"/>
    <mergeCell ref="E262:G262"/>
    <mergeCell ref="E263:G263"/>
    <mergeCell ref="E255:G255"/>
    <mergeCell ref="E260:G260"/>
    <mergeCell ref="E264:G264"/>
    <mergeCell ref="E247:G247"/>
    <mergeCell ref="E248:G248"/>
    <mergeCell ref="E249:G249"/>
    <mergeCell ref="E252:G252"/>
    <mergeCell ref="E233:G234"/>
    <mergeCell ref="H233:J233"/>
    <mergeCell ref="E314:G314"/>
    <mergeCell ref="E299:G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9:D309"/>
    <mergeCell ref="B310:D310"/>
    <mergeCell ref="B311:D311"/>
    <mergeCell ref="B312:D312"/>
    <mergeCell ref="B313:D313"/>
    <mergeCell ref="B236:D236"/>
    <mergeCell ref="B237:D237"/>
    <mergeCell ref="B238:D238"/>
    <mergeCell ref="B239:D239"/>
    <mergeCell ref="B314:D314"/>
    <mergeCell ref="E265:G265"/>
    <mergeCell ref="B242:D242"/>
    <mergeCell ref="B243:D243"/>
    <mergeCell ref="B244:D244"/>
    <mergeCell ref="B193:D193"/>
    <mergeCell ref="B196:D196"/>
    <mergeCell ref="B195:D195"/>
    <mergeCell ref="B186:D186"/>
    <mergeCell ref="B187:D187"/>
    <mergeCell ref="B198:D198"/>
    <mergeCell ref="B200:D200"/>
    <mergeCell ref="B203:D203"/>
    <mergeCell ref="B202:D202"/>
    <mergeCell ref="B197:D197"/>
    <mergeCell ref="B188:D188"/>
    <mergeCell ref="B191:D19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70:D270"/>
    <mergeCell ref="B265:D265"/>
    <mergeCell ref="B266:D266"/>
    <mergeCell ref="B267:D267"/>
    <mergeCell ref="B268:D268"/>
    <mergeCell ref="B269:D269"/>
    <mergeCell ref="H296:J296"/>
    <mergeCell ref="H294:M294"/>
    <mergeCell ref="H295:J295"/>
    <mergeCell ref="K295:M295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E276:G276"/>
    <mergeCell ref="E277:G277"/>
    <mergeCell ref="B315:D315"/>
    <mergeCell ref="B316:D316"/>
    <mergeCell ref="B317:D317"/>
    <mergeCell ref="B318:D318"/>
    <mergeCell ref="B319:D319"/>
    <mergeCell ref="B320:D320"/>
    <mergeCell ref="B321:D321"/>
    <mergeCell ref="E318:G318"/>
    <mergeCell ref="B284:D284"/>
    <mergeCell ref="B285:D285"/>
    <mergeCell ref="B286:D286"/>
    <mergeCell ref="B287:D287"/>
    <mergeCell ref="B288:D288"/>
    <mergeCell ref="B289:D289"/>
    <mergeCell ref="B299:D299"/>
    <mergeCell ref="B296:D297"/>
    <mergeCell ref="A293:M293"/>
    <mergeCell ref="B294:D295"/>
    <mergeCell ref="E294:G295"/>
    <mergeCell ref="E289:G289"/>
    <mergeCell ref="E296:G297"/>
    <mergeCell ref="K296:M296"/>
    <mergeCell ref="H297:J297"/>
    <mergeCell ref="K297:M297"/>
    <mergeCell ref="B322:D322"/>
    <mergeCell ref="B323:D323"/>
    <mergeCell ref="B344:D344"/>
    <mergeCell ref="B345:D345"/>
    <mergeCell ref="B333:D333"/>
    <mergeCell ref="B334:D334"/>
    <mergeCell ref="B335:D335"/>
    <mergeCell ref="B336:D336"/>
    <mergeCell ref="B337:D337"/>
    <mergeCell ref="B338:D338"/>
    <mergeCell ref="B339:D339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24:D324"/>
    <mergeCell ref="E179:G179"/>
    <mergeCell ref="E184:G184"/>
    <mergeCell ref="E189:G189"/>
    <mergeCell ref="E194:G194"/>
    <mergeCell ref="E199:G199"/>
    <mergeCell ref="E205:G205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198:G198"/>
    <mergeCell ref="E201:G201"/>
    <mergeCell ref="E203:G203"/>
    <mergeCell ref="E202:G202"/>
    <mergeCell ref="E238:G238"/>
    <mergeCell ref="E209:G209"/>
    <mergeCell ref="E212:G212"/>
    <mergeCell ref="E197:G197"/>
    <mergeCell ref="E288:G288"/>
    <mergeCell ref="E326:G326"/>
    <mergeCell ref="E327:G327"/>
    <mergeCell ref="E329:G329"/>
    <mergeCell ref="E270:G270"/>
    <mergeCell ref="E275:G275"/>
    <mergeCell ref="E280:G280"/>
    <mergeCell ref="E285:G285"/>
    <mergeCell ref="E303:G303"/>
    <mergeCell ref="E308:G308"/>
    <mergeCell ref="E313:G313"/>
    <mergeCell ref="E278:G278"/>
    <mergeCell ref="E279:G279"/>
    <mergeCell ref="E281:G281"/>
    <mergeCell ref="E284:G284"/>
    <mergeCell ref="E286:G286"/>
    <mergeCell ref="E287:G287"/>
    <mergeCell ref="E282:G282"/>
    <mergeCell ref="E283:G283"/>
    <mergeCell ref="E315:G315"/>
    <mergeCell ref="E271:G271"/>
    <mergeCell ref="E316:G316"/>
    <mergeCell ref="E309:G309"/>
    <mergeCell ref="E310:G310"/>
    <mergeCell ref="E302:G302"/>
    <mergeCell ref="E317:G317"/>
    <mergeCell ref="E319:G319"/>
    <mergeCell ref="E320:G320"/>
    <mergeCell ref="E321:G321"/>
    <mergeCell ref="E334:G334"/>
    <mergeCell ref="E335:G335"/>
    <mergeCell ref="E336:G336"/>
    <mergeCell ref="E322:G322"/>
    <mergeCell ref="E324:G324"/>
    <mergeCell ref="E332:G332"/>
    <mergeCell ref="E325:G325"/>
    <mergeCell ref="E323:G323"/>
    <mergeCell ref="E328:G328"/>
    <mergeCell ref="E333:G333"/>
    <mergeCell ref="E330:G330"/>
    <mergeCell ref="E331:G331"/>
    <mergeCell ref="E311:G311"/>
    <mergeCell ref="E312:G312"/>
  </mergeCells>
  <phoneticPr fontId="13" type="noConversion"/>
  <hyperlinks>
    <hyperlink ref="A394:B394" r:id="rId1" location="ÍNDICE!A1" display="VOLVER AL ÍNDICE"/>
  </hyperlinks>
  <pageMargins left="0.39370078740157499" right="0.196850393700787" top="0.2" bottom="0.2" header="0.39370078740157499" footer="0"/>
  <pageSetup scale="65" orientation="landscape" horizontalDpi="4294967295" r:id="rId2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opLeftCell="A4" zoomScale="75" workbookViewId="0">
      <selection activeCell="H71" sqref="H71:I73"/>
    </sheetView>
  </sheetViews>
  <sheetFormatPr baseColWidth="10" defaultColWidth="11.42578125" defaultRowHeight="12.75" x14ac:dyDescent="0.2"/>
  <cols>
    <col min="1" max="1" width="41.28515625" customWidth="1"/>
    <col min="2" max="3" width="16.7109375" customWidth="1"/>
    <col min="4" max="4" width="18.140625" bestFit="1" customWidth="1"/>
    <col min="5" max="5" width="17.85546875" bestFit="1" customWidth="1"/>
  </cols>
  <sheetData>
    <row r="1" spans="1:9" ht="30" customHeight="1" x14ac:dyDescent="0.2">
      <c r="A1" s="3195" t="s">
        <v>1809</v>
      </c>
      <c r="B1" s="3195"/>
      <c r="C1" s="3195"/>
      <c r="D1" s="3195"/>
      <c r="E1" s="3195"/>
    </row>
    <row r="2" spans="1:9" ht="13.5" thickBot="1" x14ac:dyDescent="0.25">
      <c r="A2" s="561"/>
      <c r="B2" s="561"/>
      <c r="C2" s="561"/>
      <c r="D2" s="561"/>
      <c r="E2" s="561"/>
    </row>
    <row r="3" spans="1:9" ht="18" customHeight="1" x14ac:dyDescent="0.2">
      <c r="A3" s="3191" t="s">
        <v>425</v>
      </c>
      <c r="B3" s="565"/>
      <c r="C3" s="778"/>
      <c r="D3" s="3144" t="s">
        <v>4</v>
      </c>
      <c r="E3" s="3148"/>
    </row>
    <row r="4" spans="1:9" ht="18" customHeight="1" thickBot="1" x14ac:dyDescent="0.25">
      <c r="A4" s="3192"/>
      <c r="B4" s="779"/>
      <c r="C4" s="780"/>
      <c r="D4" s="3137"/>
      <c r="E4" s="3150"/>
    </row>
    <row r="5" spans="1:9" ht="18" customHeight="1" x14ac:dyDescent="0.2">
      <c r="A5" s="3192"/>
      <c r="B5" s="566">
        <v>2015</v>
      </c>
      <c r="C5" s="566">
        <v>2016</v>
      </c>
      <c r="D5" s="565" t="s">
        <v>5</v>
      </c>
      <c r="E5" s="565" t="s">
        <v>6</v>
      </c>
    </row>
    <row r="6" spans="1:9" ht="18" customHeight="1" thickBot="1" x14ac:dyDescent="0.25">
      <c r="A6" s="3193"/>
      <c r="B6" s="781"/>
      <c r="C6" s="781"/>
      <c r="D6" s="2436" t="s">
        <v>1810</v>
      </c>
      <c r="E6" s="2436" t="s">
        <v>1810</v>
      </c>
    </row>
    <row r="7" spans="1:9" ht="18" customHeight="1" x14ac:dyDescent="0.2">
      <c r="A7" s="782" t="s">
        <v>1403</v>
      </c>
      <c r="B7" s="783"/>
      <c r="C7" s="783"/>
      <c r="D7" s="784"/>
      <c r="E7" s="784"/>
    </row>
    <row r="8" spans="1:9" ht="18" customHeight="1" x14ac:dyDescent="0.2">
      <c r="A8" s="785" t="s">
        <v>10</v>
      </c>
      <c r="B8" s="655">
        <v>6805063.7037516963</v>
      </c>
      <c r="C8" s="655">
        <v>7299231.844909016</v>
      </c>
      <c r="D8" s="786">
        <v>494168.14115731977</v>
      </c>
      <c r="E8" s="787">
        <v>7.2617709792324234</v>
      </c>
    </row>
    <row r="9" spans="1:9" ht="18" customHeight="1" x14ac:dyDescent="0.2">
      <c r="A9" s="785" t="s">
        <v>11</v>
      </c>
      <c r="B9" s="655">
        <v>2749999.9999999995</v>
      </c>
      <c r="C9" s="655">
        <v>2866875</v>
      </c>
      <c r="D9" s="786">
        <v>116875.00000000047</v>
      </c>
      <c r="E9" s="787">
        <v>4.2500000000000142</v>
      </c>
    </row>
    <row r="10" spans="1:9" ht="18" customHeight="1" x14ac:dyDescent="0.2">
      <c r="A10" s="680" t="s">
        <v>1408</v>
      </c>
      <c r="B10" s="593"/>
      <c r="C10" s="593"/>
      <c r="D10" s="788"/>
      <c r="E10" s="789"/>
    </row>
    <row r="11" spans="1:9" ht="18" customHeight="1" x14ac:dyDescent="0.2">
      <c r="A11" s="785" t="s">
        <v>10</v>
      </c>
      <c r="B11" s="655">
        <v>6582116.344310509</v>
      </c>
      <c r="C11" s="655">
        <v>7254984.6495638136</v>
      </c>
      <c r="D11" s="786">
        <v>672868.30525330454</v>
      </c>
      <c r="E11" s="787">
        <v>10.222674137854199</v>
      </c>
      <c r="H11" s="3197"/>
      <c r="I11" s="3198"/>
    </row>
    <row r="12" spans="1:9" ht="18" customHeight="1" x14ac:dyDescent="0.2">
      <c r="A12" s="784" t="s">
        <v>11</v>
      </c>
      <c r="B12" s="790">
        <v>1208375.5</v>
      </c>
      <c r="C12" s="655">
        <v>1166579.5</v>
      </c>
      <c r="D12" s="791">
        <v>-41796</v>
      </c>
      <c r="E12" s="792">
        <v>-3.4588586081065102</v>
      </c>
    </row>
    <row r="13" spans="1:9" ht="18" customHeight="1" x14ac:dyDescent="0.2">
      <c r="A13" s="680" t="s">
        <v>1422</v>
      </c>
      <c r="B13" s="593"/>
      <c r="C13" s="593"/>
      <c r="D13" s="788"/>
      <c r="E13" s="789"/>
    </row>
    <row r="14" spans="1:9" ht="18" customHeight="1" x14ac:dyDescent="0.2">
      <c r="A14" s="785" t="s">
        <v>10</v>
      </c>
      <c r="B14" s="655">
        <v>8387219.9999999981</v>
      </c>
      <c r="C14" s="655">
        <v>9401031.9999999981</v>
      </c>
      <c r="D14" s="786">
        <v>1013812</v>
      </c>
      <c r="E14" s="787">
        <v>12.087580867081101</v>
      </c>
    </row>
    <row r="15" spans="1:9" ht="18" customHeight="1" x14ac:dyDescent="0.2">
      <c r="A15" s="785" t="s">
        <v>11</v>
      </c>
      <c r="B15" s="655">
        <v>1980999.9999999995</v>
      </c>
      <c r="C15" s="655">
        <v>2318500.0000000005</v>
      </c>
      <c r="D15" s="786">
        <v>337500.00000000093</v>
      </c>
      <c r="E15" s="787">
        <v>17.036850075719371</v>
      </c>
    </row>
    <row r="16" spans="1:9" ht="18" customHeight="1" x14ac:dyDescent="0.2">
      <c r="A16" s="680" t="s">
        <v>1410</v>
      </c>
      <c r="B16" s="593"/>
      <c r="C16" s="593"/>
      <c r="D16" s="788"/>
      <c r="E16" s="789"/>
    </row>
    <row r="17" spans="1:5" ht="18" customHeight="1" x14ac:dyDescent="0.2">
      <c r="A17" s="785" t="s">
        <v>10</v>
      </c>
      <c r="B17" s="655">
        <v>6335740.1719772946</v>
      </c>
      <c r="C17" s="655">
        <v>7248592.0876288647</v>
      </c>
      <c r="D17" s="786">
        <v>912851.91565157007</v>
      </c>
      <c r="E17" s="787">
        <v>14.407975877689466</v>
      </c>
    </row>
    <row r="18" spans="1:5" ht="18" customHeight="1" x14ac:dyDescent="0.2">
      <c r="A18" s="784" t="s">
        <v>11</v>
      </c>
      <c r="B18" s="790">
        <v>3324999.9999999995</v>
      </c>
      <c r="C18" s="655">
        <v>3549999.9999999995</v>
      </c>
      <c r="D18" s="791">
        <v>225000</v>
      </c>
      <c r="E18" s="792">
        <v>6.7669172932330923</v>
      </c>
    </row>
    <row r="19" spans="1:5" ht="18" customHeight="1" x14ac:dyDescent="0.2">
      <c r="A19" s="680" t="s">
        <v>1411</v>
      </c>
      <c r="B19" s="593"/>
      <c r="C19" s="593"/>
      <c r="D19" s="788"/>
      <c r="E19" s="789"/>
    </row>
    <row r="20" spans="1:5" ht="18" customHeight="1" x14ac:dyDescent="0.2">
      <c r="A20" s="785" t="s">
        <v>10</v>
      </c>
      <c r="B20" s="655">
        <v>1952550</v>
      </c>
      <c r="C20" s="655">
        <v>2139505</v>
      </c>
      <c r="D20" s="786">
        <v>186955</v>
      </c>
      <c r="E20" s="787">
        <v>9.5749148549332972</v>
      </c>
    </row>
    <row r="21" spans="1:5" ht="18" customHeight="1" x14ac:dyDescent="0.2">
      <c r="A21" s="785" t="s">
        <v>11</v>
      </c>
      <c r="B21" s="655">
        <v>2900000</v>
      </c>
      <c r="C21" s="655">
        <v>3225000</v>
      </c>
      <c r="D21" s="786">
        <v>325000</v>
      </c>
      <c r="E21" s="787">
        <v>11.206896551724128</v>
      </c>
    </row>
    <row r="22" spans="1:5" ht="18" customHeight="1" x14ac:dyDescent="0.2">
      <c r="A22" s="680" t="s">
        <v>1195</v>
      </c>
      <c r="B22" s="593"/>
      <c r="C22" s="593"/>
      <c r="D22" s="788"/>
      <c r="E22" s="789"/>
    </row>
    <row r="23" spans="1:5" ht="18" customHeight="1" x14ac:dyDescent="0.2">
      <c r="A23" s="785" t="s">
        <v>10</v>
      </c>
      <c r="B23" s="655">
        <v>3531204.8823382976</v>
      </c>
      <c r="C23" s="655">
        <v>3769158.6800842145</v>
      </c>
      <c r="D23" s="786">
        <v>237953.79774591699</v>
      </c>
      <c r="E23" s="787">
        <v>6.7386007233980934</v>
      </c>
    </row>
    <row r="24" spans="1:5" ht="18" customHeight="1" x14ac:dyDescent="0.2">
      <c r="A24" s="784" t="s">
        <v>11</v>
      </c>
      <c r="B24" s="790">
        <v>899999.99999999988</v>
      </c>
      <c r="C24" s="655">
        <v>910000</v>
      </c>
      <c r="D24" s="791">
        <v>10000.000000000116</v>
      </c>
      <c r="E24" s="792">
        <v>1.1111111111111285</v>
      </c>
    </row>
    <row r="25" spans="1:5" ht="18" customHeight="1" x14ac:dyDescent="0.2">
      <c r="A25" s="680" t="s">
        <v>1196</v>
      </c>
      <c r="B25" s="593"/>
      <c r="C25" s="593"/>
      <c r="D25" s="788"/>
      <c r="E25" s="789"/>
    </row>
    <row r="26" spans="1:5" ht="18" customHeight="1" x14ac:dyDescent="0.2">
      <c r="A26" s="785" t="s">
        <v>10</v>
      </c>
      <c r="B26" s="655">
        <v>3531204.8823382962</v>
      </c>
      <c r="C26" s="655">
        <v>3769158.6800842145</v>
      </c>
      <c r="D26" s="786">
        <v>237953.79774591839</v>
      </c>
      <c r="E26" s="787">
        <v>6.738600723398136</v>
      </c>
    </row>
    <row r="27" spans="1:5" ht="18" customHeight="1" x14ac:dyDescent="0.2">
      <c r="A27" s="784" t="s">
        <v>11</v>
      </c>
      <c r="B27" s="790">
        <v>870000</v>
      </c>
      <c r="C27" s="655">
        <v>920000.00000000012</v>
      </c>
      <c r="D27" s="791">
        <v>50000.000000000116</v>
      </c>
      <c r="E27" s="792">
        <v>5.7471264367816133</v>
      </c>
    </row>
    <row r="28" spans="1:5" ht="18" customHeight="1" x14ac:dyDescent="0.2">
      <c r="A28" s="680" t="s">
        <v>1197</v>
      </c>
      <c r="B28" s="593"/>
      <c r="C28" s="593"/>
      <c r="D28" s="788"/>
      <c r="E28" s="789"/>
    </row>
    <row r="29" spans="1:5" ht="18" customHeight="1" x14ac:dyDescent="0.2">
      <c r="A29" s="785" t="s">
        <v>10</v>
      </c>
      <c r="B29" s="655">
        <v>1557244.0309862406</v>
      </c>
      <c r="C29" s="655">
        <v>1762323.8967647864</v>
      </c>
      <c r="D29" s="786">
        <v>205079.86577854585</v>
      </c>
      <c r="E29" s="787">
        <v>13.16941093995807</v>
      </c>
    </row>
    <row r="30" spans="1:5" ht="18" customHeight="1" x14ac:dyDescent="0.2">
      <c r="A30" s="784" t="s">
        <v>11</v>
      </c>
      <c r="B30" s="790">
        <v>875000</v>
      </c>
      <c r="C30" s="655">
        <v>910000.00000000023</v>
      </c>
      <c r="D30" s="791">
        <v>35000.000000000233</v>
      </c>
      <c r="E30" s="792">
        <v>4.0000000000000284</v>
      </c>
    </row>
    <row r="31" spans="1:5" ht="18" customHeight="1" x14ac:dyDescent="0.2">
      <c r="A31" s="680" t="s">
        <v>1198</v>
      </c>
      <c r="B31" s="593"/>
      <c r="C31" s="593"/>
      <c r="D31" s="788"/>
      <c r="E31" s="789"/>
    </row>
    <row r="32" spans="1:5" ht="18" customHeight="1" x14ac:dyDescent="0.2">
      <c r="A32" s="785" t="s">
        <v>10</v>
      </c>
      <c r="B32" s="655">
        <v>1557244.0309862415</v>
      </c>
      <c r="C32" s="655">
        <v>1762323.8967647864</v>
      </c>
      <c r="D32" s="786">
        <v>205079.86577854492</v>
      </c>
      <c r="E32" s="787">
        <v>13.169410939957984</v>
      </c>
    </row>
    <row r="33" spans="1:5" ht="18" customHeight="1" x14ac:dyDescent="0.2">
      <c r="A33" s="785" t="s">
        <v>11</v>
      </c>
      <c r="B33" s="655">
        <v>857500</v>
      </c>
      <c r="C33" s="655">
        <v>920000.00000000023</v>
      </c>
      <c r="D33" s="786">
        <v>62500.000000000233</v>
      </c>
      <c r="E33" s="787">
        <v>7.2886297376093552</v>
      </c>
    </row>
    <row r="34" spans="1:5" ht="18" customHeight="1" x14ac:dyDescent="0.2">
      <c r="A34" s="680" t="s">
        <v>1412</v>
      </c>
      <c r="B34" s="593"/>
      <c r="C34" s="593"/>
      <c r="D34" s="788"/>
      <c r="E34" s="789"/>
    </row>
    <row r="35" spans="1:5" ht="18" customHeight="1" x14ac:dyDescent="0.2">
      <c r="A35" s="785" t="s">
        <v>10</v>
      </c>
      <c r="B35" s="655">
        <v>2780468.8779527564</v>
      </c>
      <c r="C35" s="655">
        <v>2963901.8513789577</v>
      </c>
      <c r="D35" s="786">
        <v>183432.97342620138</v>
      </c>
      <c r="E35" s="787">
        <v>6.5971957061163664</v>
      </c>
    </row>
    <row r="36" spans="1:5" ht="18" customHeight="1" x14ac:dyDescent="0.2">
      <c r="A36" s="784" t="s">
        <v>11</v>
      </c>
      <c r="B36" s="790">
        <v>580000</v>
      </c>
      <c r="C36" s="655">
        <v>615000</v>
      </c>
      <c r="D36" s="791">
        <v>35000</v>
      </c>
      <c r="E36" s="792">
        <v>6.0344827586206833</v>
      </c>
    </row>
    <row r="37" spans="1:5" ht="18" customHeight="1" x14ac:dyDescent="0.2">
      <c r="A37" s="680" t="s">
        <v>12</v>
      </c>
      <c r="B37" s="593"/>
      <c r="C37" s="593"/>
      <c r="D37" s="788"/>
      <c r="E37" s="789"/>
    </row>
    <row r="38" spans="1:5" ht="18" customHeight="1" x14ac:dyDescent="0.2">
      <c r="A38" s="785" t="s">
        <v>10</v>
      </c>
      <c r="B38" s="655">
        <v>13451112.555555558</v>
      </c>
      <c r="C38" s="655">
        <v>14263297.183708835</v>
      </c>
      <c r="D38" s="786">
        <v>812184.62815327756</v>
      </c>
      <c r="E38" s="787">
        <v>6.0380479666555971</v>
      </c>
    </row>
    <row r="39" spans="1:5" ht="18" customHeight="1" x14ac:dyDescent="0.2">
      <c r="A39" s="784" t="s">
        <v>11</v>
      </c>
      <c r="B39" s="790">
        <v>6100000</v>
      </c>
      <c r="C39" s="655">
        <v>6300000</v>
      </c>
      <c r="D39" s="791">
        <v>200000</v>
      </c>
      <c r="E39" s="792">
        <v>3.2786885245901658</v>
      </c>
    </row>
    <row r="40" spans="1:5" ht="18" customHeight="1" x14ac:dyDescent="0.2">
      <c r="A40" s="680" t="s">
        <v>13</v>
      </c>
      <c r="B40" s="593"/>
      <c r="C40" s="593"/>
      <c r="D40" s="788"/>
      <c r="E40" s="789"/>
    </row>
    <row r="41" spans="1:5" ht="18" customHeight="1" x14ac:dyDescent="0.2">
      <c r="A41" s="785" t="s">
        <v>10</v>
      </c>
      <c r="B41" s="655">
        <v>18036462.688668434</v>
      </c>
      <c r="C41" s="655">
        <v>19214521.951956309</v>
      </c>
      <c r="D41" s="786">
        <v>1178059.2632878758</v>
      </c>
      <c r="E41" s="787">
        <v>6.5315427066971523</v>
      </c>
    </row>
    <row r="42" spans="1:5" ht="18" customHeight="1" thickBot="1" x14ac:dyDescent="0.25">
      <c r="A42" s="793" t="s">
        <v>11</v>
      </c>
      <c r="B42" s="794">
        <v>1307999.9999999995</v>
      </c>
      <c r="C42" s="795">
        <v>1035000</v>
      </c>
      <c r="D42" s="795">
        <v>-272999.99999999953</v>
      </c>
      <c r="E42" s="796">
        <v>-20.871559633027488</v>
      </c>
    </row>
    <row r="43" spans="1:5" x14ac:dyDescent="0.2">
      <c r="A43" s="7" t="s">
        <v>1787</v>
      </c>
      <c r="B43" s="797"/>
      <c r="C43" s="797"/>
      <c r="D43" s="797"/>
      <c r="E43" s="797"/>
    </row>
    <row r="44" spans="1:5" x14ac:dyDescent="0.2">
      <c r="A44" s="279" t="s">
        <v>672</v>
      </c>
      <c r="B44" s="797"/>
      <c r="C44" s="797"/>
      <c r="D44" s="797"/>
      <c r="E44" s="797"/>
    </row>
    <row r="45" spans="1:5" ht="30" customHeight="1" thickBot="1" x14ac:dyDescent="0.25">
      <c r="A45" s="3196" t="s">
        <v>1811</v>
      </c>
      <c r="B45" s="3196"/>
      <c r="C45" s="3196"/>
      <c r="D45" s="3196"/>
      <c r="E45" s="3196"/>
    </row>
    <row r="46" spans="1:5" ht="20.100000000000001" customHeight="1" x14ac:dyDescent="0.2">
      <c r="A46" s="3191" t="s">
        <v>425</v>
      </c>
      <c r="B46" s="2434"/>
      <c r="C46" s="778"/>
      <c r="D46" s="3144" t="s">
        <v>4</v>
      </c>
      <c r="E46" s="3148"/>
    </row>
    <row r="47" spans="1:5" ht="20.100000000000001" customHeight="1" thickBot="1" x14ac:dyDescent="0.25">
      <c r="A47" s="3192"/>
      <c r="B47" s="779"/>
      <c r="C47" s="780"/>
      <c r="D47" s="3137"/>
      <c r="E47" s="3150"/>
    </row>
    <row r="48" spans="1:5" ht="20.100000000000001" customHeight="1" x14ac:dyDescent="0.2">
      <c r="A48" s="3192"/>
      <c r="B48" s="2435">
        <v>2015</v>
      </c>
      <c r="C48" s="2435">
        <v>2016</v>
      </c>
      <c r="D48" s="2434" t="s">
        <v>5</v>
      </c>
      <c r="E48" s="2434" t="s">
        <v>6</v>
      </c>
    </row>
    <row r="49" spans="1:9" ht="20.100000000000001" customHeight="1" thickBot="1" x14ac:dyDescent="0.25">
      <c r="A49" s="3193"/>
      <c r="B49" s="781"/>
      <c r="C49" s="781"/>
      <c r="D49" s="2436" t="s">
        <v>1810</v>
      </c>
      <c r="E49" s="2436" t="s">
        <v>1810</v>
      </c>
    </row>
    <row r="50" spans="1:9" ht="20.100000000000001" customHeight="1" thickBot="1" x14ac:dyDescent="0.25">
      <c r="A50" s="798" t="s">
        <v>14</v>
      </c>
      <c r="B50" s="799"/>
      <c r="C50" s="799"/>
      <c r="D50" s="800"/>
      <c r="E50" s="800"/>
    </row>
    <row r="51" spans="1:9" ht="20.100000000000001" customHeight="1" x14ac:dyDescent="0.2">
      <c r="A51" s="785" t="s">
        <v>10</v>
      </c>
      <c r="B51" s="655">
        <v>3861312.4444444445</v>
      </c>
      <c r="C51" s="655">
        <v>4257891.7283950616</v>
      </c>
      <c r="D51" s="786">
        <v>396579.28395061707</v>
      </c>
      <c r="E51" s="787">
        <v>10.270582597406872</v>
      </c>
      <c r="H51" s="3197"/>
      <c r="I51" s="3198"/>
    </row>
    <row r="52" spans="1:9" ht="20.100000000000001" customHeight="1" thickBot="1" x14ac:dyDescent="0.25">
      <c r="A52" s="785" t="s">
        <v>11</v>
      </c>
      <c r="B52" s="655">
        <v>3400000</v>
      </c>
      <c r="C52" s="655">
        <v>3500000</v>
      </c>
      <c r="D52" s="786">
        <v>100000</v>
      </c>
      <c r="E52" s="787">
        <v>2.941176470588232</v>
      </c>
    </row>
    <row r="53" spans="1:9" ht="20.100000000000001" customHeight="1" thickBot="1" x14ac:dyDescent="0.25">
      <c r="A53" s="798" t="s">
        <v>15</v>
      </c>
      <c r="B53" s="801"/>
      <c r="C53" s="801"/>
      <c r="D53" s="802"/>
      <c r="E53" s="803"/>
    </row>
    <row r="54" spans="1:9" ht="20.100000000000001" customHeight="1" x14ac:dyDescent="0.2">
      <c r="A54" s="785" t="s">
        <v>10</v>
      </c>
      <c r="B54" s="655">
        <v>4985504.9999999991</v>
      </c>
      <c r="C54" s="655">
        <v>6687704.9999999991</v>
      </c>
      <c r="D54" s="786">
        <v>1702200</v>
      </c>
      <c r="E54" s="787">
        <v>34.142980500470856</v>
      </c>
    </row>
    <row r="55" spans="1:9" ht="20.100000000000001" customHeight="1" x14ac:dyDescent="0.2">
      <c r="A55" s="784" t="s">
        <v>11</v>
      </c>
      <c r="B55" s="790">
        <v>1257999.9999999998</v>
      </c>
      <c r="C55" s="655">
        <v>2196000</v>
      </c>
      <c r="D55" s="791">
        <v>938000.00000000023</v>
      </c>
      <c r="E55" s="792">
        <v>74.562798092209903</v>
      </c>
    </row>
    <row r="56" spans="1:9" ht="20.100000000000001" customHeight="1" x14ac:dyDescent="0.2">
      <c r="A56" s="680" t="s">
        <v>1439</v>
      </c>
      <c r="B56" s="593"/>
      <c r="C56" s="593"/>
      <c r="D56" s="788"/>
      <c r="E56" s="789"/>
    </row>
    <row r="57" spans="1:9" ht="20.100000000000001" customHeight="1" x14ac:dyDescent="0.2">
      <c r="A57" s="785" t="s">
        <v>10</v>
      </c>
      <c r="B57" s="655">
        <v>10266460</v>
      </c>
      <c r="C57" s="655">
        <v>11052350.000000002</v>
      </c>
      <c r="D57" s="786">
        <v>785890.00000000186</v>
      </c>
      <c r="E57" s="787">
        <v>7.6549268199554774</v>
      </c>
    </row>
    <row r="58" spans="1:9" ht="20.100000000000001" customHeight="1" thickBot="1" x14ac:dyDescent="0.25">
      <c r="A58" s="785" t="s">
        <v>11</v>
      </c>
      <c r="B58" s="655">
        <v>622000.00000000012</v>
      </c>
      <c r="C58" s="655">
        <v>1010000</v>
      </c>
      <c r="D58" s="786">
        <v>387999.99999999988</v>
      </c>
      <c r="E58" s="787">
        <v>62.379421221864931</v>
      </c>
    </row>
    <row r="59" spans="1:9" ht="20.100000000000001" customHeight="1" thickBot="1" x14ac:dyDescent="0.25">
      <c r="A59" s="798" t="s">
        <v>16</v>
      </c>
      <c r="B59" s="801"/>
      <c r="C59" s="801"/>
      <c r="D59" s="802"/>
      <c r="E59" s="803"/>
    </row>
    <row r="60" spans="1:9" ht="20.100000000000001" customHeight="1" x14ac:dyDescent="0.2">
      <c r="A60" s="785" t="s">
        <v>10</v>
      </c>
      <c r="B60" s="655">
        <v>3142400</v>
      </c>
      <c r="C60" s="655">
        <v>3822260.0000000005</v>
      </c>
      <c r="D60" s="786">
        <v>679860.00000000047</v>
      </c>
      <c r="E60" s="787">
        <v>21.635056008146663</v>
      </c>
    </row>
    <row r="61" spans="1:9" ht="20.100000000000001" customHeight="1" thickBot="1" x14ac:dyDescent="0.25">
      <c r="A61" s="785" t="s">
        <v>11</v>
      </c>
      <c r="B61" s="655">
        <v>1396000.0000000005</v>
      </c>
      <c r="C61" s="655">
        <v>949999.99999999988</v>
      </c>
      <c r="D61" s="786">
        <v>-446000.00000000058</v>
      </c>
      <c r="E61" s="787">
        <v>-31.948424068767949</v>
      </c>
    </row>
    <row r="62" spans="1:9" ht="20.100000000000001" customHeight="1" thickBot="1" x14ac:dyDescent="0.25">
      <c r="A62" s="798" t="s">
        <v>17</v>
      </c>
      <c r="B62" s="801"/>
      <c r="C62" s="801"/>
      <c r="D62" s="802"/>
      <c r="E62" s="803"/>
    </row>
    <row r="63" spans="1:9" ht="20.100000000000001" customHeight="1" x14ac:dyDescent="0.2">
      <c r="A63" s="785" t="s">
        <v>18</v>
      </c>
      <c r="B63" s="786">
        <v>12175051.000000002</v>
      </c>
      <c r="C63" s="655">
        <v>12792241.000000002</v>
      </c>
      <c r="D63" s="786">
        <v>617190</v>
      </c>
      <c r="E63" s="787">
        <v>5.0693011470752651</v>
      </c>
    </row>
    <row r="64" spans="1:9" ht="20.100000000000001" customHeight="1" x14ac:dyDescent="0.2">
      <c r="A64" s="785" t="s">
        <v>19</v>
      </c>
      <c r="B64" s="786">
        <v>3427009.1999999993</v>
      </c>
      <c r="C64" s="655">
        <v>3681950</v>
      </c>
      <c r="D64" s="786">
        <v>254940.80000000075</v>
      </c>
      <c r="E64" s="787">
        <v>7.4391629879488193</v>
      </c>
    </row>
    <row r="65" spans="1:9" ht="20.100000000000001" customHeight="1" thickBot="1" x14ac:dyDescent="0.25">
      <c r="A65" s="785" t="s">
        <v>11</v>
      </c>
      <c r="B65" s="655">
        <v>7230000</v>
      </c>
      <c r="C65" s="655">
        <v>8836299.9999999981</v>
      </c>
      <c r="D65" s="786">
        <v>1606299.9999999981</v>
      </c>
      <c r="E65" s="787">
        <v>22.217150760719193</v>
      </c>
    </row>
    <row r="66" spans="1:9" ht="20.100000000000001" customHeight="1" thickBot="1" x14ac:dyDescent="0.25">
      <c r="A66" s="798" t="s">
        <v>20</v>
      </c>
      <c r="B66" s="801"/>
      <c r="C66" s="801"/>
      <c r="D66" s="802"/>
      <c r="E66" s="803"/>
    </row>
    <row r="67" spans="1:9" ht="20.100000000000001" customHeight="1" x14ac:dyDescent="0.2">
      <c r="A67" s="785" t="s">
        <v>18</v>
      </c>
      <c r="B67" s="786">
        <v>8985445</v>
      </c>
      <c r="C67" s="655">
        <v>9635055.0000000019</v>
      </c>
      <c r="D67" s="786">
        <v>649610.00000000186</v>
      </c>
      <c r="E67" s="787">
        <v>7.2295807274987709</v>
      </c>
    </row>
    <row r="68" spans="1:9" ht="20.100000000000001" customHeight="1" x14ac:dyDescent="0.2">
      <c r="A68" s="785" t="s">
        <v>19</v>
      </c>
      <c r="B68" s="786">
        <v>10048225</v>
      </c>
      <c r="C68" s="655">
        <v>10851504.999999998</v>
      </c>
      <c r="D68" s="786">
        <v>803279.99999999814</v>
      </c>
      <c r="E68" s="787">
        <v>7.9942477402725132</v>
      </c>
    </row>
    <row r="69" spans="1:9" ht="20.100000000000001" customHeight="1" x14ac:dyDescent="0.2">
      <c r="A69" s="784" t="s">
        <v>11</v>
      </c>
      <c r="B69" s="790">
        <v>1440000</v>
      </c>
      <c r="C69" s="655">
        <v>1885000</v>
      </c>
      <c r="D69" s="791">
        <v>445000</v>
      </c>
      <c r="E69" s="792">
        <v>30.902777777777771</v>
      </c>
    </row>
    <row r="70" spans="1:9" ht="20.100000000000001" customHeight="1" x14ac:dyDescent="0.2">
      <c r="A70" s="680" t="s">
        <v>63</v>
      </c>
      <c r="B70" s="593"/>
      <c r="C70" s="593"/>
      <c r="D70" s="788"/>
      <c r="E70" s="789"/>
    </row>
    <row r="71" spans="1:9" ht="20.100000000000001" customHeight="1" x14ac:dyDescent="0.2">
      <c r="A71" s="804" t="s">
        <v>18</v>
      </c>
      <c r="B71" s="805">
        <v>2328366.5000000005</v>
      </c>
      <c r="C71" s="655">
        <v>2463605.5</v>
      </c>
      <c r="D71" s="786">
        <v>135238.99999999953</v>
      </c>
      <c r="E71" s="806">
        <v>5.8083209838313508</v>
      </c>
    </row>
    <row r="72" spans="1:9" ht="20.100000000000001" customHeight="1" x14ac:dyDescent="0.2">
      <c r="A72" s="785" t="s">
        <v>19</v>
      </c>
      <c r="B72" s="786">
        <v>1667276.0000000005</v>
      </c>
      <c r="C72" s="655">
        <v>1725099.9999999998</v>
      </c>
      <c r="D72" s="786">
        <v>57823.999999999302</v>
      </c>
      <c r="E72" s="787">
        <v>3.4681720363034714</v>
      </c>
      <c r="H72" s="3197"/>
      <c r="I72" s="3198"/>
    </row>
    <row r="73" spans="1:9" ht="20.100000000000001" customHeight="1" thickBot="1" x14ac:dyDescent="0.25">
      <c r="A73" s="785" t="s">
        <v>11</v>
      </c>
      <c r="B73" s="655">
        <v>755000</v>
      </c>
      <c r="C73" s="655">
        <v>1000000.0000000002</v>
      </c>
      <c r="D73" s="786">
        <v>245000.00000000023</v>
      </c>
      <c r="E73" s="787">
        <v>32.450331125827859</v>
      </c>
    </row>
    <row r="74" spans="1:9" ht="20.100000000000001" customHeight="1" thickBot="1" x14ac:dyDescent="0.25">
      <c r="A74" s="798" t="s">
        <v>64</v>
      </c>
      <c r="B74" s="801"/>
      <c r="C74" s="801"/>
      <c r="D74" s="802"/>
      <c r="E74" s="803"/>
    </row>
    <row r="75" spans="1:9" ht="20.100000000000001" customHeight="1" x14ac:dyDescent="0.2">
      <c r="A75" s="785" t="s">
        <v>18</v>
      </c>
      <c r="B75" s="786">
        <v>6274297.1754443636</v>
      </c>
      <c r="C75" s="655">
        <v>6817597.7436230592</v>
      </c>
      <c r="D75" s="786">
        <v>543300.56817869563</v>
      </c>
      <c r="E75" s="787">
        <v>8.6591462435825264</v>
      </c>
    </row>
    <row r="76" spans="1:9" ht="20.100000000000001" customHeight="1" x14ac:dyDescent="0.2">
      <c r="A76" s="785" t="s">
        <v>19</v>
      </c>
      <c r="B76" s="786">
        <v>3517016.965699797</v>
      </c>
      <c r="C76" s="655">
        <v>3905492.9999999995</v>
      </c>
      <c r="D76" s="786">
        <v>388476.0343002025</v>
      </c>
      <c r="E76" s="787">
        <v>11.045611610318346</v>
      </c>
    </row>
    <row r="77" spans="1:9" ht="20.100000000000001" customHeight="1" thickBot="1" x14ac:dyDescent="0.25">
      <c r="A77" s="785" t="s">
        <v>11</v>
      </c>
      <c r="B77" s="655">
        <v>754999.99999999988</v>
      </c>
      <c r="C77" s="655">
        <v>999999.99999999988</v>
      </c>
      <c r="D77" s="786">
        <v>245000</v>
      </c>
      <c r="E77" s="787">
        <v>32.45033112582783</v>
      </c>
    </row>
    <row r="78" spans="1:9" ht="20.100000000000001" customHeight="1" thickBot="1" x14ac:dyDescent="0.25">
      <c r="A78" s="798" t="s">
        <v>65</v>
      </c>
      <c r="B78" s="801"/>
      <c r="C78" s="801"/>
      <c r="D78" s="802"/>
      <c r="E78" s="803"/>
    </row>
    <row r="79" spans="1:9" ht="20.100000000000001" customHeight="1" x14ac:dyDescent="0.2">
      <c r="A79" s="785" t="s">
        <v>66</v>
      </c>
      <c r="B79" s="786">
        <v>8776369.9999999963</v>
      </c>
      <c r="C79" s="655">
        <v>10441799.999999998</v>
      </c>
      <c r="D79" s="786">
        <v>1665430.0000000019</v>
      </c>
      <c r="E79" s="787">
        <v>18.976296578198088</v>
      </c>
    </row>
    <row r="80" spans="1:9" ht="20.100000000000001" customHeight="1" x14ac:dyDescent="0.2">
      <c r="A80" s="785" t="s">
        <v>67</v>
      </c>
      <c r="B80" s="786">
        <v>5978874.9999999991</v>
      </c>
      <c r="C80" s="655">
        <v>6528833.3333333312</v>
      </c>
      <c r="D80" s="786">
        <v>549958.33333333209</v>
      </c>
      <c r="E80" s="787">
        <v>9.1983581080610008</v>
      </c>
    </row>
    <row r="81" spans="1:8" ht="20.100000000000001" customHeight="1" x14ac:dyDescent="0.2">
      <c r="A81" s="785" t="s">
        <v>68</v>
      </c>
      <c r="B81" s="655">
        <v>5734568</v>
      </c>
      <c r="C81" s="655">
        <v>6641136.9999999991</v>
      </c>
      <c r="D81" s="786">
        <v>906568.99999999907</v>
      </c>
      <c r="E81" s="787">
        <v>15.808845583485962</v>
      </c>
      <c r="G81">
        <f>C81/8</f>
        <v>830142.12499999988</v>
      </c>
      <c r="H81" t="s">
        <v>736</v>
      </c>
    </row>
    <row r="82" spans="1:8" ht="20.100000000000001" customHeight="1" thickBot="1" x14ac:dyDescent="0.25">
      <c r="A82" s="793" t="s">
        <v>69</v>
      </c>
      <c r="B82" s="794">
        <v>6174568</v>
      </c>
      <c r="C82" s="794">
        <v>7541136.9999999991</v>
      </c>
      <c r="D82" s="795">
        <v>1366568.9999999991</v>
      </c>
      <c r="E82" s="796">
        <v>22.132220424165695</v>
      </c>
      <c r="G82">
        <f>C82/8</f>
        <v>942642.12499999988</v>
      </c>
      <c r="H82" t="s">
        <v>736</v>
      </c>
    </row>
    <row r="83" spans="1:8" ht="15" x14ac:dyDescent="0.2">
      <c r="A83" s="7" t="s">
        <v>1787</v>
      </c>
      <c r="B83" s="797"/>
      <c r="C83" s="797"/>
      <c r="D83" s="797"/>
      <c r="E83" s="631"/>
    </row>
    <row r="84" spans="1:8" ht="15" x14ac:dyDescent="0.2">
      <c r="A84" s="282" t="s">
        <v>1644</v>
      </c>
      <c r="B84" s="656"/>
      <c r="C84" s="656"/>
      <c r="D84" s="656"/>
      <c r="E84" s="631"/>
    </row>
    <row r="85" spans="1:8" ht="30" customHeight="1" thickBot="1" x14ac:dyDescent="0.25">
      <c r="A85" s="3196" t="s">
        <v>1812</v>
      </c>
      <c r="B85" s="3196"/>
      <c r="C85" s="3196"/>
      <c r="D85" s="3196"/>
      <c r="E85" s="3196"/>
    </row>
    <row r="86" spans="1:8" ht="20.100000000000001" customHeight="1" x14ac:dyDescent="0.2">
      <c r="A86" s="3191" t="s">
        <v>425</v>
      </c>
      <c r="B86" s="2434"/>
      <c r="C86" s="778"/>
      <c r="D86" s="3144" t="s">
        <v>4</v>
      </c>
      <c r="E86" s="3148"/>
    </row>
    <row r="87" spans="1:8" ht="20.100000000000001" customHeight="1" thickBot="1" x14ac:dyDescent="0.25">
      <c r="A87" s="3192"/>
      <c r="B87" s="779"/>
      <c r="C87" s="780"/>
      <c r="D87" s="3137"/>
      <c r="E87" s="3150"/>
    </row>
    <row r="88" spans="1:8" ht="20.100000000000001" customHeight="1" x14ac:dyDescent="0.2">
      <c r="A88" s="3192"/>
      <c r="B88" s="2435">
        <v>2015</v>
      </c>
      <c r="C88" s="2435">
        <v>2016</v>
      </c>
      <c r="D88" s="2434" t="s">
        <v>5</v>
      </c>
      <c r="E88" s="2434" t="s">
        <v>6</v>
      </c>
    </row>
    <row r="89" spans="1:8" ht="20.100000000000001" customHeight="1" thickBot="1" x14ac:dyDescent="0.25">
      <c r="A89" s="3193"/>
      <c r="B89" s="781"/>
      <c r="C89" s="781"/>
      <c r="D89" s="2436" t="s">
        <v>1810</v>
      </c>
      <c r="E89" s="2436" t="s">
        <v>1810</v>
      </c>
    </row>
    <row r="90" spans="1:8" ht="20.100000000000001" customHeight="1" thickBot="1" x14ac:dyDescent="0.25">
      <c r="A90" s="807"/>
      <c r="B90" s="681"/>
      <c r="C90" s="681"/>
      <c r="D90" s="785"/>
      <c r="E90" s="785"/>
    </row>
    <row r="91" spans="1:8" ht="20.100000000000001" customHeight="1" thickBot="1" x14ac:dyDescent="0.25">
      <c r="A91" s="798" t="s">
        <v>71</v>
      </c>
      <c r="B91" s="801"/>
      <c r="C91" s="801"/>
      <c r="D91" s="802"/>
      <c r="E91" s="803"/>
    </row>
    <row r="92" spans="1:8" ht="20.100000000000001" customHeight="1" x14ac:dyDescent="0.2">
      <c r="A92" s="785" t="s">
        <v>18</v>
      </c>
      <c r="B92" s="786">
        <v>8564115</v>
      </c>
      <c r="C92" s="655">
        <v>9302915</v>
      </c>
      <c r="D92" s="786">
        <v>738800</v>
      </c>
      <c r="E92" s="787">
        <v>8.6266940600400659</v>
      </c>
    </row>
    <row r="93" spans="1:8" ht="20.100000000000001" customHeight="1" x14ac:dyDescent="0.2">
      <c r="A93" s="785" t="s">
        <v>19</v>
      </c>
      <c r="B93" s="786">
        <v>6494709</v>
      </c>
      <c r="C93" s="655">
        <v>6961729.9999999991</v>
      </c>
      <c r="D93" s="786">
        <v>467020.99999999907</v>
      </c>
      <c r="E93" s="787">
        <v>7.1907917660360141</v>
      </c>
    </row>
    <row r="94" spans="1:8" ht="20.100000000000001" customHeight="1" thickBot="1" x14ac:dyDescent="0.25">
      <c r="A94" s="793" t="s">
        <v>11</v>
      </c>
      <c r="B94" s="794">
        <v>849999.99999999977</v>
      </c>
      <c r="C94" s="655">
        <v>875000.00000000012</v>
      </c>
      <c r="D94" s="795">
        <v>25000.000000000349</v>
      </c>
      <c r="E94" s="796">
        <v>2.9411764705882746</v>
      </c>
    </row>
    <row r="95" spans="1:8" ht="20.100000000000001" customHeight="1" thickBot="1" x14ac:dyDescent="0.25">
      <c r="A95" s="798" t="s">
        <v>1488</v>
      </c>
      <c r="B95" s="801"/>
      <c r="C95" s="801"/>
      <c r="D95" s="802"/>
      <c r="E95" s="803"/>
    </row>
    <row r="96" spans="1:8" ht="20.100000000000001" customHeight="1" x14ac:dyDescent="0.2">
      <c r="A96" s="785" t="s">
        <v>18</v>
      </c>
      <c r="B96" s="786">
        <v>12417320</v>
      </c>
      <c r="C96" s="655">
        <v>13213989.999999998</v>
      </c>
      <c r="D96" s="786">
        <v>796669.99999999814</v>
      </c>
      <c r="E96" s="787">
        <v>6.4157966453308575</v>
      </c>
    </row>
    <row r="97" spans="1:9" ht="20.100000000000001" customHeight="1" x14ac:dyDescent="0.2">
      <c r="A97" s="785" t="s">
        <v>19</v>
      </c>
      <c r="B97" s="786">
        <v>5783399.9999999991</v>
      </c>
      <c r="C97" s="655">
        <v>6214005</v>
      </c>
      <c r="D97" s="786">
        <v>430605.00000000093</v>
      </c>
      <c r="E97" s="787">
        <v>7.4455337690632035</v>
      </c>
    </row>
    <row r="98" spans="1:9" ht="20.100000000000001" customHeight="1" thickBot="1" x14ac:dyDescent="0.25">
      <c r="A98" s="793" t="s">
        <v>11</v>
      </c>
      <c r="B98" s="794">
        <v>1230000</v>
      </c>
      <c r="C98" s="655">
        <v>1180000.0000000002</v>
      </c>
      <c r="D98" s="795">
        <v>-49999.999999999767</v>
      </c>
      <c r="E98" s="796">
        <v>-4.0650406504064875</v>
      </c>
    </row>
    <row r="99" spans="1:9" ht="20.100000000000001" customHeight="1" thickBot="1" x14ac:dyDescent="0.25">
      <c r="A99" s="798" t="s">
        <v>72</v>
      </c>
      <c r="B99" s="801"/>
      <c r="C99" s="801"/>
      <c r="D99" s="802"/>
      <c r="E99" s="803"/>
    </row>
    <row r="100" spans="1:9" ht="20.100000000000001" customHeight="1" x14ac:dyDescent="0.2">
      <c r="A100" s="785" t="s">
        <v>18</v>
      </c>
      <c r="B100" s="786">
        <v>16729370.000000002</v>
      </c>
      <c r="C100" s="655">
        <v>17666880</v>
      </c>
      <c r="D100" s="786">
        <v>937509.99999999814</v>
      </c>
      <c r="E100" s="787">
        <v>5.6039767187885587</v>
      </c>
    </row>
    <row r="101" spans="1:9" ht="20.100000000000001" customHeight="1" x14ac:dyDescent="0.2">
      <c r="A101" s="785" t="s">
        <v>19</v>
      </c>
      <c r="B101" s="786">
        <v>10047689.999999996</v>
      </c>
      <c r="C101" s="655">
        <v>10546295.000000002</v>
      </c>
      <c r="D101" s="786">
        <v>498605.00000000559</v>
      </c>
      <c r="E101" s="787">
        <v>4.9623843888496424</v>
      </c>
    </row>
    <row r="102" spans="1:9" ht="20.100000000000001" customHeight="1" thickBot="1" x14ac:dyDescent="0.25">
      <c r="A102" s="793" t="s">
        <v>11</v>
      </c>
      <c r="B102" s="794">
        <v>1586999.9999999998</v>
      </c>
      <c r="C102" s="655">
        <v>1669999.9999999998</v>
      </c>
      <c r="D102" s="795">
        <v>83000</v>
      </c>
      <c r="E102" s="796">
        <v>5.2299936988027724</v>
      </c>
    </row>
    <row r="103" spans="1:9" ht="20.100000000000001" customHeight="1" thickBot="1" x14ac:dyDescent="0.25">
      <c r="A103" s="798" t="s">
        <v>73</v>
      </c>
      <c r="B103" s="801"/>
      <c r="C103" s="801"/>
      <c r="D103" s="802"/>
      <c r="E103" s="803"/>
    </row>
    <row r="104" spans="1:9" ht="20.100000000000001" customHeight="1" x14ac:dyDescent="0.2">
      <c r="A104" s="785" t="s">
        <v>18</v>
      </c>
      <c r="B104" s="786">
        <v>8759562.4999999981</v>
      </c>
      <c r="C104" s="655">
        <v>9148597.4999999981</v>
      </c>
      <c r="D104" s="786">
        <v>389035</v>
      </c>
      <c r="E104" s="787">
        <v>4.4412606223198878</v>
      </c>
    </row>
    <row r="105" spans="1:9" ht="20.100000000000001" customHeight="1" x14ac:dyDescent="0.2">
      <c r="A105" s="785" t="s">
        <v>19</v>
      </c>
      <c r="B105" s="786">
        <v>6692340</v>
      </c>
      <c r="C105" s="655">
        <v>7174460.0000000009</v>
      </c>
      <c r="D105" s="786">
        <v>482120.00000000093</v>
      </c>
      <c r="E105" s="787">
        <v>7.2040571758159331</v>
      </c>
    </row>
    <row r="106" spans="1:9" ht="20.100000000000001" customHeight="1" thickBot="1" x14ac:dyDescent="0.25">
      <c r="A106" s="793" t="s">
        <v>11</v>
      </c>
      <c r="B106" s="794">
        <v>1480000.0000000002</v>
      </c>
      <c r="C106" s="655">
        <v>2090000.0000000002</v>
      </c>
      <c r="D106" s="795">
        <v>610000</v>
      </c>
      <c r="E106" s="796">
        <v>41.216216216216196</v>
      </c>
      <c r="H106" s="3197" t="s">
        <v>1004</v>
      </c>
      <c r="I106" s="3198"/>
    </row>
    <row r="107" spans="1:9" ht="20.100000000000001" customHeight="1" thickBot="1" x14ac:dyDescent="0.25">
      <c r="A107" s="798" t="s">
        <v>74</v>
      </c>
      <c r="B107" s="801"/>
      <c r="C107" s="801"/>
      <c r="D107" s="802"/>
      <c r="E107" s="803"/>
      <c r="H107" s="3198"/>
      <c r="I107" s="3198"/>
    </row>
    <row r="108" spans="1:9" ht="20.100000000000001" customHeight="1" x14ac:dyDescent="0.2">
      <c r="A108" s="785" t="s">
        <v>18</v>
      </c>
      <c r="B108" s="786">
        <v>17952134.999999996</v>
      </c>
      <c r="C108" s="655">
        <v>18859184.999999996</v>
      </c>
      <c r="D108" s="786">
        <v>907050</v>
      </c>
      <c r="E108" s="787">
        <v>5.0526023784914713</v>
      </c>
    </row>
    <row r="109" spans="1:9" ht="20.100000000000001" customHeight="1" x14ac:dyDescent="0.2">
      <c r="A109" s="785" t="s">
        <v>19</v>
      </c>
      <c r="B109" s="786">
        <v>9528599.9999999981</v>
      </c>
      <c r="C109" s="655">
        <v>10054850.000000002</v>
      </c>
      <c r="D109" s="786">
        <v>526250.00000000373</v>
      </c>
      <c r="E109" s="787">
        <v>5.5228470079550505</v>
      </c>
    </row>
    <row r="110" spans="1:9" ht="20.100000000000001" customHeight="1" thickBot="1" x14ac:dyDescent="0.25">
      <c r="A110" s="793" t="s">
        <v>11</v>
      </c>
      <c r="B110" s="794">
        <v>1680000</v>
      </c>
      <c r="C110" s="655">
        <v>1400000</v>
      </c>
      <c r="D110" s="795">
        <v>-280000</v>
      </c>
      <c r="E110" s="796">
        <v>-16.666666666666657</v>
      </c>
    </row>
    <row r="111" spans="1:9" ht="20.100000000000001" customHeight="1" thickBot="1" x14ac:dyDescent="0.25">
      <c r="A111" s="798" t="s">
        <v>75</v>
      </c>
      <c r="B111" s="801"/>
      <c r="C111" s="801"/>
      <c r="D111" s="802"/>
      <c r="E111" s="803"/>
    </row>
    <row r="112" spans="1:9" ht="20.100000000000001" customHeight="1" x14ac:dyDescent="0.2">
      <c r="A112" s="785" t="s">
        <v>18</v>
      </c>
      <c r="B112" s="786">
        <v>11323232.000000002</v>
      </c>
      <c r="C112" s="655">
        <v>12011400.000000002</v>
      </c>
      <c r="D112" s="786">
        <v>688168</v>
      </c>
      <c r="E112" s="787">
        <v>6.0774874170201656</v>
      </c>
    </row>
    <row r="113" spans="1:5" ht="20.100000000000001" customHeight="1" x14ac:dyDescent="0.2">
      <c r="A113" s="785" t="s">
        <v>19</v>
      </c>
      <c r="B113" s="786">
        <v>6383974.0000000009</v>
      </c>
      <c r="C113" s="655">
        <v>6841885</v>
      </c>
      <c r="D113" s="786">
        <v>457910.99999999907</v>
      </c>
      <c r="E113" s="787">
        <v>7.1728205659985349</v>
      </c>
    </row>
    <row r="114" spans="1:5" ht="20.100000000000001" customHeight="1" thickBot="1" x14ac:dyDescent="0.25">
      <c r="A114" s="793" t="s">
        <v>11</v>
      </c>
      <c r="B114" s="794">
        <v>1474999.9999999998</v>
      </c>
      <c r="C114" s="655">
        <v>1640000</v>
      </c>
      <c r="D114" s="795">
        <v>165000.00000000023</v>
      </c>
      <c r="E114" s="796">
        <v>11.186440677966118</v>
      </c>
    </row>
    <row r="115" spans="1:5" ht="20.100000000000001" customHeight="1" thickBot="1" x14ac:dyDescent="0.25">
      <c r="A115" s="798" t="s">
        <v>76</v>
      </c>
      <c r="B115" s="801"/>
      <c r="C115" s="801"/>
      <c r="D115" s="802"/>
      <c r="E115" s="803"/>
    </row>
    <row r="116" spans="1:5" ht="20.100000000000001" customHeight="1" x14ac:dyDescent="0.2">
      <c r="A116" s="785" t="s">
        <v>18</v>
      </c>
      <c r="B116" s="786">
        <v>7522920.0000000009</v>
      </c>
      <c r="C116" s="655">
        <v>8138850.0000000009</v>
      </c>
      <c r="D116" s="786">
        <v>615930</v>
      </c>
      <c r="E116" s="787">
        <v>8.1873793686494167</v>
      </c>
    </row>
    <row r="117" spans="1:5" ht="20.100000000000001" customHeight="1" x14ac:dyDescent="0.2">
      <c r="A117" s="785" t="s">
        <v>19</v>
      </c>
      <c r="B117" s="786">
        <v>5986570</v>
      </c>
      <c r="C117" s="655">
        <v>6346895.9602076113</v>
      </c>
      <c r="D117" s="786">
        <v>360325.96020761132</v>
      </c>
      <c r="E117" s="787">
        <v>6.0189049857867047</v>
      </c>
    </row>
    <row r="118" spans="1:5" ht="20.100000000000001" customHeight="1" thickBot="1" x14ac:dyDescent="0.25">
      <c r="A118" s="793" t="s">
        <v>11</v>
      </c>
      <c r="B118" s="794">
        <v>1459999.9999999995</v>
      </c>
      <c r="C118" s="655">
        <v>1270000.0000000002</v>
      </c>
      <c r="D118" s="795">
        <v>-189999.9999999993</v>
      </c>
      <c r="E118" s="796">
        <v>-13.013698630136943</v>
      </c>
    </row>
    <row r="119" spans="1:5" ht="20.100000000000001" customHeight="1" thickBot="1" x14ac:dyDescent="0.25">
      <c r="A119" s="798" t="s">
        <v>77</v>
      </c>
      <c r="B119" s="801"/>
      <c r="C119" s="801"/>
      <c r="D119" s="802"/>
      <c r="E119" s="803"/>
    </row>
    <row r="120" spans="1:5" ht="20.100000000000001" customHeight="1" x14ac:dyDescent="0.2">
      <c r="A120" s="785" t="s">
        <v>18</v>
      </c>
      <c r="B120" s="786">
        <v>19942040</v>
      </c>
      <c r="C120" s="655">
        <v>20975427.999999996</v>
      </c>
      <c r="D120" s="786">
        <v>1033387.9999999963</v>
      </c>
      <c r="E120" s="787">
        <v>5.1819573122910043</v>
      </c>
    </row>
    <row r="121" spans="1:5" ht="20.100000000000001" customHeight="1" x14ac:dyDescent="0.2">
      <c r="A121" s="785" t="s">
        <v>19</v>
      </c>
      <c r="B121" s="786">
        <v>10721726.000000002</v>
      </c>
      <c r="C121" s="655">
        <v>11381355.999999998</v>
      </c>
      <c r="D121" s="786">
        <v>659629.99999999627</v>
      </c>
      <c r="E121" s="787">
        <v>6.1522743632881145</v>
      </c>
    </row>
    <row r="122" spans="1:5" ht="20.100000000000001" customHeight="1" thickBot="1" x14ac:dyDescent="0.25">
      <c r="A122" s="793" t="s">
        <v>11</v>
      </c>
      <c r="B122" s="655">
        <v>1490000.0000000002</v>
      </c>
      <c r="C122" s="655">
        <v>1539999.9999999998</v>
      </c>
      <c r="D122" s="786">
        <v>49999.999999999534</v>
      </c>
      <c r="E122" s="787">
        <v>3.355704697986539</v>
      </c>
    </row>
    <row r="123" spans="1:5" x14ac:dyDescent="0.2">
      <c r="A123" s="7" t="s">
        <v>1787</v>
      </c>
      <c r="B123" s="1403"/>
      <c r="C123" s="1403"/>
      <c r="D123" s="1403"/>
      <c r="E123" s="682"/>
    </row>
    <row r="124" spans="1:5" x14ac:dyDescent="0.2">
      <c r="A124" s="282"/>
      <c r="B124" s="561"/>
      <c r="C124" s="561"/>
      <c r="D124" s="561"/>
      <c r="E124" s="561"/>
    </row>
    <row r="128" spans="1:5" ht="13.5" thickBot="1" x14ac:dyDescent="0.25"/>
    <row r="129" spans="2:3" ht="31.5" customHeight="1" thickBot="1" x14ac:dyDescent="0.3">
      <c r="B129" s="3090" t="s">
        <v>1178</v>
      </c>
      <c r="C129" s="3091"/>
    </row>
  </sheetData>
  <mergeCells count="15">
    <mergeCell ref="H11:I11"/>
    <mergeCell ref="H51:I51"/>
    <mergeCell ref="H72:I72"/>
    <mergeCell ref="H107:I107"/>
    <mergeCell ref="H106:I106"/>
    <mergeCell ref="A1:E1"/>
    <mergeCell ref="A3:A6"/>
    <mergeCell ref="D3:E4"/>
    <mergeCell ref="A45:E45"/>
    <mergeCell ref="B129:C129"/>
    <mergeCell ref="A46:A49"/>
    <mergeCell ref="D46:E47"/>
    <mergeCell ref="A85:E85"/>
    <mergeCell ref="A86:A89"/>
    <mergeCell ref="D86:E87"/>
  </mergeCells>
  <phoneticPr fontId="13" type="noConversion"/>
  <hyperlinks>
    <hyperlink ref="B129:C129" r:id="rId1" location="ÍNDICE!A1" display="VOLVER AL ÍNDICE"/>
    <hyperlink ref="H106:I106" r:id="rId2" location="'TOTAL PERMANENTES'!A1" display="IR A TOTAL PERM2007"/>
  </hyperlinks>
  <pageMargins left="0.59055118110236227" right="0.59055118110236227" top="0.98425196850393704" bottom="0.78740157480314965" header="0.59055118110236227" footer="0"/>
  <pageSetup scale="85" orientation="portrait" horizontalDpi="4294967293" r:id="rId3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zoomScale="75" workbookViewId="0">
      <selection activeCell="B84" sqref="B84"/>
    </sheetView>
  </sheetViews>
  <sheetFormatPr baseColWidth="10" defaultColWidth="11.42578125" defaultRowHeight="12.75" x14ac:dyDescent="0.2"/>
  <cols>
    <col min="1" max="1" width="2" customWidth="1"/>
    <col min="2" max="2" width="41.28515625" customWidth="1"/>
    <col min="3" max="3" width="19" bestFit="1" customWidth="1"/>
    <col min="4" max="4" width="17.7109375" customWidth="1"/>
    <col min="5" max="5" width="15.5703125" customWidth="1"/>
    <col min="6" max="6" width="16.42578125" customWidth="1"/>
    <col min="7" max="7" width="16" customWidth="1"/>
    <col min="8" max="8" width="12.28515625" customWidth="1"/>
    <col min="9" max="9" width="5.140625" customWidth="1"/>
    <col min="10" max="10" width="41.85546875" customWidth="1"/>
    <col min="11" max="11" width="17.140625" customWidth="1"/>
    <col min="12" max="12" width="15" customWidth="1"/>
    <col min="13" max="13" width="14.85546875" customWidth="1"/>
    <col min="14" max="14" width="15.42578125" customWidth="1"/>
    <col min="15" max="15" width="15.5703125" customWidth="1"/>
    <col min="16" max="16" width="14.5703125" customWidth="1"/>
  </cols>
  <sheetData>
    <row r="1" spans="1:16" ht="15.75" x14ac:dyDescent="0.2">
      <c r="A1" s="777"/>
      <c r="B1" s="3215" t="s">
        <v>1813</v>
      </c>
      <c r="C1" s="3215"/>
      <c r="D1" s="3215"/>
      <c r="E1" s="3215"/>
      <c r="F1" s="3215"/>
      <c r="G1" s="3215"/>
      <c r="H1" s="3215"/>
      <c r="I1" s="561"/>
      <c r="J1" s="3215" t="s">
        <v>1814</v>
      </c>
      <c r="K1" s="3215"/>
      <c r="L1" s="3215"/>
      <c r="M1" s="3215"/>
      <c r="N1" s="3215"/>
      <c r="O1" s="3215"/>
      <c r="P1" s="3215"/>
    </row>
    <row r="2" spans="1:16" ht="16.5" thickBot="1" x14ac:dyDescent="0.25">
      <c r="A2" s="777"/>
      <c r="B2" s="808"/>
      <c r="C2" s="808"/>
      <c r="D2" s="808"/>
      <c r="E2" s="808"/>
      <c r="F2" s="808"/>
      <c r="G2" s="808"/>
      <c r="H2" s="2180" t="s">
        <v>1594</v>
      </c>
      <c r="I2" s="561"/>
      <c r="J2" s="809"/>
      <c r="K2" s="809"/>
      <c r="L2" s="809"/>
      <c r="M2" s="809"/>
      <c r="N2" s="809"/>
      <c r="O2" s="809"/>
      <c r="P2" s="2180" t="s">
        <v>1594</v>
      </c>
    </row>
    <row r="3" spans="1:16" ht="14.45" customHeight="1" x14ac:dyDescent="0.2">
      <c r="A3" s="777"/>
      <c r="B3" s="3191" t="s">
        <v>425</v>
      </c>
      <c r="C3" s="565" t="s">
        <v>78</v>
      </c>
      <c r="D3" s="3147" t="s">
        <v>79</v>
      </c>
      <c r="E3" s="3148"/>
      <c r="F3" s="3144" t="s">
        <v>80</v>
      </c>
      <c r="G3" s="3145"/>
      <c r="H3" s="3148"/>
      <c r="I3" s="561"/>
      <c r="J3" s="3191" t="s">
        <v>425</v>
      </c>
      <c r="K3" s="2380" t="s">
        <v>78</v>
      </c>
      <c r="L3" s="3144" t="s">
        <v>79</v>
      </c>
      <c r="M3" s="3148"/>
      <c r="N3" s="3144" t="s">
        <v>80</v>
      </c>
      <c r="O3" s="3145"/>
      <c r="P3" s="3148"/>
    </row>
    <row r="4" spans="1:16" ht="14.45" customHeight="1" thickBot="1" x14ac:dyDescent="0.25">
      <c r="A4" s="777"/>
      <c r="B4" s="3192"/>
      <c r="C4" s="566" t="s">
        <v>81</v>
      </c>
      <c r="D4" s="3149"/>
      <c r="E4" s="3150"/>
      <c r="F4" s="3140" t="s">
        <v>1595</v>
      </c>
      <c r="G4" s="3141"/>
      <c r="H4" s="3155"/>
      <c r="I4" s="561"/>
      <c r="J4" s="3192"/>
      <c r="K4" s="2381" t="s">
        <v>81</v>
      </c>
      <c r="L4" s="3140"/>
      <c r="M4" s="3155"/>
      <c r="N4" s="3140" t="s">
        <v>1595</v>
      </c>
      <c r="O4" s="3141"/>
      <c r="P4" s="3155"/>
    </row>
    <row r="5" spans="1:16" ht="14.45" customHeight="1" x14ac:dyDescent="0.2">
      <c r="A5" s="777"/>
      <c r="B5" s="3192"/>
      <c r="C5" s="566" t="s">
        <v>872</v>
      </c>
      <c r="D5" s="3173" t="s">
        <v>1747</v>
      </c>
      <c r="E5" s="3173" t="s">
        <v>1815</v>
      </c>
      <c r="F5" s="3191">
        <v>2015</v>
      </c>
      <c r="G5" s="3191">
        <v>2016</v>
      </c>
      <c r="H5" s="3191" t="s">
        <v>82</v>
      </c>
      <c r="I5" s="561"/>
      <c r="J5" s="3192"/>
      <c r="K5" s="2381" t="s">
        <v>872</v>
      </c>
      <c r="L5" s="3191" t="s">
        <v>1747</v>
      </c>
      <c r="M5" s="3191" t="s">
        <v>1815</v>
      </c>
      <c r="N5" s="3191">
        <v>2015</v>
      </c>
      <c r="O5" s="3191">
        <v>2016</v>
      </c>
      <c r="P5" s="3191" t="s">
        <v>82</v>
      </c>
    </row>
    <row r="6" spans="1:16" ht="14.45" customHeight="1" thickBot="1" x14ac:dyDescent="0.25">
      <c r="A6" s="777"/>
      <c r="B6" s="3193"/>
      <c r="C6" s="2178" t="s">
        <v>1596</v>
      </c>
      <c r="D6" s="3170"/>
      <c r="E6" s="3170"/>
      <c r="F6" s="3193"/>
      <c r="G6" s="3193"/>
      <c r="H6" s="3193"/>
      <c r="I6" s="561"/>
      <c r="J6" s="3193"/>
      <c r="K6" s="2382" t="s">
        <v>1596</v>
      </c>
      <c r="L6" s="3193"/>
      <c r="M6" s="3193"/>
      <c r="N6" s="3193"/>
      <c r="O6" s="3193"/>
      <c r="P6" s="3193"/>
    </row>
    <row r="7" spans="1:16" ht="14.45" customHeight="1" x14ac:dyDescent="0.2">
      <c r="A7" s="777"/>
      <c r="B7" s="810"/>
      <c r="C7" s="581"/>
      <c r="D7" s="811"/>
      <c r="E7" s="811"/>
      <c r="F7" s="811"/>
      <c r="G7" s="811"/>
      <c r="H7" s="811"/>
      <c r="I7" s="561"/>
      <c r="J7" s="810"/>
      <c r="K7" s="581"/>
      <c r="L7" s="811"/>
      <c r="M7" s="811"/>
      <c r="N7" s="811"/>
      <c r="O7" s="811"/>
      <c r="P7" s="811"/>
    </row>
    <row r="8" spans="1:16" ht="14.45" customHeight="1" x14ac:dyDescent="0.2">
      <c r="A8" s="777"/>
      <c r="B8" s="1407" t="s">
        <v>427</v>
      </c>
      <c r="C8" s="788">
        <v>1680780</v>
      </c>
      <c r="D8" s="1408">
        <v>3824.6176000000005</v>
      </c>
      <c r="E8" s="1408">
        <v>1610.143</v>
      </c>
      <c r="F8" s="1408">
        <v>6428.3407697280009</v>
      </c>
      <c r="G8" s="1409">
        <v>2706.2961515399998</v>
      </c>
      <c r="H8" s="1408">
        <v>-57.900549325506432</v>
      </c>
      <c r="I8" s="561"/>
      <c r="J8" s="1407" t="s">
        <v>427</v>
      </c>
      <c r="K8" s="788">
        <v>1680780</v>
      </c>
      <c r="L8" s="1408">
        <v>3824.6176000000005</v>
      </c>
      <c r="M8" s="1408">
        <v>1610.143</v>
      </c>
      <c r="N8" s="1408">
        <v>6428.3407697280009</v>
      </c>
      <c r="O8" s="1409">
        <v>2706.2961515399998</v>
      </c>
      <c r="P8" s="1408">
        <v>-57.900549325506432</v>
      </c>
    </row>
    <row r="9" spans="1:16" ht="14.45" customHeight="1" x14ac:dyDescent="0.2">
      <c r="A9" s="777"/>
      <c r="B9" s="1407" t="s">
        <v>428</v>
      </c>
      <c r="C9" s="653">
        <v>565848</v>
      </c>
      <c r="D9" s="1408">
        <v>187345.5</v>
      </c>
      <c r="E9" s="1408">
        <v>249198.89999999997</v>
      </c>
      <c r="F9" s="1408">
        <v>106009.076484</v>
      </c>
      <c r="G9" s="1409">
        <v>141008.69916719999</v>
      </c>
      <c r="H9" s="1408">
        <v>33.015684924377666</v>
      </c>
      <c r="I9" s="561"/>
      <c r="J9" s="1407" t="s">
        <v>428</v>
      </c>
      <c r="K9" s="653">
        <v>565848</v>
      </c>
      <c r="L9" s="1408">
        <v>187345.5</v>
      </c>
      <c r="M9" s="1408">
        <v>249198.89999999997</v>
      </c>
      <c r="N9" s="1408">
        <v>106009.076484</v>
      </c>
      <c r="O9" s="1409">
        <v>141008.69916719999</v>
      </c>
      <c r="P9" s="1408">
        <v>33.015684924377666</v>
      </c>
    </row>
    <row r="10" spans="1:16" ht="14.45" customHeight="1" x14ac:dyDescent="0.2">
      <c r="A10" s="777"/>
      <c r="B10" s="1407" t="s">
        <v>1203</v>
      </c>
      <c r="C10" s="653">
        <v>510083</v>
      </c>
      <c r="D10" s="1408">
        <v>53379</v>
      </c>
      <c r="E10" s="1408">
        <v>57635.8</v>
      </c>
      <c r="F10" s="1408">
        <v>27227.720456999999</v>
      </c>
      <c r="G10" s="1409">
        <v>29399.041771400003</v>
      </c>
      <c r="H10" s="1408">
        <v>7.974671687367703</v>
      </c>
      <c r="I10" s="561"/>
      <c r="J10" s="1407" t="s">
        <v>1199</v>
      </c>
      <c r="K10" s="653">
        <v>510083</v>
      </c>
      <c r="L10" s="1408">
        <v>53379</v>
      </c>
      <c r="M10" s="1408">
        <v>57635.8</v>
      </c>
      <c r="N10" s="1408">
        <v>27227.720456999999</v>
      </c>
      <c r="O10" s="1409">
        <v>29399.041771400003</v>
      </c>
      <c r="P10" s="1408">
        <v>7.974671687367703</v>
      </c>
    </row>
    <row r="11" spans="1:16" ht="14.45" customHeight="1" x14ac:dyDescent="0.2">
      <c r="A11" s="777"/>
      <c r="B11" s="1407" t="s">
        <v>1201</v>
      </c>
      <c r="C11" s="653">
        <v>506221</v>
      </c>
      <c r="D11" s="1408">
        <v>24293.800000000003</v>
      </c>
      <c r="E11" s="1408">
        <v>24969.4</v>
      </c>
      <c r="F11" s="1408">
        <v>12298.031729800001</v>
      </c>
      <c r="G11" s="1409">
        <v>12640.034637400002</v>
      </c>
      <c r="H11" s="1408">
        <v>2.7809564580263384</v>
      </c>
      <c r="I11" s="561"/>
      <c r="J11" s="1407" t="s">
        <v>224</v>
      </c>
      <c r="K11" s="653">
        <v>506221</v>
      </c>
      <c r="L11" s="1408">
        <v>24293.800000000003</v>
      </c>
      <c r="M11" s="1408">
        <v>24969.4</v>
      </c>
      <c r="N11" s="1408">
        <v>12298.031729800001</v>
      </c>
      <c r="O11" s="1409">
        <v>12640.034637400002</v>
      </c>
      <c r="P11" s="1408">
        <v>2.7809564580263384</v>
      </c>
    </row>
    <row r="12" spans="1:16" ht="14.45" customHeight="1" x14ac:dyDescent="0.2">
      <c r="A12" s="777"/>
      <c r="B12" s="1407" t="s">
        <v>83</v>
      </c>
      <c r="C12" s="653">
        <v>1170013</v>
      </c>
      <c r="D12" s="1408">
        <v>19458.125</v>
      </c>
      <c r="E12" s="1408">
        <v>21063.78</v>
      </c>
      <c r="F12" s="1408">
        <v>22766.259205625</v>
      </c>
      <c r="G12" s="1409">
        <v>24644.896429140001</v>
      </c>
      <c r="H12" s="1408">
        <v>8.2518485208621115</v>
      </c>
      <c r="I12" s="561"/>
      <c r="J12" s="1407" t="s">
        <v>83</v>
      </c>
      <c r="K12" s="653">
        <v>1170013</v>
      </c>
      <c r="L12" s="1408">
        <v>19458.125</v>
      </c>
      <c r="M12" s="1408">
        <v>21063.78</v>
      </c>
      <c r="N12" s="1408">
        <v>22766.259205625</v>
      </c>
      <c r="O12" s="1409">
        <v>24644.896429140001</v>
      </c>
      <c r="P12" s="1408">
        <v>8.2518485208621115</v>
      </c>
    </row>
    <row r="13" spans="1:16" ht="14.45" customHeight="1" x14ac:dyDescent="0.2">
      <c r="A13" s="777"/>
      <c r="B13" s="1407" t="s">
        <v>91</v>
      </c>
      <c r="C13" s="653">
        <v>1170013</v>
      </c>
      <c r="D13" s="1408">
        <v>4350.75</v>
      </c>
      <c r="E13" s="1408">
        <v>4439.1900000000005</v>
      </c>
      <c r="F13" s="1408">
        <v>5090.4340597500004</v>
      </c>
      <c r="G13" s="1409">
        <v>5193.9100094700007</v>
      </c>
      <c r="H13" s="1408">
        <v>2.0327529736252359</v>
      </c>
      <c r="I13" s="561"/>
      <c r="J13" s="1407" t="s">
        <v>91</v>
      </c>
      <c r="K13" s="653">
        <v>1170013</v>
      </c>
      <c r="L13" s="1408">
        <v>4350.75</v>
      </c>
      <c r="M13" s="1408">
        <v>4439.1900000000005</v>
      </c>
      <c r="N13" s="1408">
        <v>5090.4340597500004</v>
      </c>
      <c r="O13" s="1409">
        <v>5193.9100094700007</v>
      </c>
      <c r="P13" s="1408">
        <v>2.0327529736252359</v>
      </c>
    </row>
    <row r="14" spans="1:16" ht="14.45" customHeight="1" x14ac:dyDescent="0.2">
      <c r="A14" s="777"/>
      <c r="B14" s="1407" t="s">
        <v>446</v>
      </c>
      <c r="C14" s="653">
        <v>445559</v>
      </c>
      <c r="D14" s="1408">
        <v>1056</v>
      </c>
      <c r="E14" s="1408">
        <v>1545.6</v>
      </c>
      <c r="F14" s="1408">
        <v>470.51030400000002</v>
      </c>
      <c r="G14" s="1409">
        <v>688.65599039999995</v>
      </c>
      <c r="H14" s="1408">
        <v>46.363636363636346</v>
      </c>
      <c r="I14" s="561"/>
      <c r="J14" s="1407" t="s">
        <v>446</v>
      </c>
      <c r="K14" s="653">
        <v>445559</v>
      </c>
      <c r="L14" s="1408">
        <v>1056</v>
      </c>
      <c r="M14" s="1408">
        <v>1545.6</v>
      </c>
      <c r="N14" s="1408">
        <v>470.51030400000002</v>
      </c>
      <c r="O14" s="1409">
        <v>688.65599039999995</v>
      </c>
      <c r="P14" s="1408">
        <v>46.363636363636346</v>
      </c>
    </row>
    <row r="15" spans="1:16" ht="14.45" customHeight="1" x14ac:dyDescent="0.2">
      <c r="A15" s="777"/>
      <c r="B15" s="1407" t="s">
        <v>448</v>
      </c>
      <c r="C15" s="653">
        <v>4200000</v>
      </c>
      <c r="D15" s="1408">
        <v>4278.3999999999996</v>
      </c>
      <c r="E15" s="1408">
        <v>4066.65</v>
      </c>
      <c r="F15" s="1408">
        <v>17969.28</v>
      </c>
      <c r="G15" s="1409">
        <v>17079.93</v>
      </c>
      <c r="H15" s="1408">
        <v>-4.9492801047120309</v>
      </c>
      <c r="I15" s="561"/>
      <c r="J15" s="1407" t="s">
        <v>448</v>
      </c>
      <c r="K15" s="653">
        <v>4200000</v>
      </c>
      <c r="L15" s="1408">
        <v>4278.3999999999996</v>
      </c>
      <c r="M15" s="1408">
        <v>4066.65</v>
      </c>
      <c r="N15" s="1408">
        <v>17969.28</v>
      </c>
      <c r="O15" s="1409">
        <v>17079.93</v>
      </c>
      <c r="P15" s="1408">
        <v>-4.9492801047120309</v>
      </c>
    </row>
    <row r="16" spans="1:16" ht="14.45" customHeight="1" x14ac:dyDescent="0.2">
      <c r="A16" s="777"/>
      <c r="B16" s="1407" t="s">
        <v>447</v>
      </c>
      <c r="C16" s="653">
        <v>829088</v>
      </c>
      <c r="D16" s="1408">
        <v>0</v>
      </c>
      <c r="E16" s="1408">
        <v>0</v>
      </c>
      <c r="F16" s="1408">
        <v>0</v>
      </c>
      <c r="G16" s="1409">
        <v>0</v>
      </c>
      <c r="H16" s="1408" t="e">
        <v>#DIV/0!</v>
      </c>
      <c r="I16" s="561"/>
      <c r="J16" s="1407" t="s">
        <v>447</v>
      </c>
      <c r="K16" s="653">
        <v>829088</v>
      </c>
      <c r="L16" s="1408">
        <v>0</v>
      </c>
      <c r="M16" s="1408">
        <v>0</v>
      </c>
      <c r="N16" s="1408">
        <v>0</v>
      </c>
      <c r="O16" s="1409">
        <v>0</v>
      </c>
      <c r="P16" s="1408" t="e">
        <v>#DIV/0!</v>
      </c>
    </row>
    <row r="17" spans="1:16" ht="14.45" customHeight="1" x14ac:dyDescent="0.2">
      <c r="A17" s="777"/>
      <c r="B17" s="1392" t="s">
        <v>92</v>
      </c>
      <c r="C17" s="1410"/>
      <c r="D17" s="1411">
        <v>297986.19260000001</v>
      </c>
      <c r="E17" s="1411">
        <v>364529.46300000005</v>
      </c>
      <c r="F17" s="1411">
        <v>198259.65300990301</v>
      </c>
      <c r="G17" s="1411">
        <v>233361.46415655001</v>
      </c>
      <c r="H17" s="1411">
        <v>17.704969525440305</v>
      </c>
      <c r="I17" s="561"/>
      <c r="J17" s="1392" t="s">
        <v>92</v>
      </c>
      <c r="K17" s="1410"/>
      <c r="L17" s="1411">
        <v>297986.19260000001</v>
      </c>
      <c r="M17" s="1411">
        <v>364529.46300000005</v>
      </c>
      <c r="N17" s="1411">
        <v>198259.65300990301</v>
      </c>
      <c r="O17" s="1411">
        <v>233361.46415655001</v>
      </c>
      <c r="P17" s="1411">
        <v>17.704969525440305</v>
      </c>
    </row>
    <row r="18" spans="1:16" ht="14.45" customHeight="1" x14ac:dyDescent="0.2">
      <c r="A18" s="777"/>
      <c r="B18" s="1407" t="s">
        <v>430</v>
      </c>
      <c r="C18" s="653">
        <v>269569</v>
      </c>
      <c r="D18" s="1408">
        <v>8311.25</v>
      </c>
      <c r="E18" s="1408">
        <v>9240</v>
      </c>
      <c r="F18" s="1408">
        <v>2240.4553512500001</v>
      </c>
      <c r="G18" s="1409">
        <v>2490.81756</v>
      </c>
      <c r="H18" s="1408">
        <v>11.174612723717843</v>
      </c>
      <c r="I18" s="561"/>
      <c r="J18" s="1407" t="s">
        <v>430</v>
      </c>
      <c r="K18" s="653">
        <v>269569</v>
      </c>
      <c r="L18" s="1408">
        <v>8311.25</v>
      </c>
      <c r="M18" s="1408">
        <v>9240</v>
      </c>
      <c r="N18" s="1408">
        <v>2240.4553512500001</v>
      </c>
      <c r="O18" s="1409">
        <v>2490.81756</v>
      </c>
      <c r="P18" s="1408">
        <v>11.174612723717843</v>
      </c>
    </row>
    <row r="19" spans="1:16" ht="14.45" customHeight="1" x14ac:dyDescent="0.2">
      <c r="A19" s="777"/>
      <c r="B19" s="1407" t="s">
        <v>429</v>
      </c>
      <c r="C19" s="653">
        <v>1497959</v>
      </c>
      <c r="D19" s="1408">
        <v>6795.1</v>
      </c>
      <c r="E19" s="1408">
        <v>7522.4</v>
      </c>
      <c r="F19" s="1408">
        <v>10178.781200899999</v>
      </c>
      <c r="G19" s="1409">
        <v>11268.246781600001</v>
      </c>
      <c r="H19" s="1408">
        <v>10.703300908007265</v>
      </c>
      <c r="I19" s="561"/>
      <c r="J19" s="1407" t="s">
        <v>429</v>
      </c>
      <c r="K19" s="653">
        <v>1497959</v>
      </c>
      <c r="L19" s="1408">
        <v>6795.1</v>
      </c>
      <c r="M19" s="1408">
        <v>7522.4</v>
      </c>
      <c r="N19" s="1408">
        <v>10178.781200899999</v>
      </c>
      <c r="O19" s="1409">
        <v>11268.246781600001</v>
      </c>
      <c r="P19" s="1408">
        <v>10.703300908007265</v>
      </c>
    </row>
    <row r="20" spans="1:16" ht="14.45" customHeight="1" x14ac:dyDescent="0.2">
      <c r="A20" s="777"/>
      <c r="B20" s="1407" t="s">
        <v>434</v>
      </c>
      <c r="C20" s="653">
        <v>667937</v>
      </c>
      <c r="D20" s="1408">
        <v>4755</v>
      </c>
      <c r="E20" s="1408">
        <v>4381.5</v>
      </c>
      <c r="F20" s="1408">
        <v>3176.0404349999999</v>
      </c>
      <c r="G20" s="1409">
        <v>2926.5659654999999</v>
      </c>
      <c r="H20" s="1408">
        <v>-7.8548895899053548</v>
      </c>
      <c r="I20" s="561"/>
      <c r="J20" s="1407" t="s">
        <v>434</v>
      </c>
      <c r="K20" s="653">
        <v>667937</v>
      </c>
      <c r="L20" s="1408">
        <v>4755</v>
      </c>
      <c r="M20" s="1408">
        <v>4381.5</v>
      </c>
      <c r="N20" s="1408">
        <v>3176.0404349999999</v>
      </c>
      <c r="O20" s="1409">
        <v>2926.5659654999999</v>
      </c>
      <c r="P20" s="1408">
        <v>-7.8548895899053548</v>
      </c>
    </row>
    <row r="21" spans="1:16" ht="14.45" customHeight="1" x14ac:dyDescent="0.2">
      <c r="A21" s="777"/>
      <c r="B21" s="1407" t="s">
        <v>93</v>
      </c>
      <c r="C21" s="653">
        <v>697473</v>
      </c>
      <c r="D21" s="1408">
        <v>5610.5</v>
      </c>
      <c r="E21" s="1408">
        <v>6799.3</v>
      </c>
      <c r="F21" s="1408">
        <v>3913.1722665000002</v>
      </c>
      <c r="G21" s="1409">
        <v>4742.3281689000005</v>
      </c>
      <c r="H21" s="1408">
        <v>21.188842349166748</v>
      </c>
      <c r="I21" s="561"/>
      <c r="J21" s="1407" t="s">
        <v>93</v>
      </c>
      <c r="K21" s="653">
        <v>697473</v>
      </c>
      <c r="L21" s="1408">
        <v>5610.5</v>
      </c>
      <c r="M21" s="1408">
        <v>6799.3</v>
      </c>
      <c r="N21" s="1408">
        <v>3913.1722665000002</v>
      </c>
      <c r="O21" s="1409">
        <v>4742.3281689000005</v>
      </c>
      <c r="P21" s="1408">
        <v>21.188842349166748</v>
      </c>
    </row>
    <row r="22" spans="1:16" ht="14.45" customHeight="1" x14ac:dyDescent="0.2">
      <c r="A22" s="777"/>
      <c r="B22" s="1407" t="s">
        <v>94</v>
      </c>
      <c r="C22" s="653">
        <v>724820</v>
      </c>
      <c r="D22" s="1408">
        <v>1146</v>
      </c>
      <c r="E22" s="1408">
        <v>1200</v>
      </c>
      <c r="F22" s="1408">
        <v>830.64372000000003</v>
      </c>
      <c r="G22" s="1409">
        <v>869.78399999999999</v>
      </c>
      <c r="H22" s="1408">
        <v>4.7120418848167418</v>
      </c>
      <c r="I22" s="561"/>
      <c r="J22" s="1407" t="s">
        <v>94</v>
      </c>
      <c r="K22" s="653">
        <v>724820</v>
      </c>
      <c r="L22" s="1408">
        <v>1146</v>
      </c>
      <c r="M22" s="1408">
        <v>1200</v>
      </c>
      <c r="N22" s="1408">
        <v>830.64372000000003</v>
      </c>
      <c r="O22" s="1409">
        <v>869.78399999999999</v>
      </c>
      <c r="P22" s="1408">
        <v>4.7120418848167418</v>
      </c>
    </row>
    <row r="23" spans="1:16" ht="14.45" customHeight="1" x14ac:dyDescent="0.2">
      <c r="A23" s="777"/>
      <c r="B23" s="1407" t="s">
        <v>440</v>
      </c>
      <c r="C23" s="653">
        <v>402500</v>
      </c>
      <c r="D23" s="1408">
        <v>6956</v>
      </c>
      <c r="E23" s="1408">
        <v>9315</v>
      </c>
      <c r="F23" s="1408">
        <v>2799.79</v>
      </c>
      <c r="G23" s="1409">
        <v>3749.2874999999999</v>
      </c>
      <c r="H23" s="1408">
        <v>33.913168487636568</v>
      </c>
      <c r="I23" s="561"/>
      <c r="J23" s="1407" t="s">
        <v>440</v>
      </c>
      <c r="K23" s="653">
        <v>402500</v>
      </c>
      <c r="L23" s="1408">
        <v>6956</v>
      </c>
      <c r="M23" s="1408">
        <v>9315</v>
      </c>
      <c r="N23" s="1408">
        <v>2799.79</v>
      </c>
      <c r="O23" s="1409">
        <v>3749.2874999999999</v>
      </c>
      <c r="P23" s="1408">
        <v>33.913168487636568</v>
      </c>
    </row>
    <row r="24" spans="1:16" ht="14.45" customHeight="1" x14ac:dyDescent="0.2">
      <c r="A24" s="777"/>
      <c r="B24" s="1407" t="s">
        <v>441</v>
      </c>
      <c r="C24" s="653">
        <v>529416</v>
      </c>
      <c r="D24" s="1408">
        <v>270</v>
      </c>
      <c r="E24" s="1408">
        <v>214</v>
      </c>
      <c r="F24" s="1408">
        <v>142.94232</v>
      </c>
      <c r="G24" s="1409">
        <v>113.295024</v>
      </c>
      <c r="H24" s="1408">
        <v>-20.740740740740748</v>
      </c>
      <c r="I24" s="561"/>
      <c r="J24" s="1407" t="s">
        <v>441</v>
      </c>
      <c r="K24" s="653">
        <v>529416</v>
      </c>
      <c r="L24" s="1408">
        <v>270</v>
      </c>
      <c r="M24" s="1408">
        <v>214</v>
      </c>
      <c r="N24" s="1408">
        <v>142.94232</v>
      </c>
      <c r="O24" s="1409">
        <v>113.295024</v>
      </c>
      <c r="P24" s="1408">
        <v>-20.740740740740748</v>
      </c>
    </row>
    <row r="25" spans="1:16" ht="14.45" customHeight="1" x14ac:dyDescent="0.2">
      <c r="A25" s="777"/>
      <c r="B25" s="1407" t="s">
        <v>95</v>
      </c>
      <c r="C25" s="653">
        <v>226875</v>
      </c>
      <c r="D25" s="1408">
        <v>1341</v>
      </c>
      <c r="E25" s="1408">
        <v>1208</v>
      </c>
      <c r="F25" s="1408">
        <v>304.239375</v>
      </c>
      <c r="G25" s="1409">
        <v>274.065</v>
      </c>
      <c r="H25" s="1408">
        <v>-9.9179716629381005</v>
      </c>
      <c r="I25" s="561"/>
      <c r="J25" s="1407" t="s">
        <v>95</v>
      </c>
      <c r="K25" s="653">
        <v>226875</v>
      </c>
      <c r="L25" s="1408">
        <v>1341</v>
      </c>
      <c r="M25" s="1408">
        <v>1208</v>
      </c>
      <c r="N25" s="1408">
        <v>304.239375</v>
      </c>
      <c r="O25" s="1409">
        <v>274.065</v>
      </c>
      <c r="P25" s="1408">
        <v>-9.9179716629381005</v>
      </c>
    </row>
    <row r="26" spans="1:16" ht="14.45" customHeight="1" x14ac:dyDescent="0.2">
      <c r="A26" s="777"/>
      <c r="B26" s="1407" t="s">
        <v>444</v>
      </c>
      <c r="C26" s="653">
        <v>702692</v>
      </c>
      <c r="D26" s="1408">
        <v>995.5</v>
      </c>
      <c r="E26" s="1408">
        <v>976.25</v>
      </c>
      <c r="F26" s="1408">
        <v>699.52988600000003</v>
      </c>
      <c r="G26" s="1409">
        <v>686.00306499999999</v>
      </c>
      <c r="H26" s="1408">
        <v>-1.9337016574585562</v>
      </c>
      <c r="I26" s="561"/>
      <c r="J26" s="1407" t="s">
        <v>444</v>
      </c>
      <c r="K26" s="653">
        <v>702692</v>
      </c>
      <c r="L26" s="1408">
        <v>995.5</v>
      </c>
      <c r="M26" s="1408">
        <v>976.25</v>
      </c>
      <c r="N26" s="1408">
        <v>699.52988600000003</v>
      </c>
      <c r="O26" s="1409">
        <v>686.00306499999999</v>
      </c>
      <c r="P26" s="1408">
        <v>-1.9337016574585562</v>
      </c>
    </row>
    <row r="27" spans="1:16" ht="14.45" customHeight="1" x14ac:dyDescent="0.2">
      <c r="A27" s="777"/>
      <c r="B27" s="1407" t="s">
        <v>445</v>
      </c>
      <c r="C27" s="653">
        <v>365031</v>
      </c>
      <c r="D27" s="1408">
        <v>1592</v>
      </c>
      <c r="E27" s="1408">
        <v>1851</v>
      </c>
      <c r="F27" s="1408">
        <v>581.12935200000004</v>
      </c>
      <c r="G27" s="1409">
        <v>675.67238099999997</v>
      </c>
      <c r="H27" s="1408">
        <v>16.268844221105525</v>
      </c>
      <c r="I27" s="561"/>
      <c r="J27" s="1407" t="s">
        <v>445</v>
      </c>
      <c r="K27" s="653">
        <v>365031</v>
      </c>
      <c r="L27" s="1408">
        <v>1592</v>
      </c>
      <c r="M27" s="1408">
        <v>1851</v>
      </c>
      <c r="N27" s="1408">
        <v>581.12935200000004</v>
      </c>
      <c r="O27" s="1409">
        <v>675.67238099999997</v>
      </c>
      <c r="P27" s="1408">
        <v>16.268844221105525</v>
      </c>
    </row>
    <row r="28" spans="1:16" ht="14.45" customHeight="1" x14ac:dyDescent="0.2">
      <c r="A28" s="777"/>
      <c r="B28" s="1407" t="s">
        <v>96</v>
      </c>
      <c r="C28" s="653">
        <v>655297</v>
      </c>
      <c r="D28" s="1408">
        <v>20902.5</v>
      </c>
      <c r="E28" s="1408">
        <v>17339.5</v>
      </c>
      <c r="F28" s="1408">
        <v>13697.345542499999</v>
      </c>
      <c r="G28" s="1409">
        <v>11362.5223315</v>
      </c>
      <c r="H28" s="1408">
        <v>-17.045807917713191</v>
      </c>
      <c r="I28" s="561"/>
      <c r="J28" s="1407" t="s">
        <v>96</v>
      </c>
      <c r="K28" s="653">
        <v>655297</v>
      </c>
      <c r="L28" s="1408">
        <v>20902.5</v>
      </c>
      <c r="M28" s="1408">
        <v>17339.5</v>
      </c>
      <c r="N28" s="1408">
        <v>13697.345542499999</v>
      </c>
      <c r="O28" s="1409">
        <v>11362.5223315</v>
      </c>
      <c r="P28" s="1408">
        <v>-17.045807917713191</v>
      </c>
    </row>
    <row r="29" spans="1:16" ht="17.25" customHeight="1" x14ac:dyDescent="0.2">
      <c r="A29" s="777"/>
      <c r="B29" s="1392" t="s">
        <v>97</v>
      </c>
      <c r="C29" s="658"/>
      <c r="D29" s="1411">
        <v>58674.85</v>
      </c>
      <c r="E29" s="1411">
        <v>60046.95</v>
      </c>
      <c r="F29" s="1411">
        <v>38564.069449150003</v>
      </c>
      <c r="G29" s="1411">
        <v>39158.587777499997</v>
      </c>
      <c r="H29" s="1411">
        <v>1.5416379465188896</v>
      </c>
      <c r="I29" s="561"/>
      <c r="J29" s="1392" t="s">
        <v>97</v>
      </c>
      <c r="K29" s="658"/>
      <c r="L29" s="1411">
        <v>58674.85</v>
      </c>
      <c r="M29" s="1411">
        <v>60046.95</v>
      </c>
      <c r="N29" s="1411">
        <v>38564.069449150003</v>
      </c>
      <c r="O29" s="1411">
        <v>39158.587777499997</v>
      </c>
      <c r="P29" s="1411">
        <v>1.5416379465188896</v>
      </c>
    </row>
    <row r="30" spans="1:16" ht="14.45" customHeight="1" x14ac:dyDescent="0.2">
      <c r="A30" s="777"/>
      <c r="B30" s="1407" t="s">
        <v>1601</v>
      </c>
      <c r="C30" s="653">
        <v>2244245</v>
      </c>
      <c r="D30" s="1408">
        <v>182.6</v>
      </c>
      <c r="E30" s="1408">
        <v>172</v>
      </c>
      <c r="F30" s="1408">
        <v>409.79913699999997</v>
      </c>
      <c r="G30" s="1409">
        <v>386.01013999999998</v>
      </c>
      <c r="H30" s="1408">
        <v>-5.8050383351588266</v>
      </c>
      <c r="I30" s="561"/>
      <c r="J30" s="1407" t="s">
        <v>98</v>
      </c>
      <c r="K30" s="653">
        <v>2244245</v>
      </c>
      <c r="L30" s="1408">
        <v>182.6</v>
      </c>
      <c r="M30" s="1408">
        <v>172</v>
      </c>
      <c r="N30" s="1408">
        <v>409.79913699999997</v>
      </c>
      <c r="O30" s="1409">
        <v>386.01013999999998</v>
      </c>
      <c r="P30" s="1408">
        <v>-5.8050383351588266</v>
      </c>
    </row>
    <row r="31" spans="1:16" ht="14.45" customHeight="1" x14ac:dyDescent="0.2">
      <c r="A31" s="777"/>
      <c r="B31" s="1407" t="s">
        <v>935</v>
      </c>
      <c r="C31" s="653">
        <v>548918</v>
      </c>
      <c r="D31" s="1408">
        <v>3210</v>
      </c>
      <c r="E31" s="1408">
        <v>3586</v>
      </c>
      <c r="F31" s="1408">
        <v>1762.0267799999999</v>
      </c>
      <c r="G31" s="1409">
        <v>1968.419948</v>
      </c>
      <c r="H31" s="1408">
        <v>11.713395638629279</v>
      </c>
      <c r="I31" s="561"/>
      <c r="J31" s="1407" t="s">
        <v>935</v>
      </c>
      <c r="K31" s="653">
        <v>548918</v>
      </c>
      <c r="L31" s="1408">
        <v>3210</v>
      </c>
      <c r="M31" s="1408">
        <v>3586</v>
      </c>
      <c r="N31" s="1408">
        <v>1762.0267799999999</v>
      </c>
      <c r="O31" s="1409">
        <v>1968.419948</v>
      </c>
      <c r="P31" s="1408">
        <v>11.713395638629279</v>
      </c>
    </row>
    <row r="32" spans="1:16" ht="14.45" customHeight="1" x14ac:dyDescent="0.2">
      <c r="A32" s="777"/>
      <c r="B32" s="1407" t="s">
        <v>1602</v>
      </c>
      <c r="C32" s="653">
        <v>637616</v>
      </c>
      <c r="D32" s="1408">
        <v>2333.5</v>
      </c>
      <c r="E32" s="1408">
        <v>2258</v>
      </c>
      <c r="F32" s="1408">
        <v>1487.8769359999999</v>
      </c>
      <c r="G32" s="1409">
        <v>1439.736928</v>
      </c>
      <c r="H32" s="1408">
        <v>-3.2354831797728707</v>
      </c>
      <c r="I32" s="561"/>
      <c r="J32" s="1407" t="s">
        <v>99</v>
      </c>
      <c r="K32" s="653">
        <v>637616</v>
      </c>
      <c r="L32" s="1408">
        <v>2333.5</v>
      </c>
      <c r="M32" s="1408">
        <v>2258</v>
      </c>
      <c r="N32" s="1408">
        <v>1487.8769359999999</v>
      </c>
      <c r="O32" s="1409">
        <v>1439.736928</v>
      </c>
      <c r="P32" s="1408">
        <v>-3.2354831797728707</v>
      </c>
    </row>
    <row r="33" spans="1:16" ht="14.45" customHeight="1" x14ac:dyDescent="0.2">
      <c r="A33" s="777"/>
      <c r="B33" s="1407" t="s">
        <v>937</v>
      </c>
      <c r="C33" s="653">
        <v>317670</v>
      </c>
      <c r="D33" s="1408">
        <v>17172.599999999999</v>
      </c>
      <c r="E33" s="1408">
        <v>17971</v>
      </c>
      <c r="F33" s="1408">
        <v>5455.2198420000004</v>
      </c>
      <c r="G33" s="1409">
        <v>5708.8475699999999</v>
      </c>
      <c r="H33" s="1408">
        <v>4.6492668553393059</v>
      </c>
      <c r="I33" s="561"/>
      <c r="J33" s="1407" t="s">
        <v>937</v>
      </c>
      <c r="K33" s="653">
        <v>317670</v>
      </c>
      <c r="L33" s="1408">
        <v>17172.599999999999</v>
      </c>
      <c r="M33" s="1408">
        <v>17971</v>
      </c>
      <c r="N33" s="1408">
        <v>5455.2198420000004</v>
      </c>
      <c r="O33" s="1409">
        <v>5708.8475699999999</v>
      </c>
      <c r="P33" s="1408">
        <v>4.6492668553393059</v>
      </c>
    </row>
    <row r="34" spans="1:16" ht="14.45" customHeight="1" x14ac:dyDescent="0.2">
      <c r="A34" s="777"/>
      <c r="B34" s="1407" t="s">
        <v>977</v>
      </c>
      <c r="C34" s="653">
        <v>3300000</v>
      </c>
      <c r="D34" s="1408">
        <v>3788.0074</v>
      </c>
      <c r="E34" s="1408">
        <v>4158.5612000000001</v>
      </c>
      <c r="F34" s="1408">
        <v>12500.424419999999</v>
      </c>
      <c r="G34" s="1409">
        <v>13723.25196</v>
      </c>
      <c r="H34" s="1408">
        <v>9.7822881761001952</v>
      </c>
      <c r="I34" s="561"/>
      <c r="J34" s="1407" t="s">
        <v>977</v>
      </c>
      <c r="K34" s="653">
        <v>3300000</v>
      </c>
      <c r="L34" s="1408">
        <v>3788.0074</v>
      </c>
      <c r="M34" s="1408">
        <v>4158.5612000000001</v>
      </c>
      <c r="N34" s="1408">
        <v>12500.424419999999</v>
      </c>
      <c r="O34" s="1409">
        <v>13723.25196</v>
      </c>
      <c r="P34" s="1408">
        <v>9.7822881761001952</v>
      </c>
    </row>
    <row r="35" spans="1:16" ht="14.45" customHeight="1" x14ac:dyDescent="0.2">
      <c r="A35" s="777"/>
      <c r="B35" s="1407" t="s">
        <v>84</v>
      </c>
      <c r="C35" s="653">
        <v>590020</v>
      </c>
      <c r="D35" s="1408">
        <v>42149.5</v>
      </c>
      <c r="E35" s="1408">
        <v>43578.96</v>
      </c>
      <c r="F35" s="1408">
        <v>24869.047989999999</v>
      </c>
      <c r="G35" s="1409">
        <v>25712.4579792</v>
      </c>
      <c r="H35" s="1408">
        <v>3.3914044057462149</v>
      </c>
      <c r="I35" s="561"/>
      <c r="J35" s="1407" t="s">
        <v>84</v>
      </c>
      <c r="K35" s="653">
        <v>590020</v>
      </c>
      <c r="L35" s="1408">
        <v>42149.5</v>
      </c>
      <c r="M35" s="1408">
        <v>43578.96</v>
      </c>
      <c r="N35" s="1408">
        <v>24869.047989999999</v>
      </c>
      <c r="O35" s="1409">
        <v>25712.4579792</v>
      </c>
      <c r="P35" s="1408">
        <v>3.3914044057462149</v>
      </c>
    </row>
    <row r="36" spans="1:16" ht="14.45" customHeight="1" x14ac:dyDescent="0.2">
      <c r="A36" s="777"/>
      <c r="B36" s="1407" t="s">
        <v>1135</v>
      </c>
      <c r="C36" s="653">
        <v>15000</v>
      </c>
      <c r="D36" s="1408">
        <v>84161</v>
      </c>
      <c r="E36" s="1408">
        <v>80656.55</v>
      </c>
      <c r="F36" s="1408">
        <v>1262.415</v>
      </c>
      <c r="G36" s="1409">
        <v>1209.84825</v>
      </c>
      <c r="H36" s="1408">
        <v>-4.163983317688718</v>
      </c>
      <c r="I36" s="561"/>
      <c r="J36" s="1407" t="s">
        <v>1135</v>
      </c>
      <c r="K36" s="653">
        <v>15000</v>
      </c>
      <c r="L36" s="1408">
        <v>84161</v>
      </c>
      <c r="M36" s="1408">
        <v>80656.55</v>
      </c>
      <c r="N36" s="1408">
        <v>1262.415</v>
      </c>
      <c r="O36" s="1409">
        <v>1209.84825</v>
      </c>
      <c r="P36" s="1408">
        <v>-4.163983317688718</v>
      </c>
    </row>
    <row r="37" spans="1:16" ht="14.45" customHeight="1" x14ac:dyDescent="0.2">
      <c r="A37" s="777"/>
      <c r="B37" s="1407" t="s">
        <v>101</v>
      </c>
      <c r="C37" s="653">
        <v>500153</v>
      </c>
      <c r="D37" s="1408">
        <v>77431.02</v>
      </c>
      <c r="E37" s="1408">
        <v>76672.45</v>
      </c>
      <c r="F37" s="1408">
        <v>38727.356946060005</v>
      </c>
      <c r="G37" s="1409">
        <v>38347.955884850002</v>
      </c>
      <c r="H37" s="1408">
        <v>-0.9796719712590658</v>
      </c>
      <c r="I37" s="561"/>
      <c r="J37" s="1407" t="s">
        <v>101</v>
      </c>
      <c r="K37" s="653">
        <v>500153</v>
      </c>
      <c r="L37" s="1408">
        <v>77431.02</v>
      </c>
      <c r="M37" s="1408">
        <v>76672.45</v>
      </c>
      <c r="N37" s="1408">
        <v>38727.356946060005</v>
      </c>
      <c r="O37" s="1409">
        <v>38347.955884850002</v>
      </c>
      <c r="P37" s="1408">
        <v>-0.9796719712590658</v>
      </c>
    </row>
    <row r="38" spans="1:16" ht="14.45" customHeight="1" x14ac:dyDescent="0.2">
      <c r="A38" s="777"/>
      <c r="B38" s="1407" t="s">
        <v>978</v>
      </c>
      <c r="C38" s="653">
        <v>3545104</v>
      </c>
      <c r="D38" s="1408">
        <v>146838.7254</v>
      </c>
      <c r="E38" s="1408">
        <v>154853.34179999999</v>
      </c>
      <c r="F38" s="1408">
        <v>520558.55277044157</v>
      </c>
      <c r="G38" s="1409">
        <v>548971.20142854715</v>
      </c>
      <c r="H38" s="1408">
        <v>5.4581081238396507</v>
      </c>
      <c r="I38" s="561"/>
      <c r="J38" s="1407"/>
      <c r="K38" s="653"/>
      <c r="L38" s="1408"/>
      <c r="M38" s="1370"/>
      <c r="N38" s="1408"/>
      <c r="O38" s="1409"/>
      <c r="P38" s="1408"/>
    </row>
    <row r="39" spans="1:16" ht="14.45" customHeight="1" x14ac:dyDescent="0.2">
      <c r="A39" s="777"/>
      <c r="B39" s="1392" t="s">
        <v>102</v>
      </c>
      <c r="C39" s="1412"/>
      <c r="D39" s="1411">
        <v>377266.95280000003</v>
      </c>
      <c r="E39" s="1413">
        <v>383906.86300000001</v>
      </c>
      <c r="F39" s="1411">
        <v>607032.71982150152</v>
      </c>
      <c r="G39" s="1411">
        <v>637467.73008859716</v>
      </c>
      <c r="H39" s="1411">
        <v>5.0137347252130127</v>
      </c>
      <c r="I39" s="561"/>
      <c r="J39" s="1392" t="s">
        <v>102</v>
      </c>
      <c r="K39" s="1412"/>
      <c r="L39" s="1411">
        <v>230428.22740000003</v>
      </c>
      <c r="M39" s="1413">
        <v>229053.52120000002</v>
      </c>
      <c r="N39" s="1411">
        <v>86474.167051060009</v>
      </c>
      <c r="O39" s="1411">
        <v>88496.528660050011</v>
      </c>
      <c r="P39" s="1411">
        <v>2.3386887413392117</v>
      </c>
    </row>
    <row r="40" spans="1:16" ht="14.45" customHeight="1" x14ac:dyDescent="0.2">
      <c r="A40" s="777"/>
      <c r="B40" s="2256"/>
      <c r="C40" s="2257"/>
      <c r="D40" s="2258"/>
      <c r="E40" s="2259"/>
      <c r="F40" s="2258"/>
      <c r="G40" s="2260"/>
      <c r="H40" s="2258"/>
      <c r="I40" s="2261"/>
      <c r="J40" s="2256"/>
      <c r="K40" s="2257"/>
      <c r="L40" s="2258"/>
      <c r="M40" s="2259"/>
      <c r="N40" s="2258"/>
      <c r="O40" s="2260"/>
      <c r="P40" s="2258"/>
    </row>
    <row r="41" spans="1:16" ht="14.45" customHeight="1" x14ac:dyDescent="0.2">
      <c r="A41" s="777"/>
      <c r="B41" s="1407" t="s">
        <v>983</v>
      </c>
      <c r="C41" s="653">
        <v>529657</v>
      </c>
      <c r="D41" s="1408">
        <v>7266.6</v>
      </c>
      <c r="E41" s="1408">
        <v>11585.95</v>
      </c>
      <c r="F41" s="1408">
        <v>3848.8055562000004</v>
      </c>
      <c r="G41" s="1409">
        <v>6136.5795191500001</v>
      </c>
      <c r="H41" s="1408">
        <v>59.441141661850082</v>
      </c>
      <c r="I41" s="561"/>
      <c r="J41" s="1407" t="s">
        <v>983</v>
      </c>
      <c r="K41" s="653">
        <v>529657</v>
      </c>
      <c r="L41" s="1408">
        <v>7266.6</v>
      </c>
      <c r="M41" s="1408">
        <v>11585.95</v>
      </c>
      <c r="N41" s="1408">
        <v>3848.8055562000004</v>
      </c>
      <c r="O41" s="1409">
        <v>6136.5795191500001</v>
      </c>
      <c r="P41" s="1408">
        <v>59.441141661850082</v>
      </c>
    </row>
    <row r="42" spans="1:16" ht="14.45" customHeight="1" x14ac:dyDescent="0.2">
      <c r="A42" s="777"/>
      <c r="B42" s="1407" t="s">
        <v>984</v>
      </c>
      <c r="C42" s="653">
        <v>493505</v>
      </c>
      <c r="D42" s="1408">
        <v>1231</v>
      </c>
      <c r="E42" s="1408">
        <v>1554.25</v>
      </c>
      <c r="F42" s="1408">
        <v>607.50465499999996</v>
      </c>
      <c r="G42" s="1409">
        <v>767.03014625000003</v>
      </c>
      <c r="H42" s="1408">
        <v>26.259138911454102</v>
      </c>
      <c r="I42" s="561"/>
      <c r="J42" s="1407" t="s">
        <v>984</v>
      </c>
      <c r="K42" s="653">
        <v>493505</v>
      </c>
      <c r="L42" s="1408">
        <v>1231</v>
      </c>
      <c r="M42" s="1408">
        <v>1554.25</v>
      </c>
      <c r="N42" s="1408">
        <v>607.50465499999996</v>
      </c>
      <c r="O42" s="1409">
        <v>767.03014625000003</v>
      </c>
      <c r="P42" s="1408">
        <v>26.259138911454102</v>
      </c>
    </row>
    <row r="43" spans="1:16" ht="14.45" customHeight="1" x14ac:dyDescent="0.2">
      <c r="A43" s="777"/>
      <c r="B43" s="1407" t="s">
        <v>985</v>
      </c>
      <c r="C43" s="653">
        <v>296201</v>
      </c>
      <c r="D43" s="1408">
        <v>10537.55</v>
      </c>
      <c r="E43" s="1408">
        <v>13042.8</v>
      </c>
      <c r="F43" s="1408">
        <v>3121.2328475499999</v>
      </c>
      <c r="G43" s="1409">
        <v>3863.2904027999998</v>
      </c>
      <c r="H43" s="1408">
        <v>23.774501663100054</v>
      </c>
      <c r="I43" s="561"/>
      <c r="J43" s="1407" t="s">
        <v>985</v>
      </c>
      <c r="K43" s="653">
        <v>296201</v>
      </c>
      <c r="L43" s="1408">
        <v>10537.55</v>
      </c>
      <c r="M43" s="1408">
        <v>13042.8</v>
      </c>
      <c r="N43" s="1408">
        <v>3121.2328475499999</v>
      </c>
      <c r="O43" s="1409">
        <v>3863.2904027999998</v>
      </c>
      <c r="P43" s="1408">
        <v>23.774501663100054</v>
      </c>
    </row>
    <row r="44" spans="1:16" ht="14.45" customHeight="1" x14ac:dyDescent="0.2">
      <c r="A44" s="777"/>
      <c r="B44" s="1407" t="s">
        <v>986</v>
      </c>
      <c r="C44" s="653">
        <v>768641</v>
      </c>
      <c r="D44" s="1408">
        <v>461.25</v>
      </c>
      <c r="E44" s="1408">
        <v>542</v>
      </c>
      <c r="F44" s="1408">
        <v>354.53566124999998</v>
      </c>
      <c r="G44" s="1409">
        <v>416.60342200000002</v>
      </c>
      <c r="H44" s="1408">
        <v>17.506775067750681</v>
      </c>
      <c r="I44" s="561"/>
      <c r="J44" s="1407" t="s">
        <v>986</v>
      </c>
      <c r="K44" s="653">
        <v>768641</v>
      </c>
      <c r="L44" s="1408">
        <v>461.25</v>
      </c>
      <c r="M44" s="1408">
        <v>542</v>
      </c>
      <c r="N44" s="1408">
        <v>354.53566124999998</v>
      </c>
      <c r="O44" s="1409">
        <v>416.60342200000002</v>
      </c>
      <c r="P44" s="1408">
        <v>17.506775067750681</v>
      </c>
    </row>
    <row r="45" spans="1:16" ht="14.45" customHeight="1" x14ac:dyDescent="0.2">
      <c r="A45" s="777"/>
      <c r="B45" s="1407" t="s">
        <v>987</v>
      </c>
      <c r="C45" s="653">
        <v>485446</v>
      </c>
      <c r="D45" s="1408">
        <v>8072</v>
      </c>
      <c r="E45" s="1408">
        <v>8912.7000000000007</v>
      </c>
      <c r="F45" s="1408">
        <v>3918.5201120000002</v>
      </c>
      <c r="G45" s="1409">
        <v>4326.6345642000006</v>
      </c>
      <c r="H45" s="1408">
        <v>10.415014866204174</v>
      </c>
      <c r="I45" s="561"/>
      <c r="J45" s="1407" t="s">
        <v>987</v>
      </c>
      <c r="K45" s="653">
        <v>485446</v>
      </c>
      <c r="L45" s="1408">
        <v>8072</v>
      </c>
      <c r="M45" s="1408">
        <v>8912.7000000000007</v>
      </c>
      <c r="N45" s="1408">
        <v>3918.5201120000002</v>
      </c>
      <c r="O45" s="1409">
        <v>4326.6345642000006</v>
      </c>
      <c r="P45" s="1408">
        <v>10.415014866204174</v>
      </c>
    </row>
    <row r="46" spans="1:16" ht="14.45" customHeight="1" x14ac:dyDescent="0.2">
      <c r="A46" s="777"/>
      <c r="B46" s="1407" t="s">
        <v>988</v>
      </c>
      <c r="C46" s="653">
        <v>701044</v>
      </c>
      <c r="D46" s="1408">
        <v>1105</v>
      </c>
      <c r="E46" s="1408">
        <v>1562.8</v>
      </c>
      <c r="F46" s="1408">
        <v>774.65362000000005</v>
      </c>
      <c r="G46" s="1409">
        <v>1095.5915632000001</v>
      </c>
      <c r="H46" s="1408">
        <v>41.429864253393674</v>
      </c>
      <c r="I46" s="561"/>
      <c r="J46" s="1407" t="s">
        <v>988</v>
      </c>
      <c r="K46" s="653">
        <v>701044</v>
      </c>
      <c r="L46" s="1408">
        <v>1105</v>
      </c>
      <c r="M46" s="1408">
        <v>1562.8</v>
      </c>
      <c r="N46" s="1408">
        <v>774.65362000000005</v>
      </c>
      <c r="O46" s="1409">
        <v>1095.5915632000001</v>
      </c>
      <c r="P46" s="1408">
        <v>41.429864253393674</v>
      </c>
    </row>
    <row r="47" spans="1:16" ht="14.45" customHeight="1" x14ac:dyDescent="0.2">
      <c r="A47" s="777"/>
      <c r="B47" s="1407" t="s">
        <v>1534</v>
      </c>
      <c r="C47" s="653">
        <v>1500000</v>
      </c>
      <c r="D47" s="1408">
        <v>1897.5</v>
      </c>
      <c r="E47" s="1408">
        <v>2157.8000000000002</v>
      </c>
      <c r="F47" s="1408">
        <v>2846.25</v>
      </c>
      <c r="G47" s="1409">
        <v>3236.7000000000003</v>
      </c>
      <c r="H47" s="1408">
        <v>13.718050065876156</v>
      </c>
      <c r="I47" s="561"/>
      <c r="J47" s="1407" t="s">
        <v>1534</v>
      </c>
      <c r="K47" s="653">
        <v>1500000</v>
      </c>
      <c r="L47" s="1408">
        <v>1897.5</v>
      </c>
      <c r="M47" s="1408">
        <v>2157.8000000000002</v>
      </c>
      <c r="N47" s="1408">
        <v>2846.25</v>
      </c>
      <c r="O47" s="1409">
        <v>3236.7000000000003</v>
      </c>
      <c r="P47" s="1408">
        <v>13.718050065876156</v>
      </c>
    </row>
    <row r="48" spans="1:16" ht="14.45" customHeight="1" x14ac:dyDescent="0.2">
      <c r="A48" s="777"/>
      <c r="B48" s="1407" t="s">
        <v>844</v>
      </c>
      <c r="C48" s="653">
        <v>701044</v>
      </c>
      <c r="D48" s="1408">
        <v>196.125</v>
      </c>
      <c r="E48" s="1408">
        <v>209.27500000000001</v>
      </c>
      <c r="F48" s="1408">
        <v>137.4922545</v>
      </c>
      <c r="G48" s="1409">
        <v>146.71098309999999</v>
      </c>
      <c r="H48" s="1408">
        <v>6.7049075844486907</v>
      </c>
      <c r="I48" s="561"/>
      <c r="J48" s="1407" t="s">
        <v>844</v>
      </c>
      <c r="K48" s="653">
        <v>701044</v>
      </c>
      <c r="L48" s="1408">
        <v>196.125</v>
      </c>
      <c r="M48" s="1408">
        <v>209.27500000000001</v>
      </c>
      <c r="N48" s="1408">
        <v>137.4922545</v>
      </c>
      <c r="O48" s="1409">
        <v>146.71098309999999</v>
      </c>
      <c r="P48" s="1408">
        <v>6.7049075844486907</v>
      </c>
    </row>
    <row r="49" spans="1:16" ht="14.45" customHeight="1" x14ac:dyDescent="0.2">
      <c r="A49" s="777"/>
      <c r="B49" s="1407" t="s">
        <v>989</v>
      </c>
      <c r="C49" s="653">
        <v>424248</v>
      </c>
      <c r="D49" s="1408">
        <v>1856.4499999999998</v>
      </c>
      <c r="E49" s="1408">
        <v>1710.4</v>
      </c>
      <c r="F49" s="1408">
        <v>787.59519959999989</v>
      </c>
      <c r="G49" s="1409">
        <v>725.63377920000005</v>
      </c>
      <c r="H49" s="1408">
        <v>-7.8671658272509291</v>
      </c>
      <c r="I49" s="561"/>
      <c r="J49" s="1407" t="s">
        <v>989</v>
      </c>
      <c r="K49" s="653">
        <v>424248</v>
      </c>
      <c r="L49" s="1408">
        <v>1856.4499999999998</v>
      </c>
      <c r="M49" s="1408">
        <v>1710.4</v>
      </c>
      <c r="N49" s="1408">
        <v>787.59519959999989</v>
      </c>
      <c r="O49" s="1409">
        <v>725.63377920000005</v>
      </c>
      <c r="P49" s="1408">
        <v>-7.8671658272509291</v>
      </c>
    </row>
    <row r="50" spans="1:16" ht="14.45" customHeight="1" x14ac:dyDescent="0.2">
      <c r="A50" s="777"/>
      <c r="B50" s="1407" t="s">
        <v>990</v>
      </c>
      <c r="C50" s="653">
        <v>948513</v>
      </c>
      <c r="D50" s="1408">
        <v>1991.75</v>
      </c>
      <c r="E50" s="1408">
        <v>2556.75</v>
      </c>
      <c r="F50" s="1408">
        <v>1889.2007677500001</v>
      </c>
      <c r="G50" s="1409">
        <v>2425.1106127500002</v>
      </c>
      <c r="H50" s="1408">
        <v>28.367013932471451</v>
      </c>
      <c r="I50" s="561"/>
      <c r="J50" s="1407" t="s">
        <v>990</v>
      </c>
      <c r="K50" s="653">
        <v>948513</v>
      </c>
      <c r="L50" s="1408">
        <v>1991.75</v>
      </c>
      <c r="M50" s="1408">
        <v>2556.75</v>
      </c>
      <c r="N50" s="1408">
        <v>1889.2007677500001</v>
      </c>
      <c r="O50" s="1409">
        <v>2425.1106127500002</v>
      </c>
      <c r="P50" s="1408">
        <v>28.367013932471451</v>
      </c>
    </row>
    <row r="51" spans="1:16" ht="14.45" customHeight="1" x14ac:dyDescent="0.2">
      <c r="A51" s="777"/>
      <c r="B51" s="1407" t="s">
        <v>991</v>
      </c>
      <c r="C51" s="653">
        <v>1120647</v>
      </c>
      <c r="D51" s="1408">
        <v>29417.65</v>
      </c>
      <c r="E51" s="1408">
        <v>25991.9</v>
      </c>
      <c r="F51" s="1408">
        <v>32966.801219550005</v>
      </c>
      <c r="G51" s="1409">
        <v>29127.744759300003</v>
      </c>
      <c r="H51" s="1408">
        <v>-11.645219791519722</v>
      </c>
      <c r="I51" s="561"/>
      <c r="J51" s="1407" t="s">
        <v>991</v>
      </c>
      <c r="K51" s="653">
        <v>1120647</v>
      </c>
      <c r="L51" s="1408">
        <v>29417.65</v>
      </c>
      <c r="M51" s="1408">
        <v>25991.9</v>
      </c>
      <c r="N51" s="1408">
        <v>32966.801219550005</v>
      </c>
      <c r="O51" s="1409">
        <v>29127.744759300003</v>
      </c>
      <c r="P51" s="1408">
        <v>-11.645219791519722</v>
      </c>
    </row>
    <row r="52" spans="1:16" ht="14.45" customHeight="1" x14ac:dyDescent="0.2">
      <c r="A52" s="777"/>
      <c r="B52" s="1407" t="s">
        <v>992</v>
      </c>
      <c r="C52" s="653">
        <v>1452453</v>
      </c>
      <c r="D52" s="1408">
        <v>12397.174999999999</v>
      </c>
      <c r="E52" s="1408">
        <v>13300.895</v>
      </c>
      <c r="F52" s="1408">
        <v>18006.314020274996</v>
      </c>
      <c r="G52" s="1409">
        <v>19318.924845435002</v>
      </c>
      <c r="H52" s="1408">
        <v>7.2897252801545847</v>
      </c>
      <c r="I52" s="561"/>
      <c r="J52" s="1407" t="s">
        <v>992</v>
      </c>
      <c r="K52" s="653">
        <v>1452453</v>
      </c>
      <c r="L52" s="1408">
        <v>12397.174999999999</v>
      </c>
      <c r="M52" s="1408">
        <v>13300.895</v>
      </c>
      <c r="N52" s="1408">
        <v>18006.314020274996</v>
      </c>
      <c r="O52" s="1409">
        <v>19318.924845435002</v>
      </c>
      <c r="P52" s="1408">
        <v>7.2897252801545847</v>
      </c>
    </row>
    <row r="53" spans="1:16" ht="14.45" customHeight="1" x14ac:dyDescent="0.2">
      <c r="A53" s="777"/>
      <c r="B53" s="1407" t="s">
        <v>993</v>
      </c>
      <c r="C53" s="653">
        <v>593328</v>
      </c>
      <c r="D53" s="1408">
        <v>1732.5</v>
      </c>
      <c r="E53" s="1408">
        <v>2032.7</v>
      </c>
      <c r="F53" s="1408">
        <v>1027.94076</v>
      </c>
      <c r="G53" s="1409">
        <v>1206.0578256000001</v>
      </c>
      <c r="H53" s="1408">
        <v>17.327561327561341</v>
      </c>
      <c r="I53" s="561"/>
      <c r="J53" s="1407" t="s">
        <v>993</v>
      </c>
      <c r="K53" s="653">
        <v>593328</v>
      </c>
      <c r="L53" s="1408">
        <v>1732.5</v>
      </c>
      <c r="M53" s="1408">
        <v>2032.7</v>
      </c>
      <c r="N53" s="1408">
        <v>1027.94076</v>
      </c>
      <c r="O53" s="1409">
        <v>1206.0578256000001</v>
      </c>
      <c r="P53" s="1408">
        <v>17.327561327561341</v>
      </c>
    </row>
    <row r="54" spans="1:16" ht="14.45" customHeight="1" x14ac:dyDescent="0.2">
      <c r="A54" s="777"/>
      <c r="B54" s="1407" t="s">
        <v>994</v>
      </c>
      <c r="C54" s="653">
        <v>603258</v>
      </c>
      <c r="D54" s="1408">
        <v>18579.75</v>
      </c>
      <c r="E54" s="1408">
        <v>21957.25</v>
      </c>
      <c r="F54" s="1408">
        <v>11208.382825500001</v>
      </c>
      <c r="G54" s="1409">
        <v>13245.886720500001</v>
      </c>
      <c r="H54" s="1408">
        <v>18.178393143072441</v>
      </c>
      <c r="I54" s="561"/>
      <c r="J54" s="1407" t="s">
        <v>994</v>
      </c>
      <c r="K54" s="653">
        <v>603258</v>
      </c>
      <c r="L54" s="1408">
        <v>18579.75</v>
      </c>
      <c r="M54" s="1408">
        <v>21957.25</v>
      </c>
      <c r="N54" s="1408">
        <v>11208.382825500001</v>
      </c>
      <c r="O54" s="1409">
        <v>13245.886720500001</v>
      </c>
      <c r="P54" s="1408">
        <v>18.178393143072441</v>
      </c>
    </row>
    <row r="55" spans="1:16" ht="14.45" customHeight="1" x14ac:dyDescent="0.2">
      <c r="A55" s="777"/>
      <c r="B55" s="1407" t="s">
        <v>995</v>
      </c>
      <c r="C55" s="653">
        <v>1095532</v>
      </c>
      <c r="D55" s="1408">
        <v>7201.25</v>
      </c>
      <c r="E55" s="1408">
        <v>7289.95</v>
      </c>
      <c r="F55" s="1408">
        <v>7889.1998149999999</v>
      </c>
      <c r="G55" s="1409">
        <v>7986.3735033999992</v>
      </c>
      <c r="H55" s="1408">
        <v>1.2317306023259675</v>
      </c>
      <c r="I55" s="561"/>
      <c r="J55" s="1407" t="s">
        <v>995</v>
      </c>
      <c r="K55" s="653">
        <v>1095532</v>
      </c>
      <c r="L55" s="1408">
        <v>7201.25</v>
      </c>
      <c r="M55" s="1408">
        <v>7289.95</v>
      </c>
      <c r="N55" s="1408">
        <v>7889.1998149999999</v>
      </c>
      <c r="O55" s="1409">
        <v>7986.3735033999992</v>
      </c>
      <c r="P55" s="1408">
        <v>1.2317306023259675</v>
      </c>
    </row>
    <row r="56" spans="1:16" ht="14.45" customHeight="1" x14ac:dyDescent="0.2">
      <c r="A56" s="777"/>
      <c r="B56" s="1407" t="s">
        <v>996</v>
      </c>
      <c r="C56" s="653">
        <v>596860</v>
      </c>
      <c r="D56" s="1408">
        <v>3494.25</v>
      </c>
      <c r="E56" s="1408">
        <v>3950</v>
      </c>
      <c r="F56" s="1408">
        <v>2085.5780549999999</v>
      </c>
      <c r="G56" s="1409">
        <v>2357.5970000000002</v>
      </c>
      <c r="H56" s="1408">
        <v>13.042856120769841</v>
      </c>
      <c r="I56" s="561"/>
      <c r="J56" s="1407" t="s">
        <v>996</v>
      </c>
      <c r="K56" s="653">
        <v>596860</v>
      </c>
      <c r="L56" s="1408">
        <v>3494.25</v>
      </c>
      <c r="M56" s="1408">
        <v>3950</v>
      </c>
      <c r="N56" s="1408">
        <v>2085.5780549999999</v>
      </c>
      <c r="O56" s="1409">
        <v>2357.5970000000002</v>
      </c>
      <c r="P56" s="1408">
        <v>13.042856120769841</v>
      </c>
    </row>
    <row r="57" spans="1:16" ht="14.45" customHeight="1" x14ac:dyDescent="0.2">
      <c r="A57" s="777"/>
      <c r="B57" s="1407" t="s">
        <v>997</v>
      </c>
      <c r="C57" s="653">
        <v>749113</v>
      </c>
      <c r="D57" s="1408">
        <v>7377.6</v>
      </c>
      <c r="E57" s="1408">
        <v>9240.1</v>
      </c>
      <c r="F57" s="1408">
        <v>5526.6560688</v>
      </c>
      <c r="G57" s="1409">
        <v>6921.8790313</v>
      </c>
      <c r="H57" s="1408">
        <v>25.245337237041852</v>
      </c>
      <c r="I57" s="561"/>
      <c r="J57" s="1407" t="s">
        <v>997</v>
      </c>
      <c r="K57" s="653">
        <v>749113</v>
      </c>
      <c r="L57" s="1408">
        <v>7377.6</v>
      </c>
      <c r="M57" s="1408">
        <v>9240.1</v>
      </c>
      <c r="N57" s="1408">
        <v>5526.6560688</v>
      </c>
      <c r="O57" s="1409">
        <v>6921.8790313</v>
      </c>
      <c r="P57" s="1408">
        <v>25.245337237041852</v>
      </c>
    </row>
    <row r="58" spans="1:16" ht="14.45" customHeight="1" x14ac:dyDescent="0.2">
      <c r="A58" s="777"/>
      <c r="B58" s="1407" t="s">
        <v>998</v>
      </c>
      <c r="C58" s="653">
        <v>1533571</v>
      </c>
      <c r="D58" s="1408">
        <v>4330.5</v>
      </c>
      <c r="E58" s="1408">
        <v>5718.4</v>
      </c>
      <c r="F58" s="1408">
        <v>6641.1292155000001</v>
      </c>
      <c r="G58" s="1409">
        <v>8769.5724063999987</v>
      </c>
      <c r="H58" s="1408">
        <v>32.049416926451897</v>
      </c>
      <c r="I58" s="561"/>
      <c r="J58" s="1407" t="s">
        <v>998</v>
      </c>
      <c r="K58" s="653">
        <v>1533571</v>
      </c>
      <c r="L58" s="1408">
        <v>4330.5</v>
      </c>
      <c r="M58" s="1408">
        <v>5718.4</v>
      </c>
      <c r="N58" s="1408">
        <v>6641.1292155000001</v>
      </c>
      <c r="O58" s="1409">
        <v>8769.5724063999987</v>
      </c>
      <c r="P58" s="1408">
        <v>32.049416926451897</v>
      </c>
    </row>
    <row r="59" spans="1:16" ht="14.45" customHeight="1" x14ac:dyDescent="0.2">
      <c r="A59" s="777"/>
      <c r="B59" s="1407" t="s">
        <v>103</v>
      </c>
      <c r="C59" s="653">
        <v>709221</v>
      </c>
      <c r="D59" s="1408">
        <v>4074.4</v>
      </c>
      <c r="E59" s="1408">
        <v>3231.25</v>
      </c>
      <c r="F59" s="1408">
        <v>2889.6500424000001</v>
      </c>
      <c r="G59" s="1409">
        <v>2291.6703562500002</v>
      </c>
      <c r="H59" s="1408">
        <v>-20.693844492440604</v>
      </c>
      <c r="I59" s="561"/>
      <c r="J59" s="1407" t="s">
        <v>103</v>
      </c>
      <c r="K59" s="653">
        <v>709221</v>
      </c>
      <c r="L59" s="1408">
        <v>4074.4</v>
      </c>
      <c r="M59" s="1408">
        <v>3231.25</v>
      </c>
      <c r="N59" s="1408">
        <v>2889.6500424000001</v>
      </c>
      <c r="O59" s="1409">
        <v>2291.6703562500002</v>
      </c>
      <c r="P59" s="1408">
        <v>-20.693844492440604</v>
      </c>
    </row>
    <row r="60" spans="1:16" ht="14.45" customHeight="1" x14ac:dyDescent="0.2">
      <c r="A60" s="777"/>
      <c r="B60" s="1407" t="s">
        <v>1000</v>
      </c>
      <c r="C60" s="653">
        <v>1372952</v>
      </c>
      <c r="D60" s="1408">
        <v>4088.25</v>
      </c>
      <c r="E60" s="1408">
        <v>5286.25</v>
      </c>
      <c r="F60" s="1408">
        <v>5612.9710139999997</v>
      </c>
      <c r="G60" s="1409">
        <v>7257.7675099999997</v>
      </c>
      <c r="H60" s="1408">
        <v>29.303491714058566</v>
      </c>
      <c r="I60" s="561"/>
      <c r="J60" s="1407" t="s">
        <v>1000</v>
      </c>
      <c r="K60" s="653">
        <v>1372952</v>
      </c>
      <c r="L60" s="1408">
        <v>4088.25</v>
      </c>
      <c r="M60" s="1408">
        <v>5286.25</v>
      </c>
      <c r="N60" s="1408">
        <v>5612.9710139999997</v>
      </c>
      <c r="O60" s="1409">
        <v>7257.7675099999997</v>
      </c>
      <c r="P60" s="1408">
        <v>29.303491714058566</v>
      </c>
    </row>
    <row r="61" spans="1:16" ht="14.45" customHeight="1" x14ac:dyDescent="0.2">
      <c r="A61" s="777"/>
      <c r="B61" s="1407" t="s">
        <v>1192</v>
      </c>
      <c r="C61" s="653">
        <v>5800000</v>
      </c>
      <c r="D61" s="1408">
        <v>0.8</v>
      </c>
      <c r="E61" s="1408">
        <v>0.375</v>
      </c>
      <c r="F61" s="1408">
        <v>4.6399999999999997</v>
      </c>
      <c r="G61" s="1409">
        <v>2.1749999999999998</v>
      </c>
      <c r="H61" s="1408">
        <v>-53.125</v>
      </c>
      <c r="I61" s="561"/>
      <c r="J61" s="1407" t="s">
        <v>1192</v>
      </c>
      <c r="K61" s="653">
        <v>5800000</v>
      </c>
      <c r="L61" s="1408">
        <v>0.8</v>
      </c>
      <c r="M61" s="1408">
        <v>0.375</v>
      </c>
      <c r="N61" s="1408">
        <v>4.6399999999999997</v>
      </c>
      <c r="O61" s="1409">
        <v>2.1749999999999998</v>
      </c>
      <c r="P61" s="1408">
        <v>-53.125</v>
      </c>
    </row>
    <row r="62" spans="1:16" ht="14.45" customHeight="1" thickBot="1" x14ac:dyDescent="0.25">
      <c r="A62" s="777"/>
      <c r="B62" s="1404" t="s">
        <v>104</v>
      </c>
      <c r="C62" s="1405"/>
      <c r="D62" s="1406">
        <v>127309.35</v>
      </c>
      <c r="E62" s="1406">
        <v>141833.79500000001</v>
      </c>
      <c r="F62" s="1406">
        <v>112145.05370987499</v>
      </c>
      <c r="G62" s="1406">
        <v>121625.53395083502</v>
      </c>
      <c r="H62" s="1406">
        <v>8.4537658392732311</v>
      </c>
      <c r="I62" s="561"/>
      <c r="J62" s="1404" t="s">
        <v>104</v>
      </c>
      <c r="K62" s="1405"/>
      <c r="L62" s="1406">
        <v>127309.35</v>
      </c>
      <c r="M62" s="1406">
        <v>141833.79500000001</v>
      </c>
      <c r="N62" s="1406">
        <v>112145.05370987499</v>
      </c>
      <c r="O62" s="1406">
        <v>121625.53395083502</v>
      </c>
      <c r="P62" s="1406">
        <v>8.4537658392732311</v>
      </c>
    </row>
    <row r="63" spans="1:16" ht="14.45" customHeight="1" thickBot="1" x14ac:dyDescent="0.25">
      <c r="A63" s="777"/>
      <c r="B63" s="812" t="s">
        <v>1502</v>
      </c>
      <c r="C63" s="813"/>
      <c r="D63" s="815">
        <v>356661.04259999999</v>
      </c>
      <c r="E63" s="814">
        <v>424576.41300000006</v>
      </c>
      <c r="F63" s="814">
        <v>236823.72245905301</v>
      </c>
      <c r="G63" s="814">
        <v>272520.05193404999</v>
      </c>
      <c r="H63" s="815">
        <v>15.072953462746497</v>
      </c>
      <c r="I63" s="561"/>
      <c r="J63" s="812" t="s">
        <v>1502</v>
      </c>
      <c r="K63" s="813"/>
      <c r="L63" s="815">
        <v>356661.04259999999</v>
      </c>
      <c r="M63" s="814">
        <v>424576.41300000006</v>
      </c>
      <c r="N63" s="814">
        <v>236823.72245905301</v>
      </c>
      <c r="O63" s="814">
        <v>272520.05193404999</v>
      </c>
      <c r="P63" s="815">
        <v>15.072953462746497</v>
      </c>
    </row>
    <row r="64" spans="1:16" ht="14.45" customHeight="1" thickBot="1" x14ac:dyDescent="0.25">
      <c r="A64" s="777"/>
      <c r="B64" s="812" t="s">
        <v>105</v>
      </c>
      <c r="C64" s="813"/>
      <c r="D64" s="815">
        <v>504576.30280000006</v>
      </c>
      <c r="E64" s="814">
        <v>525740.65800000005</v>
      </c>
      <c r="F64" s="814">
        <v>719177.7735313765</v>
      </c>
      <c r="G64" s="814">
        <v>759093.26403943216</v>
      </c>
      <c r="H64" s="815">
        <v>5.5501563003064831</v>
      </c>
      <c r="I64" s="561"/>
      <c r="J64" s="812" t="s">
        <v>105</v>
      </c>
      <c r="K64" s="813"/>
      <c r="L64" s="815">
        <v>357737.57740000007</v>
      </c>
      <c r="M64" s="814">
        <v>370887.3162</v>
      </c>
      <c r="N64" s="814">
        <v>198619.22076093499</v>
      </c>
      <c r="O64" s="814">
        <v>210122.06261088501</v>
      </c>
      <c r="P64" s="815">
        <v>5.7914041782468075</v>
      </c>
    </row>
    <row r="65" spans="1:16" ht="14.45" customHeight="1" thickBot="1" x14ac:dyDescent="0.25">
      <c r="A65" s="777"/>
      <c r="B65" s="816" t="s">
        <v>1504</v>
      </c>
      <c r="C65" s="813"/>
      <c r="D65" s="815">
        <v>861237.34539999999</v>
      </c>
      <c r="E65" s="815">
        <v>950317.07100000011</v>
      </c>
      <c r="F65" s="817">
        <v>956001.49599042954</v>
      </c>
      <c r="G65" s="815">
        <v>1031613.3159734821</v>
      </c>
      <c r="H65" s="815">
        <v>7.9091738140762828</v>
      </c>
      <c r="I65" s="561"/>
      <c r="J65" s="816" t="s">
        <v>1504</v>
      </c>
      <c r="K65" s="813"/>
      <c r="L65" s="815">
        <v>714398.62000000011</v>
      </c>
      <c r="M65" s="815">
        <v>795463.72920000006</v>
      </c>
      <c r="N65" s="817">
        <v>435442.94321998802</v>
      </c>
      <c r="O65" s="815">
        <v>482642.114544935</v>
      </c>
      <c r="P65" s="815">
        <v>10.839346936230342</v>
      </c>
    </row>
    <row r="66" spans="1:16" ht="14.45" customHeight="1" x14ac:dyDescent="0.2">
      <c r="A66" s="777"/>
      <c r="B66" s="818" t="s">
        <v>1200</v>
      </c>
      <c r="C66" s="819"/>
      <c r="D66" s="819"/>
      <c r="E66" s="819"/>
      <c r="F66" s="819"/>
      <c r="G66" s="819"/>
      <c r="H66" s="631"/>
      <c r="I66" s="561"/>
      <c r="J66" s="818" t="s">
        <v>1200</v>
      </c>
      <c r="K66" s="819"/>
      <c r="L66" s="819"/>
      <c r="M66" s="820"/>
      <c r="N66" s="820"/>
      <c r="O66" s="820"/>
      <c r="P66" s="631"/>
    </row>
    <row r="67" spans="1:16" ht="14.45" customHeight="1" x14ac:dyDescent="0.2">
      <c r="A67" s="777"/>
      <c r="B67" s="818" t="s">
        <v>1204</v>
      </c>
      <c r="C67" s="819"/>
      <c r="D67" s="819"/>
      <c r="E67" s="819"/>
      <c r="F67" s="1982"/>
      <c r="G67" s="819"/>
      <c r="H67" s="2049"/>
      <c r="I67" s="561"/>
      <c r="J67" s="818" t="s">
        <v>1204</v>
      </c>
      <c r="K67" s="819"/>
      <c r="L67" s="819"/>
      <c r="M67" s="820"/>
      <c r="N67" s="820"/>
      <c r="O67" s="820"/>
      <c r="P67" s="631"/>
    </row>
    <row r="68" spans="1:16" ht="14.45" customHeight="1" x14ac:dyDescent="0.2">
      <c r="A68" s="777"/>
      <c r="B68" s="7" t="s">
        <v>1787</v>
      </c>
      <c r="C68" s="672"/>
      <c r="D68" s="672"/>
      <c r="E68" s="672"/>
      <c r="F68" s="672"/>
      <c r="G68" s="672"/>
      <c r="H68" s="563"/>
      <c r="I68" s="561"/>
      <c r="J68" s="7" t="s">
        <v>1787</v>
      </c>
      <c r="K68" s="563"/>
      <c r="L68" s="563"/>
      <c r="M68" s="563"/>
      <c r="N68" s="563"/>
      <c r="O68" s="563"/>
      <c r="P68" s="563"/>
    </row>
    <row r="69" spans="1:16" ht="14.45" customHeight="1" x14ac:dyDescent="0.2">
      <c r="A69" s="777"/>
      <c r="B69" s="821" t="s">
        <v>659</v>
      </c>
      <c r="C69" s="672"/>
      <c r="D69" s="672"/>
      <c r="E69" s="672"/>
      <c r="F69" s="672"/>
      <c r="G69" s="672"/>
      <c r="H69" s="563"/>
      <c r="I69" s="561"/>
      <c r="J69" s="821" t="s">
        <v>660</v>
      </c>
      <c r="K69" s="563"/>
      <c r="L69" s="563"/>
      <c r="M69" s="563"/>
      <c r="N69" s="563"/>
      <c r="O69" s="563"/>
      <c r="P69" s="563"/>
    </row>
    <row r="70" spans="1:16" ht="14.45" customHeight="1" x14ac:dyDescent="0.2">
      <c r="A70" s="777"/>
      <c r="B70" s="672" t="s">
        <v>1597</v>
      </c>
      <c r="C70" s="672"/>
      <c r="D70" s="672"/>
      <c r="E70" s="672"/>
      <c r="F70" s="672"/>
      <c r="G70" s="672"/>
      <c r="H70" s="563"/>
      <c r="I70" s="561"/>
      <c r="J70" s="672" t="s">
        <v>1597</v>
      </c>
      <c r="K70" s="563"/>
      <c r="L70" s="563"/>
      <c r="M70" s="563"/>
      <c r="N70" s="563"/>
      <c r="O70" s="563"/>
      <c r="P70" s="563"/>
    </row>
    <row r="72" spans="1:16" x14ac:dyDescent="0.2">
      <c r="D72" s="435"/>
      <c r="E72" s="435"/>
    </row>
    <row r="73" spans="1:16" ht="13.5" thickBot="1" x14ac:dyDescent="0.25">
      <c r="B73" s="777"/>
      <c r="C73" s="777"/>
      <c r="D73" s="1979"/>
      <c r="E73" s="777"/>
      <c r="F73" s="777"/>
      <c r="G73" s="777"/>
    </row>
    <row r="74" spans="1:16" ht="16.5" thickBot="1" x14ac:dyDescent="0.3">
      <c r="B74" s="3203" t="s">
        <v>1328</v>
      </c>
      <c r="C74" s="3203"/>
      <c r="D74" s="3203"/>
      <c r="E74" s="3203"/>
      <c r="F74" s="3203"/>
      <c r="G74" s="3203"/>
      <c r="K74" s="3090"/>
      <c r="L74" s="3091"/>
    </row>
    <row r="75" spans="1:16" ht="15.75" x14ac:dyDescent="0.25">
      <c r="B75" s="3203" t="s">
        <v>1816</v>
      </c>
      <c r="C75" s="3203"/>
      <c r="D75" s="3203"/>
      <c r="E75" s="3203"/>
      <c r="F75" s="3203"/>
      <c r="G75" s="3203"/>
    </row>
    <row r="76" spans="1:16" ht="15.75" x14ac:dyDescent="0.25">
      <c r="B76" s="822"/>
      <c r="C76" s="822"/>
      <c r="D76" s="822"/>
      <c r="E76" s="822"/>
      <c r="F76" s="777"/>
      <c r="G76" s="777"/>
    </row>
    <row r="77" spans="1:16" ht="13.5" thickBot="1" x14ac:dyDescent="0.25">
      <c r="B77" s="777"/>
      <c r="C77" s="777"/>
      <c r="D77" s="777"/>
      <c r="E77" s="823"/>
      <c r="F77" s="777"/>
      <c r="G77" s="2181" t="s">
        <v>1594</v>
      </c>
    </row>
    <row r="78" spans="1:16" ht="16.5" x14ac:dyDescent="0.25">
      <c r="B78" s="3201" t="s">
        <v>425</v>
      </c>
      <c r="C78" s="3205" t="s">
        <v>106</v>
      </c>
      <c r="D78" s="3206"/>
      <c r="E78" s="3207"/>
      <c r="F78" s="3208" t="s">
        <v>107</v>
      </c>
      <c r="G78" s="3209"/>
    </row>
    <row r="79" spans="1:16" ht="17.25" thickBot="1" x14ac:dyDescent="0.3">
      <c r="B79" s="3204"/>
      <c r="C79" s="3210" t="s">
        <v>1616</v>
      </c>
      <c r="D79" s="3211"/>
      <c r="E79" s="3212"/>
      <c r="F79" s="3213" t="s">
        <v>108</v>
      </c>
      <c r="G79" s="3214"/>
    </row>
    <row r="80" spans="1:16" ht="16.5" x14ac:dyDescent="0.25">
      <c r="B80" s="3204"/>
      <c r="C80" s="3199">
        <v>2015</v>
      </c>
      <c r="D80" s="3199">
        <v>2016</v>
      </c>
      <c r="E80" s="3201" t="s">
        <v>82</v>
      </c>
      <c r="F80" s="824">
        <v>2015</v>
      </c>
      <c r="G80" s="824">
        <v>2016</v>
      </c>
    </row>
    <row r="81" spans="2:7" ht="17.25" thickBot="1" x14ac:dyDescent="0.3">
      <c r="B81" s="3202"/>
      <c r="C81" s="3200"/>
      <c r="D81" s="3200"/>
      <c r="E81" s="3202"/>
      <c r="F81" s="825" t="s">
        <v>1251</v>
      </c>
      <c r="G81" s="826" t="s">
        <v>1251</v>
      </c>
    </row>
    <row r="82" spans="2:7" ht="30" customHeight="1" x14ac:dyDescent="0.2">
      <c r="B82" s="827" t="s">
        <v>92</v>
      </c>
      <c r="C82" s="884">
        <v>198259.65300990301</v>
      </c>
      <c r="D82" s="884">
        <v>233361.46415655001</v>
      </c>
      <c r="E82" s="829">
        <v>17.704969525440291</v>
      </c>
      <c r="F82" s="830">
        <v>20.738424975423655</v>
      </c>
      <c r="G82" s="830">
        <v>22.621020933249437</v>
      </c>
    </row>
    <row r="83" spans="2:7" ht="30" customHeight="1" x14ac:dyDescent="0.2">
      <c r="B83" s="827" t="s">
        <v>97</v>
      </c>
      <c r="C83" s="886">
        <v>38564.069449150003</v>
      </c>
      <c r="D83" s="886">
        <v>39158.587777499997</v>
      </c>
      <c r="E83" s="829">
        <v>1.5416379465188896</v>
      </c>
      <c r="F83" s="831">
        <v>4.033892165534442</v>
      </c>
      <c r="G83" s="831">
        <v>3.7958590851018621</v>
      </c>
    </row>
    <row r="84" spans="2:7" ht="30" customHeight="1" x14ac:dyDescent="0.2">
      <c r="B84" s="827" t="s">
        <v>109</v>
      </c>
      <c r="C84" s="829">
        <v>607032.71982150152</v>
      </c>
      <c r="D84" s="829">
        <v>637467.73008859716</v>
      </c>
      <c r="E84" s="829">
        <v>5.0137347252129985</v>
      </c>
      <c r="F84" s="831">
        <v>63.497047061898996</v>
      </c>
      <c r="G84" s="831">
        <v>61.793282445860115</v>
      </c>
    </row>
    <row r="85" spans="2:7" ht="30" customHeight="1" thickBot="1" x14ac:dyDescent="0.25">
      <c r="B85" s="833" t="s">
        <v>104</v>
      </c>
      <c r="C85" s="829">
        <v>112145.05370987499</v>
      </c>
      <c r="D85" s="1414">
        <v>121625.53395083502</v>
      </c>
      <c r="E85" s="829">
        <v>8.4537658392732169</v>
      </c>
      <c r="F85" s="831">
        <v>11.730635797142902</v>
      </c>
      <c r="G85" s="831">
        <v>11.789837535788598</v>
      </c>
    </row>
    <row r="86" spans="2:7" ht="30" customHeight="1" thickBot="1" x14ac:dyDescent="0.25">
      <c r="B86" s="834" t="s">
        <v>110</v>
      </c>
      <c r="C86" s="1415">
        <v>236823.72245905301</v>
      </c>
      <c r="D86" s="1415">
        <v>272520.05193404999</v>
      </c>
      <c r="E86" s="835">
        <v>15.072953462746483</v>
      </c>
      <c r="F86" s="836">
        <v>24.772317140958098</v>
      </c>
      <c r="G86" s="836">
        <v>26.416880018351293</v>
      </c>
    </row>
    <row r="87" spans="2:7" ht="30" customHeight="1" thickBot="1" x14ac:dyDescent="0.25">
      <c r="B87" s="834" t="s">
        <v>111</v>
      </c>
      <c r="C87" s="1415">
        <v>719177.7735313765</v>
      </c>
      <c r="D87" s="1415">
        <v>759093.26403943216</v>
      </c>
      <c r="E87" s="835">
        <v>5.5501563003064831</v>
      </c>
      <c r="F87" s="836">
        <v>75.227682859041906</v>
      </c>
      <c r="G87" s="836">
        <v>73.583119981648707</v>
      </c>
    </row>
    <row r="88" spans="2:7" ht="30" customHeight="1" thickBot="1" x14ac:dyDescent="0.25">
      <c r="B88" s="882" t="s">
        <v>112</v>
      </c>
      <c r="C88" s="889">
        <v>956001.49599042954</v>
      </c>
      <c r="D88" s="2439">
        <v>1031613.3159734821</v>
      </c>
      <c r="E88" s="1416">
        <v>7.9091738140762686</v>
      </c>
      <c r="F88" s="890">
        <v>100</v>
      </c>
      <c r="G88" s="890">
        <v>100</v>
      </c>
    </row>
    <row r="89" spans="2:7" x14ac:dyDescent="0.2">
      <c r="B89" s="7" t="s">
        <v>1787</v>
      </c>
      <c r="C89" s="838"/>
      <c r="D89" s="838"/>
      <c r="E89" s="838"/>
      <c r="F89" s="777"/>
      <c r="G89" s="777"/>
    </row>
    <row r="90" spans="2:7" x14ac:dyDescent="0.2">
      <c r="B90" s="279"/>
      <c r="C90" s="279"/>
      <c r="D90" s="279"/>
      <c r="E90" s="279"/>
      <c r="F90" s="777"/>
      <c r="G90" s="777"/>
    </row>
    <row r="91" spans="2:7" x14ac:dyDescent="0.2">
      <c r="B91" s="279"/>
      <c r="C91" s="279"/>
      <c r="D91" s="279"/>
      <c r="E91" s="279"/>
      <c r="F91" s="777"/>
      <c r="G91" s="777"/>
    </row>
    <row r="92" spans="2:7" x14ac:dyDescent="0.2">
      <c r="B92" s="777"/>
      <c r="C92" s="777"/>
      <c r="D92" s="777"/>
      <c r="E92" s="777"/>
      <c r="F92" s="777"/>
      <c r="G92" s="777"/>
    </row>
    <row r="93" spans="2:7" ht="15.75" x14ac:dyDescent="0.25">
      <c r="B93" s="3203"/>
      <c r="C93" s="3203"/>
      <c r="D93" s="3203"/>
      <c r="E93" s="3203"/>
      <c r="F93" s="3203"/>
      <c r="G93" s="3203"/>
    </row>
    <row r="94" spans="2:7" ht="15.75" x14ac:dyDescent="0.25">
      <c r="B94" s="3203"/>
      <c r="C94" s="3203"/>
      <c r="D94" s="3203"/>
      <c r="E94" s="3203"/>
      <c r="F94" s="3203"/>
      <c r="G94" s="3203"/>
    </row>
    <row r="95" spans="2:7" x14ac:dyDescent="0.2">
      <c r="B95" s="777"/>
      <c r="C95" s="777"/>
      <c r="D95" s="777"/>
      <c r="E95" s="777"/>
      <c r="F95" s="777"/>
      <c r="G95" s="777"/>
    </row>
    <row r="96" spans="2:7" ht="15.75" x14ac:dyDescent="0.25">
      <c r="B96" s="3203" t="s">
        <v>1329</v>
      </c>
      <c r="C96" s="3203"/>
      <c r="D96" s="3203"/>
      <c r="E96" s="3203"/>
      <c r="F96" s="3203"/>
      <c r="G96" s="3203"/>
    </row>
    <row r="97" spans="2:7" ht="15.75" x14ac:dyDescent="0.25">
      <c r="B97" s="3203" t="s">
        <v>1817</v>
      </c>
      <c r="C97" s="3203"/>
      <c r="D97" s="3203"/>
      <c r="E97" s="3203"/>
      <c r="F97" s="3203"/>
      <c r="G97" s="3203"/>
    </row>
    <row r="98" spans="2:7" ht="15.75" x14ac:dyDescent="0.25">
      <c r="B98" s="822"/>
      <c r="C98" s="822"/>
      <c r="D98" s="822"/>
      <c r="E98" s="822"/>
      <c r="F98" s="777"/>
      <c r="G98" s="777"/>
    </row>
    <row r="99" spans="2:7" ht="13.5" thickBot="1" x14ac:dyDescent="0.25">
      <c r="B99" s="777"/>
      <c r="C99" s="777"/>
      <c r="D99" s="777"/>
      <c r="E99" s="823"/>
      <c r="F99" s="777"/>
      <c r="G99" s="2181" t="s">
        <v>1594</v>
      </c>
    </row>
    <row r="100" spans="2:7" ht="16.5" x14ac:dyDescent="0.25">
      <c r="B100" s="3201" t="s">
        <v>425</v>
      </c>
      <c r="C100" s="3205" t="s">
        <v>106</v>
      </c>
      <c r="D100" s="3206"/>
      <c r="E100" s="3207"/>
      <c r="F100" s="3208" t="s">
        <v>107</v>
      </c>
      <c r="G100" s="3209"/>
    </row>
    <row r="101" spans="2:7" ht="17.25" thickBot="1" x14ac:dyDescent="0.3">
      <c r="B101" s="3204"/>
      <c r="C101" s="3210" t="s">
        <v>1616</v>
      </c>
      <c r="D101" s="3211"/>
      <c r="E101" s="3212"/>
      <c r="F101" s="3213" t="s">
        <v>108</v>
      </c>
      <c r="G101" s="3214"/>
    </row>
    <row r="102" spans="2:7" ht="16.5" x14ac:dyDescent="0.25">
      <c r="B102" s="3204"/>
      <c r="C102" s="3199">
        <v>2015</v>
      </c>
      <c r="D102" s="3199">
        <v>2016</v>
      </c>
      <c r="E102" s="3201" t="s">
        <v>82</v>
      </c>
      <c r="F102" s="824">
        <v>2015</v>
      </c>
      <c r="G102" s="824">
        <v>2016</v>
      </c>
    </row>
    <row r="103" spans="2:7" ht="17.25" thickBot="1" x14ac:dyDescent="0.3">
      <c r="B103" s="3202"/>
      <c r="C103" s="3200"/>
      <c r="D103" s="3200"/>
      <c r="E103" s="3202"/>
      <c r="F103" s="825" t="s">
        <v>1251</v>
      </c>
      <c r="G103" s="826" t="s">
        <v>1251</v>
      </c>
    </row>
    <row r="104" spans="2:7" ht="30" customHeight="1" x14ac:dyDescent="0.2">
      <c r="B104" s="827" t="s">
        <v>92</v>
      </c>
      <c r="C104" s="1418">
        <v>198259.65300990301</v>
      </c>
      <c r="D104" s="1418">
        <v>233361.46415655001</v>
      </c>
      <c r="E104" s="829">
        <v>17.704969525440291</v>
      </c>
      <c r="F104" s="830">
        <v>45.530569755895947</v>
      </c>
      <c r="G104" s="830">
        <v>48.350829139014884</v>
      </c>
    </row>
    <row r="105" spans="2:7" ht="30" customHeight="1" x14ac:dyDescent="0.2">
      <c r="B105" s="827" t="s">
        <v>97</v>
      </c>
      <c r="C105" s="829">
        <v>38564.069449150003</v>
      </c>
      <c r="D105" s="829">
        <v>39158.587777499997</v>
      </c>
      <c r="E105" s="829">
        <v>1.5416379465188896</v>
      </c>
      <c r="F105" s="831">
        <v>8.8562853181127874</v>
      </c>
      <c r="G105" s="831">
        <v>8.113379789582007</v>
      </c>
    </row>
    <row r="106" spans="2:7" ht="30" customHeight="1" x14ac:dyDescent="0.2">
      <c r="B106" s="827" t="s">
        <v>109</v>
      </c>
      <c r="C106" s="829">
        <v>86474.167051060009</v>
      </c>
      <c r="D106" s="829">
        <v>88496.528660050011</v>
      </c>
      <c r="E106" s="829">
        <v>2.3386887413391975</v>
      </c>
      <c r="F106" s="831">
        <v>19.858897336033486</v>
      </c>
      <c r="G106" s="831">
        <v>18.33584886049367</v>
      </c>
    </row>
    <row r="107" spans="2:7" ht="30" customHeight="1" thickBot="1" x14ac:dyDescent="0.25">
      <c r="B107" s="833" t="s">
        <v>104</v>
      </c>
      <c r="C107" s="886">
        <v>112145.05370987499</v>
      </c>
      <c r="D107" s="886">
        <v>121625.53395083502</v>
      </c>
      <c r="E107" s="829">
        <v>8.4537658392732169</v>
      </c>
      <c r="F107" s="831">
        <v>25.754247589957782</v>
      </c>
      <c r="G107" s="831">
        <v>25.199942210909452</v>
      </c>
    </row>
    <row r="108" spans="2:7" ht="30" customHeight="1" thickBot="1" x14ac:dyDescent="0.25">
      <c r="B108" s="834" t="s">
        <v>110</v>
      </c>
      <c r="C108" s="1415">
        <v>236823.72245905301</v>
      </c>
      <c r="D108" s="1415">
        <v>272520.05193404999</v>
      </c>
      <c r="E108" s="835">
        <v>15.072953462746483</v>
      </c>
      <c r="F108" s="836">
        <v>54.386855074008736</v>
      </c>
      <c r="G108" s="836">
        <v>56.464208928596882</v>
      </c>
    </row>
    <row r="109" spans="2:7" ht="30" customHeight="1" thickBot="1" x14ac:dyDescent="0.25">
      <c r="B109" s="834" t="s">
        <v>111</v>
      </c>
      <c r="C109" s="1415">
        <v>198619.22076093499</v>
      </c>
      <c r="D109" s="1415">
        <v>210122.06261088501</v>
      </c>
      <c r="E109" s="835">
        <v>5.7914041782467933</v>
      </c>
      <c r="F109" s="836">
        <v>45.613144925991264</v>
      </c>
      <c r="G109" s="836">
        <v>43.535791071403118</v>
      </c>
    </row>
    <row r="110" spans="2:7" ht="30" customHeight="1" thickBot="1" x14ac:dyDescent="0.25">
      <c r="B110" s="882" t="s">
        <v>112</v>
      </c>
      <c r="C110" s="889">
        <v>435442.94321998802</v>
      </c>
      <c r="D110" s="889">
        <v>482642.114544935</v>
      </c>
      <c r="E110" s="1416">
        <v>10.839346936230342</v>
      </c>
      <c r="F110" s="1417">
        <v>100</v>
      </c>
      <c r="G110" s="1417">
        <v>100</v>
      </c>
    </row>
    <row r="111" spans="2:7" x14ac:dyDescent="0.2">
      <c r="B111" s="7" t="s">
        <v>1787</v>
      </c>
      <c r="C111" s="838"/>
      <c r="D111" s="838"/>
      <c r="E111" s="838"/>
      <c r="F111" s="777"/>
      <c r="G111" s="777"/>
    </row>
    <row r="112" spans="2:7" x14ac:dyDescent="0.2">
      <c r="B112" s="279"/>
      <c r="C112" s="279"/>
      <c r="D112" s="279"/>
      <c r="E112" s="279"/>
      <c r="F112" s="777"/>
      <c r="G112" s="777"/>
    </row>
    <row r="113" spans="2:7" x14ac:dyDescent="0.2">
      <c r="B113" s="839"/>
      <c r="C113" s="777"/>
      <c r="D113" s="777"/>
      <c r="E113" s="777"/>
      <c r="F113" s="777"/>
      <c r="G113" s="777"/>
    </row>
    <row r="114" spans="2:7" x14ac:dyDescent="0.2">
      <c r="B114" s="777"/>
      <c r="C114" s="777"/>
      <c r="D114" s="777"/>
      <c r="E114" s="777"/>
      <c r="F114" s="777"/>
      <c r="G114" s="777"/>
    </row>
  </sheetData>
  <mergeCells count="43"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P5:P6"/>
    <mergeCell ref="H5:H6"/>
    <mergeCell ref="L5:L6"/>
    <mergeCell ref="M5:M6"/>
    <mergeCell ref="N5:N6"/>
    <mergeCell ref="D5:D6"/>
    <mergeCell ref="E5:E6"/>
    <mergeCell ref="F5:F6"/>
    <mergeCell ref="G5:G6"/>
    <mergeCell ref="B1:H1"/>
    <mergeCell ref="B74:G74"/>
    <mergeCell ref="K74:L74"/>
    <mergeCell ref="B75:G75"/>
    <mergeCell ref="B78:B81"/>
    <mergeCell ref="C78:E78"/>
    <mergeCell ref="F78:G78"/>
    <mergeCell ref="C79:E79"/>
    <mergeCell ref="F79:G79"/>
    <mergeCell ref="C80:C81"/>
    <mergeCell ref="D80:D81"/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C100:E100"/>
    <mergeCell ref="F100:G100"/>
    <mergeCell ref="C101:E101"/>
    <mergeCell ref="F101:G101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70" workbookViewId="0"/>
  </sheetViews>
  <sheetFormatPr baseColWidth="10" defaultColWidth="11.42578125" defaultRowHeight="12.75" x14ac:dyDescent="0.2"/>
  <cols>
    <col min="1" max="1" width="48.5703125" customWidth="1"/>
    <col min="3" max="3" width="6.42578125" customWidth="1"/>
    <col min="4" max="4" width="17.85546875" customWidth="1"/>
    <col min="6" max="6" width="7.42578125" customWidth="1"/>
    <col min="7" max="7" width="18.85546875" customWidth="1"/>
    <col min="12" max="12" width="7.7109375" customWidth="1"/>
    <col min="13" max="13" width="19.140625" customWidth="1"/>
  </cols>
  <sheetData>
    <row r="1" spans="1:13" x14ac:dyDescent="0.2">
      <c r="A1" s="561"/>
      <c r="B1" s="561"/>
      <c r="C1" s="561"/>
      <c r="D1" s="561"/>
      <c r="E1" s="561"/>
      <c r="F1" s="561"/>
      <c r="G1" s="283"/>
      <c r="H1" s="561"/>
      <c r="I1" s="561"/>
      <c r="J1" s="561"/>
      <c r="K1" s="561"/>
      <c r="L1" s="561"/>
      <c r="M1" s="561"/>
    </row>
    <row r="2" spans="1:13" ht="18" x14ac:dyDescent="0.2">
      <c r="A2" s="3179" t="s">
        <v>1818</v>
      </c>
      <c r="B2" s="3179"/>
      <c r="C2" s="3179"/>
      <c r="D2" s="3179"/>
      <c r="E2" s="3179"/>
      <c r="F2" s="3179"/>
      <c r="G2" s="3179"/>
      <c r="H2" s="3179"/>
      <c r="I2" s="3179"/>
      <c r="J2" s="3179"/>
      <c r="K2" s="3179"/>
      <c r="L2" s="3179"/>
      <c r="M2" s="3179"/>
    </row>
    <row r="3" spans="1:13" ht="15.75" thickBot="1" x14ac:dyDescent="0.25">
      <c r="A3" s="563"/>
      <c r="B3" s="563"/>
      <c r="C3" s="563"/>
      <c r="D3" s="563"/>
      <c r="E3" s="563"/>
      <c r="F3" s="563"/>
      <c r="G3" s="564"/>
      <c r="H3" s="563"/>
      <c r="I3" s="563"/>
      <c r="J3" s="563"/>
      <c r="K3" s="563"/>
      <c r="L3" s="563"/>
      <c r="M3" s="563"/>
    </row>
    <row r="4" spans="1:13" ht="18.75" thickBot="1" x14ac:dyDescent="0.25">
      <c r="A4" s="840"/>
      <c r="B4" s="3222"/>
      <c r="C4" s="3223"/>
      <c r="D4" s="3224"/>
      <c r="E4" s="841"/>
      <c r="F4" s="841"/>
      <c r="G4" s="842"/>
      <c r="H4" s="3225" t="s">
        <v>1399</v>
      </c>
      <c r="I4" s="3226"/>
      <c r="J4" s="3226"/>
      <c r="K4" s="3226"/>
      <c r="L4" s="3226"/>
      <c r="M4" s="3227"/>
    </row>
    <row r="5" spans="1:13" ht="18" x14ac:dyDescent="0.2">
      <c r="A5" s="843" t="s">
        <v>113</v>
      </c>
      <c r="B5" s="3228" t="s">
        <v>1398</v>
      </c>
      <c r="C5" s="3229"/>
      <c r="D5" s="3230"/>
      <c r="E5" s="3231" t="s">
        <v>1398</v>
      </c>
      <c r="F5" s="3229"/>
      <c r="G5" s="3232"/>
      <c r="H5" s="3233" t="s">
        <v>1401</v>
      </c>
      <c r="I5" s="3234"/>
      <c r="J5" s="3235"/>
      <c r="K5" s="3233" t="s">
        <v>1402</v>
      </c>
      <c r="L5" s="3234"/>
      <c r="M5" s="3235"/>
    </row>
    <row r="6" spans="1:13" ht="18" x14ac:dyDescent="0.2">
      <c r="A6" s="753"/>
      <c r="B6" s="844"/>
      <c r="C6" s="845"/>
      <c r="D6" s="846"/>
      <c r="E6" s="847"/>
      <c r="F6" s="845"/>
      <c r="G6" s="848"/>
      <c r="H6" s="3219" t="s">
        <v>450</v>
      </c>
      <c r="I6" s="3220"/>
      <c r="J6" s="3221"/>
      <c r="K6" s="3219" t="s">
        <v>450</v>
      </c>
      <c r="L6" s="3220"/>
      <c r="M6" s="3221"/>
    </row>
    <row r="7" spans="1:13" ht="18.75" thickBot="1" x14ac:dyDescent="0.25">
      <c r="A7" s="768"/>
      <c r="B7" s="3236">
        <v>2015</v>
      </c>
      <c r="C7" s="3237"/>
      <c r="D7" s="3238"/>
      <c r="E7" s="3239">
        <v>2016</v>
      </c>
      <c r="F7" s="3237"/>
      <c r="G7" s="3240"/>
      <c r="H7" s="3216" t="s">
        <v>1803</v>
      </c>
      <c r="I7" s="3217"/>
      <c r="J7" s="3218"/>
      <c r="K7" s="3216" t="s">
        <v>1803</v>
      </c>
      <c r="L7" s="3217"/>
      <c r="M7" s="3218"/>
    </row>
    <row r="8" spans="1:13" ht="18" x14ac:dyDescent="0.2">
      <c r="A8" s="849"/>
      <c r="B8" s="850"/>
      <c r="C8" s="851"/>
      <c r="D8" s="852"/>
      <c r="E8" s="851"/>
      <c r="F8" s="851"/>
      <c r="G8" s="853"/>
      <c r="H8" s="851"/>
      <c r="I8" s="851"/>
      <c r="J8" s="854"/>
      <c r="K8" s="690"/>
      <c r="L8" s="693"/>
      <c r="M8" s="710"/>
    </row>
    <row r="9" spans="1:13" ht="18" x14ac:dyDescent="0.2">
      <c r="A9" s="1423" t="s">
        <v>114</v>
      </c>
      <c r="B9" s="1424"/>
      <c r="C9" s="1425"/>
      <c r="D9" s="1426"/>
      <c r="E9" s="1427"/>
      <c r="F9" s="1425"/>
      <c r="G9" s="1428"/>
      <c r="H9" s="1425"/>
      <c r="I9" s="716"/>
      <c r="J9" s="1429"/>
      <c r="K9" s="734"/>
      <c r="L9" s="738"/>
      <c r="M9" s="1430"/>
    </row>
    <row r="10" spans="1:13" ht="18" x14ac:dyDescent="0.2">
      <c r="A10" s="855" t="s">
        <v>115</v>
      </c>
      <c r="B10" s="734"/>
      <c r="C10" s="738"/>
      <c r="D10" s="1431"/>
      <c r="E10" s="1432"/>
      <c r="F10" s="738"/>
      <c r="G10" s="1433"/>
      <c r="H10" s="716"/>
      <c r="I10" s="716"/>
      <c r="J10" s="1429"/>
      <c r="K10" s="734"/>
      <c r="L10" s="738"/>
      <c r="M10" s="1430"/>
    </row>
    <row r="11" spans="1:13" ht="18" x14ac:dyDescent="0.2">
      <c r="A11" s="711" t="s">
        <v>116</v>
      </c>
      <c r="B11" s="734"/>
      <c r="C11" s="738"/>
      <c r="D11" s="1426">
        <v>43303.135999999999</v>
      </c>
      <c r="E11" s="1432"/>
      <c r="F11" s="738"/>
      <c r="G11" s="1428">
        <v>35346.665999999997</v>
      </c>
      <c r="H11" s="716"/>
      <c r="I11" s="716"/>
      <c r="J11" s="1434">
        <v>-18.37388867171191</v>
      </c>
      <c r="K11" s="734"/>
      <c r="L11" s="738"/>
      <c r="M11" s="1430">
        <v>-7956.4700000000012</v>
      </c>
    </row>
    <row r="12" spans="1:13" ht="18" x14ac:dyDescent="0.2">
      <c r="A12" s="711" t="s">
        <v>117</v>
      </c>
      <c r="B12" s="734"/>
      <c r="C12" s="738"/>
      <c r="D12" s="1431">
        <v>84307882.5</v>
      </c>
      <c r="E12" s="1432"/>
      <c r="F12" s="738"/>
      <c r="G12" s="1428">
        <v>84553965.5</v>
      </c>
      <c r="H12" s="716"/>
      <c r="I12" s="716"/>
      <c r="J12" s="1434">
        <v>0.29188611159815991</v>
      </c>
      <c r="K12" s="734"/>
      <c r="L12" s="738"/>
      <c r="M12" s="1430">
        <v>246083</v>
      </c>
    </row>
    <row r="13" spans="1:13" ht="18" x14ac:dyDescent="0.2">
      <c r="A13" s="855"/>
      <c r="B13" s="1424"/>
      <c r="C13" s="1425"/>
      <c r="D13" s="1431"/>
      <c r="E13" s="1432"/>
      <c r="F13" s="738"/>
      <c r="G13" s="1433"/>
      <c r="H13" s="1425"/>
      <c r="I13" s="1425"/>
      <c r="J13" s="1435"/>
      <c r="K13" s="734"/>
      <c r="L13" s="738"/>
      <c r="M13" s="1430"/>
    </row>
    <row r="14" spans="1:13" ht="18" x14ac:dyDescent="0.2">
      <c r="A14" s="855" t="s">
        <v>1333</v>
      </c>
      <c r="B14" s="1424"/>
      <c r="C14" s="1425"/>
      <c r="D14" s="1431"/>
      <c r="E14" s="1432"/>
      <c r="F14" s="738"/>
      <c r="G14" s="1433"/>
      <c r="H14" s="1425"/>
      <c r="I14" s="716"/>
      <c r="J14" s="1429"/>
      <c r="K14" s="734"/>
      <c r="L14" s="738"/>
      <c r="M14" s="1430"/>
    </row>
    <row r="15" spans="1:13" ht="18" x14ac:dyDescent="0.2">
      <c r="A15" s="711" t="s">
        <v>118</v>
      </c>
      <c r="B15" s="734"/>
      <c r="C15" s="738"/>
      <c r="D15" s="1426">
        <v>3276.2439999999997</v>
      </c>
      <c r="E15" s="1432"/>
      <c r="F15" s="738"/>
      <c r="G15" s="1428">
        <v>3893.672</v>
      </c>
      <c r="H15" s="716"/>
      <c r="I15" s="716"/>
      <c r="J15" s="1429">
        <v>18.845604906105919</v>
      </c>
      <c r="K15" s="734"/>
      <c r="L15" s="738"/>
      <c r="M15" s="1430">
        <v>617.42800000000034</v>
      </c>
    </row>
    <row r="16" spans="1:13" ht="18" x14ac:dyDescent="0.2">
      <c r="A16" s="711"/>
      <c r="B16" s="734"/>
      <c r="C16" s="738"/>
      <c r="D16" s="1431"/>
      <c r="E16" s="1432"/>
      <c r="F16" s="738"/>
      <c r="G16" s="1433"/>
      <c r="H16" s="716"/>
      <c r="I16" s="716"/>
      <c r="J16" s="1429"/>
      <c r="K16" s="734"/>
      <c r="L16" s="738"/>
      <c r="M16" s="1430"/>
    </row>
    <row r="17" spans="1:13" ht="18" x14ac:dyDescent="0.2">
      <c r="A17" s="711"/>
      <c r="B17" s="734"/>
      <c r="C17" s="738"/>
      <c r="D17" s="1431"/>
      <c r="E17" s="1432"/>
      <c r="F17" s="738"/>
      <c r="G17" s="1433"/>
      <c r="H17" s="716"/>
      <c r="I17" s="716"/>
      <c r="J17" s="1434"/>
      <c r="K17" s="734"/>
      <c r="L17" s="738"/>
      <c r="M17" s="1436"/>
    </row>
    <row r="18" spans="1:13" ht="18" x14ac:dyDescent="0.2">
      <c r="A18" s="855" t="s">
        <v>119</v>
      </c>
      <c r="B18" s="734"/>
      <c r="C18" s="738"/>
      <c r="D18" s="1431"/>
      <c r="E18" s="1432"/>
      <c r="F18" s="738"/>
      <c r="G18" s="1433"/>
      <c r="H18" s="716"/>
      <c r="I18" s="716"/>
      <c r="J18" s="1429"/>
      <c r="K18" s="734"/>
      <c r="L18" s="738"/>
      <c r="M18" s="1430"/>
    </row>
    <row r="19" spans="1:13" ht="18" x14ac:dyDescent="0.2">
      <c r="A19" s="711" t="s">
        <v>120</v>
      </c>
      <c r="B19" s="734"/>
      <c r="C19" s="738"/>
      <c r="D19" s="1426">
        <v>7793.3988000000008</v>
      </c>
      <c r="E19" s="1432"/>
      <c r="F19" s="738"/>
      <c r="G19" s="1428">
        <v>8498.1352499999994</v>
      </c>
      <c r="H19" s="716"/>
      <c r="I19" s="716"/>
      <c r="J19" s="1434">
        <v>9.0427356290300196</v>
      </c>
      <c r="K19" s="734"/>
      <c r="L19" s="738"/>
      <c r="M19" s="1430">
        <v>704.73644999999851</v>
      </c>
    </row>
    <row r="20" spans="1:13" ht="18" x14ac:dyDescent="0.2">
      <c r="A20" s="711" t="s">
        <v>121</v>
      </c>
      <c r="B20" s="734"/>
      <c r="C20" s="738"/>
      <c r="D20" s="1431">
        <v>338169000</v>
      </c>
      <c r="E20" s="1432"/>
      <c r="F20" s="738"/>
      <c r="G20" s="1433">
        <v>396983900</v>
      </c>
      <c r="H20" s="716"/>
      <c r="I20" s="716"/>
      <c r="J20" s="1434">
        <v>17.392161907212071</v>
      </c>
      <c r="K20" s="734"/>
      <c r="L20" s="738"/>
      <c r="M20" s="1430">
        <v>58814900</v>
      </c>
    </row>
    <row r="21" spans="1:13" ht="18" x14ac:dyDescent="0.2">
      <c r="A21" s="711"/>
      <c r="B21" s="734"/>
      <c r="C21" s="738"/>
      <c r="D21" s="1431"/>
      <c r="E21" s="1432"/>
      <c r="F21" s="738"/>
      <c r="G21" s="1433"/>
      <c r="H21" s="716"/>
      <c r="I21" s="716"/>
      <c r="J21" s="1429"/>
      <c r="K21" s="734"/>
      <c r="L21" s="738"/>
      <c r="M21" s="1430"/>
    </row>
    <row r="22" spans="1:13" ht="18" x14ac:dyDescent="0.2">
      <c r="A22" s="711"/>
      <c r="B22" s="734"/>
      <c r="C22" s="738"/>
      <c r="D22" s="1431"/>
      <c r="E22" s="1432"/>
      <c r="F22" s="738"/>
      <c r="G22" s="1433"/>
      <c r="H22" s="716"/>
      <c r="I22" s="716"/>
      <c r="J22" s="1434"/>
      <c r="K22" s="734"/>
      <c r="L22" s="738"/>
      <c r="M22" s="1436"/>
    </row>
    <row r="23" spans="1:13" ht="18" x14ac:dyDescent="0.2">
      <c r="A23" s="855" t="s">
        <v>1368</v>
      </c>
      <c r="B23" s="1424"/>
      <c r="C23" s="1425"/>
      <c r="D23" s="1431"/>
      <c r="E23" s="1432"/>
      <c r="F23" s="738"/>
      <c r="G23" s="1433"/>
      <c r="H23" s="1425"/>
      <c r="I23" s="1425"/>
      <c r="J23" s="1435"/>
      <c r="K23" s="734"/>
      <c r="L23" s="738"/>
      <c r="M23" s="1430"/>
    </row>
    <row r="24" spans="1:13" ht="18" x14ac:dyDescent="0.2">
      <c r="A24" s="711" t="s">
        <v>122</v>
      </c>
      <c r="B24" s="734"/>
      <c r="C24" s="738"/>
      <c r="D24" s="1426">
        <v>370.26</v>
      </c>
      <c r="E24" s="1432"/>
      <c r="F24" s="738"/>
      <c r="G24" s="1433">
        <v>377.96499999999997</v>
      </c>
      <c r="H24" s="716"/>
      <c r="I24" s="716"/>
      <c r="J24" s="1429">
        <v>2.0809701290984748</v>
      </c>
      <c r="K24" s="734"/>
      <c r="L24" s="738"/>
      <c r="M24" s="1397">
        <v>7.7049999999999841</v>
      </c>
    </row>
    <row r="25" spans="1:13" ht="18" x14ac:dyDescent="0.2">
      <c r="A25" s="711"/>
      <c r="B25" s="734"/>
      <c r="C25" s="738"/>
      <c r="D25" s="1437"/>
      <c r="E25" s="1432"/>
      <c r="F25" s="738"/>
      <c r="G25" s="1438"/>
      <c r="H25" s="716"/>
      <c r="I25" s="716"/>
      <c r="J25" s="1429"/>
      <c r="K25" s="734"/>
      <c r="L25" s="738"/>
      <c r="M25" s="1430"/>
    </row>
    <row r="26" spans="1:13" ht="18" x14ac:dyDescent="0.2">
      <c r="A26" s="855"/>
      <c r="B26" s="734"/>
      <c r="C26" s="738"/>
      <c r="D26" s="1431"/>
      <c r="E26" s="1432"/>
      <c r="F26" s="738"/>
      <c r="G26" s="1433"/>
      <c r="H26" s="716"/>
      <c r="I26" s="716"/>
      <c r="J26" s="1429"/>
      <c r="K26" s="734"/>
      <c r="L26" s="738"/>
      <c r="M26" s="1430"/>
    </row>
    <row r="27" spans="1:13" ht="18" x14ac:dyDescent="0.2">
      <c r="A27" s="1423" t="s">
        <v>123</v>
      </c>
      <c r="B27" s="734"/>
      <c r="C27" s="738"/>
      <c r="D27" s="1431"/>
      <c r="E27" s="1432"/>
      <c r="F27" s="738"/>
      <c r="G27" s="1433"/>
      <c r="H27" s="716"/>
      <c r="I27" s="716"/>
      <c r="J27" s="1429"/>
      <c r="K27" s="734"/>
      <c r="L27" s="738"/>
      <c r="M27" s="1430"/>
    </row>
    <row r="28" spans="1:13" ht="18" x14ac:dyDescent="0.2">
      <c r="A28" s="1439" t="s">
        <v>124</v>
      </c>
      <c r="B28" s="734"/>
      <c r="C28" s="738"/>
      <c r="D28" s="1431"/>
      <c r="E28" s="1432"/>
      <c r="F28" s="738"/>
      <c r="G28" s="1433"/>
      <c r="H28" s="716"/>
      <c r="I28" s="716"/>
      <c r="J28" s="1429"/>
      <c r="K28" s="734"/>
      <c r="L28" s="738"/>
      <c r="M28" s="1430"/>
    </row>
    <row r="29" spans="1:13" ht="18" x14ac:dyDescent="0.2">
      <c r="A29" s="1439"/>
      <c r="B29" s="734"/>
      <c r="C29" s="738"/>
      <c r="D29" s="1431"/>
      <c r="E29" s="1432"/>
      <c r="F29" s="738"/>
      <c r="G29" s="1433"/>
      <c r="H29" s="716"/>
      <c r="I29" s="716"/>
      <c r="J29" s="1429"/>
      <c r="K29" s="734"/>
      <c r="L29" s="738"/>
      <c r="M29" s="1430"/>
    </row>
    <row r="30" spans="1:13" ht="18" x14ac:dyDescent="0.2">
      <c r="A30" s="711" t="s">
        <v>1161</v>
      </c>
      <c r="B30" s="734"/>
      <c r="C30" s="738"/>
      <c r="D30" s="1426">
        <v>35083.774000000005</v>
      </c>
      <c r="E30" s="1432"/>
      <c r="F30" s="738"/>
      <c r="G30" s="1428">
        <v>35455.133000000002</v>
      </c>
      <c r="H30" s="716"/>
      <c r="I30" s="716"/>
      <c r="J30" s="1429">
        <v>1.0584921679178478</v>
      </c>
      <c r="K30" s="734"/>
      <c r="L30" s="738"/>
      <c r="M30" s="1397">
        <v>371.35899999999674</v>
      </c>
    </row>
    <row r="31" spans="1:13" ht="18" x14ac:dyDescent="0.2">
      <c r="A31" s="711" t="s">
        <v>1382</v>
      </c>
      <c r="B31" s="734"/>
      <c r="C31" s="738"/>
      <c r="D31" s="1426">
        <v>2557.8359999999998</v>
      </c>
      <c r="E31" s="1432"/>
      <c r="F31" s="738"/>
      <c r="G31" s="1428">
        <v>2402.2469999999998</v>
      </c>
      <c r="H31" s="716"/>
      <c r="I31" s="716"/>
      <c r="J31" s="1434">
        <v>-6.0828372108297657</v>
      </c>
      <c r="K31" s="734"/>
      <c r="L31" s="738"/>
      <c r="M31" s="1436">
        <v>-155.58899999999994</v>
      </c>
    </row>
    <row r="32" spans="1:13" ht="18" x14ac:dyDescent="0.2">
      <c r="A32" s="711" t="s">
        <v>1383</v>
      </c>
      <c r="B32" s="734"/>
      <c r="C32" s="738"/>
      <c r="D32" s="1426">
        <v>37.933</v>
      </c>
      <c r="E32" s="1432"/>
      <c r="F32" s="738"/>
      <c r="G32" s="1428">
        <v>47.664999999999999</v>
      </c>
      <c r="H32" s="716"/>
      <c r="I32" s="716"/>
      <c r="J32" s="1434">
        <v>25.655761474178163</v>
      </c>
      <c r="K32" s="734"/>
      <c r="L32" s="738"/>
      <c r="M32" s="1436">
        <v>9.7319999999999993</v>
      </c>
    </row>
    <row r="33" spans="1:13" ht="18" x14ac:dyDescent="0.2">
      <c r="A33" s="711" t="s">
        <v>1384</v>
      </c>
      <c r="B33" s="734"/>
      <c r="C33" s="738"/>
      <c r="D33" s="1426">
        <v>130.35</v>
      </c>
      <c r="E33" s="1432"/>
      <c r="F33" s="738"/>
      <c r="G33" s="1428">
        <v>176.35900000000001</v>
      </c>
      <c r="H33" s="716"/>
      <c r="I33" s="716"/>
      <c r="J33" s="1429">
        <v>35.296509397775253</v>
      </c>
      <c r="K33" s="734"/>
      <c r="L33" s="738"/>
      <c r="M33" s="1436">
        <v>46.009000000000015</v>
      </c>
    </row>
    <row r="34" spans="1:13" ht="18" x14ac:dyDescent="0.2">
      <c r="A34" s="711" t="s">
        <v>1385</v>
      </c>
      <c r="B34" s="734"/>
      <c r="C34" s="738"/>
      <c r="D34" s="1426">
        <v>19.315000000000001</v>
      </c>
      <c r="E34" s="1432"/>
      <c r="F34" s="738"/>
      <c r="G34" s="1428">
        <v>180.34299999999999</v>
      </c>
      <c r="H34" s="716"/>
      <c r="I34" s="716"/>
      <c r="J34" s="1429">
        <v>833.69402019156075</v>
      </c>
      <c r="K34" s="734"/>
      <c r="L34" s="738"/>
      <c r="M34" s="1436">
        <v>161.02799999999999</v>
      </c>
    </row>
    <row r="35" spans="1:13" ht="18" x14ac:dyDescent="0.2">
      <c r="A35" s="711" t="s">
        <v>125</v>
      </c>
      <c r="B35" s="734"/>
      <c r="C35" s="738"/>
      <c r="D35" s="1426">
        <v>301.19100000000003</v>
      </c>
      <c r="E35" s="1432"/>
      <c r="F35" s="738"/>
      <c r="G35" s="1428">
        <v>286.32400000000001</v>
      </c>
      <c r="H35" s="716"/>
      <c r="I35" s="716"/>
      <c r="J35" s="1429">
        <v>-4.9360704669130229</v>
      </c>
      <c r="K35" s="734"/>
      <c r="L35" s="738"/>
      <c r="M35" s="1436">
        <v>-14.867000000000019</v>
      </c>
    </row>
    <row r="36" spans="1:13" ht="18" x14ac:dyDescent="0.2">
      <c r="A36" s="861" t="s">
        <v>126</v>
      </c>
      <c r="B36" s="862"/>
      <c r="C36" s="762"/>
      <c r="D36" s="2017">
        <v>38130.399000000005</v>
      </c>
      <c r="E36" s="1422"/>
      <c r="F36" s="762"/>
      <c r="G36" s="767">
        <v>38548.071000000004</v>
      </c>
      <c r="H36" s="863"/>
      <c r="I36" s="863"/>
      <c r="J36" s="1852">
        <v>1.0953779948644069</v>
      </c>
      <c r="K36" s="862"/>
      <c r="L36" s="762"/>
      <c r="M36" s="1394">
        <v>417.67199999999866</v>
      </c>
    </row>
    <row r="37" spans="1:13" ht="18" x14ac:dyDescent="0.2">
      <c r="A37" s="1838" t="s">
        <v>279</v>
      </c>
      <c r="B37" s="856"/>
      <c r="C37" s="733"/>
      <c r="D37" s="857"/>
      <c r="E37" s="858"/>
      <c r="F37" s="733"/>
      <c r="G37" s="859"/>
      <c r="H37" s="707"/>
      <c r="I37" s="707"/>
      <c r="J37" s="860"/>
      <c r="K37" s="856"/>
      <c r="L37" s="733"/>
      <c r="M37" s="1843"/>
    </row>
    <row r="38" spans="1:13" ht="18" x14ac:dyDescent="0.2">
      <c r="A38" s="861" t="s">
        <v>127</v>
      </c>
      <c r="B38" s="862"/>
      <c r="C38" s="762"/>
      <c r="D38" s="2017">
        <v>92503.177800000005</v>
      </c>
      <c r="E38" s="1422"/>
      <c r="F38" s="762"/>
      <c r="G38" s="763">
        <v>86286.544250000006</v>
      </c>
      <c r="H38" s="863"/>
      <c r="I38" s="863"/>
      <c r="J38" s="864">
        <v>-6.7204540404448636</v>
      </c>
      <c r="K38" s="862"/>
      <c r="L38" s="762"/>
      <c r="M38" s="1394">
        <v>-6216.6335499999986</v>
      </c>
    </row>
    <row r="39" spans="1:13" ht="18" x14ac:dyDescent="0.2">
      <c r="A39" s="861" t="s">
        <v>128</v>
      </c>
      <c r="B39" s="862"/>
      <c r="C39" s="762"/>
      <c r="D39" s="2018">
        <v>370.26</v>
      </c>
      <c r="E39" s="762"/>
      <c r="F39" s="762"/>
      <c r="G39" s="763">
        <v>377.96499999999997</v>
      </c>
      <c r="H39" s="863"/>
      <c r="I39" s="863"/>
      <c r="J39" s="864">
        <v>2.0809701290984748</v>
      </c>
      <c r="K39" s="862"/>
      <c r="L39" s="762"/>
      <c r="M39" s="1394">
        <v>7.7049999999999841</v>
      </c>
    </row>
    <row r="40" spans="1:13" ht="18" x14ac:dyDescent="0.2">
      <c r="A40" s="861" t="s">
        <v>129</v>
      </c>
      <c r="B40" s="862"/>
      <c r="C40" s="762"/>
      <c r="D40" s="763">
        <v>84307882.5</v>
      </c>
      <c r="E40" s="762"/>
      <c r="F40" s="762"/>
      <c r="G40" s="763">
        <v>84553965.5</v>
      </c>
      <c r="H40" s="863"/>
      <c r="I40" s="863"/>
      <c r="J40" s="864">
        <v>0.29188611159815991</v>
      </c>
      <c r="K40" s="862"/>
      <c r="L40" s="762"/>
      <c r="M40" s="1394">
        <v>246083</v>
      </c>
    </row>
    <row r="41" spans="1:13" ht="18.75" thickBot="1" x14ac:dyDescent="0.25">
      <c r="A41" s="865" t="s">
        <v>130</v>
      </c>
      <c r="B41" s="866"/>
      <c r="C41" s="867"/>
      <c r="D41" s="771">
        <v>338169000</v>
      </c>
      <c r="E41" s="867"/>
      <c r="F41" s="867"/>
      <c r="G41" s="771">
        <v>396983900</v>
      </c>
      <c r="H41" s="868"/>
      <c r="I41" s="868"/>
      <c r="J41" s="869">
        <v>17.392161907212071</v>
      </c>
      <c r="K41" s="866"/>
      <c r="L41" s="867"/>
      <c r="M41" s="1844">
        <v>58814900</v>
      </c>
    </row>
    <row r="42" spans="1:13" ht="15" x14ac:dyDescent="0.2">
      <c r="A42" s="7" t="s">
        <v>1787</v>
      </c>
      <c r="B42" s="624"/>
      <c r="C42" s="624"/>
      <c r="D42" s="624"/>
      <c r="E42" s="624"/>
      <c r="F42" s="624"/>
      <c r="G42" s="564"/>
      <c r="H42" s="563"/>
      <c r="I42" s="563"/>
      <c r="J42" s="563"/>
      <c r="K42" s="563"/>
      <c r="L42" s="563"/>
      <c r="M42" s="563"/>
    </row>
    <row r="43" spans="1:13" ht="15" x14ac:dyDescent="0.2">
      <c r="A43" s="628"/>
      <c r="B43" s="561"/>
      <c r="C43" s="561"/>
      <c r="D43" s="561"/>
      <c r="E43" s="561"/>
      <c r="F43" s="563"/>
      <c r="G43" s="564"/>
      <c r="H43" s="563"/>
      <c r="I43" s="563"/>
      <c r="J43" s="563"/>
      <c r="K43" s="563"/>
      <c r="L43" s="563"/>
      <c r="M43" s="563"/>
    </row>
  </sheetData>
  <mergeCells count="13">
    <mergeCell ref="H7:J7"/>
    <mergeCell ref="K7:M7"/>
    <mergeCell ref="H6:J6"/>
    <mergeCell ref="K6:M6"/>
    <mergeCell ref="A2:M2"/>
    <mergeCell ref="B4:D4"/>
    <mergeCell ref="H4:M4"/>
    <mergeCell ref="B5:D5"/>
    <mergeCell ref="E5:G5"/>
    <mergeCell ref="H5:J5"/>
    <mergeCell ref="K5:M5"/>
    <mergeCell ref="B7:D7"/>
    <mergeCell ref="E7:G7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zoomScale="75" workbookViewId="0">
      <selection activeCell="N44" sqref="N44"/>
    </sheetView>
  </sheetViews>
  <sheetFormatPr baseColWidth="10" defaultColWidth="11.42578125" defaultRowHeight="12.75" x14ac:dyDescent="0.2"/>
  <cols>
    <col min="1" max="1" width="5.7109375" customWidth="1"/>
    <col min="2" max="2" width="46.42578125" customWidth="1"/>
    <col min="3" max="3" width="20" customWidth="1"/>
    <col min="4" max="4" width="22.140625" customWidth="1"/>
    <col min="5" max="5" width="23.7109375" customWidth="1"/>
    <col min="6" max="6" width="21" customWidth="1"/>
    <col min="7" max="7" width="18.85546875" customWidth="1"/>
    <col min="8" max="8" width="16.5703125" customWidth="1"/>
  </cols>
  <sheetData>
    <row r="1" spans="1:9" ht="15.75" x14ac:dyDescent="0.2">
      <c r="A1" s="777"/>
      <c r="B1" s="3143" t="s">
        <v>339</v>
      </c>
      <c r="C1" s="3143"/>
      <c r="D1" s="3143"/>
      <c r="E1" s="3143"/>
      <c r="F1" s="3143"/>
      <c r="G1" s="3143"/>
      <c r="H1" s="3143"/>
      <c r="I1" s="561"/>
    </row>
    <row r="2" spans="1:9" ht="15.75" x14ac:dyDescent="0.2">
      <c r="A2" s="777"/>
      <c r="B2" s="3143" t="s">
        <v>132</v>
      </c>
      <c r="C2" s="3143"/>
      <c r="D2" s="3143"/>
      <c r="E2" s="3143"/>
      <c r="F2" s="3143"/>
      <c r="G2" s="3143"/>
      <c r="H2" s="3143"/>
      <c r="I2" s="561"/>
    </row>
    <row r="3" spans="1:9" x14ac:dyDescent="0.2">
      <c r="A3" s="777"/>
      <c r="B3" s="561"/>
      <c r="C3" s="561"/>
      <c r="D3" s="561"/>
      <c r="E3" s="561"/>
      <c r="F3" s="561"/>
      <c r="G3" s="561"/>
      <c r="H3" s="561"/>
      <c r="I3" s="561"/>
    </row>
    <row r="4" spans="1:9" ht="16.5" customHeight="1" x14ac:dyDescent="0.2">
      <c r="A4" s="777"/>
      <c r="B4" s="561"/>
      <c r="C4" s="561"/>
      <c r="D4" s="561"/>
      <c r="E4" s="561"/>
      <c r="F4" s="561"/>
      <c r="G4" s="561"/>
      <c r="H4" s="2186" t="s">
        <v>1599</v>
      </c>
      <c r="I4" s="561"/>
    </row>
    <row r="5" spans="1:9" ht="16.5" thickBot="1" x14ac:dyDescent="0.25">
      <c r="A5" s="777"/>
      <c r="B5" s="3241" t="s">
        <v>1819</v>
      </c>
      <c r="C5" s="3241"/>
      <c r="D5" s="3241"/>
      <c r="E5" s="3241"/>
      <c r="F5" s="3241"/>
      <c r="G5" s="3241"/>
      <c r="H5" s="3241"/>
      <c r="I5" s="561"/>
    </row>
    <row r="6" spans="1:9" ht="15.75" x14ac:dyDescent="0.2">
      <c r="A6" s="777"/>
      <c r="B6" s="3191" t="s">
        <v>113</v>
      </c>
      <c r="C6" s="565" t="s">
        <v>78</v>
      </c>
      <c r="D6" s="3147" t="s">
        <v>133</v>
      </c>
      <c r="E6" s="3148"/>
      <c r="F6" s="3144" t="s">
        <v>80</v>
      </c>
      <c r="G6" s="3145"/>
      <c r="H6" s="3148"/>
      <c r="I6" s="561"/>
    </row>
    <row r="7" spans="1:9" ht="16.5" thickBot="1" x14ac:dyDescent="0.25">
      <c r="A7" s="777"/>
      <c r="B7" s="3192"/>
      <c r="C7" s="566" t="s">
        <v>81</v>
      </c>
      <c r="D7" s="3149"/>
      <c r="E7" s="3150"/>
      <c r="F7" s="3140" t="s">
        <v>1598</v>
      </c>
      <c r="G7" s="3141"/>
      <c r="H7" s="3155"/>
      <c r="I7" s="561"/>
    </row>
    <row r="8" spans="1:9" ht="15.75" x14ac:dyDescent="0.2">
      <c r="A8" s="777"/>
      <c r="B8" s="3192"/>
      <c r="C8" s="566" t="s">
        <v>872</v>
      </c>
      <c r="D8" s="3173" t="s">
        <v>1747</v>
      </c>
      <c r="E8" s="3173" t="s">
        <v>1815</v>
      </c>
      <c r="F8" s="3191">
        <v>2015</v>
      </c>
      <c r="G8" s="3191">
        <v>2016</v>
      </c>
      <c r="H8" s="3191" t="s">
        <v>82</v>
      </c>
      <c r="I8" s="561"/>
    </row>
    <row r="9" spans="1:9" ht="16.5" thickBot="1" x14ac:dyDescent="0.25">
      <c r="A9" s="777"/>
      <c r="B9" s="3193"/>
      <c r="C9" s="2178" t="s">
        <v>1596</v>
      </c>
      <c r="D9" s="3170"/>
      <c r="E9" s="3170"/>
      <c r="F9" s="3193"/>
      <c r="G9" s="3193"/>
      <c r="H9" s="3193"/>
      <c r="I9" s="561"/>
    </row>
    <row r="10" spans="1:9" ht="18" x14ac:dyDescent="0.2">
      <c r="A10" s="777"/>
      <c r="B10" s="1443" t="s">
        <v>114</v>
      </c>
      <c r="C10" s="1444"/>
      <c r="D10" s="1444"/>
      <c r="E10" s="1445"/>
      <c r="F10" s="870"/>
      <c r="G10" s="871"/>
      <c r="H10" s="870"/>
      <c r="I10" s="561"/>
    </row>
    <row r="11" spans="1:9" ht="18" x14ac:dyDescent="0.2">
      <c r="A11" s="777"/>
      <c r="B11" s="855" t="s">
        <v>115</v>
      </c>
      <c r="C11" s="653"/>
      <c r="D11" s="788"/>
      <c r="E11" s="653"/>
      <c r="F11" s="1408"/>
      <c r="G11" s="1409"/>
      <c r="H11" s="1408"/>
      <c r="I11" s="561"/>
    </row>
    <row r="12" spans="1:9" ht="18" x14ac:dyDescent="0.2">
      <c r="A12" s="777"/>
      <c r="B12" s="711" t="s">
        <v>116</v>
      </c>
      <c r="C12" s="738">
        <v>2850000</v>
      </c>
      <c r="D12" s="1446">
        <v>43303.135999999999</v>
      </c>
      <c r="E12" s="1433">
        <v>35346.665999999997</v>
      </c>
      <c r="F12" s="829">
        <v>123413.9376</v>
      </c>
      <c r="G12" s="2025">
        <v>100737.9981</v>
      </c>
      <c r="H12" s="829">
        <v>-18.37388867171191</v>
      </c>
      <c r="I12" s="561"/>
    </row>
    <row r="13" spans="1:9" ht="18" x14ac:dyDescent="0.2">
      <c r="A13" s="777"/>
      <c r="B13" s="711" t="s">
        <v>117</v>
      </c>
      <c r="C13" s="738">
        <v>535</v>
      </c>
      <c r="D13" s="1446">
        <v>84307882.5</v>
      </c>
      <c r="E13" s="1433">
        <v>84553965.5</v>
      </c>
      <c r="F13" s="829">
        <v>45104.717137500003</v>
      </c>
      <c r="G13" s="2025">
        <v>45236.371542499997</v>
      </c>
      <c r="H13" s="829">
        <v>0.2918861115981457</v>
      </c>
      <c r="I13" s="561"/>
    </row>
    <row r="14" spans="1:9" ht="18" x14ac:dyDescent="0.2">
      <c r="A14" s="777"/>
      <c r="B14" s="760" t="s">
        <v>450</v>
      </c>
      <c r="C14" s="872"/>
      <c r="D14" s="873"/>
      <c r="E14" s="874"/>
      <c r="F14" s="875">
        <v>168518.65473750001</v>
      </c>
      <c r="G14" s="876">
        <v>145974.36964250001</v>
      </c>
      <c r="H14" s="875">
        <v>-13.377916605207318</v>
      </c>
      <c r="I14" s="561"/>
    </row>
    <row r="15" spans="1:9" ht="18" x14ac:dyDescent="0.2">
      <c r="A15" s="777"/>
      <c r="B15" s="855"/>
      <c r="C15" s="738"/>
      <c r="D15" s="1446"/>
      <c r="E15" s="1433"/>
      <c r="F15" s="1408"/>
      <c r="G15" s="1409"/>
      <c r="H15" s="1408"/>
      <c r="I15" s="561"/>
    </row>
    <row r="16" spans="1:9" ht="18" x14ac:dyDescent="0.2">
      <c r="A16" s="777"/>
      <c r="B16" s="855" t="s">
        <v>1333</v>
      </c>
      <c r="C16" s="738"/>
      <c r="D16" s="1446"/>
      <c r="E16" s="1433"/>
      <c r="F16" s="1408"/>
      <c r="G16" s="1409"/>
      <c r="H16" s="1408"/>
      <c r="I16" s="561"/>
    </row>
    <row r="17" spans="1:9" ht="18" x14ac:dyDescent="0.2">
      <c r="A17" s="777"/>
      <c r="B17" s="711" t="s">
        <v>118</v>
      </c>
      <c r="C17" s="738">
        <v>4000000</v>
      </c>
      <c r="D17" s="1446">
        <v>3276.2439999999997</v>
      </c>
      <c r="E17" s="1433">
        <v>3893.672</v>
      </c>
      <c r="F17" s="829">
        <v>13104.975999999999</v>
      </c>
      <c r="G17" s="2025">
        <v>15574.688</v>
      </c>
      <c r="H17" s="829">
        <v>18.845604906105905</v>
      </c>
      <c r="I17" s="561"/>
    </row>
    <row r="18" spans="1:9" ht="18" x14ac:dyDescent="0.2">
      <c r="A18" s="777"/>
      <c r="B18" s="760" t="s">
        <v>450</v>
      </c>
      <c r="C18" s="872"/>
      <c r="D18" s="873"/>
      <c r="E18" s="874"/>
      <c r="F18" s="875">
        <v>13104.975999999999</v>
      </c>
      <c r="G18" s="876">
        <v>15574.688</v>
      </c>
      <c r="H18" s="875">
        <v>18.845604906105905</v>
      </c>
      <c r="I18" s="561"/>
    </row>
    <row r="19" spans="1:9" ht="18" x14ac:dyDescent="0.2">
      <c r="A19" s="777"/>
      <c r="B19" s="711"/>
      <c r="C19" s="738"/>
      <c r="D19" s="1446"/>
      <c r="E19" s="1433"/>
      <c r="F19" s="1408"/>
      <c r="G19" s="1409"/>
      <c r="H19" s="1408"/>
      <c r="I19" s="561"/>
    </row>
    <row r="20" spans="1:9" ht="18" x14ac:dyDescent="0.2">
      <c r="A20" s="777"/>
      <c r="B20" s="855" t="s">
        <v>119</v>
      </c>
      <c r="C20" s="738"/>
      <c r="D20" s="1446"/>
      <c r="E20" s="1433"/>
      <c r="F20" s="1408"/>
      <c r="G20" s="1409"/>
      <c r="H20" s="1408"/>
      <c r="I20" s="561"/>
    </row>
    <row r="21" spans="1:9" ht="18" x14ac:dyDescent="0.2">
      <c r="A21" s="777"/>
      <c r="B21" s="711" t="s">
        <v>120</v>
      </c>
      <c r="C21" s="738">
        <v>4050000</v>
      </c>
      <c r="D21" s="1446">
        <v>7793.3988000000008</v>
      </c>
      <c r="E21" s="1433">
        <v>8498.1352499999994</v>
      </c>
      <c r="F21" s="829">
        <v>31563.265140000003</v>
      </c>
      <c r="G21" s="2025">
        <v>34417.4477625</v>
      </c>
      <c r="H21" s="829">
        <v>9.0427356290300338</v>
      </c>
      <c r="I21" s="561"/>
    </row>
    <row r="22" spans="1:9" ht="18" x14ac:dyDescent="0.2">
      <c r="A22" s="777"/>
      <c r="B22" s="711" t="s">
        <v>121</v>
      </c>
      <c r="C22" s="738">
        <v>162</v>
      </c>
      <c r="D22" s="1446">
        <v>338169000</v>
      </c>
      <c r="E22" s="1433">
        <v>396983900</v>
      </c>
      <c r="F22" s="829">
        <v>54783.377999999997</v>
      </c>
      <c r="G22" s="2025">
        <v>64311.391799999998</v>
      </c>
      <c r="H22" s="829">
        <v>17.392161907212071</v>
      </c>
      <c r="I22" s="561"/>
    </row>
    <row r="23" spans="1:9" ht="18" x14ac:dyDescent="0.2">
      <c r="A23" s="777"/>
      <c r="B23" s="760" t="s">
        <v>450</v>
      </c>
      <c r="C23" s="872"/>
      <c r="D23" s="873"/>
      <c r="E23" s="874"/>
      <c r="F23" s="875">
        <v>86346.64314</v>
      </c>
      <c r="G23" s="876">
        <v>98728.839562499998</v>
      </c>
      <c r="H23" s="875">
        <v>14.340101678792365</v>
      </c>
      <c r="I23" s="561"/>
    </row>
    <row r="24" spans="1:9" ht="18" x14ac:dyDescent="0.2">
      <c r="A24" s="777"/>
      <c r="B24" s="711"/>
      <c r="C24" s="738"/>
      <c r="D24" s="1446"/>
      <c r="E24" s="1433"/>
      <c r="F24" s="1408"/>
      <c r="G24" s="1409"/>
      <c r="H24" s="1408"/>
      <c r="I24" s="561"/>
    </row>
    <row r="25" spans="1:9" ht="18" x14ac:dyDescent="0.2">
      <c r="A25" s="777"/>
      <c r="B25" s="855" t="s">
        <v>1368</v>
      </c>
      <c r="C25" s="738"/>
      <c r="D25" s="1446"/>
      <c r="E25" s="1433"/>
      <c r="F25" s="1408"/>
      <c r="G25" s="1409"/>
      <c r="H25" s="1408"/>
      <c r="I25" s="561"/>
    </row>
    <row r="26" spans="1:9" ht="18" x14ac:dyDescent="0.2">
      <c r="A26" s="777"/>
      <c r="B26" s="711" t="s">
        <v>122</v>
      </c>
      <c r="C26" s="738">
        <v>5500000</v>
      </c>
      <c r="D26" s="1446">
        <v>370.26</v>
      </c>
      <c r="E26" s="1433">
        <v>377.96499999999997</v>
      </c>
      <c r="F26" s="829">
        <v>2036.43</v>
      </c>
      <c r="G26" s="2025">
        <v>2078.8074999999999</v>
      </c>
      <c r="H26" s="829">
        <v>2.0809701290984748</v>
      </c>
      <c r="I26" s="561"/>
    </row>
    <row r="27" spans="1:9" ht="18" x14ac:dyDescent="0.2">
      <c r="A27" s="777"/>
      <c r="B27" s="760" t="s">
        <v>450</v>
      </c>
      <c r="C27" s="762"/>
      <c r="D27" s="875"/>
      <c r="E27" s="877"/>
      <c r="F27" s="875">
        <v>2036.43</v>
      </c>
      <c r="G27" s="876">
        <v>2078.8074999999999</v>
      </c>
      <c r="H27" s="875">
        <v>2.0809701290984748</v>
      </c>
      <c r="I27" s="561"/>
    </row>
    <row r="28" spans="1:9" ht="18" x14ac:dyDescent="0.2">
      <c r="A28" s="777"/>
      <c r="B28" s="855"/>
      <c r="C28" s="1447"/>
      <c r="D28" s="1448"/>
      <c r="E28" s="1449"/>
      <c r="F28" s="1448"/>
      <c r="G28" s="1450"/>
      <c r="H28" s="1448"/>
      <c r="I28" s="561"/>
    </row>
    <row r="29" spans="1:9" ht="18" x14ac:dyDescent="0.2">
      <c r="A29" s="777"/>
      <c r="B29" s="760" t="s">
        <v>134</v>
      </c>
      <c r="C29" s="762"/>
      <c r="D29" s="875"/>
      <c r="E29" s="877"/>
      <c r="F29" s="875">
        <v>270006.70387749997</v>
      </c>
      <c r="G29" s="875">
        <v>262356.70470499998</v>
      </c>
      <c r="H29" s="875">
        <v>-2.833262679274327</v>
      </c>
      <c r="I29" s="561"/>
    </row>
    <row r="30" spans="1:9" ht="18" x14ac:dyDescent="0.2">
      <c r="A30" s="777"/>
      <c r="B30" s="855"/>
      <c r="C30" s="738"/>
      <c r="D30" s="1446"/>
      <c r="E30" s="1433"/>
      <c r="F30" s="1408"/>
      <c r="G30" s="1409"/>
      <c r="H30" s="1408"/>
      <c r="I30" s="561"/>
    </row>
    <row r="31" spans="1:9" ht="18" x14ac:dyDescent="0.2">
      <c r="A31" s="777"/>
      <c r="B31" s="1423" t="s">
        <v>123</v>
      </c>
      <c r="C31" s="738"/>
      <c r="D31" s="1446"/>
      <c r="E31" s="1433"/>
      <c r="F31" s="1408"/>
      <c r="G31" s="1409"/>
      <c r="H31" s="1408"/>
      <c r="I31" s="561"/>
    </row>
    <row r="32" spans="1:9" ht="18" x14ac:dyDescent="0.2">
      <c r="A32" s="777"/>
      <c r="B32" s="711" t="s">
        <v>1554</v>
      </c>
      <c r="C32" s="738">
        <v>4150000</v>
      </c>
      <c r="D32" s="2100">
        <v>35083.774000000005</v>
      </c>
      <c r="E32" s="1428">
        <v>35455.133000000002</v>
      </c>
      <c r="F32" s="829">
        <v>145597.66210000005</v>
      </c>
      <c r="G32" s="2025">
        <v>147138.80194999999</v>
      </c>
      <c r="H32" s="829">
        <v>1.0584921679178194</v>
      </c>
      <c r="I32" s="561"/>
    </row>
    <row r="33" spans="1:13" ht="18" x14ac:dyDescent="0.2">
      <c r="A33" s="777"/>
      <c r="B33" s="711" t="s">
        <v>135</v>
      </c>
      <c r="C33" s="738">
        <v>3800000</v>
      </c>
      <c r="D33" s="2100">
        <v>2557.8359999999998</v>
      </c>
      <c r="E33" s="1428">
        <v>2402.2469999999998</v>
      </c>
      <c r="F33" s="829">
        <v>9719.7767999999996</v>
      </c>
      <c r="G33" s="2025">
        <v>9128.5385999999999</v>
      </c>
      <c r="H33" s="829">
        <v>-6.0828372108297799</v>
      </c>
      <c r="I33" s="561"/>
    </row>
    <row r="34" spans="1:13" ht="18" x14ac:dyDescent="0.2">
      <c r="A34" s="777"/>
      <c r="B34" s="711" t="s">
        <v>136</v>
      </c>
      <c r="C34" s="738">
        <v>3800000</v>
      </c>
      <c r="D34" s="2100">
        <v>37.933</v>
      </c>
      <c r="E34" s="1428">
        <v>47.664999999999999</v>
      </c>
      <c r="F34" s="829">
        <v>144.1454</v>
      </c>
      <c r="G34" s="2025">
        <v>181.12700000000001</v>
      </c>
      <c r="H34" s="829">
        <v>25.655761474178163</v>
      </c>
      <c r="I34" s="561"/>
    </row>
    <row r="35" spans="1:13" ht="18" x14ac:dyDescent="0.2">
      <c r="A35" s="777"/>
      <c r="B35" s="711" t="s">
        <v>137</v>
      </c>
      <c r="C35" s="738">
        <v>4500000</v>
      </c>
      <c r="D35" s="2100">
        <v>130.35</v>
      </c>
      <c r="E35" s="1428">
        <v>176.35900000000001</v>
      </c>
      <c r="F35" s="829">
        <v>586.57500000000005</v>
      </c>
      <c r="G35" s="2025">
        <v>793.6155</v>
      </c>
      <c r="H35" s="829">
        <v>35.296509397775225</v>
      </c>
      <c r="I35" s="561"/>
    </row>
    <row r="36" spans="1:13" ht="18" x14ac:dyDescent="0.2">
      <c r="A36" s="777"/>
      <c r="B36" s="711" t="s">
        <v>256</v>
      </c>
      <c r="C36" s="738">
        <v>3100000</v>
      </c>
      <c r="D36" s="2100">
        <v>19.315000000000001</v>
      </c>
      <c r="E36" s="1428">
        <v>180.34299999999999</v>
      </c>
      <c r="F36" s="829">
        <v>59.876500000000007</v>
      </c>
      <c r="G36" s="2025">
        <v>559.06330000000003</v>
      </c>
      <c r="H36" s="829">
        <v>833.69402019156087</v>
      </c>
      <c r="I36" s="561"/>
    </row>
    <row r="37" spans="1:13" ht="18" x14ac:dyDescent="0.2">
      <c r="A37" s="777"/>
      <c r="B37" s="711" t="s">
        <v>138</v>
      </c>
      <c r="C37" s="738">
        <v>3850000</v>
      </c>
      <c r="D37" s="2100">
        <v>301.19100000000003</v>
      </c>
      <c r="E37" s="1428">
        <v>286.32400000000001</v>
      </c>
      <c r="F37" s="829">
        <v>1159.5853500000001</v>
      </c>
      <c r="G37" s="2025">
        <v>1102.3474000000001</v>
      </c>
      <c r="H37" s="829">
        <v>-4.9360704669130229</v>
      </c>
      <c r="I37" s="561"/>
    </row>
    <row r="38" spans="1:13" ht="18" x14ac:dyDescent="0.2">
      <c r="A38" s="777"/>
      <c r="B38" s="760" t="s">
        <v>139</v>
      </c>
      <c r="C38" s="658"/>
      <c r="D38" s="1451">
        <v>38130.399000000005</v>
      </c>
      <c r="E38" s="767">
        <v>38548.071000000004</v>
      </c>
      <c r="F38" s="875">
        <v>157267.62115000008</v>
      </c>
      <c r="G38" s="876">
        <v>158903.49375000002</v>
      </c>
      <c r="H38" s="875">
        <v>1.0401839794089938</v>
      </c>
      <c r="I38" s="561"/>
    </row>
    <row r="39" spans="1:13" ht="16.5" thickBot="1" x14ac:dyDescent="0.25">
      <c r="A39" s="777"/>
      <c r="B39" s="1839" t="s">
        <v>279</v>
      </c>
      <c r="C39" s="1440"/>
      <c r="D39" s="878"/>
      <c r="E39" s="878"/>
      <c r="F39" s="879"/>
      <c r="G39" s="879"/>
      <c r="H39" s="879"/>
      <c r="I39" s="561"/>
    </row>
    <row r="40" spans="1:13" ht="18.75" thickBot="1" x14ac:dyDescent="0.25">
      <c r="A40" s="777"/>
      <c r="B40" s="880" t="s">
        <v>140</v>
      </c>
      <c r="C40" s="1441"/>
      <c r="D40" s="2026">
        <v>92503.177800000005</v>
      </c>
      <c r="E40" s="2026">
        <v>86286.544250000006</v>
      </c>
      <c r="F40" s="2026">
        <v>325349.79989000008</v>
      </c>
      <c r="G40" s="2026">
        <v>309633.62761249993</v>
      </c>
      <c r="H40" s="2027">
        <v>-4.8305461637947076</v>
      </c>
      <c r="I40" s="561"/>
    </row>
    <row r="41" spans="1:13" ht="18.75" thickBot="1" x14ac:dyDescent="0.25">
      <c r="A41" s="777"/>
      <c r="B41" s="745" t="s">
        <v>128</v>
      </c>
      <c r="C41" s="1442"/>
      <c r="D41" s="2028">
        <v>370.26</v>
      </c>
      <c r="E41" s="2028">
        <v>377.96499999999997</v>
      </c>
      <c r="F41" s="2029">
        <v>2036.43</v>
      </c>
      <c r="G41" s="2029">
        <v>2078.8074999999999</v>
      </c>
      <c r="H41" s="2029">
        <v>2.0809701290984748</v>
      </c>
      <c r="I41" s="561"/>
    </row>
    <row r="42" spans="1:13" ht="18.75" thickBot="1" x14ac:dyDescent="0.25">
      <c r="A42" s="777"/>
      <c r="B42" s="745" t="s">
        <v>129</v>
      </c>
      <c r="C42" s="813"/>
      <c r="D42" s="2028">
        <v>84307882.5</v>
      </c>
      <c r="E42" s="2028">
        <v>84553965.5</v>
      </c>
      <c r="F42" s="2028">
        <v>45104.717137500003</v>
      </c>
      <c r="G42" s="2028">
        <v>45236.371542499997</v>
      </c>
      <c r="H42" s="2029">
        <v>0.2918861115981457</v>
      </c>
      <c r="I42" s="561"/>
    </row>
    <row r="43" spans="1:13" ht="18.75" thickBot="1" x14ac:dyDescent="0.3">
      <c r="A43" s="777"/>
      <c r="B43" s="881" t="s">
        <v>130</v>
      </c>
      <c r="C43" s="813"/>
      <c r="D43" s="2028">
        <v>338169000</v>
      </c>
      <c r="E43" s="2028">
        <v>396983900</v>
      </c>
      <c r="F43" s="2028">
        <v>54783.377999999997</v>
      </c>
      <c r="G43" s="2028">
        <v>64311.391799999998</v>
      </c>
      <c r="H43" s="2029">
        <v>17.392161907212071</v>
      </c>
      <c r="I43" s="561"/>
      <c r="L43" s="3090"/>
      <c r="M43" s="3091"/>
    </row>
    <row r="44" spans="1:13" ht="18.75" thickBot="1" x14ac:dyDescent="0.25">
      <c r="A44" s="777"/>
      <c r="B44" s="882" t="s">
        <v>141</v>
      </c>
      <c r="C44" s="813"/>
      <c r="D44" s="813"/>
      <c r="E44" s="813"/>
      <c r="F44" s="1836">
        <v>427274.32502750005</v>
      </c>
      <c r="G44" s="1836">
        <v>421260.19845499989</v>
      </c>
      <c r="H44" s="1836">
        <v>-1.4075562747920856</v>
      </c>
      <c r="I44" s="561"/>
    </row>
    <row r="45" spans="1:13" ht="15" x14ac:dyDescent="0.2">
      <c r="A45" s="777"/>
      <c r="B45" s="7" t="s">
        <v>1787</v>
      </c>
      <c r="C45" s="624"/>
      <c r="D45" s="624"/>
      <c r="E45" s="624"/>
      <c r="F45" s="563"/>
      <c r="G45" s="563"/>
      <c r="H45" s="563"/>
      <c r="I45" s="561"/>
    </row>
    <row r="46" spans="1:13" ht="15" x14ac:dyDescent="0.2">
      <c r="A46" s="777"/>
      <c r="B46" s="628" t="s">
        <v>131</v>
      </c>
      <c r="C46" s="561"/>
      <c r="D46" s="561"/>
      <c r="E46" s="561"/>
      <c r="F46" s="563"/>
      <c r="G46" s="563"/>
      <c r="I46" s="561"/>
    </row>
    <row r="57" spans="2:9" x14ac:dyDescent="0.2">
      <c r="D57" s="777"/>
      <c r="E57" s="777"/>
      <c r="F57" s="777"/>
      <c r="G57" s="777"/>
      <c r="H57" s="777"/>
      <c r="I57" s="777"/>
    </row>
    <row r="58" spans="2:9" ht="15.75" x14ac:dyDescent="0.25">
      <c r="D58" s="3203"/>
      <c r="E58" s="3203"/>
      <c r="F58" s="3203"/>
      <c r="G58" s="3203"/>
      <c r="H58" s="3203"/>
      <c r="I58" s="3203"/>
    </row>
    <row r="59" spans="2:9" ht="15.75" x14ac:dyDescent="0.25">
      <c r="D59" s="3203"/>
      <c r="E59" s="3203"/>
      <c r="F59" s="3203"/>
      <c r="G59" s="3203"/>
      <c r="H59" s="3203"/>
      <c r="I59" s="3203"/>
    </row>
    <row r="60" spans="2:9" x14ac:dyDescent="0.2">
      <c r="D60" s="777"/>
      <c r="E60" s="777"/>
      <c r="F60" s="777"/>
      <c r="G60" s="777"/>
      <c r="H60" s="777"/>
      <c r="I60" s="777"/>
    </row>
    <row r="61" spans="2:9" ht="15.75" x14ac:dyDescent="0.25">
      <c r="B61" s="3203" t="s">
        <v>847</v>
      </c>
      <c r="C61" s="3203"/>
      <c r="D61" s="3203"/>
      <c r="E61" s="3203"/>
      <c r="F61" s="3203"/>
      <c r="G61" s="3203"/>
    </row>
    <row r="62" spans="2:9" ht="15.75" x14ac:dyDescent="0.25">
      <c r="B62" s="3203" t="s">
        <v>1820</v>
      </c>
      <c r="C62" s="3203"/>
      <c r="D62" s="3203"/>
      <c r="E62" s="3203"/>
      <c r="F62" s="3203"/>
      <c r="G62" s="3203"/>
    </row>
    <row r="63" spans="2:9" ht="15.75" x14ac:dyDescent="0.25">
      <c r="B63" s="822"/>
      <c r="C63" s="822"/>
      <c r="D63" s="822"/>
      <c r="E63" s="822"/>
      <c r="F63" s="777"/>
      <c r="G63" s="777"/>
    </row>
    <row r="64" spans="2:9" ht="13.5" thickBot="1" x14ac:dyDescent="0.25">
      <c r="B64" s="777"/>
      <c r="C64" s="777"/>
      <c r="D64" s="777"/>
      <c r="E64" s="823"/>
      <c r="F64" s="777"/>
      <c r="G64" s="2182" t="s">
        <v>1599</v>
      </c>
    </row>
    <row r="65" spans="2:7" ht="16.5" x14ac:dyDescent="0.25">
      <c r="B65" s="3201" t="s">
        <v>113</v>
      </c>
      <c r="C65" s="3205" t="s">
        <v>106</v>
      </c>
      <c r="D65" s="3206"/>
      <c r="E65" s="3207"/>
      <c r="F65" s="3208" t="s">
        <v>107</v>
      </c>
      <c r="G65" s="3209"/>
    </row>
    <row r="66" spans="2:7" ht="17.25" thickBot="1" x14ac:dyDescent="0.3">
      <c r="B66" s="3204"/>
      <c r="C66" s="3210" t="s">
        <v>1615</v>
      </c>
      <c r="D66" s="3211"/>
      <c r="E66" s="3212"/>
      <c r="F66" s="3213" t="s">
        <v>108</v>
      </c>
      <c r="G66" s="3214"/>
    </row>
    <row r="67" spans="2:7" ht="16.5" x14ac:dyDescent="0.25">
      <c r="B67" s="3204"/>
      <c r="C67" s="1010">
        <v>2015</v>
      </c>
      <c r="D67" s="1010">
        <v>2016</v>
      </c>
      <c r="E67" s="1010" t="s">
        <v>82</v>
      </c>
      <c r="F67" s="824">
        <v>2015</v>
      </c>
      <c r="G67" s="824">
        <v>2016</v>
      </c>
    </row>
    <row r="68" spans="2:7" ht="17.25" thickBot="1" x14ac:dyDescent="0.3">
      <c r="B68" s="3202"/>
      <c r="C68" s="1011"/>
      <c r="D68" s="1011"/>
      <c r="E68" s="1011"/>
      <c r="F68" s="826" t="s">
        <v>1251</v>
      </c>
      <c r="G68" s="826" t="s">
        <v>1251</v>
      </c>
    </row>
    <row r="69" spans="2:7" ht="18" x14ac:dyDescent="0.2">
      <c r="B69" s="883" t="s">
        <v>142</v>
      </c>
      <c r="C69" s="884">
        <v>168518.65473750001</v>
      </c>
      <c r="D69" s="884">
        <v>145974.36964250001</v>
      </c>
      <c r="E69" s="884">
        <v>-13.377916605207318</v>
      </c>
      <c r="F69" s="1453">
        <v>62.412766911874783</v>
      </c>
      <c r="G69" s="1457">
        <v>55.639656629563554</v>
      </c>
    </row>
    <row r="70" spans="2:7" ht="18" x14ac:dyDescent="0.2">
      <c r="B70" s="827" t="s">
        <v>143</v>
      </c>
      <c r="C70" s="829">
        <v>13104.975999999999</v>
      </c>
      <c r="D70" s="829">
        <v>15574.688</v>
      </c>
      <c r="E70" s="829">
        <v>18.845604906105919</v>
      </c>
      <c r="F70" s="1454">
        <v>4.8535743045645372</v>
      </c>
      <c r="G70" s="831">
        <v>5.9364551088993682</v>
      </c>
    </row>
    <row r="71" spans="2:7" ht="18" x14ac:dyDescent="0.2">
      <c r="B71" s="827" t="s">
        <v>144</v>
      </c>
      <c r="C71" s="829">
        <v>86346.64314</v>
      </c>
      <c r="D71" s="829">
        <v>98728.839562499998</v>
      </c>
      <c r="E71" s="829">
        <v>14.340101678792365</v>
      </c>
      <c r="F71" s="1454">
        <v>31.979444176754523</v>
      </c>
      <c r="G71" s="831">
        <v>37.631529056409292</v>
      </c>
    </row>
    <row r="72" spans="2:7" ht="18" x14ac:dyDescent="0.2">
      <c r="B72" s="827" t="s">
        <v>145</v>
      </c>
      <c r="C72" s="829">
        <v>2036.43</v>
      </c>
      <c r="D72" s="829">
        <v>2078.8074999999999</v>
      </c>
      <c r="E72" s="829">
        <v>2.0809701290984748</v>
      </c>
      <c r="F72" s="1455">
        <v>0.75421460680617514</v>
      </c>
      <c r="G72" s="1458">
        <v>0.79235920512778957</v>
      </c>
    </row>
    <row r="73" spans="2:7" ht="18.75" thickBot="1" x14ac:dyDescent="0.25">
      <c r="B73" s="885" t="s">
        <v>123</v>
      </c>
      <c r="C73" s="886">
        <v>157267.62115000008</v>
      </c>
      <c r="D73" s="886">
        <v>158903.49375000002</v>
      </c>
      <c r="E73" s="886">
        <v>1.0401839794089938</v>
      </c>
      <c r="F73" s="1456">
        <v>100</v>
      </c>
      <c r="G73" s="1459">
        <v>100</v>
      </c>
    </row>
    <row r="74" spans="2:7" ht="21" thickBot="1" x14ac:dyDescent="0.25">
      <c r="B74" s="887" t="s">
        <v>134</v>
      </c>
      <c r="C74" s="1452">
        <v>270006.70387749997</v>
      </c>
      <c r="D74" s="888">
        <v>262356.70470499998</v>
      </c>
      <c r="E74" s="889">
        <v>-2.8332626792743412</v>
      </c>
      <c r="F74" s="890">
        <v>100.00000000000001</v>
      </c>
      <c r="G74" s="890">
        <v>100.00000000000001</v>
      </c>
    </row>
    <row r="75" spans="2:7" ht="21" thickBot="1" x14ac:dyDescent="0.25">
      <c r="B75" s="887" t="s">
        <v>126</v>
      </c>
      <c r="C75" s="1452">
        <v>157267.62115000008</v>
      </c>
      <c r="D75" s="888">
        <v>158903.49375000002</v>
      </c>
      <c r="E75" s="889">
        <v>1.0401839794089938</v>
      </c>
      <c r="F75" s="890">
        <v>100</v>
      </c>
      <c r="G75" s="890">
        <v>100</v>
      </c>
    </row>
    <row r="76" spans="2:7" ht="21" thickBot="1" x14ac:dyDescent="0.25">
      <c r="B76" s="887" t="s">
        <v>146</v>
      </c>
      <c r="C76" s="889">
        <v>427274.32502750005</v>
      </c>
      <c r="D76" s="891">
        <v>421260.19845500001</v>
      </c>
      <c r="E76" s="889">
        <v>-1.4075562747920713</v>
      </c>
      <c r="F76" s="890"/>
      <c r="G76" s="890"/>
    </row>
    <row r="77" spans="2:7" ht="15" x14ac:dyDescent="0.2">
      <c r="B77" s="7" t="s">
        <v>1787</v>
      </c>
      <c r="C77" s="624"/>
      <c r="D77" s="838"/>
      <c r="E77" s="838"/>
      <c r="F77" s="777"/>
      <c r="G77" s="777"/>
    </row>
    <row r="78" spans="2:7" x14ac:dyDescent="0.2">
      <c r="B78" s="628" t="s">
        <v>131</v>
      </c>
      <c r="C78" s="279"/>
      <c r="D78" s="279"/>
      <c r="E78" s="279"/>
      <c r="F78" s="777"/>
      <c r="G78" s="777"/>
    </row>
    <row r="79" spans="2:7" x14ac:dyDescent="0.2">
      <c r="B79" s="839"/>
      <c r="C79" s="777"/>
      <c r="D79" s="777"/>
      <c r="E79" s="777"/>
      <c r="F79" s="777"/>
      <c r="G79" s="777"/>
    </row>
    <row r="80" spans="2:7" ht="14.25" x14ac:dyDescent="0.2">
      <c r="B80" s="672" t="s">
        <v>1600</v>
      </c>
      <c r="C80" s="777"/>
      <c r="D80" s="777"/>
      <c r="E80" s="777"/>
      <c r="F80" s="777"/>
      <c r="G80" s="777"/>
    </row>
    <row r="81" spans="4:9" x14ac:dyDescent="0.2">
      <c r="D81" s="777"/>
      <c r="E81" s="777"/>
      <c r="F81" s="777"/>
      <c r="G81" s="777"/>
      <c r="H81" s="777"/>
      <c r="I81" s="777"/>
    </row>
  </sheetData>
  <mergeCells count="22">
    <mergeCell ref="B1:H1"/>
    <mergeCell ref="B2:H2"/>
    <mergeCell ref="B5:H5"/>
    <mergeCell ref="B6:B9"/>
    <mergeCell ref="D6:E7"/>
    <mergeCell ref="F6:H6"/>
    <mergeCell ref="F7:H7"/>
    <mergeCell ref="D8:D9"/>
    <mergeCell ref="E8:E9"/>
    <mergeCell ref="L43:M43"/>
    <mergeCell ref="G8:G9"/>
    <mergeCell ref="H8:H9"/>
    <mergeCell ref="D58:I58"/>
    <mergeCell ref="F8:F9"/>
    <mergeCell ref="B61:G61"/>
    <mergeCell ref="D59:I59"/>
    <mergeCell ref="B62:G62"/>
    <mergeCell ref="F65:G65"/>
    <mergeCell ref="F66:G66"/>
    <mergeCell ref="C65:E65"/>
    <mergeCell ref="C66:E66"/>
    <mergeCell ref="B65:B68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75" workbookViewId="0">
      <selection activeCell="E13" sqref="E13"/>
    </sheetView>
  </sheetViews>
  <sheetFormatPr baseColWidth="10" defaultColWidth="11.42578125" defaultRowHeight="12.75" x14ac:dyDescent="0.2"/>
  <cols>
    <col min="1" max="1" width="32.85546875" customWidth="1"/>
    <col min="2" max="2" width="17.85546875" customWidth="1"/>
    <col min="3" max="3" width="17.7109375" customWidth="1"/>
    <col min="4" max="4" width="15.5703125" customWidth="1"/>
    <col min="5" max="5" width="18" customWidth="1"/>
    <col min="6" max="6" width="18.5703125" customWidth="1"/>
  </cols>
  <sheetData>
    <row r="1" spans="1:6" x14ac:dyDescent="0.2">
      <c r="A1" s="777"/>
      <c r="B1" s="777"/>
      <c r="C1" s="777"/>
      <c r="D1" s="777"/>
      <c r="E1" s="777"/>
      <c r="F1" s="777"/>
    </row>
    <row r="2" spans="1:6" ht="15.75" x14ac:dyDescent="0.25">
      <c r="A2" s="3242"/>
      <c r="B2" s="3242"/>
      <c r="C2" s="3242"/>
      <c r="D2" s="3242"/>
      <c r="E2" s="3242"/>
      <c r="F2" s="3242"/>
    </row>
    <row r="3" spans="1:6" ht="15.75" x14ac:dyDescent="0.25">
      <c r="A3" s="3242"/>
      <c r="B3" s="3242"/>
      <c r="C3" s="3242"/>
      <c r="D3" s="3242"/>
      <c r="E3" s="3242"/>
      <c r="F3" s="3242"/>
    </row>
    <row r="4" spans="1:6" x14ac:dyDescent="0.2">
      <c r="A4" s="777"/>
      <c r="B4" s="777"/>
      <c r="C4" s="777"/>
      <c r="D4" s="777"/>
      <c r="E4" s="777"/>
      <c r="F4" s="777"/>
    </row>
    <row r="5" spans="1:6" ht="15.75" x14ac:dyDescent="0.25">
      <c r="A5" s="3203" t="s">
        <v>154</v>
      </c>
      <c r="B5" s="3203"/>
      <c r="C5" s="3203"/>
      <c r="D5" s="3203"/>
      <c r="E5" s="3203"/>
      <c r="F5" s="3203"/>
    </row>
    <row r="6" spans="1:6" ht="15.75" x14ac:dyDescent="0.25">
      <c r="A6" s="3242" t="s">
        <v>1821</v>
      </c>
      <c r="B6" s="3242"/>
      <c r="C6" s="3242"/>
      <c r="D6" s="3242"/>
      <c r="E6" s="3242"/>
      <c r="F6" s="3242"/>
    </row>
    <row r="7" spans="1:6" ht="13.5" thickBot="1" x14ac:dyDescent="0.25">
      <c r="A7" s="777"/>
      <c r="B7" s="777"/>
      <c r="C7" s="777"/>
      <c r="D7" s="823"/>
      <c r="E7" s="777"/>
      <c r="F7" s="2183" t="s">
        <v>1599</v>
      </c>
    </row>
    <row r="8" spans="1:6" ht="16.5" x14ac:dyDescent="0.25">
      <c r="A8" s="3201" t="s">
        <v>201</v>
      </c>
      <c r="B8" s="3205" t="s">
        <v>106</v>
      </c>
      <c r="C8" s="3206"/>
      <c r="D8" s="3207"/>
      <c r="E8" s="3208" t="s">
        <v>107</v>
      </c>
      <c r="F8" s="3209"/>
    </row>
    <row r="9" spans="1:6" ht="17.25" thickBot="1" x14ac:dyDescent="0.3">
      <c r="A9" s="3204"/>
      <c r="B9" s="3210" t="s">
        <v>1617</v>
      </c>
      <c r="C9" s="3211"/>
      <c r="D9" s="3212"/>
      <c r="E9" s="3213" t="s">
        <v>108</v>
      </c>
      <c r="F9" s="3214"/>
    </row>
    <row r="10" spans="1:6" ht="16.5" x14ac:dyDescent="0.25">
      <c r="A10" s="3204"/>
      <c r="B10" s="3201">
        <v>2015</v>
      </c>
      <c r="C10" s="3201">
        <v>2016</v>
      </c>
      <c r="D10" s="3201" t="s">
        <v>82</v>
      </c>
      <c r="E10" s="824">
        <v>2015</v>
      </c>
      <c r="F10" s="824">
        <v>2016</v>
      </c>
    </row>
    <row r="11" spans="1:6" ht="17.25" thickBot="1" x14ac:dyDescent="0.3">
      <c r="A11" s="3202"/>
      <c r="B11" s="3202"/>
      <c r="C11" s="3202"/>
      <c r="D11" s="3202"/>
      <c r="E11" s="826" t="s">
        <v>1251</v>
      </c>
      <c r="F11" s="826" t="s">
        <v>1251</v>
      </c>
    </row>
    <row r="12" spans="1:6" ht="30" customHeight="1" x14ac:dyDescent="0.2">
      <c r="A12" s="892" t="s">
        <v>204</v>
      </c>
      <c r="B12" s="828">
        <v>956001.49599042954</v>
      </c>
      <c r="C12" s="828">
        <v>1031613.3159734821</v>
      </c>
      <c r="D12" s="829">
        <v>7.9091738140762686</v>
      </c>
      <c r="E12" s="893">
        <v>69.111415197507313</v>
      </c>
      <c r="F12" s="893">
        <v>71.005032835173452</v>
      </c>
    </row>
    <row r="13" spans="1:6" ht="30" customHeight="1" x14ac:dyDescent="0.2">
      <c r="A13" s="894" t="s">
        <v>134</v>
      </c>
      <c r="B13" s="832">
        <v>270006.70387749997</v>
      </c>
      <c r="C13" s="832">
        <v>262356.70470499998</v>
      </c>
      <c r="D13" s="829">
        <v>-2.8332626792743412</v>
      </c>
      <c r="E13" s="831">
        <v>19.519368427824215</v>
      </c>
      <c r="F13" s="831">
        <v>18.057780123289223</v>
      </c>
    </row>
    <row r="14" spans="1:6" ht="30" customHeight="1" thickBot="1" x14ac:dyDescent="0.25">
      <c r="A14" s="894" t="s">
        <v>126</v>
      </c>
      <c r="B14" s="832">
        <v>157267.62115000008</v>
      </c>
      <c r="C14" s="832">
        <v>158903.49375000002</v>
      </c>
      <c r="D14" s="829">
        <v>1.0401839794089938</v>
      </c>
      <c r="E14" s="830">
        <v>11.369216374668463</v>
      </c>
      <c r="F14" s="830">
        <v>10.937187041537337</v>
      </c>
    </row>
    <row r="15" spans="1:6" ht="33.75" thickBot="1" x14ac:dyDescent="0.25">
      <c r="A15" s="1019" t="s">
        <v>338</v>
      </c>
      <c r="B15" s="837">
        <v>1383275.8210179296</v>
      </c>
      <c r="C15" s="837">
        <v>1452873.5144284819</v>
      </c>
      <c r="D15" s="895">
        <v>5.0313677397568028</v>
      </c>
      <c r="E15" s="896">
        <v>100</v>
      </c>
      <c r="F15" s="896">
        <v>100.00000000000001</v>
      </c>
    </row>
    <row r="16" spans="1:6" ht="15" x14ac:dyDescent="0.2">
      <c r="A16" s="7" t="s">
        <v>1787</v>
      </c>
      <c r="B16" s="624"/>
      <c r="C16" s="838"/>
      <c r="D16" s="838"/>
      <c r="E16" s="777"/>
      <c r="F16" s="777"/>
    </row>
    <row r="17" spans="1:6" x14ac:dyDescent="0.2">
      <c r="A17" s="279" t="s">
        <v>205</v>
      </c>
      <c r="B17" s="279"/>
      <c r="C17" s="279"/>
      <c r="D17" s="279"/>
      <c r="E17" s="777"/>
      <c r="F17" s="777"/>
    </row>
    <row r="18" spans="1:6" ht="14.25" x14ac:dyDescent="0.2">
      <c r="A18" s="672" t="s">
        <v>1600</v>
      </c>
      <c r="B18" s="777"/>
      <c r="C18" s="777"/>
      <c r="D18" s="777"/>
      <c r="E18" s="777"/>
      <c r="F18" s="777"/>
    </row>
    <row r="19" spans="1:6" x14ac:dyDescent="0.2">
      <c r="A19" s="777"/>
      <c r="B19" s="777"/>
      <c r="C19" s="777"/>
      <c r="D19" s="777"/>
      <c r="E19" s="777"/>
      <c r="F19" s="777"/>
    </row>
    <row r="20" spans="1:6" x14ac:dyDescent="0.2">
      <c r="A20" s="777"/>
      <c r="B20" s="777"/>
      <c r="C20" s="777"/>
      <c r="D20" s="777"/>
      <c r="E20" s="777"/>
      <c r="F20" s="777"/>
    </row>
    <row r="21" spans="1:6" x14ac:dyDescent="0.2">
      <c r="A21" s="777"/>
      <c r="B21" s="777"/>
      <c r="C21" s="777"/>
      <c r="D21" s="777"/>
      <c r="E21" s="777"/>
      <c r="F21" s="777"/>
    </row>
    <row r="22" spans="1:6" ht="15.75" x14ac:dyDescent="0.25">
      <c r="A22" s="3242"/>
      <c r="B22" s="3242"/>
      <c r="C22" s="3242"/>
      <c r="D22" s="3242"/>
      <c r="E22" s="3242"/>
      <c r="F22" s="3242"/>
    </row>
    <row r="23" spans="1:6" ht="15.75" x14ac:dyDescent="0.25">
      <c r="A23" s="3242"/>
      <c r="B23" s="3242"/>
      <c r="C23" s="3242"/>
      <c r="D23" s="3242"/>
      <c r="E23" s="3242"/>
      <c r="F23" s="3242"/>
    </row>
    <row r="24" spans="1:6" x14ac:dyDescent="0.2">
      <c r="A24" s="777"/>
      <c r="B24" s="777"/>
      <c r="C24" s="777"/>
      <c r="D24" s="777"/>
      <c r="E24" s="777"/>
      <c r="F24" s="777"/>
    </row>
    <row r="25" spans="1:6" ht="15.75" x14ac:dyDescent="0.25">
      <c r="A25" s="3203" t="s">
        <v>1177</v>
      </c>
      <c r="B25" s="3203"/>
      <c r="C25" s="3203"/>
      <c r="D25" s="3203"/>
      <c r="E25" s="3203"/>
      <c r="F25" s="3203"/>
    </row>
    <row r="26" spans="1:6" ht="15.75" x14ac:dyDescent="0.25">
      <c r="A26" s="3242" t="s">
        <v>1822</v>
      </c>
      <c r="B26" s="3242"/>
      <c r="C26" s="3242"/>
      <c r="D26" s="3242"/>
      <c r="E26" s="3242"/>
      <c r="F26" s="3242"/>
    </row>
    <row r="27" spans="1:6" ht="13.5" thickBot="1" x14ac:dyDescent="0.25">
      <c r="A27" s="777"/>
      <c r="B27" s="777"/>
      <c r="C27" s="777"/>
      <c r="E27" s="777"/>
      <c r="F27" s="2183" t="s">
        <v>1599</v>
      </c>
    </row>
    <row r="28" spans="1:6" ht="16.5" x14ac:dyDescent="0.25">
      <c r="A28" s="3201" t="s">
        <v>425</v>
      </c>
      <c r="B28" s="3205" t="s">
        <v>106</v>
      </c>
      <c r="C28" s="3206"/>
      <c r="D28" s="3207"/>
      <c r="E28" s="3208" t="s">
        <v>107</v>
      </c>
      <c r="F28" s="3209"/>
    </row>
    <row r="29" spans="1:6" ht="17.25" thickBot="1" x14ac:dyDescent="0.3">
      <c r="A29" s="3204"/>
      <c r="B29" s="3210" t="s">
        <v>1617</v>
      </c>
      <c r="C29" s="3211"/>
      <c r="D29" s="3212"/>
      <c r="E29" s="3213" t="s">
        <v>108</v>
      </c>
      <c r="F29" s="3214"/>
    </row>
    <row r="30" spans="1:6" ht="16.5" x14ac:dyDescent="0.25">
      <c r="A30" s="3204"/>
      <c r="B30" s="3201">
        <v>2015</v>
      </c>
      <c r="C30" s="3201">
        <v>2015</v>
      </c>
      <c r="D30" s="3201" t="s">
        <v>82</v>
      </c>
      <c r="E30" s="824">
        <v>2015</v>
      </c>
      <c r="F30" s="824">
        <v>2016</v>
      </c>
    </row>
    <row r="31" spans="1:6" ht="17.25" thickBot="1" x14ac:dyDescent="0.3">
      <c r="A31" s="3202"/>
      <c r="B31" s="3202"/>
      <c r="C31" s="3202"/>
      <c r="D31" s="3202"/>
      <c r="E31" s="826" t="s">
        <v>1251</v>
      </c>
      <c r="F31" s="826" t="s">
        <v>1251</v>
      </c>
    </row>
    <row r="32" spans="1:6" ht="30" customHeight="1" x14ac:dyDescent="0.2">
      <c r="A32" s="892" t="s">
        <v>204</v>
      </c>
      <c r="B32" s="828">
        <v>435442.94321998802</v>
      </c>
      <c r="C32" s="828">
        <v>482642.114544935</v>
      </c>
      <c r="D32" s="829">
        <v>10.839346936230342</v>
      </c>
      <c r="E32" s="893">
        <v>50.473423825692151</v>
      </c>
      <c r="F32" s="893">
        <v>53.395384390942446</v>
      </c>
    </row>
    <row r="33" spans="1:6" ht="30" customHeight="1" x14ac:dyDescent="0.2">
      <c r="A33" s="894" t="s">
        <v>134</v>
      </c>
      <c r="B33" s="832">
        <v>270006.70387749997</v>
      </c>
      <c r="C33" s="832">
        <v>262356.70470499998</v>
      </c>
      <c r="D33" s="829">
        <v>-2.8332626792743412</v>
      </c>
      <c r="E33" s="831">
        <v>31.29724114900214</v>
      </c>
      <c r="F33" s="831">
        <v>29.024895824668484</v>
      </c>
    </row>
    <row r="34" spans="1:6" ht="30" customHeight="1" thickBot="1" x14ac:dyDescent="0.25">
      <c r="A34" s="894" t="s">
        <v>126</v>
      </c>
      <c r="B34" s="832">
        <v>157267.62115000008</v>
      </c>
      <c r="C34" s="832">
        <v>158903.49375000002</v>
      </c>
      <c r="D34" s="829">
        <v>1.0401839794089938</v>
      </c>
      <c r="E34" s="830">
        <v>18.229335025305726</v>
      </c>
      <c r="F34" s="830">
        <v>17.579719784389074</v>
      </c>
    </row>
    <row r="35" spans="1:6" ht="33.75" thickBot="1" x14ac:dyDescent="0.25">
      <c r="A35" s="1019" t="s">
        <v>338</v>
      </c>
      <c r="B35" s="837">
        <v>862717.26824748795</v>
      </c>
      <c r="C35" s="837">
        <v>903902.31299993501</v>
      </c>
      <c r="D35" s="895">
        <v>4.7738750884295911</v>
      </c>
      <c r="E35" s="896">
        <v>100.00000000000001</v>
      </c>
      <c r="F35" s="896">
        <v>100</v>
      </c>
    </row>
    <row r="36" spans="1:6" ht="15" x14ac:dyDescent="0.2">
      <c r="A36" s="7" t="s">
        <v>1787</v>
      </c>
      <c r="B36" s="624"/>
      <c r="C36" s="838"/>
      <c r="D36" s="838"/>
      <c r="E36" s="777"/>
      <c r="F36" s="777"/>
    </row>
    <row r="37" spans="1:6" x14ac:dyDescent="0.2">
      <c r="A37" s="279" t="s">
        <v>205</v>
      </c>
      <c r="B37" s="279"/>
      <c r="C37" s="279"/>
      <c r="D37" s="279"/>
      <c r="E37" s="777"/>
      <c r="F37" s="777"/>
    </row>
    <row r="38" spans="1:6" ht="14.25" x14ac:dyDescent="0.2">
      <c r="A38" s="672" t="s">
        <v>1600</v>
      </c>
      <c r="B38" s="777"/>
      <c r="C38" s="777"/>
      <c r="D38" s="777"/>
      <c r="E38" s="777"/>
      <c r="F38" s="777"/>
    </row>
    <row r="39" spans="1:6" x14ac:dyDescent="0.2">
      <c r="A39" s="777"/>
      <c r="B39" s="777"/>
      <c r="C39" s="777"/>
      <c r="D39" s="777"/>
      <c r="E39" s="777"/>
      <c r="F39" s="777"/>
    </row>
    <row r="40" spans="1:6" x14ac:dyDescent="0.2">
      <c r="A40" s="777"/>
      <c r="B40" s="777"/>
      <c r="C40" s="777"/>
      <c r="D40" s="777"/>
      <c r="E40" s="777"/>
      <c r="F40" s="777"/>
    </row>
  </sheetData>
  <mergeCells count="24">
    <mergeCell ref="A22:F22"/>
    <mergeCell ref="A25:F25"/>
    <mergeCell ref="A26:F26"/>
    <mergeCell ref="A2:F2"/>
    <mergeCell ref="A3:F3"/>
    <mergeCell ref="A5:F5"/>
    <mergeCell ref="A6:F6"/>
    <mergeCell ref="A23:F23"/>
    <mergeCell ref="A8:A11"/>
    <mergeCell ref="B8:D8"/>
    <mergeCell ref="E8:F8"/>
    <mergeCell ref="B9:D9"/>
    <mergeCell ref="E9:F9"/>
    <mergeCell ref="B10:B11"/>
    <mergeCell ref="C10:C11"/>
    <mergeCell ref="D10:D11"/>
    <mergeCell ref="A28:A31"/>
    <mergeCell ref="B28:D28"/>
    <mergeCell ref="E28:F28"/>
    <mergeCell ref="B29:D29"/>
    <mergeCell ref="E29:F29"/>
    <mergeCell ref="B30:B31"/>
    <mergeCell ref="C30:C31"/>
    <mergeCell ref="D30:D31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G7" sqref="G7:H10"/>
    </sheetView>
  </sheetViews>
  <sheetFormatPr baseColWidth="10" defaultColWidth="11.42578125" defaultRowHeight="12.75" x14ac:dyDescent="0.2"/>
  <cols>
    <col min="1" max="1" width="2.5703125" customWidth="1"/>
    <col min="2" max="2" width="27.28515625" customWidth="1"/>
    <col min="3" max="3" width="19.42578125" bestFit="1" customWidth="1"/>
    <col min="4" max="4" width="25.5703125" bestFit="1" customWidth="1"/>
    <col min="5" max="5" width="19.42578125" bestFit="1" customWidth="1"/>
  </cols>
  <sheetData>
    <row r="1" spans="1:8" x14ac:dyDescent="0.2">
      <c r="A1" s="777"/>
      <c r="B1" s="777"/>
      <c r="C1" s="777"/>
      <c r="D1" s="777"/>
      <c r="E1" s="777"/>
      <c r="F1" s="777"/>
    </row>
    <row r="2" spans="1:8" x14ac:dyDescent="0.2">
      <c r="A2" s="777"/>
      <c r="B2" s="3243" t="s">
        <v>206</v>
      </c>
      <c r="C2" s="3243"/>
      <c r="D2" s="3243"/>
      <c r="E2" s="3243"/>
      <c r="F2" s="777"/>
    </row>
    <row r="3" spans="1:8" x14ac:dyDescent="0.2">
      <c r="A3" s="777"/>
      <c r="B3" s="3244" t="s">
        <v>1593</v>
      </c>
      <c r="C3" s="3243"/>
      <c r="D3" s="3243"/>
      <c r="E3" s="3243"/>
      <c r="F3" s="777"/>
    </row>
    <row r="4" spans="1:8" x14ac:dyDescent="0.2">
      <c r="A4" s="777"/>
      <c r="B4" s="777"/>
      <c r="C4" s="777"/>
      <c r="D4" s="777"/>
      <c r="E4" s="777"/>
      <c r="F4" s="777"/>
    </row>
    <row r="5" spans="1:8" ht="13.5" thickBot="1" x14ac:dyDescent="0.25">
      <c r="A5" s="777"/>
      <c r="B5" s="777"/>
      <c r="C5" s="777"/>
      <c r="D5" s="777"/>
      <c r="E5" s="823" t="s">
        <v>1580</v>
      </c>
      <c r="F5" s="777"/>
    </row>
    <row r="6" spans="1:8" ht="18.75" thickBot="1" x14ac:dyDescent="0.3">
      <c r="A6" s="777"/>
      <c r="B6" s="897" t="s">
        <v>208</v>
      </c>
      <c r="C6" s="897" t="s">
        <v>209</v>
      </c>
      <c r="D6" s="897" t="s">
        <v>208</v>
      </c>
      <c r="E6" s="897" t="s">
        <v>209</v>
      </c>
      <c r="F6" s="777"/>
    </row>
    <row r="7" spans="1:8" ht="18" x14ac:dyDescent="0.25">
      <c r="A7" s="777"/>
      <c r="B7" s="898" t="s">
        <v>934</v>
      </c>
      <c r="C7" s="899">
        <v>2244245</v>
      </c>
      <c r="D7" s="2184" t="s">
        <v>441</v>
      </c>
      <c r="E7" s="2185">
        <v>529416</v>
      </c>
      <c r="F7" s="777"/>
    </row>
    <row r="8" spans="1:8" ht="18.75" thickBot="1" x14ac:dyDescent="0.3">
      <c r="A8" s="777"/>
      <c r="B8" s="898" t="s">
        <v>983</v>
      </c>
      <c r="C8" s="899">
        <v>529657</v>
      </c>
      <c r="D8" s="898" t="s">
        <v>996</v>
      </c>
      <c r="E8" s="899">
        <v>596860</v>
      </c>
      <c r="F8" s="777"/>
    </row>
    <row r="9" spans="1:8" ht="18.75" thickBot="1" x14ac:dyDescent="0.3">
      <c r="A9" s="777"/>
      <c r="B9" s="898" t="s">
        <v>430</v>
      </c>
      <c r="C9" s="899">
        <v>269569</v>
      </c>
      <c r="D9" s="898" t="s">
        <v>294</v>
      </c>
      <c r="E9" s="899">
        <v>226875</v>
      </c>
      <c r="F9" s="777"/>
      <c r="G9" s="3090"/>
      <c r="H9" s="3091"/>
    </row>
    <row r="10" spans="1:8" ht="18" x14ac:dyDescent="0.25">
      <c r="A10" s="777"/>
      <c r="B10" s="898" t="s">
        <v>427</v>
      </c>
      <c r="C10" s="899">
        <v>1680780</v>
      </c>
      <c r="D10" s="898" t="s">
        <v>444</v>
      </c>
      <c r="E10" s="899">
        <v>702692</v>
      </c>
      <c r="F10" s="777"/>
    </row>
    <row r="11" spans="1:8" ht="18" x14ac:dyDescent="0.25">
      <c r="A11" s="777"/>
      <c r="B11" s="898" t="s">
        <v>935</v>
      </c>
      <c r="C11" s="899">
        <v>548918</v>
      </c>
      <c r="D11" s="898" t="s">
        <v>997</v>
      </c>
      <c r="E11" s="899">
        <v>749113</v>
      </c>
      <c r="F11" s="777"/>
    </row>
    <row r="12" spans="1:8" ht="18" x14ac:dyDescent="0.25">
      <c r="A12" s="777"/>
      <c r="B12" s="898" t="s">
        <v>428</v>
      </c>
      <c r="C12" s="899">
        <v>565848</v>
      </c>
      <c r="D12" s="898" t="s">
        <v>998</v>
      </c>
      <c r="E12" s="899">
        <v>1533571</v>
      </c>
      <c r="F12" s="777"/>
    </row>
    <row r="13" spans="1:8" ht="18" x14ac:dyDescent="0.25">
      <c r="A13" s="777"/>
      <c r="B13" s="898" t="s">
        <v>429</v>
      </c>
      <c r="C13" s="899">
        <v>1497959</v>
      </c>
      <c r="D13" s="898" t="s">
        <v>226</v>
      </c>
      <c r="E13" s="899">
        <v>500153</v>
      </c>
      <c r="F13" s="777"/>
    </row>
    <row r="14" spans="1:8" ht="18" x14ac:dyDescent="0.25">
      <c r="A14" s="777"/>
      <c r="B14" s="898" t="s">
        <v>984</v>
      </c>
      <c r="C14" s="899">
        <v>493505</v>
      </c>
      <c r="D14" s="898" t="s">
        <v>445</v>
      </c>
      <c r="E14" s="899">
        <v>365031</v>
      </c>
      <c r="F14" s="777"/>
    </row>
    <row r="15" spans="1:8" ht="18" x14ac:dyDescent="0.25">
      <c r="A15" s="777"/>
      <c r="B15" s="898" t="s">
        <v>985</v>
      </c>
      <c r="C15" s="899">
        <v>296201</v>
      </c>
      <c r="D15" s="898" t="s">
        <v>446</v>
      </c>
      <c r="E15" s="899">
        <v>445559</v>
      </c>
      <c r="F15" s="777"/>
    </row>
    <row r="16" spans="1:8" ht="18" x14ac:dyDescent="0.25">
      <c r="A16" s="777"/>
      <c r="B16" s="898" t="s">
        <v>977</v>
      </c>
      <c r="C16" s="899">
        <v>3300000</v>
      </c>
      <c r="D16" s="898" t="s">
        <v>447</v>
      </c>
      <c r="E16" s="899">
        <v>829088</v>
      </c>
      <c r="F16" s="777"/>
    </row>
    <row r="17" spans="1:6" ht="18" x14ac:dyDescent="0.25">
      <c r="A17" s="777"/>
      <c r="B17" s="898" t="s">
        <v>297</v>
      </c>
      <c r="C17" s="899">
        <v>3545104</v>
      </c>
      <c r="D17" s="898" t="s">
        <v>448</v>
      </c>
      <c r="E17" s="899">
        <v>4200000</v>
      </c>
      <c r="F17" s="777"/>
    </row>
    <row r="18" spans="1:6" ht="18" x14ac:dyDescent="0.25">
      <c r="A18" s="777"/>
      <c r="B18" s="898" t="s">
        <v>1582</v>
      </c>
      <c r="C18" s="899">
        <v>3960000</v>
      </c>
      <c r="D18" s="898" t="s">
        <v>300</v>
      </c>
      <c r="E18" s="899">
        <v>709221</v>
      </c>
      <c r="F18" s="777"/>
    </row>
    <row r="19" spans="1:6" ht="18" x14ac:dyDescent="0.25">
      <c r="A19" s="777"/>
      <c r="B19" s="898" t="s">
        <v>648</v>
      </c>
      <c r="C19" s="899">
        <v>590020</v>
      </c>
      <c r="D19" s="898" t="s">
        <v>96</v>
      </c>
      <c r="E19" s="899">
        <v>655297</v>
      </c>
      <c r="F19" s="777"/>
    </row>
    <row r="20" spans="1:6" ht="18" x14ac:dyDescent="0.25">
      <c r="A20" s="777"/>
      <c r="B20" s="898" t="s">
        <v>94</v>
      </c>
      <c r="C20" s="899">
        <v>724820</v>
      </c>
      <c r="D20" s="898" t="s">
        <v>1000</v>
      </c>
      <c r="E20" s="899">
        <v>1372952</v>
      </c>
      <c r="F20" s="777"/>
    </row>
    <row r="21" spans="1:6" ht="18" x14ac:dyDescent="0.25">
      <c r="A21" s="777"/>
      <c r="B21" s="898" t="s">
        <v>936</v>
      </c>
      <c r="C21" s="899">
        <v>637616</v>
      </c>
      <c r="D21" s="898" t="s">
        <v>937</v>
      </c>
      <c r="E21" s="899">
        <v>317670</v>
      </c>
      <c r="F21" s="777"/>
    </row>
    <row r="22" spans="1:6" ht="18" x14ac:dyDescent="0.25">
      <c r="A22" s="777"/>
      <c r="B22" s="898" t="s">
        <v>988</v>
      </c>
      <c r="C22" s="899">
        <v>701044</v>
      </c>
      <c r="D22" s="898" t="s">
        <v>1583</v>
      </c>
      <c r="E22" s="899">
        <v>2850000</v>
      </c>
      <c r="F22" s="777"/>
    </row>
    <row r="23" spans="1:6" ht="18" x14ac:dyDescent="0.25">
      <c r="A23" s="777"/>
      <c r="B23" s="898" t="s">
        <v>987</v>
      </c>
      <c r="C23" s="899">
        <v>485446</v>
      </c>
      <c r="D23" s="898" t="s">
        <v>1584</v>
      </c>
      <c r="E23" s="899">
        <v>535000</v>
      </c>
      <c r="F23" s="777"/>
    </row>
    <row r="24" spans="1:6" ht="18" x14ac:dyDescent="0.25">
      <c r="A24" s="777"/>
      <c r="B24" s="898" t="s">
        <v>986</v>
      </c>
      <c r="C24" s="899">
        <v>768641</v>
      </c>
      <c r="D24" s="898" t="s">
        <v>1585</v>
      </c>
      <c r="E24" s="899">
        <v>4000000</v>
      </c>
      <c r="F24" s="777"/>
    </row>
    <row r="25" spans="1:6" ht="18" x14ac:dyDescent="0.25">
      <c r="A25" s="777"/>
      <c r="B25" s="898" t="s">
        <v>211</v>
      </c>
      <c r="C25" s="899">
        <v>1170013</v>
      </c>
      <c r="D25" s="898" t="s">
        <v>1586</v>
      </c>
      <c r="E25" s="899">
        <v>4050000</v>
      </c>
      <c r="F25" s="777"/>
    </row>
    <row r="26" spans="1:6" ht="18" x14ac:dyDescent="0.25">
      <c r="A26" s="777"/>
      <c r="B26" s="898" t="s">
        <v>991</v>
      </c>
      <c r="C26" s="899">
        <v>1120647</v>
      </c>
      <c r="D26" s="898" t="s">
        <v>1587</v>
      </c>
      <c r="E26" s="899">
        <v>2592000</v>
      </c>
      <c r="F26" s="777"/>
    </row>
    <row r="27" spans="1:6" ht="18" x14ac:dyDescent="0.25">
      <c r="A27" s="777"/>
      <c r="B27" s="898" t="s">
        <v>990</v>
      </c>
      <c r="C27" s="899">
        <v>948513</v>
      </c>
      <c r="D27" s="898" t="s">
        <v>1370</v>
      </c>
      <c r="E27" s="899">
        <v>5500000</v>
      </c>
      <c r="F27" s="777"/>
    </row>
    <row r="28" spans="1:6" ht="18" x14ac:dyDescent="0.25">
      <c r="A28" s="777"/>
      <c r="B28" s="898" t="s">
        <v>989</v>
      </c>
      <c r="C28" s="899">
        <v>424248</v>
      </c>
      <c r="D28" s="898" t="s">
        <v>1588</v>
      </c>
      <c r="E28" s="899">
        <v>4150000</v>
      </c>
      <c r="F28" s="777"/>
    </row>
    <row r="29" spans="1:6" ht="18" x14ac:dyDescent="0.25">
      <c r="A29" s="777"/>
      <c r="B29" s="898" t="s">
        <v>434</v>
      </c>
      <c r="C29" s="899">
        <v>667937</v>
      </c>
      <c r="D29" s="898" t="s">
        <v>220</v>
      </c>
      <c r="E29" s="899">
        <v>3800000</v>
      </c>
      <c r="F29" s="777"/>
    </row>
    <row r="30" spans="1:6" ht="18" x14ac:dyDescent="0.25">
      <c r="A30" s="777"/>
      <c r="B30" s="898" t="s">
        <v>1592</v>
      </c>
      <c r="C30" s="899">
        <v>697473</v>
      </c>
      <c r="D30" s="898" t="s">
        <v>219</v>
      </c>
      <c r="E30" s="899">
        <v>3800000</v>
      </c>
      <c r="F30" s="777"/>
    </row>
    <row r="31" spans="1:6" ht="18" x14ac:dyDescent="0.25">
      <c r="A31" s="777"/>
      <c r="B31" s="898" t="s">
        <v>992</v>
      </c>
      <c r="C31" s="899">
        <v>1452453</v>
      </c>
      <c r="D31" s="898" t="s">
        <v>221</v>
      </c>
      <c r="E31" s="899">
        <v>4500000</v>
      </c>
      <c r="F31" s="777"/>
    </row>
    <row r="32" spans="1:6" ht="18" x14ac:dyDescent="0.25">
      <c r="A32" s="777"/>
      <c r="B32" s="898" t="s">
        <v>212</v>
      </c>
      <c r="C32" s="899">
        <v>510086</v>
      </c>
      <c r="D32" s="898" t="s">
        <v>1589</v>
      </c>
      <c r="E32" s="899">
        <v>3100000</v>
      </c>
      <c r="F32" s="777"/>
    </row>
    <row r="33" spans="1:6" ht="18" x14ac:dyDescent="0.25">
      <c r="A33" s="777"/>
      <c r="B33" s="898" t="s">
        <v>224</v>
      </c>
      <c r="C33" s="899">
        <v>506221</v>
      </c>
      <c r="D33" s="898" t="s">
        <v>1590</v>
      </c>
      <c r="E33" s="899">
        <v>3850000</v>
      </c>
      <c r="F33" s="777"/>
    </row>
    <row r="34" spans="1:6" ht="18" x14ac:dyDescent="0.25">
      <c r="A34" s="777"/>
      <c r="B34" s="898" t="s">
        <v>993</v>
      </c>
      <c r="C34" s="899">
        <v>593328</v>
      </c>
      <c r="D34" s="898" t="s">
        <v>1591</v>
      </c>
      <c r="E34" s="899">
        <v>3850000</v>
      </c>
      <c r="F34" s="777"/>
    </row>
    <row r="35" spans="1:6" ht="18" x14ac:dyDescent="0.25">
      <c r="A35" s="777"/>
      <c r="B35" s="898" t="s">
        <v>994</v>
      </c>
      <c r="C35" s="899">
        <v>603258</v>
      </c>
      <c r="D35" s="898"/>
      <c r="E35" s="899"/>
      <c r="F35" s="777"/>
    </row>
    <row r="36" spans="1:6" ht="18" x14ac:dyDescent="0.25">
      <c r="A36" s="777"/>
      <c r="B36" s="898" t="s">
        <v>440</v>
      </c>
      <c r="C36" s="899">
        <v>402500</v>
      </c>
      <c r="D36" s="898"/>
      <c r="E36" s="899"/>
      <c r="F36" s="777"/>
    </row>
    <row r="37" spans="1:6" ht="18.75" thickBot="1" x14ac:dyDescent="0.3">
      <c r="A37" s="777"/>
      <c r="B37" s="900" t="s">
        <v>995</v>
      </c>
      <c r="C37" s="901">
        <v>1095532</v>
      </c>
      <c r="D37" s="900"/>
      <c r="E37" s="901"/>
      <c r="F37" s="777"/>
    </row>
    <row r="38" spans="1:6" ht="15" x14ac:dyDescent="0.2">
      <c r="A38" s="777"/>
      <c r="B38" s="2179" t="s">
        <v>1578</v>
      </c>
      <c r="C38" s="902"/>
      <c r="D38" s="902"/>
      <c r="E38" s="902"/>
      <c r="F38" s="777"/>
    </row>
    <row r="39" spans="1:6" ht="15" x14ac:dyDescent="0.2">
      <c r="A39" s="777"/>
      <c r="B39" s="2179" t="s">
        <v>1579</v>
      </c>
      <c r="C39" s="777"/>
      <c r="D39" s="777"/>
      <c r="E39" s="777"/>
      <c r="F39" s="777"/>
    </row>
    <row r="40" spans="1:6" x14ac:dyDescent="0.2">
      <c r="B40" s="777" t="s">
        <v>1581</v>
      </c>
    </row>
  </sheetData>
  <mergeCells count="3">
    <mergeCell ref="G9:H9"/>
    <mergeCell ref="B2:E2"/>
    <mergeCell ref="B3:E3"/>
  </mergeCells>
  <phoneticPr fontId="13" type="noConversion"/>
  <pageMargins left="0.78740157480314965" right="0.78740157480314965" top="0.98425196850393704" bottom="0.98425196850393704" header="0" footer="0"/>
  <pageSetup scale="90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baseColWidth="10" defaultColWidth="11.42578125" defaultRowHeight="12.75" x14ac:dyDescent="0.2"/>
  <cols>
    <col min="5" max="5" width="10.85546875" customWidth="1"/>
  </cols>
  <sheetData>
    <row r="1" spans="1:2" ht="13.5" thickBot="1" x14ac:dyDescent="0.25"/>
    <row r="2" spans="1:2" ht="16.5" thickBot="1" x14ac:dyDescent="0.3">
      <c r="A2" s="3090" t="s">
        <v>1178</v>
      </c>
      <c r="B2" s="3091"/>
    </row>
  </sheetData>
  <mergeCells count="1">
    <mergeCell ref="A2:B2"/>
  </mergeCells>
  <phoneticPr fontId="13" type="noConversion"/>
  <hyperlinks>
    <hyperlink ref="A2:B2" r:id="rId1" location="ÍNDICE!A1" display="VOLVER AL ÍNDICE"/>
  </hyperlinks>
  <pageMargins left="0.75" right="0.75" top="1" bottom="1" header="0" footer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G9" sqref="G9"/>
    </sheetView>
  </sheetViews>
  <sheetFormatPr baseColWidth="10" defaultColWidth="11.42578125" defaultRowHeight="12.75" x14ac:dyDescent="0.2"/>
  <cols>
    <col min="1" max="1" width="22.42578125" customWidth="1"/>
    <col min="2" max="2" width="9.85546875" customWidth="1"/>
    <col min="3" max="3" width="9.5703125" customWidth="1"/>
    <col min="5" max="5" width="17.42578125" bestFit="1" customWidth="1"/>
    <col min="6" max="6" width="12.7109375" customWidth="1"/>
    <col min="7" max="8" width="11.7109375" bestFit="1" customWidth="1"/>
  </cols>
  <sheetData>
    <row r="1" spans="1:8" ht="18" x14ac:dyDescent="0.25">
      <c r="A1" s="2813" t="s">
        <v>227</v>
      </c>
      <c r="B1" s="2813"/>
      <c r="C1" s="2813"/>
      <c r="D1" s="2813"/>
      <c r="E1" s="2813"/>
      <c r="F1" s="2813"/>
      <c r="G1" s="2813"/>
      <c r="H1" s="2813"/>
    </row>
    <row r="2" spans="1:8" ht="18.75" thickBot="1" x14ac:dyDescent="0.3">
      <c r="A2" s="2813" t="s">
        <v>1823</v>
      </c>
      <c r="B2" s="2813"/>
      <c r="C2" s="2813"/>
      <c r="D2" s="2813"/>
      <c r="E2" s="2813"/>
      <c r="F2" s="2813"/>
      <c r="G2" s="2813"/>
      <c r="H2" s="2813"/>
    </row>
    <row r="3" spans="1:8" ht="14.25" thickTop="1" thickBot="1" x14ac:dyDescent="0.25">
      <c r="A3" s="904"/>
      <c r="B3" s="2822" t="s">
        <v>228</v>
      </c>
      <c r="C3" s="2822"/>
      <c r="D3" s="2820" t="s">
        <v>229</v>
      </c>
      <c r="E3" s="2821"/>
      <c r="F3" s="3258" t="s">
        <v>230</v>
      </c>
      <c r="G3" s="3259"/>
      <c r="H3" s="1528" t="s">
        <v>450</v>
      </c>
    </row>
    <row r="4" spans="1:8" x14ac:dyDescent="0.2">
      <c r="A4" s="906"/>
      <c r="B4" s="907" t="s">
        <v>231</v>
      </c>
      <c r="C4" s="908" t="s">
        <v>232</v>
      </c>
      <c r="D4" s="909" t="s">
        <v>1232</v>
      </c>
      <c r="E4" s="910" t="s">
        <v>1232</v>
      </c>
      <c r="F4" s="911"/>
      <c r="G4" s="911"/>
      <c r="H4" s="1529" t="s">
        <v>249</v>
      </c>
    </row>
    <row r="5" spans="1:8" ht="15.75" thickBot="1" x14ac:dyDescent="0.3">
      <c r="A5" s="912" t="s">
        <v>425</v>
      </c>
      <c r="B5" s="913" t="s">
        <v>234</v>
      </c>
      <c r="C5" s="914" t="s">
        <v>871</v>
      </c>
      <c r="D5" s="915" t="s">
        <v>235</v>
      </c>
      <c r="E5" s="916" t="s">
        <v>248</v>
      </c>
      <c r="F5" s="917" t="s">
        <v>235</v>
      </c>
      <c r="G5" s="918" t="s">
        <v>236</v>
      </c>
      <c r="H5" s="1532" t="s">
        <v>250</v>
      </c>
    </row>
    <row r="6" spans="1:8" x14ac:dyDescent="0.2">
      <c r="A6" s="919"/>
      <c r="B6" s="920"/>
      <c r="C6" s="481"/>
      <c r="D6" s="480"/>
      <c r="E6" s="441"/>
      <c r="F6" s="390"/>
      <c r="G6" s="390"/>
      <c r="H6" s="1530"/>
    </row>
    <row r="7" spans="1:8" x14ac:dyDescent="0.2">
      <c r="A7" s="949" t="s">
        <v>237</v>
      </c>
      <c r="B7" s="1533"/>
      <c r="C7" s="1534"/>
      <c r="D7" s="1535"/>
      <c r="E7" s="1536"/>
      <c r="F7" s="950">
        <v>0</v>
      </c>
      <c r="G7" s="950">
        <v>205854</v>
      </c>
      <c r="H7" s="1538">
        <v>205854</v>
      </c>
    </row>
    <row r="8" spans="1:8" x14ac:dyDescent="0.2">
      <c r="A8" s="944" t="s">
        <v>238</v>
      </c>
      <c r="B8" s="394">
        <v>64</v>
      </c>
      <c r="C8" s="1539"/>
      <c r="D8" s="1540"/>
      <c r="E8" s="1541">
        <v>81</v>
      </c>
      <c r="F8" s="945"/>
      <c r="G8" s="945">
        <v>5184</v>
      </c>
      <c r="H8" s="1543">
        <v>5184</v>
      </c>
    </row>
    <row r="9" spans="1:8" x14ac:dyDescent="0.2">
      <c r="A9" s="944" t="s">
        <v>1439</v>
      </c>
      <c r="B9" s="394">
        <v>132</v>
      </c>
      <c r="C9" s="1539"/>
      <c r="D9" s="1540"/>
      <c r="E9" s="1541">
        <v>314</v>
      </c>
      <c r="F9" s="945"/>
      <c r="G9" s="945">
        <v>41448</v>
      </c>
      <c r="H9" s="1543">
        <v>41448</v>
      </c>
    </row>
    <row r="10" spans="1:8" x14ac:dyDescent="0.2">
      <c r="A10" s="944" t="s">
        <v>15</v>
      </c>
      <c r="B10" s="394">
        <v>45</v>
      </c>
      <c r="C10" s="1539"/>
      <c r="D10" s="1540"/>
      <c r="E10" s="1541">
        <v>558</v>
      </c>
      <c r="F10" s="945"/>
      <c r="G10" s="945">
        <v>25110</v>
      </c>
      <c r="H10" s="1543">
        <v>25110</v>
      </c>
    </row>
    <row r="11" spans="1:8" x14ac:dyDescent="0.2">
      <c r="A11" s="944" t="s">
        <v>16</v>
      </c>
      <c r="B11" s="394">
        <v>44</v>
      </c>
      <c r="C11" s="1539"/>
      <c r="D11" s="1540"/>
      <c r="E11" s="1541">
        <v>3048</v>
      </c>
      <c r="F11" s="945"/>
      <c r="G11" s="945">
        <v>134112</v>
      </c>
      <c r="H11" s="1543">
        <v>134112</v>
      </c>
    </row>
    <row r="12" spans="1:8" x14ac:dyDescent="0.2">
      <c r="A12" s="949" t="s">
        <v>207</v>
      </c>
      <c r="B12" s="1533"/>
      <c r="C12" s="1534"/>
      <c r="D12" s="1535"/>
      <c r="E12" s="1544"/>
      <c r="F12" s="950">
        <v>0</v>
      </c>
      <c r="G12" s="950">
        <v>4601080.5</v>
      </c>
      <c r="H12" s="1538">
        <v>4601080.5</v>
      </c>
    </row>
    <row r="13" spans="1:8" x14ac:dyDescent="0.2">
      <c r="A13" s="944" t="s">
        <v>1421</v>
      </c>
      <c r="B13" s="394">
        <v>38</v>
      </c>
      <c r="C13" s="1539"/>
      <c r="D13" s="1540"/>
      <c r="E13" s="1545">
        <v>653</v>
      </c>
      <c r="F13" s="1546"/>
      <c r="G13" s="945">
        <v>24814</v>
      </c>
      <c r="H13" s="1543">
        <v>24814</v>
      </c>
    </row>
    <row r="14" spans="1:8" x14ac:dyDescent="0.2">
      <c r="A14" s="944" t="s">
        <v>1403</v>
      </c>
      <c r="B14" s="394">
        <v>75</v>
      </c>
      <c r="C14" s="1539"/>
      <c r="D14" s="1540"/>
      <c r="E14" s="1545">
        <v>489.1</v>
      </c>
      <c r="F14" s="1546"/>
      <c r="G14" s="945">
        <v>36682.5</v>
      </c>
      <c r="H14" s="1543">
        <v>36682.5</v>
      </c>
    </row>
    <row r="15" spans="1:8" x14ac:dyDescent="0.2">
      <c r="A15" s="944" t="s">
        <v>1408</v>
      </c>
      <c r="B15" s="394">
        <v>39</v>
      </c>
      <c r="C15" s="1539"/>
      <c r="D15" s="1540"/>
      <c r="E15" s="1545">
        <v>38195</v>
      </c>
      <c r="F15" s="1546"/>
      <c r="G15" s="945">
        <v>1489605</v>
      </c>
      <c r="H15" s="1543">
        <v>1489605</v>
      </c>
    </row>
    <row r="16" spans="1:8" x14ac:dyDescent="0.2">
      <c r="A16" s="944" t="s">
        <v>1422</v>
      </c>
      <c r="B16" s="394">
        <v>90</v>
      </c>
      <c r="C16" s="1539"/>
      <c r="D16" s="1540"/>
      <c r="E16" s="1545">
        <v>1442</v>
      </c>
      <c r="F16" s="1546"/>
      <c r="G16" s="945">
        <v>129780</v>
      </c>
      <c r="H16" s="1543">
        <v>129780</v>
      </c>
    </row>
    <row r="17" spans="1:8" x14ac:dyDescent="0.2">
      <c r="A17" s="944" t="s">
        <v>1425</v>
      </c>
      <c r="B17" s="1547">
        <v>100</v>
      </c>
      <c r="C17" s="1539"/>
      <c r="D17" s="1540"/>
      <c r="E17" s="1545">
        <v>124</v>
      </c>
      <c r="F17" s="1546"/>
      <c r="G17" s="945">
        <v>12400</v>
      </c>
      <c r="H17" s="1543">
        <v>12400</v>
      </c>
    </row>
    <row r="18" spans="1:8" x14ac:dyDescent="0.2">
      <c r="A18" s="944" t="s">
        <v>239</v>
      </c>
      <c r="B18" s="394">
        <v>67</v>
      </c>
      <c r="C18" s="1539"/>
      <c r="D18" s="1540"/>
      <c r="E18" s="1545">
        <v>16813</v>
      </c>
      <c r="F18" s="1546"/>
      <c r="G18" s="945">
        <v>1126471</v>
      </c>
      <c r="H18" s="1543">
        <v>1126471</v>
      </c>
    </row>
    <row r="19" spans="1:8" x14ac:dyDescent="0.2">
      <c r="A19" s="944" t="s">
        <v>1411</v>
      </c>
      <c r="B19" s="394">
        <v>41</v>
      </c>
      <c r="C19" s="1539"/>
      <c r="D19" s="1540"/>
      <c r="E19" s="1545">
        <v>7541</v>
      </c>
      <c r="F19" s="1546"/>
      <c r="G19" s="945">
        <v>309181</v>
      </c>
      <c r="H19" s="1543">
        <v>309181</v>
      </c>
    </row>
    <row r="20" spans="1:8" x14ac:dyDescent="0.2">
      <c r="A20" s="944" t="s">
        <v>1423</v>
      </c>
      <c r="B20" s="394">
        <v>72</v>
      </c>
      <c r="C20" s="1539"/>
      <c r="D20" s="1540"/>
      <c r="E20" s="1545">
        <v>744</v>
      </c>
      <c r="F20" s="1546"/>
      <c r="G20" s="945">
        <v>53568</v>
      </c>
      <c r="H20" s="1543">
        <v>53568</v>
      </c>
    </row>
    <row r="21" spans="1:8" x14ac:dyDescent="0.2">
      <c r="A21" s="944" t="s">
        <v>240</v>
      </c>
      <c r="B21" s="394">
        <v>20</v>
      </c>
      <c r="C21" s="1539"/>
      <c r="D21" s="1540"/>
      <c r="E21" s="1545">
        <v>13790</v>
      </c>
      <c r="F21" s="1546"/>
      <c r="G21" s="945">
        <v>275800</v>
      </c>
      <c r="H21" s="1543">
        <v>275800</v>
      </c>
    </row>
    <row r="22" spans="1:8" x14ac:dyDescent="0.2">
      <c r="A22" s="944" t="s">
        <v>241</v>
      </c>
      <c r="B22" s="394">
        <v>25</v>
      </c>
      <c r="C22" s="1539"/>
      <c r="D22" s="1540"/>
      <c r="E22" s="1545">
        <v>17696</v>
      </c>
      <c r="F22" s="1546"/>
      <c r="G22" s="945">
        <v>442400</v>
      </c>
      <c r="H22" s="1543">
        <v>442400</v>
      </c>
    </row>
    <row r="23" spans="1:8" x14ac:dyDescent="0.2">
      <c r="A23" s="2252" t="s">
        <v>1717</v>
      </c>
      <c r="B23" s="394">
        <v>110.5</v>
      </c>
      <c r="C23" s="1539"/>
      <c r="D23" s="1540"/>
      <c r="E23" s="1545">
        <v>516</v>
      </c>
      <c r="F23" s="1546"/>
      <c r="G23" s="945">
        <v>57018</v>
      </c>
      <c r="H23" s="1543">
        <v>57018</v>
      </c>
    </row>
    <row r="24" spans="1:8" x14ac:dyDescent="0.2">
      <c r="A24" s="944" t="s">
        <v>1431</v>
      </c>
      <c r="B24" s="394">
        <v>57</v>
      </c>
      <c r="C24" s="1539"/>
      <c r="D24" s="1540"/>
      <c r="E24" s="1545">
        <v>131</v>
      </c>
      <c r="F24" s="1546"/>
      <c r="G24" s="945">
        <v>7467</v>
      </c>
      <c r="H24" s="1543">
        <v>7467</v>
      </c>
    </row>
    <row r="25" spans="1:8" x14ac:dyDescent="0.2">
      <c r="A25" s="944" t="s">
        <v>1412</v>
      </c>
      <c r="B25" s="394">
        <v>10.5</v>
      </c>
      <c r="C25" s="1539"/>
      <c r="D25" s="1540"/>
      <c r="E25" s="1545">
        <v>361</v>
      </c>
      <c r="F25" s="1546"/>
      <c r="G25" s="945">
        <v>3790.5</v>
      </c>
      <c r="H25" s="1543">
        <v>3790.5</v>
      </c>
    </row>
    <row r="26" spans="1:8" x14ac:dyDescent="0.2">
      <c r="A26" s="944" t="s">
        <v>1413</v>
      </c>
      <c r="B26" s="1547">
        <v>12</v>
      </c>
      <c r="C26" s="1539"/>
      <c r="D26" s="1540"/>
      <c r="E26" s="1545">
        <v>0</v>
      </c>
      <c r="F26" s="1546"/>
      <c r="G26" s="945">
        <v>0</v>
      </c>
      <c r="H26" s="1543">
        <v>0</v>
      </c>
    </row>
    <row r="27" spans="1:8" x14ac:dyDescent="0.2">
      <c r="A27" s="944" t="s">
        <v>12</v>
      </c>
      <c r="B27" s="394">
        <v>228.5</v>
      </c>
      <c r="C27" s="1539"/>
      <c r="D27" s="1540"/>
      <c r="E27" s="1545">
        <v>1731</v>
      </c>
      <c r="F27" s="1546"/>
      <c r="G27" s="945">
        <v>395533.5</v>
      </c>
      <c r="H27" s="1543">
        <v>395533.5</v>
      </c>
    </row>
    <row r="28" spans="1:8" x14ac:dyDescent="0.2">
      <c r="A28" s="944" t="s">
        <v>1432</v>
      </c>
      <c r="B28" s="394">
        <v>205</v>
      </c>
      <c r="C28" s="1539"/>
      <c r="D28" s="1540"/>
      <c r="E28" s="1545">
        <v>1154</v>
      </c>
      <c r="F28" s="1546"/>
      <c r="G28" s="945">
        <v>236570</v>
      </c>
      <c r="H28" s="1543">
        <v>236570</v>
      </c>
    </row>
    <row r="29" spans="1:8" x14ac:dyDescent="0.2">
      <c r="A29" s="949" t="s">
        <v>242</v>
      </c>
      <c r="B29" s="1533"/>
      <c r="C29" s="1534"/>
      <c r="D29" s="1535"/>
      <c r="E29" s="1544"/>
      <c r="F29" s="950">
        <v>5243101</v>
      </c>
      <c r="G29" s="950">
        <v>29067347.891999993</v>
      </c>
      <c r="H29" s="1538">
        <v>34310448.891999997</v>
      </c>
    </row>
    <row r="30" spans="1:8" x14ac:dyDescent="0.2">
      <c r="A30" s="944" t="s">
        <v>17</v>
      </c>
      <c r="B30" s="394">
        <v>193</v>
      </c>
      <c r="C30" s="467">
        <v>87</v>
      </c>
      <c r="D30" s="2023">
        <v>520</v>
      </c>
      <c r="E30" s="1545">
        <v>6800.1500000000005</v>
      </c>
      <c r="F30" s="1546">
        <v>100360</v>
      </c>
      <c r="G30" s="1546">
        <v>591613.05000000005</v>
      </c>
      <c r="H30" s="1543">
        <v>691973.05</v>
      </c>
    </row>
    <row r="31" spans="1:8" x14ac:dyDescent="0.2">
      <c r="A31" s="944" t="s">
        <v>65</v>
      </c>
      <c r="B31" s="1547">
        <v>150</v>
      </c>
      <c r="C31" s="1539">
        <v>200</v>
      </c>
      <c r="D31" s="2023">
        <v>27129.940000000002</v>
      </c>
      <c r="E31" s="1545">
        <v>124771.85999999999</v>
      </c>
      <c r="F31" s="1546">
        <v>4069491.0000000005</v>
      </c>
      <c r="G31" s="1546">
        <v>24954371.999999996</v>
      </c>
      <c r="H31" s="1543">
        <v>29023862.999999996</v>
      </c>
    </row>
    <row r="32" spans="1:8" x14ac:dyDescent="0.2">
      <c r="A32" s="944" t="s">
        <v>20</v>
      </c>
      <c r="B32" s="394">
        <v>115</v>
      </c>
      <c r="C32" s="467">
        <v>247</v>
      </c>
      <c r="D32" s="2023">
        <v>7076.5</v>
      </c>
      <c r="E32" s="1545">
        <v>6204.3499999999985</v>
      </c>
      <c r="F32" s="1546">
        <v>813797.5</v>
      </c>
      <c r="G32" s="1546">
        <v>1532474.4499999997</v>
      </c>
      <c r="H32" s="1543">
        <v>2346271.9499999997</v>
      </c>
    </row>
    <row r="33" spans="1:8" x14ac:dyDescent="0.2">
      <c r="A33" s="944" t="s">
        <v>243</v>
      </c>
      <c r="B33" s="394">
        <v>29</v>
      </c>
      <c r="C33" s="467">
        <v>25</v>
      </c>
      <c r="D33" s="2023">
        <v>1232</v>
      </c>
      <c r="E33" s="1545">
        <v>23012.3</v>
      </c>
      <c r="F33" s="1546">
        <v>35728</v>
      </c>
      <c r="G33" s="1546">
        <v>575307.5</v>
      </c>
      <c r="H33" s="1543">
        <v>611035.5</v>
      </c>
    </row>
    <row r="34" spans="1:8" x14ac:dyDescent="0.2">
      <c r="A34" s="944" t="s">
        <v>244</v>
      </c>
      <c r="B34" s="394">
        <v>82</v>
      </c>
      <c r="C34" s="467">
        <v>24</v>
      </c>
      <c r="D34" s="2023">
        <v>132</v>
      </c>
      <c r="E34" s="1545">
        <v>2061.4499999999998</v>
      </c>
      <c r="F34" s="1546">
        <v>10824</v>
      </c>
      <c r="G34" s="1546">
        <v>49474.799999999996</v>
      </c>
      <c r="H34" s="1543">
        <v>60298.799999999996</v>
      </c>
    </row>
    <row r="35" spans="1:8" x14ac:dyDescent="0.2">
      <c r="A35" s="944" t="s">
        <v>1483</v>
      </c>
      <c r="B35" s="394">
        <v>96</v>
      </c>
      <c r="C35" s="467">
        <v>76</v>
      </c>
      <c r="D35" s="2023">
        <v>729</v>
      </c>
      <c r="E35" s="1545">
        <v>1633.8000000000002</v>
      </c>
      <c r="F35" s="1546">
        <v>69984</v>
      </c>
      <c r="G35" s="1546">
        <v>124168.80000000002</v>
      </c>
      <c r="H35" s="1543">
        <v>194152.80000000002</v>
      </c>
    </row>
    <row r="36" spans="1:8" x14ac:dyDescent="0.2">
      <c r="A36" s="944" t="s">
        <v>1484</v>
      </c>
      <c r="B36" s="1547">
        <v>100</v>
      </c>
      <c r="C36" s="1539">
        <v>100</v>
      </c>
      <c r="D36" s="2023">
        <v>1</v>
      </c>
      <c r="E36" s="1545">
        <v>120.05</v>
      </c>
      <c r="F36" s="1546">
        <v>100</v>
      </c>
      <c r="G36" s="1546">
        <v>12005</v>
      </c>
      <c r="H36" s="1543">
        <v>12105</v>
      </c>
    </row>
    <row r="37" spans="1:8" x14ac:dyDescent="0.2">
      <c r="A37" s="944" t="s">
        <v>1487</v>
      </c>
      <c r="B37" s="394">
        <v>103</v>
      </c>
      <c r="C37" s="467">
        <v>76</v>
      </c>
      <c r="D37" s="2023">
        <v>155</v>
      </c>
      <c r="E37" s="1545">
        <v>1356.25</v>
      </c>
      <c r="F37" s="1546">
        <v>15965</v>
      </c>
      <c r="G37" s="1546">
        <v>103075</v>
      </c>
      <c r="H37" s="1543">
        <v>119040</v>
      </c>
    </row>
    <row r="38" spans="1:8" x14ac:dyDescent="0.2">
      <c r="A38" s="944" t="s">
        <v>245</v>
      </c>
      <c r="B38" s="394">
        <v>170</v>
      </c>
      <c r="C38" s="467">
        <v>141</v>
      </c>
      <c r="D38" s="2023">
        <v>17</v>
      </c>
      <c r="E38" s="1545">
        <v>212</v>
      </c>
      <c r="F38" s="1546">
        <v>2890</v>
      </c>
      <c r="G38" s="1546">
        <v>29892</v>
      </c>
      <c r="H38" s="1543">
        <v>32782</v>
      </c>
    </row>
    <row r="39" spans="1:8" x14ac:dyDescent="0.2">
      <c r="A39" s="944" t="s">
        <v>1486</v>
      </c>
      <c r="B39" s="1547">
        <v>100</v>
      </c>
      <c r="C39" s="1539">
        <v>100</v>
      </c>
      <c r="D39" s="2023">
        <v>7</v>
      </c>
      <c r="E39" s="1545">
        <v>101</v>
      </c>
      <c r="F39" s="1546">
        <v>700</v>
      </c>
      <c r="G39" s="1546">
        <v>10100</v>
      </c>
      <c r="H39" s="1543">
        <v>10800</v>
      </c>
    </row>
    <row r="40" spans="1:8" x14ac:dyDescent="0.2">
      <c r="A40" s="944" t="s">
        <v>1490</v>
      </c>
      <c r="B40" s="394">
        <v>101</v>
      </c>
      <c r="C40" s="467">
        <v>130</v>
      </c>
      <c r="D40" s="2023">
        <v>370</v>
      </c>
      <c r="E40" s="1545">
        <v>1921.8000000000002</v>
      </c>
      <c r="F40" s="1546">
        <v>37370</v>
      </c>
      <c r="G40" s="1546">
        <v>249834.00000000003</v>
      </c>
      <c r="H40" s="1543">
        <v>287204</v>
      </c>
    </row>
    <row r="41" spans="1:8" x14ac:dyDescent="0.2">
      <c r="A41" s="944" t="s">
        <v>1491</v>
      </c>
      <c r="B41" s="394">
        <v>104.5</v>
      </c>
      <c r="C41" s="467">
        <v>119.36</v>
      </c>
      <c r="D41" s="2023">
        <v>129</v>
      </c>
      <c r="E41" s="1545">
        <v>2101.65</v>
      </c>
      <c r="F41" s="1546">
        <v>13480.5</v>
      </c>
      <c r="G41" s="1546">
        <v>250852.94400000002</v>
      </c>
      <c r="H41" s="1543">
        <v>264333.44400000002</v>
      </c>
    </row>
    <row r="42" spans="1:8" x14ac:dyDescent="0.2">
      <c r="A42" s="944" t="s">
        <v>1493</v>
      </c>
      <c r="B42" s="394">
        <v>56</v>
      </c>
      <c r="C42" s="467">
        <v>80.039999999999992</v>
      </c>
      <c r="D42" s="2023">
        <v>16</v>
      </c>
      <c r="E42" s="1545">
        <v>211.2</v>
      </c>
      <c r="F42" s="1546">
        <v>896</v>
      </c>
      <c r="G42" s="1546">
        <v>16904.447999999997</v>
      </c>
      <c r="H42" s="1543">
        <v>17800.447999999997</v>
      </c>
    </row>
    <row r="43" spans="1:8" x14ac:dyDescent="0.2">
      <c r="A43" s="944" t="s">
        <v>1494</v>
      </c>
      <c r="B43" s="394">
        <v>123</v>
      </c>
      <c r="C43" s="467">
        <v>114</v>
      </c>
      <c r="D43" s="2023">
        <v>87</v>
      </c>
      <c r="E43" s="1545">
        <v>1442</v>
      </c>
      <c r="F43" s="1546">
        <v>10701</v>
      </c>
      <c r="G43" s="1546">
        <v>164388</v>
      </c>
      <c r="H43" s="1543">
        <v>175089</v>
      </c>
    </row>
    <row r="44" spans="1:8" x14ac:dyDescent="0.2">
      <c r="A44" s="944" t="s">
        <v>1495</v>
      </c>
      <c r="B44" s="394">
        <v>115</v>
      </c>
      <c r="C44" s="467">
        <v>103</v>
      </c>
      <c r="D44" s="2023">
        <v>173</v>
      </c>
      <c r="E44" s="1545">
        <v>1200.5</v>
      </c>
      <c r="F44" s="1546">
        <v>19895</v>
      </c>
      <c r="G44" s="1546">
        <v>123651.5</v>
      </c>
      <c r="H44" s="1543">
        <v>143546.5</v>
      </c>
    </row>
    <row r="45" spans="1:8" x14ac:dyDescent="0.2">
      <c r="A45" s="944" t="s">
        <v>1496</v>
      </c>
      <c r="B45" s="1547">
        <v>90</v>
      </c>
      <c r="C45" s="1539">
        <v>90</v>
      </c>
      <c r="D45" s="2023">
        <v>14</v>
      </c>
      <c r="E45" s="1545">
        <v>313.25</v>
      </c>
      <c r="F45" s="1546">
        <v>1260</v>
      </c>
      <c r="G45" s="1546">
        <v>28192.5</v>
      </c>
      <c r="H45" s="1543">
        <v>29452.5</v>
      </c>
    </row>
    <row r="46" spans="1:8" x14ac:dyDescent="0.2">
      <c r="A46" s="944" t="s">
        <v>1497</v>
      </c>
      <c r="B46" s="394">
        <v>93</v>
      </c>
      <c r="C46" s="467">
        <v>63</v>
      </c>
      <c r="D46" s="2023">
        <v>31</v>
      </c>
      <c r="E46" s="1545">
        <v>614.29999999999995</v>
      </c>
      <c r="F46" s="1546">
        <v>2883</v>
      </c>
      <c r="G46" s="1546">
        <v>38700.899999999994</v>
      </c>
      <c r="H46" s="1543">
        <v>41583.899999999994</v>
      </c>
    </row>
    <row r="47" spans="1:8" x14ac:dyDescent="0.2">
      <c r="A47" s="944" t="s">
        <v>1498</v>
      </c>
      <c r="B47" s="394">
        <v>132</v>
      </c>
      <c r="C47" s="1539">
        <v>100</v>
      </c>
      <c r="D47" s="2023">
        <v>111</v>
      </c>
      <c r="E47" s="1545">
        <v>694.5</v>
      </c>
      <c r="F47" s="1546">
        <v>14652</v>
      </c>
      <c r="G47" s="1546">
        <v>69450</v>
      </c>
      <c r="H47" s="1543">
        <v>84102</v>
      </c>
    </row>
    <row r="48" spans="1:8" x14ac:dyDescent="0.2">
      <c r="A48" s="944" t="s">
        <v>246</v>
      </c>
      <c r="B48" s="394">
        <v>118</v>
      </c>
      <c r="C48" s="467">
        <v>83</v>
      </c>
      <c r="D48" s="2023">
        <v>102</v>
      </c>
      <c r="E48" s="1545">
        <v>601</v>
      </c>
      <c r="F48" s="1546">
        <v>12036</v>
      </c>
      <c r="G48" s="1546">
        <v>49883</v>
      </c>
      <c r="H48" s="1543">
        <v>61919</v>
      </c>
    </row>
    <row r="49" spans="1:8" ht="13.5" thickBot="1" x14ac:dyDescent="0.25">
      <c r="A49" s="919" t="s">
        <v>1500</v>
      </c>
      <c r="B49" s="391">
        <v>194</v>
      </c>
      <c r="C49" s="1524">
        <v>160</v>
      </c>
      <c r="D49" s="2024">
        <v>52</v>
      </c>
      <c r="E49" s="926">
        <v>581.29999999999995</v>
      </c>
      <c r="F49" s="927">
        <v>10088</v>
      </c>
      <c r="G49" s="927">
        <v>93008</v>
      </c>
      <c r="H49" s="1531">
        <v>103096</v>
      </c>
    </row>
    <row r="50" spans="1:8" x14ac:dyDescent="0.2">
      <c r="A50" s="928" t="s">
        <v>247</v>
      </c>
      <c r="B50" s="378"/>
      <c r="C50" s="929"/>
      <c r="D50" s="930"/>
      <c r="E50" s="931"/>
      <c r="F50" s="1525"/>
      <c r="G50" s="1525"/>
      <c r="H50" s="1823"/>
    </row>
    <row r="51" spans="1:8" ht="13.5" thickBot="1" x14ac:dyDescent="0.25">
      <c r="A51" s="933" t="s">
        <v>233</v>
      </c>
      <c r="B51" s="934"/>
      <c r="C51" s="935"/>
      <c r="D51" s="936"/>
      <c r="E51" s="937"/>
      <c r="F51" s="1526">
        <v>5243101</v>
      </c>
      <c r="G51" s="1526">
        <v>33874282.39199999</v>
      </c>
      <c r="H51" s="1527">
        <v>39117383.391999997</v>
      </c>
    </row>
    <row r="52" spans="1:8" ht="15" thickTop="1" x14ac:dyDescent="0.2">
      <c r="A52" s="7" t="s">
        <v>1787</v>
      </c>
      <c r="B52" s="938"/>
      <c r="C52" s="938"/>
      <c r="D52" s="938"/>
      <c r="E52" s="938"/>
      <c r="F52" s="938"/>
    </row>
    <row r="53" spans="1:8" x14ac:dyDescent="0.2">
      <c r="A53" s="380" t="s">
        <v>1825</v>
      </c>
    </row>
    <row r="54" spans="1:8" x14ac:dyDescent="0.2">
      <c r="A54" s="380" t="s">
        <v>277</v>
      </c>
    </row>
    <row r="55" spans="1:8" x14ac:dyDescent="0.2">
      <c r="A55" s="380" t="s">
        <v>278</v>
      </c>
    </row>
    <row r="56" spans="1:8" ht="13.5" thickBot="1" x14ac:dyDescent="0.25"/>
    <row r="57" spans="1:8" ht="14.25" thickTop="1" thickBot="1" x14ac:dyDescent="0.25">
      <c r="A57" s="3253" t="s">
        <v>279</v>
      </c>
      <c r="B57" s="3254"/>
      <c r="C57" s="3254"/>
      <c r="D57" s="3254"/>
      <c r="E57" s="3254"/>
      <c r="F57" s="2821"/>
      <c r="G57" s="2820" t="s">
        <v>850</v>
      </c>
      <c r="H57" s="3255"/>
    </row>
    <row r="58" spans="1:8" x14ac:dyDescent="0.2">
      <c r="A58" s="939" t="s">
        <v>280</v>
      </c>
      <c r="B58" s="17"/>
      <c r="C58" s="17"/>
      <c r="D58" s="17"/>
      <c r="E58" s="17"/>
      <c r="F58" s="437"/>
      <c r="G58" s="3256">
        <v>205854</v>
      </c>
      <c r="H58" s="3257"/>
    </row>
    <row r="59" spans="1:8" x14ac:dyDescent="0.2">
      <c r="A59" s="427" t="s">
        <v>281</v>
      </c>
      <c r="B59" s="21"/>
      <c r="C59" s="21"/>
      <c r="D59" s="21"/>
      <c r="E59" s="21"/>
      <c r="F59" s="441"/>
      <c r="G59" s="3245">
        <v>4601080.5</v>
      </c>
      <c r="H59" s="3246"/>
    </row>
    <row r="60" spans="1:8" x14ac:dyDescent="0.2">
      <c r="A60" s="427" t="s">
        <v>282</v>
      </c>
      <c r="B60" s="21"/>
      <c r="C60" s="21"/>
      <c r="D60" s="21"/>
      <c r="E60" s="21"/>
      <c r="F60" s="441"/>
      <c r="G60" s="3245">
        <v>34310448.891999997</v>
      </c>
      <c r="H60" s="3246"/>
    </row>
    <row r="61" spans="1:8" x14ac:dyDescent="0.2">
      <c r="A61" s="427" t="s">
        <v>283</v>
      </c>
      <c r="B61" s="21"/>
      <c r="C61" s="21"/>
      <c r="D61" s="21"/>
      <c r="E61" s="21"/>
      <c r="F61" s="441"/>
      <c r="G61" s="3247">
        <v>5243101</v>
      </c>
      <c r="H61" s="3248"/>
    </row>
    <row r="62" spans="1:8" ht="13.5" thickBot="1" x14ac:dyDescent="0.25">
      <c r="A62" s="427" t="s">
        <v>284</v>
      </c>
      <c r="B62" s="21"/>
      <c r="C62" s="21"/>
      <c r="D62" s="21"/>
      <c r="E62" s="21"/>
      <c r="F62" s="441"/>
      <c r="G62" s="3249">
        <v>29067347.891999993</v>
      </c>
      <c r="H62" s="3250"/>
    </row>
    <row r="63" spans="1:8" ht="13.5" thickBot="1" x14ac:dyDescent="0.25">
      <c r="A63" s="2130" t="s">
        <v>1824</v>
      </c>
      <c r="B63" s="1548"/>
      <c r="C63" s="1548"/>
      <c r="D63" s="1548"/>
      <c r="E63" s="1548"/>
      <c r="F63" s="1549"/>
      <c r="G63" s="3251">
        <v>39117383.391999997</v>
      </c>
      <c r="H63" s="3252"/>
    </row>
    <row r="64" spans="1:8" ht="13.5" thickTop="1" x14ac:dyDescent="0.2">
      <c r="A64" s="1666"/>
    </row>
  </sheetData>
  <mergeCells count="13">
    <mergeCell ref="A1:H1"/>
    <mergeCell ref="A2:H2"/>
    <mergeCell ref="B3:C3"/>
    <mergeCell ref="D3:E3"/>
    <mergeCell ref="F3:G3"/>
    <mergeCell ref="G60:H60"/>
    <mergeCell ref="G61:H61"/>
    <mergeCell ref="G62:H62"/>
    <mergeCell ref="G63:H63"/>
    <mergeCell ref="A57:F57"/>
    <mergeCell ref="G57:H57"/>
    <mergeCell ref="G58:H58"/>
    <mergeCell ref="G59:H59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47"/>
  <sheetViews>
    <sheetView topLeftCell="G1" zoomScale="90" zoomScaleNormal="90" workbookViewId="0">
      <selection activeCell="AG19" sqref="AG19"/>
    </sheetView>
  </sheetViews>
  <sheetFormatPr baseColWidth="10" defaultColWidth="11.42578125" defaultRowHeight="12.75" x14ac:dyDescent="0.2"/>
  <cols>
    <col min="1" max="1" width="24.85546875" customWidth="1"/>
    <col min="2" max="3" width="11.28515625" customWidth="1"/>
    <col min="5" max="5" width="9.140625" bestFit="1" customWidth="1"/>
    <col min="6" max="6" width="13.140625" customWidth="1"/>
    <col min="7" max="7" width="14.5703125" customWidth="1"/>
    <col min="8" max="8" width="3" bestFit="1" customWidth="1"/>
    <col min="9" max="9" width="3.42578125" bestFit="1" customWidth="1"/>
    <col min="10" max="10" width="3" bestFit="1" customWidth="1"/>
    <col min="11" max="12" width="11.28515625" customWidth="1"/>
    <col min="13" max="13" width="10.42578125" bestFit="1" customWidth="1"/>
    <col min="14" max="14" width="9.140625" bestFit="1" customWidth="1"/>
    <col min="15" max="15" width="14.5703125" customWidth="1"/>
    <col min="16" max="16" width="13.7109375" customWidth="1"/>
    <col min="17" max="18" width="12.85546875" customWidth="1"/>
    <col min="19" max="19" width="10.42578125" bestFit="1" customWidth="1"/>
    <col min="20" max="20" width="9.42578125" bestFit="1" customWidth="1"/>
    <col min="21" max="21" width="9.140625" bestFit="1" customWidth="1"/>
    <col min="22" max="22" width="12.42578125" customWidth="1"/>
    <col min="23" max="23" width="14.7109375" customWidth="1"/>
  </cols>
  <sheetData>
    <row r="2" spans="1:23" ht="14.25" x14ac:dyDescent="0.2">
      <c r="A2" s="30"/>
      <c r="B2" s="31"/>
      <c r="C2" s="31"/>
      <c r="D2" s="30"/>
      <c r="E2" s="31"/>
      <c r="F2" s="31"/>
      <c r="G2" s="31"/>
      <c r="H2" s="31"/>
      <c r="I2" s="31"/>
      <c r="J2" s="31"/>
      <c r="K2" s="31"/>
      <c r="L2" s="31"/>
      <c r="M2" s="30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4.75" x14ac:dyDescent="0.5">
      <c r="A3" s="2509" t="s">
        <v>339</v>
      </c>
      <c r="B3" s="2509"/>
      <c r="C3" s="2509"/>
      <c r="D3" s="2509"/>
      <c r="E3" s="2509"/>
      <c r="F3" s="2509"/>
      <c r="G3" s="2509"/>
      <c r="H3" s="2509"/>
      <c r="I3" s="2509"/>
      <c r="J3" s="2509"/>
      <c r="K3" s="2509"/>
      <c r="L3" s="2509"/>
      <c r="M3" s="2509"/>
      <c r="N3" s="2509"/>
      <c r="O3" s="2509"/>
      <c r="P3" s="2509"/>
      <c r="Q3" s="2509"/>
      <c r="R3" s="2509"/>
      <c r="S3" s="2509"/>
      <c r="T3" s="2509"/>
      <c r="U3" s="2509"/>
      <c r="V3" s="2509"/>
      <c r="W3" s="2509"/>
    </row>
    <row r="4" spans="1:23" ht="18" x14ac:dyDescent="0.25">
      <c r="A4" s="2510" t="s">
        <v>424</v>
      </c>
      <c r="B4" s="2510"/>
      <c r="C4" s="2510"/>
      <c r="D4" s="2510"/>
      <c r="E4" s="2510"/>
      <c r="F4" s="2510"/>
      <c r="G4" s="2510"/>
      <c r="H4" s="2510"/>
      <c r="I4" s="2510"/>
      <c r="J4" s="2510"/>
      <c r="K4" s="2510"/>
      <c r="L4" s="2510"/>
      <c r="M4" s="2510"/>
      <c r="N4" s="2510"/>
      <c r="O4" s="2510"/>
      <c r="P4" s="2510"/>
      <c r="Q4" s="2510"/>
      <c r="R4" s="2510"/>
      <c r="S4" s="2510"/>
      <c r="T4" s="2510"/>
      <c r="U4" s="2510"/>
      <c r="V4" s="2510"/>
      <c r="W4" s="2510"/>
    </row>
    <row r="5" spans="1:23" ht="15" x14ac:dyDescent="0.25">
      <c r="A5" s="2511" t="s">
        <v>1788</v>
      </c>
      <c r="B5" s="2511"/>
      <c r="C5" s="2511"/>
      <c r="D5" s="2511"/>
      <c r="E5" s="2511"/>
      <c r="F5" s="2511"/>
      <c r="G5" s="2511"/>
      <c r="H5" s="2511"/>
      <c r="I5" s="2511"/>
      <c r="J5" s="2511"/>
      <c r="K5" s="2511"/>
      <c r="L5" s="2511"/>
      <c r="M5" s="2511"/>
      <c r="N5" s="2511"/>
      <c r="O5" s="2511"/>
      <c r="P5" s="2511"/>
      <c r="Q5" s="2511"/>
      <c r="R5" s="2511"/>
      <c r="S5" s="2511"/>
      <c r="T5" s="2511"/>
      <c r="U5" s="2511"/>
      <c r="V5" s="2511"/>
      <c r="W5" s="2511"/>
    </row>
    <row r="6" spans="1:23" ht="15.75" thickBot="1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2128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12.95" customHeight="1" thickBot="1" x14ac:dyDescent="0.25">
      <c r="A7" s="2512" t="s">
        <v>425</v>
      </c>
      <c r="B7" s="2515" t="s">
        <v>1785</v>
      </c>
      <c r="C7" s="2516"/>
      <c r="D7" s="2516"/>
      <c r="E7" s="2516"/>
      <c r="F7" s="2516"/>
      <c r="G7" s="2516"/>
      <c r="H7" s="2516"/>
      <c r="I7" s="2516"/>
      <c r="J7" s="2516"/>
      <c r="K7" s="2517" t="s">
        <v>1786</v>
      </c>
      <c r="L7" s="2518"/>
      <c r="M7" s="2518"/>
      <c r="N7" s="2518"/>
      <c r="O7" s="2518"/>
      <c r="P7" s="2518"/>
      <c r="Q7" s="2519" t="s">
        <v>1789</v>
      </c>
      <c r="R7" s="2520"/>
      <c r="S7" s="2520"/>
      <c r="T7" s="2520"/>
      <c r="U7" s="2520"/>
      <c r="V7" s="2520"/>
      <c r="W7" s="2521"/>
    </row>
    <row r="8" spans="1:23" ht="12.95" customHeight="1" x14ac:dyDescent="0.2">
      <c r="A8" s="2513"/>
      <c r="B8" s="2522" t="s">
        <v>343</v>
      </c>
      <c r="C8" s="2523"/>
      <c r="D8" s="1170"/>
      <c r="E8" s="1171"/>
      <c r="F8" s="1170"/>
      <c r="G8" s="1170"/>
      <c r="H8" s="2524" t="s">
        <v>345</v>
      </c>
      <c r="I8" s="2525"/>
      <c r="J8" s="2525"/>
      <c r="K8" s="2503" t="s">
        <v>343</v>
      </c>
      <c r="L8" s="2504"/>
      <c r="M8" s="1176" t="s">
        <v>346</v>
      </c>
      <c r="N8" s="1177" t="s">
        <v>347</v>
      </c>
      <c r="O8" s="1178"/>
      <c r="P8" s="1179"/>
      <c r="Q8" s="2505" t="s">
        <v>343</v>
      </c>
      <c r="R8" s="2506"/>
      <c r="S8" s="1188" t="s">
        <v>346</v>
      </c>
      <c r="T8" s="1188"/>
      <c r="U8" s="1188" t="s">
        <v>344</v>
      </c>
      <c r="V8" s="1189"/>
      <c r="W8" s="2287"/>
    </row>
    <row r="9" spans="1:23" ht="12.95" customHeight="1" x14ac:dyDescent="0.2">
      <c r="A9" s="2513"/>
      <c r="B9" s="1170" t="s">
        <v>348</v>
      </c>
      <c r="C9" s="1170" t="s">
        <v>349</v>
      </c>
      <c r="D9" s="1170" t="s">
        <v>346</v>
      </c>
      <c r="E9" s="1171" t="s">
        <v>347</v>
      </c>
      <c r="F9" s="1170" t="s">
        <v>351</v>
      </c>
      <c r="G9" s="1170" t="s">
        <v>352</v>
      </c>
      <c r="H9" s="2507" t="s">
        <v>347</v>
      </c>
      <c r="I9" s="2508"/>
      <c r="J9" s="2508"/>
      <c r="K9" s="1180" t="s">
        <v>348</v>
      </c>
      <c r="L9" s="1176" t="s">
        <v>349</v>
      </c>
      <c r="M9" s="1176" t="s">
        <v>353</v>
      </c>
      <c r="N9" s="1176"/>
      <c r="O9" s="1181" t="s">
        <v>351</v>
      </c>
      <c r="P9" s="1182" t="s">
        <v>352</v>
      </c>
      <c r="Q9" s="1190" t="s">
        <v>348</v>
      </c>
      <c r="R9" s="1188" t="s">
        <v>349</v>
      </c>
      <c r="S9" s="1188" t="s">
        <v>353</v>
      </c>
      <c r="T9" s="1188" t="s">
        <v>347</v>
      </c>
      <c r="U9" s="1188" t="s">
        <v>354</v>
      </c>
      <c r="V9" s="1188" t="s">
        <v>351</v>
      </c>
      <c r="W9" s="2288" t="s">
        <v>352</v>
      </c>
    </row>
    <row r="10" spans="1:23" ht="12.95" customHeight="1" x14ac:dyDescent="0.2">
      <c r="A10" s="2513"/>
      <c r="B10" s="1170"/>
      <c r="C10" s="1170"/>
      <c r="D10" s="1170"/>
      <c r="E10" s="1171"/>
      <c r="F10" s="1170" t="s">
        <v>356</v>
      </c>
      <c r="G10" s="1170" t="s">
        <v>355</v>
      </c>
      <c r="H10" s="2501" t="s">
        <v>357</v>
      </c>
      <c r="I10" s="2502"/>
      <c r="J10" s="2502"/>
      <c r="K10" s="1180"/>
      <c r="L10" s="1176"/>
      <c r="M10" s="1176"/>
      <c r="N10" s="1176" t="s">
        <v>426</v>
      </c>
      <c r="O10" s="1181" t="s">
        <v>356</v>
      </c>
      <c r="P10" s="1182" t="s">
        <v>355</v>
      </c>
      <c r="Q10" s="1190"/>
      <c r="R10" s="1188"/>
      <c r="S10" s="1188"/>
      <c r="T10" s="1188"/>
      <c r="U10" s="1188" t="s">
        <v>355</v>
      </c>
      <c r="V10" s="1188" t="s">
        <v>356</v>
      </c>
      <c r="W10" s="2288" t="s">
        <v>355</v>
      </c>
    </row>
    <row r="11" spans="1:23" ht="12.95" customHeight="1" thickBot="1" x14ac:dyDescent="0.25">
      <c r="A11" s="2514"/>
      <c r="B11" s="1172" t="s">
        <v>359</v>
      </c>
      <c r="C11" s="1172" t="s">
        <v>359</v>
      </c>
      <c r="D11" s="1172" t="s">
        <v>360</v>
      </c>
      <c r="E11" s="1173" t="s">
        <v>426</v>
      </c>
      <c r="F11" s="1172" t="s">
        <v>361</v>
      </c>
      <c r="G11" s="1172" t="s">
        <v>362</v>
      </c>
      <c r="H11" s="1174" t="s">
        <v>363</v>
      </c>
      <c r="I11" s="1174" t="s">
        <v>364</v>
      </c>
      <c r="J11" s="1175" t="s">
        <v>365</v>
      </c>
      <c r="K11" s="1183" t="s">
        <v>359</v>
      </c>
      <c r="L11" s="1184" t="s">
        <v>359</v>
      </c>
      <c r="M11" s="1184" t="s">
        <v>360</v>
      </c>
      <c r="N11" s="1185"/>
      <c r="O11" s="1186" t="s">
        <v>361</v>
      </c>
      <c r="P11" s="1187" t="s">
        <v>362</v>
      </c>
      <c r="Q11" s="1191" t="s">
        <v>359</v>
      </c>
      <c r="R11" s="1192" t="s">
        <v>359</v>
      </c>
      <c r="S11" s="1192" t="s">
        <v>360</v>
      </c>
      <c r="T11" s="1188" t="s">
        <v>426</v>
      </c>
      <c r="U11" s="1193"/>
      <c r="V11" s="1194" t="s">
        <v>361</v>
      </c>
      <c r="W11" s="2289" t="s">
        <v>362</v>
      </c>
    </row>
    <row r="12" spans="1:23" ht="35.1" customHeight="1" x14ac:dyDescent="0.2">
      <c r="A12" s="2062" t="s">
        <v>427</v>
      </c>
      <c r="B12" s="2063">
        <v>489.1</v>
      </c>
      <c r="C12" s="2063">
        <v>489.1</v>
      </c>
      <c r="D12" s="2063">
        <v>1610.143</v>
      </c>
      <c r="E12" s="2064">
        <v>3.2920527499488856</v>
      </c>
      <c r="F12" s="2065">
        <v>2866875</v>
      </c>
      <c r="G12" s="2065">
        <v>7299231.844909016</v>
      </c>
      <c r="H12" s="2063"/>
      <c r="I12" s="2063"/>
      <c r="J12" s="2066"/>
      <c r="K12" s="2067">
        <v>0</v>
      </c>
      <c r="L12" s="2063">
        <v>0</v>
      </c>
      <c r="M12" s="2063">
        <v>0</v>
      </c>
      <c r="N12" s="2064" t="e">
        <v>#DIV/0!</v>
      </c>
      <c r="O12" s="1713" t="e">
        <v>#DIV/0!</v>
      </c>
      <c r="P12" s="1713" t="e">
        <v>#DIV/0!</v>
      </c>
      <c r="Q12" s="1101">
        <v>489.1</v>
      </c>
      <c r="R12" s="1102">
        <v>489.1</v>
      </c>
      <c r="S12" s="1102">
        <v>1610.143</v>
      </c>
      <c r="T12" s="1827">
        <v>3.2920527499488856</v>
      </c>
      <c r="U12" s="1100" t="s">
        <v>1005</v>
      </c>
      <c r="V12" s="34">
        <v>2866875</v>
      </c>
      <c r="W12" s="2290">
        <v>7299231.844909016</v>
      </c>
    </row>
    <row r="13" spans="1:23" ht="35.1" customHeight="1" x14ac:dyDescent="0.2">
      <c r="A13" s="1109" t="s">
        <v>428</v>
      </c>
      <c r="B13" s="1110">
        <v>18631</v>
      </c>
      <c r="C13" s="1110">
        <v>14697</v>
      </c>
      <c r="D13" s="1110">
        <v>105449.7</v>
      </c>
      <c r="E13" s="1598">
        <v>7.1749132476015509</v>
      </c>
      <c r="F13" s="1714">
        <v>1261358.9999999998</v>
      </c>
      <c r="G13" s="1714">
        <v>7254984.6495638136</v>
      </c>
      <c r="H13" s="1111"/>
      <c r="I13" s="1111"/>
      <c r="J13" s="1112"/>
      <c r="K13" s="1118">
        <v>19564</v>
      </c>
      <c r="L13" s="1110">
        <v>19692</v>
      </c>
      <c r="M13" s="1110">
        <v>143749.19999999998</v>
      </c>
      <c r="N13" s="1598">
        <v>7.2998781230956729</v>
      </c>
      <c r="O13" s="1714">
        <v>1071800.0000000002</v>
      </c>
      <c r="P13" s="1714">
        <v>7254984.6495638127</v>
      </c>
      <c r="Q13" s="1113">
        <v>38195</v>
      </c>
      <c r="R13" s="1114">
        <v>34389</v>
      </c>
      <c r="S13" s="1114">
        <v>249198.89999999997</v>
      </c>
      <c r="T13" s="1828">
        <v>7.2464712553432777</v>
      </c>
      <c r="U13" s="1110" t="s">
        <v>1007</v>
      </c>
      <c r="V13" s="1115">
        <v>1166579.5</v>
      </c>
      <c r="W13" s="2291">
        <v>7254984.6495638136</v>
      </c>
    </row>
    <row r="14" spans="1:23" ht="35.1" customHeight="1" x14ac:dyDescent="0.2">
      <c r="A14" s="1109" t="s">
        <v>429</v>
      </c>
      <c r="B14" s="1110">
        <v>685</v>
      </c>
      <c r="C14" s="1110">
        <v>679</v>
      </c>
      <c r="D14" s="1110">
        <v>3472.5</v>
      </c>
      <c r="E14" s="1598">
        <v>5.1141384388807065</v>
      </c>
      <c r="F14" s="1714">
        <v>2950000.0000000005</v>
      </c>
      <c r="G14" s="1714">
        <v>9401032</v>
      </c>
      <c r="H14" s="1111"/>
      <c r="I14" s="1111"/>
      <c r="J14" s="1112"/>
      <c r="K14" s="1118">
        <v>757</v>
      </c>
      <c r="L14" s="1110">
        <v>755</v>
      </c>
      <c r="M14" s="1110">
        <v>4049.8999999999996</v>
      </c>
      <c r="N14" s="1598">
        <v>5.3641059602648999</v>
      </c>
      <c r="O14" s="1714">
        <v>1687000.0000000002</v>
      </c>
      <c r="P14" s="1714">
        <v>9401031.9999999963</v>
      </c>
      <c r="Q14" s="1113">
        <v>1442</v>
      </c>
      <c r="R14" s="1114">
        <v>1434</v>
      </c>
      <c r="S14" s="1114">
        <v>7522.4</v>
      </c>
      <c r="T14" s="1828">
        <v>5.2457461645746166</v>
      </c>
      <c r="U14" s="1110" t="s">
        <v>1008</v>
      </c>
      <c r="V14" s="1115">
        <v>2318500.0000000005</v>
      </c>
      <c r="W14" s="2291">
        <v>9401031.9999999981</v>
      </c>
    </row>
    <row r="15" spans="1:23" ht="35.1" customHeight="1" x14ac:dyDescent="0.2">
      <c r="A15" s="1109" t="s">
        <v>430</v>
      </c>
      <c r="B15" s="1110">
        <v>291</v>
      </c>
      <c r="C15" s="1110">
        <v>279</v>
      </c>
      <c r="D15" s="1110">
        <v>3820</v>
      </c>
      <c r="E15" s="1598">
        <v>13.691756272401435</v>
      </c>
      <c r="F15" s="1714">
        <v>699999.99999999988</v>
      </c>
      <c r="G15" s="1714">
        <v>4266120.826833074</v>
      </c>
      <c r="H15" s="1111"/>
      <c r="I15" s="1111"/>
      <c r="J15" s="1112"/>
      <c r="K15" s="1118">
        <v>362</v>
      </c>
      <c r="L15" s="1110">
        <v>362</v>
      </c>
      <c r="M15" s="1110">
        <v>5420</v>
      </c>
      <c r="N15" s="1598">
        <v>14.972375690607734</v>
      </c>
      <c r="O15" s="1714">
        <v>496000</v>
      </c>
      <c r="P15" s="1714">
        <v>4266120.826833074</v>
      </c>
      <c r="Q15" s="1113">
        <v>653</v>
      </c>
      <c r="R15" s="1114">
        <v>641</v>
      </c>
      <c r="S15" s="1114">
        <v>9240</v>
      </c>
      <c r="T15" s="1828">
        <v>14.414976599063962</v>
      </c>
      <c r="U15" s="1110" t="s">
        <v>1011</v>
      </c>
      <c r="V15" s="1115">
        <v>598000</v>
      </c>
      <c r="W15" s="2291">
        <v>4266120.826833074</v>
      </c>
    </row>
    <row r="16" spans="1:23" ht="35.1" customHeight="1" x14ac:dyDescent="0.2">
      <c r="A16" s="1109" t="s">
        <v>431</v>
      </c>
      <c r="B16" s="1110">
        <v>54</v>
      </c>
      <c r="C16" s="1110">
        <v>54</v>
      </c>
      <c r="D16" s="1110">
        <v>505</v>
      </c>
      <c r="E16" s="1598">
        <v>9.3518518518518512</v>
      </c>
      <c r="F16" s="1714">
        <v>1437999.9999999998</v>
      </c>
      <c r="G16" s="1714">
        <v>7614999.9999999991</v>
      </c>
      <c r="H16" s="1111"/>
      <c r="I16" s="1111"/>
      <c r="J16" s="1112"/>
      <c r="K16" s="1118">
        <v>70</v>
      </c>
      <c r="L16" s="1110">
        <v>70</v>
      </c>
      <c r="M16" s="1110">
        <v>695</v>
      </c>
      <c r="N16" s="1598">
        <v>9.9285714285714288</v>
      </c>
      <c r="O16" s="1714">
        <v>586000</v>
      </c>
      <c r="P16" s="1714">
        <v>7614999.9999999981</v>
      </c>
      <c r="Q16" s="1113">
        <v>124</v>
      </c>
      <c r="R16" s="1114">
        <v>124</v>
      </c>
      <c r="S16" s="1114">
        <v>1200</v>
      </c>
      <c r="T16" s="1828">
        <v>9.67741935483871</v>
      </c>
      <c r="U16" s="1110" t="s">
        <v>1009</v>
      </c>
      <c r="V16" s="1115">
        <v>1011999.9999999999</v>
      </c>
      <c r="W16" s="2291">
        <v>7614999.9999999981</v>
      </c>
    </row>
    <row r="17" spans="1:23" ht="35.1" customHeight="1" x14ac:dyDescent="0.2">
      <c r="A17" s="1109" t="s">
        <v>432</v>
      </c>
      <c r="B17" s="1110">
        <v>8066</v>
      </c>
      <c r="C17" s="1110">
        <v>7903</v>
      </c>
      <c r="D17" s="1110">
        <v>9597.58</v>
      </c>
      <c r="E17" s="1598">
        <v>1.2144223712514235</v>
      </c>
      <c r="F17" s="1714">
        <v>3650000.0000000005</v>
      </c>
      <c r="G17" s="1714">
        <v>7248592.0876288638</v>
      </c>
      <c r="H17" s="1111"/>
      <c r="I17" s="1111"/>
      <c r="J17" s="1112"/>
      <c r="K17" s="1118">
        <v>8747</v>
      </c>
      <c r="L17" s="1110">
        <v>8684</v>
      </c>
      <c r="M17" s="1110">
        <v>11466.2</v>
      </c>
      <c r="N17" s="1598">
        <v>1.3203823122984801</v>
      </c>
      <c r="O17" s="1714">
        <v>3449999.9999999986</v>
      </c>
      <c r="P17" s="1714">
        <v>7248592.0876288656</v>
      </c>
      <c r="Q17" s="1113">
        <v>16813</v>
      </c>
      <c r="R17" s="1114">
        <v>16587</v>
      </c>
      <c r="S17" s="1114">
        <v>21063.78</v>
      </c>
      <c r="T17" s="1828">
        <v>1.2698969072164947</v>
      </c>
      <c r="U17" s="1110" t="s">
        <v>1010</v>
      </c>
      <c r="V17" s="1115">
        <v>3549999.9999999995</v>
      </c>
      <c r="W17" s="2291">
        <v>7248592.0876288647</v>
      </c>
    </row>
    <row r="18" spans="1:23" ht="35.1" customHeight="1" x14ac:dyDescent="0.2">
      <c r="A18" s="1109" t="s">
        <v>433</v>
      </c>
      <c r="B18" s="1110">
        <v>3495</v>
      </c>
      <c r="C18" s="1110">
        <v>3324</v>
      </c>
      <c r="D18" s="1110">
        <v>1932.6</v>
      </c>
      <c r="E18" s="1598">
        <v>0.58140794223826708</v>
      </c>
      <c r="F18" s="1714">
        <v>3300000</v>
      </c>
      <c r="G18" s="1714">
        <v>2139505.0000000005</v>
      </c>
      <c r="H18" s="1111"/>
      <c r="I18" s="1111"/>
      <c r="J18" s="1112"/>
      <c r="K18" s="1118">
        <v>4046</v>
      </c>
      <c r="L18" s="1110">
        <v>4014</v>
      </c>
      <c r="M18" s="1110">
        <v>2506.59</v>
      </c>
      <c r="N18" s="1598">
        <v>0.62446188340807174</v>
      </c>
      <c r="O18" s="1714">
        <v>3150000.0000000005</v>
      </c>
      <c r="P18" s="1714">
        <v>2139504.9999999991</v>
      </c>
      <c r="Q18" s="1113">
        <v>7541</v>
      </c>
      <c r="R18" s="1114">
        <v>7338</v>
      </c>
      <c r="S18" s="1114">
        <v>4439.1900000000005</v>
      </c>
      <c r="T18" s="1828">
        <v>0.6049591169255929</v>
      </c>
      <c r="U18" s="1110" t="s">
        <v>1010</v>
      </c>
      <c r="V18" s="1115">
        <v>3225000</v>
      </c>
      <c r="W18" s="2291">
        <v>2139505</v>
      </c>
    </row>
    <row r="19" spans="1:23" ht="35.1" customHeight="1" x14ac:dyDescent="0.2">
      <c r="A19" s="1109" t="s">
        <v>434</v>
      </c>
      <c r="B19" s="1110">
        <v>348</v>
      </c>
      <c r="C19" s="1110">
        <v>338</v>
      </c>
      <c r="D19" s="1110">
        <v>2006.5</v>
      </c>
      <c r="E19" s="1598">
        <v>5.9363905325443787</v>
      </c>
      <c r="F19" s="1714">
        <v>1199999.9999999998</v>
      </c>
      <c r="G19" s="1714">
        <v>9257577.785714291</v>
      </c>
      <c r="H19" s="1111"/>
      <c r="I19" s="1111"/>
      <c r="J19" s="1112"/>
      <c r="K19" s="1118">
        <v>396</v>
      </c>
      <c r="L19" s="1110">
        <v>390</v>
      </c>
      <c r="M19" s="1110">
        <v>2375</v>
      </c>
      <c r="N19" s="1598">
        <v>6.0897435897435894</v>
      </c>
      <c r="O19" s="1714">
        <v>1100000</v>
      </c>
      <c r="P19" s="1714">
        <v>9257577.7857142892</v>
      </c>
      <c r="Q19" s="1113">
        <v>744</v>
      </c>
      <c r="R19" s="1114">
        <v>728</v>
      </c>
      <c r="S19" s="1114">
        <v>4381.5</v>
      </c>
      <c r="T19" s="1828">
        <v>6.0185439560439562</v>
      </c>
      <c r="U19" s="1110" t="s">
        <v>1008</v>
      </c>
      <c r="V19" s="1115">
        <v>1150000</v>
      </c>
      <c r="W19" s="2291">
        <v>9257577.785714291</v>
      </c>
    </row>
    <row r="20" spans="1:23" ht="35.1" customHeight="1" x14ac:dyDescent="0.2">
      <c r="A20" s="1109" t="s">
        <v>435</v>
      </c>
      <c r="B20" s="1110">
        <v>764</v>
      </c>
      <c r="C20" s="1110">
        <v>719</v>
      </c>
      <c r="D20" s="1110">
        <v>3103.3</v>
      </c>
      <c r="E20" s="1598">
        <v>4.3161335187760779</v>
      </c>
      <c r="F20" s="1714">
        <v>920000</v>
      </c>
      <c r="G20" s="1714">
        <v>3822000</v>
      </c>
      <c r="H20" s="1111"/>
      <c r="I20" s="1111"/>
      <c r="J20" s="1112"/>
      <c r="K20" s="1118">
        <v>820</v>
      </c>
      <c r="L20" s="1110">
        <v>814</v>
      </c>
      <c r="M20" s="1110">
        <v>3696</v>
      </c>
      <c r="N20" s="1598">
        <v>4.5405405405405403</v>
      </c>
      <c r="O20" s="1714">
        <v>919999.99999999965</v>
      </c>
      <c r="P20" s="1714">
        <v>3821999.9999999991</v>
      </c>
      <c r="Q20" s="1113">
        <v>1584</v>
      </c>
      <c r="R20" s="1114">
        <v>1533</v>
      </c>
      <c r="S20" s="1114">
        <v>6799.3</v>
      </c>
      <c r="T20" s="1828">
        <v>4.4352902804957601</v>
      </c>
      <c r="U20" s="1110" t="s">
        <v>1008</v>
      </c>
      <c r="V20" s="1115">
        <v>919999.99999999977</v>
      </c>
      <c r="W20" s="2291">
        <v>3821999.9999999995</v>
      </c>
    </row>
    <row r="21" spans="1:23" ht="35.1" customHeight="1" x14ac:dyDescent="0.2">
      <c r="A21" s="1109" t="s">
        <v>436</v>
      </c>
      <c r="B21" s="1110">
        <v>2007</v>
      </c>
      <c r="C21" s="1110">
        <v>1918</v>
      </c>
      <c r="D21" s="1110">
        <v>8508.7999999999993</v>
      </c>
      <c r="E21" s="1598">
        <v>4.4362877997914492</v>
      </c>
      <c r="F21" s="1714">
        <v>899999.99999999988</v>
      </c>
      <c r="G21" s="1714">
        <v>3769158.6800842141</v>
      </c>
      <c r="H21" s="1111"/>
      <c r="I21" s="1111"/>
      <c r="J21" s="1112"/>
      <c r="K21" s="1118">
        <v>1485</v>
      </c>
      <c r="L21" s="1110">
        <v>1466</v>
      </c>
      <c r="M21" s="1110">
        <v>6039.5</v>
      </c>
      <c r="N21" s="1598">
        <v>4.1197135061391545</v>
      </c>
      <c r="O21" s="1714">
        <v>920000</v>
      </c>
      <c r="P21" s="1714">
        <v>3769158.6800842145</v>
      </c>
      <c r="Q21" s="1113">
        <v>3492</v>
      </c>
      <c r="R21" s="1114">
        <v>3384</v>
      </c>
      <c r="S21" s="1114">
        <v>14548.3</v>
      </c>
      <c r="T21" s="1828">
        <v>4.2991430260047281</v>
      </c>
      <c r="U21" s="1110" t="s">
        <v>1010</v>
      </c>
      <c r="V21" s="1115">
        <v>910000</v>
      </c>
      <c r="W21" s="2291">
        <v>3769158.6800842145</v>
      </c>
    </row>
    <row r="22" spans="1:23" ht="35.1" customHeight="1" x14ac:dyDescent="0.2">
      <c r="A22" s="1109" t="s">
        <v>437</v>
      </c>
      <c r="B22" s="1110">
        <v>4911</v>
      </c>
      <c r="C22" s="1110">
        <v>4880</v>
      </c>
      <c r="D22" s="1110">
        <v>19857.5</v>
      </c>
      <c r="E22" s="1598">
        <v>4.0691598360655741</v>
      </c>
      <c r="F22" s="1714">
        <v>920000.00000000012</v>
      </c>
      <c r="G22" s="1714">
        <v>3769158.6800842145</v>
      </c>
      <c r="H22" s="1111"/>
      <c r="I22" s="1111"/>
      <c r="J22" s="1112"/>
      <c r="K22" s="1118">
        <v>5387</v>
      </c>
      <c r="L22" s="1110">
        <v>5355</v>
      </c>
      <c r="M22" s="1110">
        <v>23230</v>
      </c>
      <c r="N22" s="1598">
        <v>4.3380018674136318</v>
      </c>
      <c r="O22" s="1714">
        <v>920000.00000000012</v>
      </c>
      <c r="P22" s="1714">
        <v>3769158.680084215</v>
      </c>
      <c r="Q22" s="1113">
        <v>10298</v>
      </c>
      <c r="R22" s="1114">
        <v>10235</v>
      </c>
      <c r="S22" s="1114">
        <v>43087.5</v>
      </c>
      <c r="T22" s="1828">
        <v>4.2098192476795306</v>
      </c>
      <c r="U22" s="1110" t="s">
        <v>1010</v>
      </c>
      <c r="V22" s="1115">
        <v>920000.00000000012</v>
      </c>
      <c r="W22" s="2291">
        <v>3769158.6800842145</v>
      </c>
    </row>
    <row r="23" spans="1:23" ht="35.1" customHeight="1" x14ac:dyDescent="0.2">
      <c r="A23" s="1109" t="s">
        <v>438</v>
      </c>
      <c r="B23" s="1110">
        <v>2562</v>
      </c>
      <c r="C23" s="1110">
        <v>2441</v>
      </c>
      <c r="D23" s="1110">
        <v>3556.8</v>
      </c>
      <c r="E23" s="1598">
        <v>1.4571077427283901</v>
      </c>
      <c r="F23" s="1714">
        <v>900000</v>
      </c>
      <c r="G23" s="1714">
        <v>1762323.8967647867</v>
      </c>
      <c r="H23" s="1111"/>
      <c r="I23" s="1111"/>
      <c r="J23" s="1112"/>
      <c r="K23" s="1118">
        <v>3098</v>
      </c>
      <c r="L23" s="1110">
        <v>3076</v>
      </c>
      <c r="M23" s="1110">
        <v>4608.8999999999996</v>
      </c>
      <c r="N23" s="1598">
        <v>1.4983420026007801</v>
      </c>
      <c r="O23" s="1714">
        <v>920000.00000000035</v>
      </c>
      <c r="P23" s="1714">
        <v>1762323.896764786</v>
      </c>
      <c r="Q23" s="1113">
        <v>5660</v>
      </c>
      <c r="R23" s="1114">
        <v>5517</v>
      </c>
      <c r="S23" s="1116">
        <v>8165.7</v>
      </c>
      <c r="T23" s="1828">
        <v>1.4800978792822186</v>
      </c>
      <c r="U23" s="1110" t="s">
        <v>1010</v>
      </c>
      <c r="V23" s="1115">
        <v>910000.00000000023</v>
      </c>
      <c r="W23" s="2291">
        <v>1762323.8967647864</v>
      </c>
    </row>
    <row r="24" spans="1:23" ht="35.1" customHeight="1" x14ac:dyDescent="0.2">
      <c r="A24" s="1109" t="s">
        <v>439</v>
      </c>
      <c r="B24" s="1110">
        <v>5793</v>
      </c>
      <c r="C24" s="1110">
        <v>5661</v>
      </c>
      <c r="D24" s="1110">
        <v>7818.9</v>
      </c>
      <c r="E24" s="1598">
        <v>1.3811870694223636</v>
      </c>
      <c r="F24" s="1714">
        <v>920000.00000000012</v>
      </c>
      <c r="G24" s="1714">
        <v>1762323.8967647862</v>
      </c>
      <c r="H24" s="1111"/>
      <c r="I24" s="1111"/>
      <c r="J24" s="1112"/>
      <c r="K24" s="1118">
        <v>6243</v>
      </c>
      <c r="L24" s="1110">
        <v>6204</v>
      </c>
      <c r="M24" s="1110">
        <v>8984.7999999999993</v>
      </c>
      <c r="N24" s="1598">
        <v>1.4482269503546099</v>
      </c>
      <c r="O24" s="1714">
        <v>920000.00000000023</v>
      </c>
      <c r="P24" s="1714">
        <v>1762323.8967647864</v>
      </c>
      <c r="Q24" s="1113">
        <v>12036</v>
      </c>
      <c r="R24" s="1114">
        <v>11865</v>
      </c>
      <c r="S24" s="1114">
        <v>16803.699999999997</v>
      </c>
      <c r="T24" s="1828">
        <v>1.4162410450906024</v>
      </c>
      <c r="U24" s="1110" t="s">
        <v>1010</v>
      </c>
      <c r="V24" s="1115">
        <v>920000.00000000023</v>
      </c>
      <c r="W24" s="2291">
        <v>1762323.8967647864</v>
      </c>
    </row>
    <row r="25" spans="1:23" ht="35.1" customHeight="1" x14ac:dyDescent="0.2">
      <c r="A25" s="1109" t="s">
        <v>440</v>
      </c>
      <c r="B25" s="1110">
        <v>263</v>
      </c>
      <c r="C25" s="1110">
        <v>263</v>
      </c>
      <c r="D25" s="1110">
        <v>4435</v>
      </c>
      <c r="E25" s="1598">
        <v>16.863117870722434</v>
      </c>
      <c r="F25" s="1714">
        <v>1100000</v>
      </c>
      <c r="G25" s="1714">
        <v>14882653.5</v>
      </c>
      <c r="H25" s="1111"/>
      <c r="I25" s="1111"/>
      <c r="J25" s="1112"/>
      <c r="K25" s="1118">
        <v>253</v>
      </c>
      <c r="L25" s="1110">
        <v>248</v>
      </c>
      <c r="M25" s="1110">
        <v>4880</v>
      </c>
      <c r="N25" s="1598">
        <v>19.677419354838708</v>
      </c>
      <c r="O25" s="1714">
        <v>1200000</v>
      </c>
      <c r="P25" s="1714">
        <v>14882653.499999998</v>
      </c>
      <c r="Q25" s="1113">
        <v>516</v>
      </c>
      <c r="R25" s="1114">
        <v>511</v>
      </c>
      <c r="S25" s="1114">
        <v>9315</v>
      </c>
      <c r="T25" s="1828">
        <v>18.228962818003914</v>
      </c>
      <c r="U25" s="1110" t="s">
        <v>1011</v>
      </c>
      <c r="V25" s="1115">
        <v>1150000</v>
      </c>
      <c r="W25" s="2291">
        <v>14882653.5</v>
      </c>
    </row>
    <row r="26" spans="1:23" ht="35.1" customHeight="1" x14ac:dyDescent="0.2">
      <c r="A26" s="1109" t="s">
        <v>441</v>
      </c>
      <c r="B26" s="1110">
        <v>20</v>
      </c>
      <c r="C26" s="1110">
        <v>20</v>
      </c>
      <c r="D26" s="1110">
        <v>103</v>
      </c>
      <c r="E26" s="1598">
        <v>5.15</v>
      </c>
      <c r="F26" s="1714">
        <v>820000</v>
      </c>
      <c r="G26" s="1714">
        <v>3848000</v>
      </c>
      <c r="H26" s="1111"/>
      <c r="I26" s="1111"/>
      <c r="J26" s="1112"/>
      <c r="K26" s="1118">
        <v>19</v>
      </c>
      <c r="L26" s="1110">
        <v>19</v>
      </c>
      <c r="M26" s="1110">
        <v>111</v>
      </c>
      <c r="N26" s="1598">
        <v>5.8421052631578947</v>
      </c>
      <c r="O26" s="1714">
        <v>442000</v>
      </c>
      <c r="P26" s="1714">
        <v>3848000</v>
      </c>
      <c r="Q26" s="1113">
        <v>39</v>
      </c>
      <c r="R26" s="1114">
        <v>39</v>
      </c>
      <c r="S26" s="1114">
        <v>214</v>
      </c>
      <c r="T26" s="1828">
        <v>5.4871794871794872</v>
      </c>
      <c r="U26" s="1110" t="s">
        <v>1570</v>
      </c>
      <c r="V26" s="1115">
        <v>631000</v>
      </c>
      <c r="W26" s="2291">
        <v>3848000</v>
      </c>
    </row>
    <row r="27" spans="1:23" ht="35.1" customHeight="1" x14ac:dyDescent="0.2">
      <c r="A27" s="1109" t="s">
        <v>442</v>
      </c>
      <c r="B27" s="1110">
        <v>60</v>
      </c>
      <c r="C27" s="1110">
        <v>60</v>
      </c>
      <c r="D27" s="1110">
        <v>553</v>
      </c>
      <c r="E27" s="1598">
        <v>9.2166666666666668</v>
      </c>
      <c r="F27" s="1714">
        <v>700000</v>
      </c>
      <c r="G27" s="1714">
        <v>5025000</v>
      </c>
      <c r="H27" s="1111"/>
      <c r="I27" s="1111"/>
      <c r="J27" s="1112"/>
      <c r="K27" s="1118">
        <v>69</v>
      </c>
      <c r="L27" s="1110">
        <v>68</v>
      </c>
      <c r="M27" s="1110">
        <v>655</v>
      </c>
      <c r="N27" s="1598">
        <v>9.632352941176471</v>
      </c>
      <c r="O27" s="1714">
        <v>734000</v>
      </c>
      <c r="P27" s="1714">
        <v>5025000.0000000009</v>
      </c>
      <c r="Q27" s="1113">
        <v>129</v>
      </c>
      <c r="R27" s="1114">
        <v>128</v>
      </c>
      <c r="S27" s="1114">
        <v>1208</v>
      </c>
      <c r="T27" s="1828">
        <v>9.4375</v>
      </c>
      <c r="U27" s="1110" t="s">
        <v>1011</v>
      </c>
      <c r="V27" s="1115">
        <v>717000</v>
      </c>
      <c r="W27" s="2291">
        <v>10050000</v>
      </c>
    </row>
    <row r="28" spans="1:23" ht="35.1" customHeight="1" x14ac:dyDescent="0.2">
      <c r="A28" s="1109" t="s">
        <v>443</v>
      </c>
      <c r="B28" s="1110">
        <v>0</v>
      </c>
      <c r="C28" s="1110">
        <v>0</v>
      </c>
      <c r="D28" s="1110">
        <v>0</v>
      </c>
      <c r="E28" s="1598" t="e">
        <v>#DIV/0!</v>
      </c>
      <c r="F28" s="1714" t="e">
        <v>#DIV/0!</v>
      </c>
      <c r="G28" s="1714" t="e">
        <v>#DIV/0!</v>
      </c>
      <c r="H28" s="1111"/>
      <c r="I28" s="1111"/>
      <c r="J28" s="1112"/>
      <c r="K28" s="1118">
        <v>0</v>
      </c>
      <c r="L28" s="1110">
        <v>0</v>
      </c>
      <c r="M28" s="1110">
        <v>0</v>
      </c>
      <c r="N28" s="1598" t="e">
        <v>#DIV/0!</v>
      </c>
      <c r="O28" s="1714" t="e">
        <v>#DIV/0!</v>
      </c>
      <c r="P28" s="1714" t="e">
        <v>#DIV/0!</v>
      </c>
      <c r="Q28" s="1113">
        <v>0</v>
      </c>
      <c r="R28" s="1114">
        <v>0</v>
      </c>
      <c r="S28" s="1114">
        <v>0</v>
      </c>
      <c r="T28" s="1828" t="e">
        <v>#DIV/0!</v>
      </c>
      <c r="U28" s="1110">
        <v>0</v>
      </c>
      <c r="V28" s="1115" t="e">
        <v>#DIV/0!</v>
      </c>
      <c r="W28" s="2292" t="e">
        <v>#DIV/0!</v>
      </c>
    </row>
    <row r="29" spans="1:23" ht="35.1" customHeight="1" x14ac:dyDescent="0.2">
      <c r="A29" s="1109" t="s">
        <v>444</v>
      </c>
      <c r="B29" s="1110">
        <v>78</v>
      </c>
      <c r="C29" s="1110">
        <v>72</v>
      </c>
      <c r="D29" s="1110">
        <v>416</v>
      </c>
      <c r="E29" s="1598">
        <v>5.7777777777777777</v>
      </c>
      <c r="F29" s="1714">
        <v>1000000.0000000001</v>
      </c>
      <c r="G29" s="1714">
        <v>6695000.0000000009</v>
      </c>
      <c r="H29" s="1111"/>
      <c r="I29" s="1111"/>
      <c r="J29" s="1112"/>
      <c r="K29" s="1118">
        <v>94.5</v>
      </c>
      <c r="L29" s="1110">
        <v>94.5</v>
      </c>
      <c r="M29" s="1110">
        <v>560.25</v>
      </c>
      <c r="N29" s="1598">
        <v>5.9285714285714288</v>
      </c>
      <c r="O29" s="1714">
        <v>1050000</v>
      </c>
      <c r="P29" s="1714">
        <v>6695000</v>
      </c>
      <c r="Q29" s="1113">
        <v>172.5</v>
      </c>
      <c r="R29" s="1114">
        <v>166.5</v>
      </c>
      <c r="S29" s="1114">
        <v>976.25</v>
      </c>
      <c r="T29" s="1828">
        <v>5.8633633633633631</v>
      </c>
      <c r="U29" s="1110" t="s">
        <v>1011</v>
      </c>
      <c r="V29" s="1115">
        <v>1025000</v>
      </c>
      <c r="W29" s="2291">
        <v>6695000</v>
      </c>
    </row>
    <row r="30" spans="1:23" ht="35.1" customHeight="1" x14ac:dyDescent="0.2">
      <c r="A30" s="1109" t="s">
        <v>445</v>
      </c>
      <c r="B30" s="1110">
        <v>59</v>
      </c>
      <c r="C30" s="1110">
        <v>55</v>
      </c>
      <c r="D30" s="1110">
        <v>761</v>
      </c>
      <c r="E30" s="1598">
        <v>13.836363636363636</v>
      </c>
      <c r="F30" s="1714">
        <v>600000</v>
      </c>
      <c r="G30" s="1714">
        <v>5105410</v>
      </c>
      <c r="H30" s="1111"/>
      <c r="I30" s="1111"/>
      <c r="J30" s="1112"/>
      <c r="K30" s="1118">
        <v>72</v>
      </c>
      <c r="L30" s="1110">
        <v>70</v>
      </c>
      <c r="M30" s="1110">
        <v>1090</v>
      </c>
      <c r="N30" s="1598">
        <v>15.571428571428571</v>
      </c>
      <c r="O30" s="1714">
        <v>502000.00000000006</v>
      </c>
      <c r="P30" s="1714">
        <v>5105410</v>
      </c>
      <c r="Q30" s="1113">
        <v>131</v>
      </c>
      <c r="R30" s="1114">
        <v>125</v>
      </c>
      <c r="S30" s="1114">
        <v>1851</v>
      </c>
      <c r="T30" s="1828">
        <v>14.808</v>
      </c>
      <c r="U30" s="1110" t="s">
        <v>1011</v>
      </c>
      <c r="V30" s="1115">
        <v>551000</v>
      </c>
      <c r="W30" s="2291">
        <v>5105410</v>
      </c>
    </row>
    <row r="31" spans="1:23" ht="35.1" customHeight="1" x14ac:dyDescent="0.2">
      <c r="A31" s="1109" t="s">
        <v>446</v>
      </c>
      <c r="B31" s="1110">
        <v>168</v>
      </c>
      <c r="C31" s="1110">
        <v>163</v>
      </c>
      <c r="D31" s="1110">
        <v>684.6</v>
      </c>
      <c r="E31" s="1598">
        <v>4.2</v>
      </c>
      <c r="F31" s="1714">
        <v>614999.99999999988</v>
      </c>
      <c r="G31" s="1714">
        <v>2963901.8513789577</v>
      </c>
      <c r="H31" s="1111"/>
      <c r="I31" s="1111"/>
      <c r="J31" s="1112"/>
      <c r="K31" s="1118">
        <v>193</v>
      </c>
      <c r="L31" s="1110">
        <v>193</v>
      </c>
      <c r="M31" s="1110">
        <v>861</v>
      </c>
      <c r="N31" s="1598">
        <v>4.4611398963730569</v>
      </c>
      <c r="O31" s="1714">
        <v>615000.00000000012</v>
      </c>
      <c r="P31" s="1714">
        <v>2963901.8513789573</v>
      </c>
      <c r="Q31" s="1113">
        <v>361</v>
      </c>
      <c r="R31" s="1114">
        <v>356</v>
      </c>
      <c r="S31" s="1114">
        <v>1545.6</v>
      </c>
      <c r="T31" s="1828">
        <v>4.3415730337078653</v>
      </c>
      <c r="U31" s="1110" t="s">
        <v>1010</v>
      </c>
      <c r="V31" s="1115">
        <v>615000</v>
      </c>
      <c r="W31" s="2291">
        <v>2963901.8513789577</v>
      </c>
    </row>
    <row r="32" spans="1:23" ht="35.1" customHeight="1" x14ac:dyDescent="0.2">
      <c r="A32" s="1109" t="s">
        <v>447</v>
      </c>
      <c r="B32" s="1110">
        <v>0</v>
      </c>
      <c r="C32" s="1110">
        <v>0</v>
      </c>
      <c r="D32" s="1110">
        <v>0</v>
      </c>
      <c r="E32" s="1598" t="e">
        <v>#DIV/0!</v>
      </c>
      <c r="F32" s="1714">
        <v>0</v>
      </c>
      <c r="G32" s="1714" t="e">
        <v>#DIV/0!</v>
      </c>
      <c r="H32" s="1111"/>
      <c r="I32" s="1111"/>
      <c r="J32" s="1112"/>
      <c r="K32" s="1118">
        <v>0</v>
      </c>
      <c r="L32" s="1110">
        <v>0</v>
      </c>
      <c r="M32" s="1110">
        <v>0</v>
      </c>
      <c r="N32" s="1598" t="e">
        <v>#DIV/0!</v>
      </c>
      <c r="O32" s="1714">
        <v>0</v>
      </c>
      <c r="P32" s="1714" t="e">
        <v>#DIV/0!</v>
      </c>
      <c r="Q32" s="1113">
        <v>0</v>
      </c>
      <c r="R32" s="1114">
        <v>0</v>
      </c>
      <c r="S32" s="1114">
        <v>0</v>
      </c>
      <c r="T32" s="1828" t="e">
        <v>#DIV/0!</v>
      </c>
      <c r="U32" s="1110" t="s">
        <v>1603</v>
      </c>
      <c r="V32" s="1115">
        <v>0</v>
      </c>
      <c r="W32" s="2291" t="e">
        <v>#DIV/0!</v>
      </c>
    </row>
    <row r="33" spans="1:23" ht="35.1" customHeight="1" x14ac:dyDescent="0.2">
      <c r="A33" s="1117" t="s">
        <v>448</v>
      </c>
      <c r="B33" s="1110">
        <v>980</v>
      </c>
      <c r="C33" s="1110">
        <v>980</v>
      </c>
      <c r="D33" s="1110">
        <v>2306.65</v>
      </c>
      <c r="E33" s="1598">
        <v>2.3537244897959186</v>
      </c>
      <c r="F33" s="1714">
        <v>6299999.9999999991</v>
      </c>
      <c r="G33" s="1714">
        <v>14263297.183708835</v>
      </c>
      <c r="H33" s="1111"/>
      <c r="I33" s="1111"/>
      <c r="J33" s="1112"/>
      <c r="K33" s="1118">
        <v>751</v>
      </c>
      <c r="L33" s="1110">
        <v>751</v>
      </c>
      <c r="M33" s="1110">
        <v>1760</v>
      </c>
      <c r="N33" s="1598">
        <v>2.3435419440745671</v>
      </c>
      <c r="O33" s="1714">
        <v>6300000</v>
      </c>
      <c r="P33" s="1714">
        <v>14263297.183708837</v>
      </c>
      <c r="Q33" s="1113">
        <v>1731</v>
      </c>
      <c r="R33" s="1114">
        <v>1731</v>
      </c>
      <c r="S33" s="1114">
        <v>4066.65</v>
      </c>
      <c r="T33" s="1828">
        <v>2.3493067590987868</v>
      </c>
      <c r="U33" s="1110" t="s">
        <v>1012</v>
      </c>
      <c r="V33" s="1115">
        <v>6300000</v>
      </c>
      <c r="W33" s="2291">
        <v>14263297.183708835</v>
      </c>
    </row>
    <row r="34" spans="1:23" ht="35.1" customHeight="1" x14ac:dyDescent="0.2">
      <c r="A34" s="1117" t="s">
        <v>1325</v>
      </c>
      <c r="B34" s="1110">
        <v>0</v>
      </c>
      <c r="C34" s="1110">
        <v>0</v>
      </c>
      <c r="D34" s="1110">
        <v>0</v>
      </c>
      <c r="E34" s="1110" t="e">
        <v>#DIV/0!</v>
      </c>
      <c r="F34" s="1110" t="s">
        <v>1012</v>
      </c>
      <c r="G34" s="1110" t="e">
        <v>#DIV/0!</v>
      </c>
      <c r="H34" s="1111"/>
      <c r="I34" s="1111"/>
      <c r="J34" s="1112"/>
      <c r="K34" s="1996">
        <v>0</v>
      </c>
      <c r="L34" s="1110">
        <v>0</v>
      </c>
      <c r="M34" s="1110">
        <v>0</v>
      </c>
      <c r="N34" s="1110" t="e">
        <v>#DIV/0!</v>
      </c>
      <c r="O34" s="1110" t="e">
        <v>#DIV/0!</v>
      </c>
      <c r="P34" s="1997" t="e">
        <v>#DIV/0!</v>
      </c>
      <c r="Q34" s="1113">
        <v>0</v>
      </c>
      <c r="R34" s="1114">
        <v>0</v>
      </c>
      <c r="S34" s="1114">
        <v>0</v>
      </c>
      <c r="T34" s="1828" t="e">
        <v>#DIV/0!</v>
      </c>
      <c r="U34" s="1110" t="s">
        <v>1012</v>
      </c>
      <c r="V34" s="1115" t="e">
        <v>#DIV/0!</v>
      </c>
      <c r="W34" s="2291" t="e">
        <v>#DIV/0!</v>
      </c>
    </row>
    <row r="35" spans="1:23" ht="35.1" customHeight="1" thickBot="1" x14ac:dyDescent="0.25">
      <c r="A35" s="1103" t="s">
        <v>449</v>
      </c>
      <c r="B35" s="2058">
        <v>543</v>
      </c>
      <c r="C35" s="2058">
        <v>533</v>
      </c>
      <c r="D35" s="2058">
        <v>7943</v>
      </c>
      <c r="E35" s="2059">
        <v>14.902439024390244</v>
      </c>
      <c r="F35" s="2060">
        <v>1120000</v>
      </c>
      <c r="G35" s="2060">
        <v>19214521.951956309</v>
      </c>
      <c r="H35" s="1104"/>
      <c r="I35" s="1104"/>
      <c r="J35" s="1105"/>
      <c r="K35" s="2061">
        <v>611</v>
      </c>
      <c r="L35" s="2058">
        <v>600</v>
      </c>
      <c r="M35" s="2058">
        <v>9396.5</v>
      </c>
      <c r="N35" s="2059">
        <v>15.660833333333333</v>
      </c>
      <c r="O35" s="1831">
        <v>950000.00000000012</v>
      </c>
      <c r="P35" s="1831">
        <v>19214521.951956313</v>
      </c>
      <c r="Q35" s="1832">
        <v>1154</v>
      </c>
      <c r="R35" s="1106">
        <v>1133</v>
      </c>
      <c r="S35" s="1107">
        <v>17339.5</v>
      </c>
      <c r="T35" s="1829">
        <v>15.304060017652251</v>
      </c>
      <c r="U35" s="1119" t="s">
        <v>1008</v>
      </c>
      <c r="V35" s="1108">
        <v>1035000</v>
      </c>
      <c r="W35" s="2293">
        <v>19214521.951956309</v>
      </c>
    </row>
    <row r="36" spans="1:23" ht="35.1" customHeight="1" thickBot="1" x14ac:dyDescent="0.25">
      <c r="A36" s="35" t="s">
        <v>450</v>
      </c>
      <c r="B36" s="36">
        <v>50267.1</v>
      </c>
      <c r="C36" s="36">
        <v>45528.1</v>
      </c>
      <c r="D36" s="37">
        <v>188441.57299999997</v>
      </c>
      <c r="E36" s="38"/>
      <c r="F36" s="38"/>
      <c r="G36" s="38"/>
      <c r="H36" s="38"/>
      <c r="I36" s="38"/>
      <c r="J36" s="38"/>
      <c r="K36" s="39">
        <v>53037.5</v>
      </c>
      <c r="L36" s="40">
        <v>52925.5</v>
      </c>
      <c r="M36" s="41">
        <v>236134.83999999997</v>
      </c>
      <c r="N36" s="42"/>
      <c r="O36" s="42"/>
      <c r="P36" s="42"/>
      <c r="Q36" s="1830">
        <v>103304.6</v>
      </c>
      <c r="R36" s="40">
        <v>98453.6</v>
      </c>
      <c r="S36" s="40">
        <v>424576.413</v>
      </c>
      <c r="T36" s="42"/>
      <c r="U36" s="42"/>
      <c r="V36" s="42"/>
      <c r="W36" s="42"/>
    </row>
    <row r="37" spans="1:23" ht="14.25" x14ac:dyDescent="0.2">
      <c r="A37" s="7" t="s">
        <v>1787</v>
      </c>
      <c r="B37" s="8"/>
      <c r="C37" s="8"/>
      <c r="D37" s="8"/>
      <c r="E37" s="9"/>
      <c r="F37" s="10"/>
      <c r="G37" s="11"/>
      <c r="H37" s="8"/>
      <c r="I37" s="31"/>
      <c r="J37" s="31"/>
      <c r="K37" s="31"/>
      <c r="L37" s="31"/>
      <c r="M37" s="30"/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3" ht="14.25" x14ac:dyDescent="0.2">
      <c r="A38" s="43" t="s">
        <v>1841</v>
      </c>
      <c r="B38" s="31"/>
      <c r="C38" s="31"/>
      <c r="D38" s="30"/>
      <c r="E38" s="31"/>
      <c r="F38" s="31"/>
      <c r="G38" s="31"/>
      <c r="H38" s="31"/>
      <c r="I38" s="31"/>
      <c r="J38" s="31"/>
      <c r="K38" s="31"/>
      <c r="L38" s="31"/>
      <c r="M38" s="30"/>
      <c r="N38" s="31"/>
      <c r="O38" s="31"/>
      <c r="P38" s="31"/>
      <c r="Q38" s="31"/>
      <c r="R38" s="31"/>
      <c r="S38" s="31"/>
      <c r="T38" s="31"/>
      <c r="U38" s="31"/>
      <c r="V38" s="31"/>
      <c r="W38" s="31"/>
    </row>
    <row r="39" spans="1:23" ht="14.25" x14ac:dyDescent="0.2">
      <c r="A39" s="44"/>
      <c r="B39" s="31"/>
      <c r="C39" s="31"/>
      <c r="D39" s="30"/>
      <c r="E39" s="31"/>
      <c r="F39" s="31"/>
      <c r="G39" s="31"/>
      <c r="H39" s="31"/>
      <c r="I39" s="31"/>
      <c r="J39" s="31"/>
      <c r="K39" s="1983"/>
      <c r="L39" s="31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spans="1:23" ht="14.25" x14ac:dyDescent="0.2">
      <c r="A40" s="1825"/>
      <c r="B40" s="31"/>
      <c r="C40" s="31"/>
      <c r="D40" s="30"/>
      <c r="E40" s="31"/>
      <c r="F40" s="31"/>
      <c r="G40" s="31"/>
      <c r="H40" s="31"/>
      <c r="I40" s="31"/>
      <c r="J40" s="31"/>
      <c r="K40" s="31"/>
      <c r="L40" s="1983"/>
      <c r="M40" s="30"/>
      <c r="N40" s="31"/>
      <c r="O40" s="31"/>
      <c r="P40" s="31"/>
      <c r="Q40" s="31"/>
      <c r="R40" s="31"/>
      <c r="S40" s="31"/>
      <c r="T40" s="31"/>
      <c r="U40" s="31"/>
      <c r="V40" s="31"/>
      <c r="W40" s="31"/>
    </row>
    <row r="41" spans="1:23" ht="14.25" x14ac:dyDescent="0.2">
      <c r="A41" s="1825"/>
      <c r="B41" s="46"/>
      <c r="C41" s="46"/>
      <c r="D41" s="45"/>
      <c r="E41" s="46"/>
      <c r="F41" s="46"/>
      <c r="G41" s="46"/>
      <c r="H41" s="46"/>
      <c r="I41" s="46"/>
      <c r="J41" s="46"/>
      <c r="K41" s="46"/>
      <c r="L41" s="46"/>
      <c r="M41" s="45"/>
      <c r="N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3" ht="14.25" x14ac:dyDescent="0.2">
      <c r="A42" s="45"/>
      <c r="B42" s="46"/>
      <c r="C42" s="46"/>
      <c r="D42" s="45"/>
      <c r="E42" s="46"/>
      <c r="F42" s="46"/>
      <c r="G42" s="46"/>
      <c r="H42" s="46"/>
      <c r="I42" s="46"/>
      <c r="J42" s="46"/>
      <c r="K42" s="46"/>
      <c r="L42" s="46"/>
      <c r="M42" s="45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3" ht="14.25" x14ac:dyDescent="0.2">
      <c r="A43" s="48"/>
      <c r="B43" s="15"/>
      <c r="C43" s="15"/>
      <c r="D43" s="15"/>
      <c r="K43" s="15"/>
      <c r="L43" s="15"/>
      <c r="M43" s="15"/>
      <c r="O43" s="15"/>
      <c r="P43" s="15"/>
      <c r="Q43" s="15"/>
    </row>
    <row r="44" spans="1:23" ht="14.25" x14ac:dyDescent="0.2">
      <c r="A44" s="48"/>
      <c r="D44" s="48"/>
      <c r="M44" s="48"/>
    </row>
    <row r="45" spans="1:23" ht="14.25" x14ac:dyDescent="0.2">
      <c r="A45" s="48"/>
      <c r="D45" s="48"/>
      <c r="M45" s="48"/>
    </row>
    <row r="47" spans="1:23" x14ac:dyDescent="0.2">
      <c r="B47" s="15"/>
      <c r="C47" s="15"/>
      <c r="D47" s="15"/>
      <c r="K47" s="15"/>
      <c r="L47" s="15"/>
      <c r="M47" s="15"/>
      <c r="O47" s="15"/>
      <c r="P47" s="15"/>
      <c r="Q47" s="15"/>
    </row>
  </sheetData>
  <sheetProtection insertHyperlinks="0"/>
  <mergeCells count="13">
    <mergeCell ref="H10:J10"/>
    <mergeCell ref="K8:L8"/>
    <mergeCell ref="Q8:R8"/>
    <mergeCell ref="H9:J9"/>
    <mergeCell ref="A3:W3"/>
    <mergeCell ref="A4:W4"/>
    <mergeCell ref="A5:W5"/>
    <mergeCell ref="A7:A11"/>
    <mergeCell ref="B7:J7"/>
    <mergeCell ref="K7:P7"/>
    <mergeCell ref="Q7:W7"/>
    <mergeCell ref="B8:C8"/>
    <mergeCell ref="H8:J8"/>
  </mergeCells>
  <phoneticPr fontId="13" type="noConversion"/>
  <pageMargins left="0.39370078740157483" right="0.19685039370078741" top="0.59055118110236227" bottom="0.39370078740157483" header="0" footer="0"/>
  <pageSetup scale="50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>
              <from>
                <xdr:col>6</xdr:col>
                <xdr:colOff>276225</xdr:colOff>
                <xdr:row>0</xdr:row>
                <xdr:rowOff>133350</xdr:rowOff>
              </from>
              <to>
                <xdr:col>7</xdr:col>
                <xdr:colOff>0</xdr:colOff>
                <xdr:row>3</xdr:row>
                <xdr:rowOff>180975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opLeftCell="A28" workbookViewId="0">
      <selection sqref="A1:E1"/>
    </sheetView>
  </sheetViews>
  <sheetFormatPr baseColWidth="10" defaultColWidth="11.42578125" defaultRowHeight="12.75" x14ac:dyDescent="0.2"/>
  <cols>
    <col min="1" max="1" width="35.7109375" customWidth="1"/>
    <col min="2" max="2" width="17.5703125" customWidth="1"/>
    <col min="3" max="3" width="15.28515625" customWidth="1"/>
    <col min="4" max="4" width="22.7109375" customWidth="1"/>
    <col min="5" max="5" width="20.140625" customWidth="1"/>
  </cols>
  <sheetData>
    <row r="1" spans="1:5" ht="16.5" customHeight="1" x14ac:dyDescent="0.2">
      <c r="A1" s="3260" t="s">
        <v>1327</v>
      </c>
      <c r="B1" s="3260"/>
      <c r="C1" s="3260"/>
      <c r="D1" s="3260"/>
      <c r="E1" s="3260"/>
    </row>
    <row r="2" spans="1:5" ht="16.5" customHeight="1" x14ac:dyDescent="0.2">
      <c r="A2" s="3260" t="s">
        <v>1823</v>
      </c>
      <c r="B2" s="3260"/>
      <c r="C2" s="3260"/>
      <c r="D2" s="3260"/>
      <c r="E2" s="3260"/>
    </row>
    <row r="3" spans="1:5" ht="14.25" customHeight="1" thickBot="1" x14ac:dyDescent="0.3">
      <c r="A3" s="903"/>
      <c r="B3" s="903"/>
      <c r="C3" s="903"/>
      <c r="D3" s="903"/>
      <c r="E3" s="2056" t="s">
        <v>1826</v>
      </c>
    </row>
    <row r="4" spans="1:5" ht="12.6" customHeight="1" thickTop="1" x14ac:dyDescent="0.2">
      <c r="A4" s="904"/>
      <c r="B4" s="905" t="s">
        <v>285</v>
      </c>
      <c r="C4" s="905" t="s">
        <v>286</v>
      </c>
      <c r="D4" s="905" t="s">
        <v>287</v>
      </c>
      <c r="E4" s="940" t="s">
        <v>288</v>
      </c>
    </row>
    <row r="5" spans="1:5" ht="12.6" customHeight="1" thickBot="1" x14ac:dyDescent="0.25">
      <c r="A5" s="912" t="s">
        <v>425</v>
      </c>
      <c r="B5" s="941" t="s">
        <v>360</v>
      </c>
      <c r="C5" s="941" t="s">
        <v>289</v>
      </c>
      <c r="D5" s="941" t="s">
        <v>290</v>
      </c>
      <c r="E5" s="942" t="s">
        <v>290</v>
      </c>
    </row>
    <row r="6" spans="1:5" ht="8.25" customHeight="1" x14ac:dyDescent="0.2">
      <c r="A6" s="919"/>
      <c r="B6" s="390"/>
      <c r="C6" s="390"/>
      <c r="D6" s="390"/>
      <c r="E6" s="921"/>
    </row>
    <row r="7" spans="1:5" ht="12.6" customHeight="1" x14ac:dyDescent="0.2">
      <c r="A7" s="943" t="s">
        <v>291</v>
      </c>
      <c r="B7" s="390"/>
      <c r="C7" s="390"/>
      <c r="D7" s="390"/>
      <c r="E7" s="921"/>
    </row>
    <row r="8" spans="1:5" ht="12.6" customHeight="1" x14ac:dyDescent="0.2">
      <c r="A8" s="944" t="s">
        <v>427</v>
      </c>
      <c r="B8" s="945">
        <v>1610.143</v>
      </c>
      <c r="C8" s="945">
        <v>2866875</v>
      </c>
      <c r="D8" s="945">
        <v>4616.0787131249999</v>
      </c>
      <c r="E8" s="921"/>
    </row>
    <row r="9" spans="1:5" ht="12.6" customHeight="1" x14ac:dyDescent="0.2">
      <c r="A9" s="944" t="s">
        <v>428</v>
      </c>
      <c r="B9" s="945">
        <v>249198.89999999997</v>
      </c>
      <c r="C9" s="945">
        <v>1166579.5</v>
      </c>
      <c r="D9" s="945">
        <v>290710.32816254999</v>
      </c>
      <c r="E9" s="921"/>
    </row>
    <row r="10" spans="1:5" ht="12.6" customHeight="1" x14ac:dyDescent="0.2">
      <c r="A10" s="944" t="s">
        <v>292</v>
      </c>
      <c r="B10" s="945">
        <v>82605.2</v>
      </c>
      <c r="C10" s="945">
        <v>915000</v>
      </c>
      <c r="D10" s="945">
        <v>75583.758000000002</v>
      </c>
      <c r="E10" s="921"/>
    </row>
    <row r="11" spans="1:5" ht="12.6" customHeight="1" x14ac:dyDescent="0.2">
      <c r="A11" s="944" t="s">
        <v>211</v>
      </c>
      <c r="B11" s="945">
        <v>25502.97</v>
      </c>
      <c r="C11" s="945">
        <v>3387500</v>
      </c>
      <c r="D11" s="945">
        <v>86391.310874999996</v>
      </c>
      <c r="E11" s="921"/>
    </row>
    <row r="12" spans="1:5" ht="12.6" customHeight="1" x14ac:dyDescent="0.2">
      <c r="A12" s="944" t="s">
        <v>446</v>
      </c>
      <c r="B12" s="945">
        <v>1545.6</v>
      </c>
      <c r="C12" s="945">
        <v>615000</v>
      </c>
      <c r="D12" s="945">
        <v>950.54399999999998</v>
      </c>
      <c r="E12" s="921"/>
    </row>
    <row r="13" spans="1:5" ht="12.6" customHeight="1" x14ac:dyDescent="0.2">
      <c r="A13" s="946" t="s">
        <v>448</v>
      </c>
      <c r="B13" s="945">
        <v>4066.65</v>
      </c>
      <c r="C13" s="945">
        <v>6300000</v>
      </c>
      <c r="D13" s="947">
        <v>25619.895</v>
      </c>
      <c r="E13" s="921"/>
    </row>
    <row r="14" spans="1:5" ht="12.6" customHeight="1" x14ac:dyDescent="0.2">
      <c r="A14" s="2187" t="s">
        <v>447</v>
      </c>
      <c r="B14" s="945">
        <v>0</v>
      </c>
      <c r="C14" s="945">
        <v>0</v>
      </c>
      <c r="D14" s="947">
        <v>0</v>
      </c>
      <c r="E14" s="921"/>
    </row>
    <row r="15" spans="1:5" ht="12.6" customHeight="1" x14ac:dyDescent="0.2">
      <c r="A15" s="949" t="s">
        <v>293</v>
      </c>
      <c r="B15" s="950">
        <v>364529.46299999999</v>
      </c>
      <c r="C15" s="479"/>
      <c r="D15" s="950">
        <v>483871.91475067497</v>
      </c>
      <c r="E15" s="951"/>
    </row>
    <row r="16" spans="1:5" ht="12.6" customHeight="1" x14ac:dyDescent="0.2">
      <c r="A16" s="2188" t="s">
        <v>251</v>
      </c>
      <c r="B16" s="1551"/>
      <c r="C16" s="1552"/>
      <c r="D16" s="1551"/>
      <c r="E16" s="1550"/>
    </row>
    <row r="17" spans="1:5" ht="12.6" customHeight="1" x14ac:dyDescent="0.2">
      <c r="A17" s="952" t="s">
        <v>429</v>
      </c>
      <c r="B17" s="945">
        <v>7522.4</v>
      </c>
      <c r="C17" s="945">
        <v>2318500.0000000005</v>
      </c>
      <c r="D17" s="953">
        <v>17440.684400000006</v>
      </c>
      <c r="E17" s="921"/>
    </row>
    <row r="18" spans="1:5" ht="12.6" customHeight="1" x14ac:dyDescent="0.2">
      <c r="A18" s="952" t="s">
        <v>430</v>
      </c>
      <c r="B18" s="945">
        <v>9240</v>
      </c>
      <c r="C18" s="945">
        <v>598000</v>
      </c>
      <c r="D18" s="953">
        <v>5525.52</v>
      </c>
      <c r="E18" s="921"/>
    </row>
    <row r="19" spans="1:5" ht="12.6" customHeight="1" x14ac:dyDescent="0.2">
      <c r="A19" s="944" t="s">
        <v>94</v>
      </c>
      <c r="B19" s="945">
        <v>1200</v>
      </c>
      <c r="C19" s="945">
        <v>1011999.9999999999</v>
      </c>
      <c r="D19" s="945">
        <v>1214.3999999999999</v>
      </c>
      <c r="E19" s="921"/>
    </row>
    <row r="20" spans="1:5" ht="12.6" customHeight="1" x14ac:dyDescent="0.2">
      <c r="A20" s="944" t="s">
        <v>434</v>
      </c>
      <c r="B20" s="945">
        <v>4381.5</v>
      </c>
      <c r="C20" s="945">
        <v>1150000</v>
      </c>
      <c r="D20" s="945">
        <v>5038.7250000000004</v>
      </c>
      <c r="E20" s="921"/>
    </row>
    <row r="21" spans="1:5" ht="12.6" customHeight="1" x14ac:dyDescent="0.2">
      <c r="A21" s="944" t="s">
        <v>435</v>
      </c>
      <c r="B21" s="945">
        <v>6799.3</v>
      </c>
      <c r="C21" s="945">
        <v>919999.99999999977</v>
      </c>
      <c r="D21" s="945">
        <v>6255.3559999999989</v>
      </c>
      <c r="E21" s="921"/>
    </row>
    <row r="22" spans="1:5" ht="12.6" customHeight="1" x14ac:dyDescent="0.2">
      <c r="A22" s="944" t="s">
        <v>440</v>
      </c>
      <c r="B22" s="945">
        <v>9315</v>
      </c>
      <c r="C22" s="945">
        <v>1150000</v>
      </c>
      <c r="D22" s="945">
        <v>10712.25</v>
      </c>
      <c r="E22" s="921"/>
    </row>
    <row r="23" spans="1:5" ht="12.6" customHeight="1" x14ac:dyDescent="0.2">
      <c r="A23" s="944" t="s">
        <v>441</v>
      </c>
      <c r="B23" s="945">
        <v>214</v>
      </c>
      <c r="C23" s="945">
        <v>631000</v>
      </c>
      <c r="D23" s="945">
        <v>135.03399999999999</v>
      </c>
      <c r="E23" s="921"/>
    </row>
    <row r="24" spans="1:5" ht="12.6" customHeight="1" x14ac:dyDescent="0.2">
      <c r="A24" s="944" t="s">
        <v>294</v>
      </c>
      <c r="B24" s="945">
        <v>1208</v>
      </c>
      <c r="C24" s="945">
        <v>717000</v>
      </c>
      <c r="D24" s="945">
        <v>866.13599999999997</v>
      </c>
      <c r="E24" s="921"/>
    </row>
    <row r="25" spans="1:5" ht="12.6" customHeight="1" x14ac:dyDescent="0.2">
      <c r="A25" s="944" t="s">
        <v>444</v>
      </c>
      <c r="B25" s="945">
        <v>976.25</v>
      </c>
      <c r="C25" s="945">
        <v>1025000</v>
      </c>
      <c r="D25" s="945">
        <v>1000.65625</v>
      </c>
      <c r="E25" s="921"/>
    </row>
    <row r="26" spans="1:5" ht="12.6" customHeight="1" x14ac:dyDescent="0.2">
      <c r="A26" s="944" t="s">
        <v>445</v>
      </c>
      <c r="B26" s="945">
        <v>1851</v>
      </c>
      <c r="C26" s="945">
        <v>551000</v>
      </c>
      <c r="D26" s="945">
        <v>1019.901</v>
      </c>
      <c r="E26" s="921"/>
    </row>
    <row r="27" spans="1:5" ht="12.6" customHeight="1" thickBot="1" x14ac:dyDescent="0.25">
      <c r="A27" s="919" t="s">
        <v>96</v>
      </c>
      <c r="B27" s="945">
        <v>17339.5</v>
      </c>
      <c r="C27" s="945">
        <v>1035000</v>
      </c>
      <c r="D27" s="924">
        <v>17946.3825</v>
      </c>
      <c r="E27" s="921"/>
    </row>
    <row r="28" spans="1:5" ht="12.6" customHeight="1" thickBot="1" x14ac:dyDescent="0.25">
      <c r="A28" s="954" t="s">
        <v>295</v>
      </c>
      <c r="B28" s="955">
        <v>60046.95</v>
      </c>
      <c r="C28" s="956"/>
      <c r="D28" s="955">
        <v>67155.045150000005</v>
      </c>
      <c r="E28" s="957"/>
    </row>
    <row r="29" spans="1:5" ht="12.6" customHeight="1" thickBot="1" x14ac:dyDescent="0.25">
      <c r="A29" s="954" t="s">
        <v>110</v>
      </c>
      <c r="B29" s="955">
        <v>424576.413</v>
      </c>
      <c r="C29" s="958"/>
      <c r="D29" s="958"/>
      <c r="E29" s="959">
        <v>551026.95990067499</v>
      </c>
    </row>
    <row r="30" spans="1:5" ht="12.6" customHeight="1" x14ac:dyDescent="0.2">
      <c r="A30" s="2189" t="s">
        <v>237</v>
      </c>
      <c r="B30" s="390"/>
      <c r="C30" s="390"/>
      <c r="D30" s="390"/>
      <c r="E30" s="921"/>
    </row>
    <row r="31" spans="1:5" ht="12.6" customHeight="1" x14ac:dyDescent="0.2">
      <c r="A31" s="944" t="s">
        <v>934</v>
      </c>
      <c r="B31" s="945">
        <v>172</v>
      </c>
      <c r="C31" s="945">
        <v>3500000</v>
      </c>
      <c r="D31" s="945">
        <v>602</v>
      </c>
      <c r="E31" s="921"/>
    </row>
    <row r="32" spans="1:5" ht="12.6" customHeight="1" x14ac:dyDescent="0.2">
      <c r="A32" s="944" t="s">
        <v>935</v>
      </c>
      <c r="B32" s="945">
        <v>3586</v>
      </c>
      <c r="C32" s="945">
        <v>2196000</v>
      </c>
      <c r="D32" s="945">
        <v>7874.8559999999998</v>
      </c>
      <c r="E32" s="921"/>
    </row>
    <row r="33" spans="1:5" ht="12.6" customHeight="1" x14ac:dyDescent="0.2">
      <c r="A33" s="944" t="s">
        <v>936</v>
      </c>
      <c r="B33" s="945">
        <v>2258</v>
      </c>
      <c r="C33" s="945">
        <v>1010000</v>
      </c>
      <c r="D33" s="945">
        <v>2280.58</v>
      </c>
      <c r="E33" s="921"/>
    </row>
    <row r="34" spans="1:5" ht="12.6" customHeight="1" thickBot="1" x14ac:dyDescent="0.25">
      <c r="A34" s="919" t="s">
        <v>937</v>
      </c>
      <c r="B34" s="945">
        <v>17971</v>
      </c>
      <c r="C34" s="945">
        <v>949999.99999999988</v>
      </c>
      <c r="D34" s="924">
        <v>17072.449999999997</v>
      </c>
      <c r="E34" s="921"/>
    </row>
    <row r="35" spans="1:5" ht="12.6" customHeight="1" thickBot="1" x14ac:dyDescent="0.25">
      <c r="A35" s="954" t="s">
        <v>296</v>
      </c>
      <c r="B35" s="955">
        <v>23987</v>
      </c>
      <c r="C35" s="960"/>
      <c r="D35" s="955">
        <v>27829.885999999999</v>
      </c>
      <c r="E35" s="959">
        <v>27829.885999999999</v>
      </c>
    </row>
    <row r="36" spans="1:5" ht="12.6" customHeight="1" x14ac:dyDescent="0.2">
      <c r="A36" s="2189" t="s">
        <v>252</v>
      </c>
      <c r="B36" s="390"/>
      <c r="C36" s="390"/>
      <c r="D36" s="390"/>
      <c r="E36" s="921"/>
    </row>
    <row r="37" spans="1:5" ht="12.6" customHeight="1" x14ac:dyDescent="0.2">
      <c r="A37" s="944" t="s">
        <v>977</v>
      </c>
      <c r="B37" s="945">
        <v>4158.5612000000001</v>
      </c>
      <c r="C37" s="945">
        <v>8836299.9999999981</v>
      </c>
      <c r="D37" s="945">
        <v>36746.294331559991</v>
      </c>
      <c r="E37" s="921"/>
    </row>
    <row r="38" spans="1:5" ht="12.6" customHeight="1" x14ac:dyDescent="0.2">
      <c r="A38" s="944" t="s">
        <v>297</v>
      </c>
      <c r="B38" s="945">
        <v>81494.341799999995</v>
      </c>
      <c r="C38" s="945">
        <v>6641136.9999999991</v>
      </c>
      <c r="D38" s="945">
        <v>541215.08861862647</v>
      </c>
      <c r="E38" s="921"/>
    </row>
    <row r="39" spans="1:5" ht="12.6" customHeight="1" x14ac:dyDescent="0.2">
      <c r="A39" s="944" t="s">
        <v>70</v>
      </c>
      <c r="B39" s="945">
        <v>73359</v>
      </c>
      <c r="C39" s="945">
        <v>7541136.9999999991</v>
      </c>
      <c r="D39" s="945">
        <v>553210.26918299985</v>
      </c>
      <c r="E39" s="921"/>
    </row>
    <row r="40" spans="1:5" ht="12.6" customHeight="1" x14ac:dyDescent="0.2">
      <c r="A40" s="2252" t="s">
        <v>1847</v>
      </c>
      <c r="B40" s="945"/>
      <c r="C40" s="945"/>
      <c r="D40" s="945">
        <v>0</v>
      </c>
      <c r="E40" s="921"/>
    </row>
    <row r="41" spans="1:5" ht="12.6" customHeight="1" x14ac:dyDescent="0.2">
      <c r="A41" s="944" t="s">
        <v>210</v>
      </c>
      <c r="B41" s="945">
        <v>43578.96</v>
      </c>
      <c r="C41" s="945">
        <v>1885000</v>
      </c>
      <c r="D41" s="945">
        <v>82146.339600000007</v>
      </c>
      <c r="E41" s="921"/>
    </row>
    <row r="42" spans="1:5" ht="12.6" customHeight="1" x14ac:dyDescent="0.2">
      <c r="A42" s="944" t="s">
        <v>88</v>
      </c>
      <c r="B42" s="945">
        <v>80656.55</v>
      </c>
      <c r="C42" s="945">
        <v>90000</v>
      </c>
      <c r="D42" s="945">
        <v>7259.0895</v>
      </c>
      <c r="E42" s="921"/>
    </row>
    <row r="43" spans="1:5" ht="12.6" customHeight="1" x14ac:dyDescent="0.2">
      <c r="A43" s="919" t="s">
        <v>226</v>
      </c>
      <c r="B43" s="945">
        <v>76672.45</v>
      </c>
      <c r="C43" s="945">
        <v>1000000</v>
      </c>
      <c r="D43" s="924">
        <v>76672.45</v>
      </c>
      <c r="E43" s="921"/>
    </row>
    <row r="44" spans="1:5" ht="12.6" customHeight="1" x14ac:dyDescent="0.2">
      <c r="A44" s="949" t="s">
        <v>299</v>
      </c>
      <c r="B44" s="950">
        <v>359919.86300000001</v>
      </c>
      <c r="C44" s="961"/>
      <c r="D44" s="950">
        <v>1297249.5312331864</v>
      </c>
      <c r="E44" s="951"/>
    </row>
    <row r="45" spans="1:5" ht="12.6" customHeight="1" x14ac:dyDescent="0.2">
      <c r="A45" s="2190" t="s">
        <v>982</v>
      </c>
      <c r="B45" s="923"/>
      <c r="C45" s="923"/>
      <c r="D45" s="924"/>
      <c r="E45" s="921"/>
    </row>
    <row r="46" spans="1:5" ht="12.6" customHeight="1" x14ac:dyDescent="0.2">
      <c r="A46" s="944" t="s">
        <v>983</v>
      </c>
      <c r="B46" s="945">
        <v>11585.95</v>
      </c>
      <c r="C46" s="945">
        <v>2464000</v>
      </c>
      <c r="D46" s="945">
        <v>28547.7808</v>
      </c>
      <c r="E46" s="921"/>
    </row>
    <row r="47" spans="1:5" ht="12.6" customHeight="1" x14ac:dyDescent="0.2">
      <c r="A47" s="944" t="s">
        <v>984</v>
      </c>
      <c r="B47" s="945">
        <v>1554.25</v>
      </c>
      <c r="C47" s="945">
        <v>1170000.0000000002</v>
      </c>
      <c r="D47" s="945">
        <v>1818.4725000000005</v>
      </c>
      <c r="E47" s="921"/>
    </row>
    <row r="48" spans="1:5" ht="12.6" customHeight="1" x14ac:dyDescent="0.2">
      <c r="A48" s="944" t="s">
        <v>985</v>
      </c>
      <c r="B48" s="945">
        <v>13042.8</v>
      </c>
      <c r="C48" s="945">
        <v>1021000.0000000001</v>
      </c>
      <c r="D48" s="945">
        <v>13316.6988</v>
      </c>
      <c r="E48" s="921"/>
    </row>
    <row r="49" spans="1:5" ht="12.6" customHeight="1" x14ac:dyDescent="0.2">
      <c r="A49" s="944" t="s">
        <v>987</v>
      </c>
      <c r="B49" s="945">
        <v>8912.7000000000007</v>
      </c>
      <c r="C49" s="945">
        <v>875000.00000000012</v>
      </c>
      <c r="D49" s="945">
        <v>7798.612500000002</v>
      </c>
      <c r="E49" s="921"/>
    </row>
    <row r="50" spans="1:5" ht="12.6" customHeight="1" x14ac:dyDescent="0.2">
      <c r="A50" s="944" t="s">
        <v>988</v>
      </c>
      <c r="B50" s="945">
        <v>1562.8</v>
      </c>
      <c r="C50" s="945">
        <v>1180000.0000000002</v>
      </c>
      <c r="D50" s="945">
        <v>1844.1040000000003</v>
      </c>
      <c r="E50" s="921"/>
    </row>
    <row r="51" spans="1:5" ht="12.6" customHeight="1" x14ac:dyDescent="0.2">
      <c r="A51" s="2252" t="s">
        <v>1534</v>
      </c>
      <c r="B51" s="945">
        <v>2157.8000000000002</v>
      </c>
      <c r="C51" s="945">
        <v>3254999.9999999995</v>
      </c>
      <c r="D51" s="945">
        <v>7023.6390000000001</v>
      </c>
      <c r="E51" s="921"/>
    </row>
    <row r="52" spans="1:5" ht="12.6" customHeight="1" x14ac:dyDescent="0.2">
      <c r="A52" s="944" t="s">
        <v>844</v>
      </c>
      <c r="B52" s="945">
        <v>209.27500000000001</v>
      </c>
      <c r="C52" s="945">
        <v>1230000</v>
      </c>
      <c r="D52" s="945">
        <v>257.40825000000001</v>
      </c>
      <c r="E52" s="921"/>
    </row>
    <row r="53" spans="1:5" ht="12.6" customHeight="1" x14ac:dyDescent="0.2">
      <c r="A53" s="944" t="s">
        <v>986</v>
      </c>
      <c r="B53" s="945">
        <v>542</v>
      </c>
      <c r="C53" s="945">
        <v>1025000.0000000002</v>
      </c>
      <c r="D53" s="945">
        <v>555.55000000000007</v>
      </c>
      <c r="E53" s="921"/>
    </row>
    <row r="54" spans="1:5" ht="12.6" customHeight="1" x14ac:dyDescent="0.2">
      <c r="A54" s="944" t="s">
        <v>991</v>
      </c>
      <c r="B54" s="945">
        <v>25991.9</v>
      </c>
      <c r="C54" s="945">
        <v>1669999.9999999998</v>
      </c>
      <c r="D54" s="945">
        <v>43406.472999999998</v>
      </c>
      <c r="E54" s="921"/>
    </row>
    <row r="55" spans="1:5" ht="12.6" customHeight="1" x14ac:dyDescent="0.2">
      <c r="A55" s="944" t="s">
        <v>990</v>
      </c>
      <c r="B55" s="945">
        <v>2556.75</v>
      </c>
      <c r="C55" s="945">
        <v>1850000.0000000002</v>
      </c>
      <c r="D55" s="945">
        <v>4729.9875000000011</v>
      </c>
      <c r="E55" s="921"/>
    </row>
    <row r="56" spans="1:5" ht="12.6" customHeight="1" x14ac:dyDescent="0.2">
      <c r="A56" s="944" t="s">
        <v>1036</v>
      </c>
      <c r="B56" s="945">
        <v>953.25</v>
      </c>
      <c r="C56" s="945">
        <v>820000</v>
      </c>
      <c r="D56" s="945">
        <v>781.66499999999996</v>
      </c>
      <c r="E56" s="921"/>
    </row>
    <row r="57" spans="1:5" ht="12.6" customHeight="1" x14ac:dyDescent="0.2">
      <c r="A57" s="944" t="s">
        <v>1037</v>
      </c>
      <c r="B57" s="945">
        <v>757.15000000000009</v>
      </c>
      <c r="C57" s="945">
        <v>1300000</v>
      </c>
      <c r="D57" s="945">
        <v>984.29500000000007</v>
      </c>
      <c r="E57" s="921"/>
    </row>
    <row r="58" spans="1:5" ht="12.6" customHeight="1" x14ac:dyDescent="0.2">
      <c r="A58" s="944" t="s">
        <v>992</v>
      </c>
      <c r="B58" s="945">
        <v>13300.895</v>
      </c>
      <c r="C58" s="945">
        <v>2090000.0000000002</v>
      </c>
      <c r="D58" s="945">
        <v>27798.870550000003</v>
      </c>
      <c r="E58" s="921"/>
    </row>
    <row r="59" spans="1:5" ht="12.6" customHeight="1" x14ac:dyDescent="0.2">
      <c r="A59" s="944" t="s">
        <v>993</v>
      </c>
      <c r="B59" s="945">
        <v>2032.7</v>
      </c>
      <c r="C59" s="945">
        <v>1030000.0000000001</v>
      </c>
      <c r="D59" s="945">
        <v>2093.681</v>
      </c>
      <c r="E59" s="921"/>
    </row>
    <row r="60" spans="1:5" ht="12.6" customHeight="1" x14ac:dyDescent="0.2">
      <c r="A60" s="944" t="s">
        <v>994</v>
      </c>
      <c r="B60" s="945">
        <v>21957.25</v>
      </c>
      <c r="C60" s="945">
        <v>1400000</v>
      </c>
      <c r="D60" s="945">
        <v>30740.15</v>
      </c>
      <c r="E60" s="921"/>
    </row>
    <row r="61" spans="1:5" ht="12.6" customHeight="1" x14ac:dyDescent="0.2">
      <c r="A61" s="944" t="s">
        <v>995</v>
      </c>
      <c r="B61" s="945">
        <v>7289.95</v>
      </c>
      <c r="C61" s="945">
        <v>1640000</v>
      </c>
      <c r="D61" s="945">
        <v>11955.518</v>
      </c>
      <c r="E61" s="921"/>
    </row>
    <row r="62" spans="1:5" ht="12.6" customHeight="1" x14ac:dyDescent="0.2">
      <c r="A62" s="944" t="s">
        <v>996</v>
      </c>
      <c r="B62" s="945">
        <v>3950</v>
      </c>
      <c r="C62" s="945">
        <v>1015000.0000000002</v>
      </c>
      <c r="D62" s="945">
        <v>4009.2500000000009</v>
      </c>
      <c r="E62" s="921"/>
    </row>
    <row r="63" spans="1:5" ht="12.6" customHeight="1" x14ac:dyDescent="0.2">
      <c r="A63" s="944" t="s">
        <v>997</v>
      </c>
      <c r="B63" s="945">
        <v>9240.1</v>
      </c>
      <c r="C63" s="945">
        <v>1050000</v>
      </c>
      <c r="D63" s="945">
        <v>9702.1049999999996</v>
      </c>
      <c r="E63" s="921"/>
    </row>
    <row r="64" spans="1:5" ht="12.6" customHeight="1" x14ac:dyDescent="0.2">
      <c r="A64" s="944" t="s">
        <v>998</v>
      </c>
      <c r="B64" s="945">
        <v>5718.4</v>
      </c>
      <c r="C64" s="945">
        <v>4150000</v>
      </c>
      <c r="D64" s="945">
        <v>23731.360000000001</v>
      </c>
      <c r="E64" s="921"/>
    </row>
    <row r="65" spans="1:5" ht="12.6" customHeight="1" x14ac:dyDescent="0.2">
      <c r="A65" s="944" t="s">
        <v>300</v>
      </c>
      <c r="B65" s="945">
        <v>3231.25</v>
      </c>
      <c r="C65" s="945">
        <v>1270000.0000000002</v>
      </c>
      <c r="D65" s="945">
        <v>4103.6875000000009</v>
      </c>
      <c r="E65" s="921"/>
    </row>
    <row r="66" spans="1:5" ht="12.6" customHeight="1" x14ac:dyDescent="0.2">
      <c r="A66" s="919" t="s">
        <v>1000</v>
      </c>
      <c r="B66" s="947">
        <v>5286.25</v>
      </c>
      <c r="C66" s="947">
        <v>1539999.9999999998</v>
      </c>
      <c r="D66" s="924">
        <v>8140.8249999999989</v>
      </c>
      <c r="E66" s="921"/>
    </row>
    <row r="67" spans="1:5" ht="12.6" customHeight="1" x14ac:dyDescent="0.2">
      <c r="A67" s="944" t="s">
        <v>1193</v>
      </c>
      <c r="B67" s="947">
        <v>0.375</v>
      </c>
      <c r="C67" s="947">
        <v>10000000</v>
      </c>
      <c r="D67" s="924">
        <v>3.75</v>
      </c>
      <c r="E67" s="921"/>
    </row>
    <row r="68" spans="1:5" ht="12.6" customHeight="1" thickBot="1" x14ac:dyDescent="0.25">
      <c r="A68" s="962" t="s">
        <v>301</v>
      </c>
      <c r="B68" s="963">
        <v>141833.79500000001</v>
      </c>
      <c r="C68" s="964"/>
      <c r="D68" s="963">
        <v>233343.88340000005</v>
      </c>
      <c r="E68" s="957"/>
    </row>
    <row r="69" spans="1:5" ht="12.6" customHeight="1" thickBot="1" x14ac:dyDescent="0.25">
      <c r="A69" s="954" t="s">
        <v>302</v>
      </c>
      <c r="B69" s="955">
        <v>501753.65800000005</v>
      </c>
      <c r="C69" s="956"/>
      <c r="D69" s="956"/>
      <c r="E69" s="959">
        <v>1530593.4146331865</v>
      </c>
    </row>
    <row r="70" spans="1:5" ht="5.25" customHeight="1" thickBot="1" x14ac:dyDescent="0.25">
      <c r="A70" s="919"/>
      <c r="B70" s="390"/>
      <c r="C70" s="390"/>
      <c r="D70" s="390"/>
      <c r="E70" s="925"/>
    </row>
    <row r="71" spans="1:5" ht="20.100000000000001" customHeight="1" thickBot="1" x14ac:dyDescent="0.25">
      <c r="A71" s="485" t="s">
        <v>204</v>
      </c>
      <c r="B71" s="965">
        <v>950317.071</v>
      </c>
      <c r="C71" s="966"/>
      <c r="D71" s="966"/>
      <c r="E71" s="967">
        <v>2109450.2605338618</v>
      </c>
    </row>
    <row r="72" spans="1:5" ht="12" customHeight="1" thickTop="1" x14ac:dyDescent="0.2">
      <c r="A72" s="7" t="s">
        <v>1787</v>
      </c>
      <c r="B72" s="938"/>
      <c r="C72" s="938"/>
      <c r="D72" s="938"/>
      <c r="E72" s="938"/>
    </row>
    <row r="73" spans="1:5" ht="12" customHeight="1" x14ac:dyDescent="0.2">
      <c r="A73" s="380" t="s">
        <v>303</v>
      </c>
    </row>
    <row r="74" spans="1:5" ht="12" customHeight="1" x14ac:dyDescent="0.2">
      <c r="A74" s="380" t="s">
        <v>1846</v>
      </c>
    </row>
    <row r="75" spans="1:5" ht="12" customHeight="1" x14ac:dyDescent="0.2">
      <c r="A75" s="380" t="s">
        <v>1645</v>
      </c>
    </row>
    <row r="76" spans="1:5" ht="18" x14ac:dyDescent="0.25">
      <c r="A76" s="2813" t="s">
        <v>1326</v>
      </c>
      <c r="B76" s="2813"/>
      <c r="C76" s="2813"/>
      <c r="D76" s="2813"/>
      <c r="E76" s="2813"/>
    </row>
    <row r="77" spans="1:5" ht="18" x14ac:dyDescent="0.25">
      <c r="A77" s="2813" t="s">
        <v>1823</v>
      </c>
      <c r="B77" s="2813"/>
      <c r="C77" s="2813"/>
      <c r="D77" s="2813"/>
      <c r="E77" s="2813"/>
    </row>
    <row r="78" spans="1:5" ht="18.75" thickBot="1" x14ac:dyDescent="0.3">
      <c r="A78" s="903"/>
      <c r="B78" s="903"/>
      <c r="C78" s="903"/>
      <c r="D78" s="903"/>
      <c r="E78" s="2056" t="s">
        <v>1826</v>
      </c>
    </row>
    <row r="79" spans="1:5" ht="13.5" thickTop="1" x14ac:dyDescent="0.2">
      <c r="A79" s="904"/>
      <c r="B79" s="905" t="s">
        <v>285</v>
      </c>
      <c r="C79" s="905" t="s">
        <v>286</v>
      </c>
      <c r="D79" s="905" t="s">
        <v>287</v>
      </c>
      <c r="E79" s="940" t="s">
        <v>288</v>
      </c>
    </row>
    <row r="80" spans="1:5" ht="13.5" thickBot="1" x14ac:dyDescent="0.25">
      <c r="A80" s="912" t="s">
        <v>425</v>
      </c>
      <c r="B80" s="941" t="s">
        <v>360</v>
      </c>
      <c r="C80" s="941" t="s">
        <v>289</v>
      </c>
      <c r="D80" s="941" t="s">
        <v>290</v>
      </c>
      <c r="E80" s="942" t="s">
        <v>290</v>
      </c>
    </row>
    <row r="81" spans="1:5" x14ac:dyDescent="0.2">
      <c r="A81" s="919"/>
      <c r="B81" s="390"/>
      <c r="C81" s="390"/>
      <c r="D81" s="390"/>
      <c r="E81" s="921"/>
    </row>
    <row r="82" spans="1:5" x14ac:dyDescent="0.2">
      <c r="A82" s="943" t="s">
        <v>291</v>
      </c>
      <c r="B82" s="390"/>
      <c r="C82" s="390"/>
      <c r="D82" s="390"/>
      <c r="E82" s="921"/>
    </row>
    <row r="83" spans="1:5" x14ac:dyDescent="0.2">
      <c r="A83" s="944" t="s">
        <v>427</v>
      </c>
      <c r="B83" s="945">
        <v>1610.143</v>
      </c>
      <c r="C83" s="945">
        <v>2866875</v>
      </c>
      <c r="D83" s="945">
        <v>4616.0787131249999</v>
      </c>
      <c r="E83" s="921"/>
    </row>
    <row r="84" spans="1:5" x14ac:dyDescent="0.2">
      <c r="A84" s="944" t="s">
        <v>428</v>
      </c>
      <c r="B84" s="945">
        <v>249198.89999999997</v>
      </c>
      <c r="C84" s="945">
        <v>1166579.5</v>
      </c>
      <c r="D84" s="945">
        <v>290710.32816254999</v>
      </c>
      <c r="E84" s="921"/>
    </row>
    <row r="85" spans="1:5" x14ac:dyDescent="0.2">
      <c r="A85" s="944" t="s">
        <v>292</v>
      </c>
      <c r="B85" s="945">
        <v>82605.2</v>
      </c>
      <c r="C85" s="945">
        <v>915000</v>
      </c>
      <c r="D85" s="945">
        <v>75583.758000000002</v>
      </c>
      <c r="E85" s="921"/>
    </row>
    <row r="86" spans="1:5" x14ac:dyDescent="0.2">
      <c r="A86" s="944" t="s">
        <v>211</v>
      </c>
      <c r="B86" s="945">
        <v>25502.97</v>
      </c>
      <c r="C86" s="945">
        <v>3387500</v>
      </c>
      <c r="D86" s="945">
        <v>86391.310874999996</v>
      </c>
      <c r="E86" s="921"/>
    </row>
    <row r="87" spans="1:5" x14ac:dyDescent="0.2">
      <c r="A87" s="944" t="s">
        <v>446</v>
      </c>
      <c r="B87" s="945">
        <v>1545.6</v>
      </c>
      <c r="C87" s="945">
        <v>615000</v>
      </c>
      <c r="D87" s="945">
        <v>950.54399999999998</v>
      </c>
      <c r="E87" s="921"/>
    </row>
    <row r="88" spans="1:5" x14ac:dyDescent="0.2">
      <c r="A88" s="946" t="s">
        <v>448</v>
      </c>
      <c r="B88" s="945">
        <v>4066.65</v>
      </c>
      <c r="C88" s="945">
        <v>6300000</v>
      </c>
      <c r="D88" s="947">
        <v>25619.895</v>
      </c>
      <c r="E88" s="921"/>
    </row>
    <row r="89" spans="1:5" x14ac:dyDescent="0.2">
      <c r="A89" s="2187" t="s">
        <v>447</v>
      </c>
      <c r="B89" s="945">
        <v>0</v>
      </c>
      <c r="C89" s="945">
        <v>0</v>
      </c>
      <c r="D89" s="947">
        <v>0</v>
      </c>
      <c r="E89" s="921"/>
    </row>
    <row r="90" spans="1:5" x14ac:dyDescent="0.2">
      <c r="A90" s="949" t="s">
        <v>293</v>
      </c>
      <c r="B90" s="950">
        <v>364529.46299999999</v>
      </c>
      <c r="C90" s="479"/>
      <c r="D90" s="950">
        <v>483871.91475067497</v>
      </c>
      <c r="E90" s="951"/>
    </row>
    <row r="91" spans="1:5" x14ac:dyDescent="0.2">
      <c r="A91" s="2188" t="s">
        <v>251</v>
      </c>
      <c r="B91" s="1551"/>
      <c r="C91" s="1552"/>
      <c r="D91" s="1551"/>
      <c r="E91" s="1550"/>
    </row>
    <row r="92" spans="1:5" x14ac:dyDescent="0.2">
      <c r="A92" s="952" t="s">
        <v>429</v>
      </c>
      <c r="B92" s="945">
        <v>7522.4</v>
      </c>
      <c r="C92" s="945">
        <v>2318500.0000000005</v>
      </c>
      <c r="D92" s="953">
        <v>17440.684400000006</v>
      </c>
      <c r="E92" s="921"/>
    </row>
    <row r="93" spans="1:5" x14ac:dyDescent="0.2">
      <c r="A93" s="952" t="s">
        <v>430</v>
      </c>
      <c r="B93" s="945">
        <v>9240</v>
      </c>
      <c r="C93" s="945">
        <v>598000</v>
      </c>
      <c r="D93" s="953">
        <v>5525.52</v>
      </c>
      <c r="E93" s="921"/>
    </row>
    <row r="94" spans="1:5" x14ac:dyDescent="0.2">
      <c r="A94" s="944" t="s">
        <v>94</v>
      </c>
      <c r="B94" s="945">
        <v>1200</v>
      </c>
      <c r="C94" s="945">
        <v>1011999.9999999999</v>
      </c>
      <c r="D94" s="945">
        <v>1214.3999999999999</v>
      </c>
      <c r="E94" s="921"/>
    </row>
    <row r="95" spans="1:5" x14ac:dyDescent="0.2">
      <c r="A95" s="944" t="s">
        <v>434</v>
      </c>
      <c r="B95" s="945">
        <v>4381.5</v>
      </c>
      <c r="C95" s="945">
        <v>1150000</v>
      </c>
      <c r="D95" s="945">
        <v>5038.7250000000004</v>
      </c>
      <c r="E95" s="921"/>
    </row>
    <row r="96" spans="1:5" x14ac:dyDescent="0.2">
      <c r="A96" s="944" t="s">
        <v>435</v>
      </c>
      <c r="B96" s="945">
        <v>6799.3</v>
      </c>
      <c r="C96" s="945">
        <v>919999.99999999977</v>
      </c>
      <c r="D96" s="945">
        <v>6255.3559999999989</v>
      </c>
      <c r="E96" s="921"/>
    </row>
    <row r="97" spans="1:5" x14ac:dyDescent="0.2">
      <c r="A97" s="944" t="s">
        <v>440</v>
      </c>
      <c r="B97" s="945">
        <v>9315</v>
      </c>
      <c r="C97" s="945">
        <v>1150000</v>
      </c>
      <c r="D97" s="945">
        <v>10712.25</v>
      </c>
      <c r="E97" s="921"/>
    </row>
    <row r="98" spans="1:5" x14ac:dyDescent="0.2">
      <c r="A98" s="944" t="s">
        <v>441</v>
      </c>
      <c r="B98" s="945">
        <v>214</v>
      </c>
      <c r="C98" s="945">
        <v>631000</v>
      </c>
      <c r="D98" s="945">
        <v>135.03399999999999</v>
      </c>
      <c r="E98" s="921"/>
    </row>
    <row r="99" spans="1:5" x14ac:dyDescent="0.2">
      <c r="A99" s="944" t="s">
        <v>294</v>
      </c>
      <c r="B99" s="945">
        <v>1208</v>
      </c>
      <c r="C99" s="945">
        <v>717000</v>
      </c>
      <c r="D99" s="945">
        <v>866.13599999999997</v>
      </c>
      <c r="E99" s="921"/>
    </row>
    <row r="100" spans="1:5" x14ac:dyDescent="0.2">
      <c r="A100" s="944" t="s">
        <v>444</v>
      </c>
      <c r="B100" s="945">
        <v>976.25</v>
      </c>
      <c r="C100" s="945">
        <v>1025000</v>
      </c>
      <c r="D100" s="945">
        <v>1000.65625</v>
      </c>
      <c r="E100" s="921"/>
    </row>
    <row r="101" spans="1:5" x14ac:dyDescent="0.2">
      <c r="A101" s="944" t="s">
        <v>445</v>
      </c>
      <c r="B101" s="945">
        <v>1851</v>
      </c>
      <c r="C101" s="945">
        <v>551000</v>
      </c>
      <c r="D101" s="945">
        <v>1019.901</v>
      </c>
      <c r="E101" s="921"/>
    </row>
    <row r="102" spans="1:5" ht="13.5" thickBot="1" x14ac:dyDescent="0.25">
      <c r="A102" s="919" t="s">
        <v>96</v>
      </c>
      <c r="B102" s="945">
        <v>17339.5</v>
      </c>
      <c r="C102" s="945">
        <v>1035000</v>
      </c>
      <c r="D102" s="924">
        <v>17946.3825</v>
      </c>
      <c r="E102" s="921"/>
    </row>
    <row r="103" spans="1:5" ht="13.5" thickBot="1" x14ac:dyDescent="0.25">
      <c r="A103" s="954" t="s">
        <v>295</v>
      </c>
      <c r="B103" s="955">
        <v>60046.95</v>
      </c>
      <c r="C103" s="956"/>
      <c r="D103" s="955">
        <v>67155.045150000005</v>
      </c>
      <c r="E103" s="957"/>
    </row>
    <row r="104" spans="1:5" ht="13.5" thickBot="1" x14ac:dyDescent="0.25">
      <c r="A104" s="954" t="s">
        <v>110</v>
      </c>
      <c r="B104" s="955">
        <v>424576.413</v>
      </c>
      <c r="C104" s="958"/>
      <c r="D104" s="958"/>
      <c r="E104" s="959">
        <v>551026.95990067499</v>
      </c>
    </row>
    <row r="105" spans="1:5" x14ac:dyDescent="0.2">
      <c r="A105" s="2189" t="s">
        <v>237</v>
      </c>
      <c r="B105" s="390"/>
      <c r="C105" s="390"/>
      <c r="D105" s="390"/>
      <c r="E105" s="921"/>
    </row>
    <row r="106" spans="1:5" x14ac:dyDescent="0.2">
      <c r="A106" s="944" t="s">
        <v>934</v>
      </c>
      <c r="B106" s="945">
        <v>172</v>
      </c>
      <c r="C106" s="945">
        <v>3500000</v>
      </c>
      <c r="D106" s="945">
        <v>602</v>
      </c>
      <c r="E106" s="921"/>
    </row>
    <row r="107" spans="1:5" x14ac:dyDescent="0.2">
      <c r="A107" s="944" t="s">
        <v>935</v>
      </c>
      <c r="B107" s="945">
        <v>3586</v>
      </c>
      <c r="C107" s="945">
        <v>2196000</v>
      </c>
      <c r="D107" s="945">
        <v>7874.8559999999998</v>
      </c>
      <c r="E107" s="921"/>
    </row>
    <row r="108" spans="1:5" x14ac:dyDescent="0.2">
      <c r="A108" s="944" t="s">
        <v>936</v>
      </c>
      <c r="B108" s="945">
        <v>2258</v>
      </c>
      <c r="C108" s="945">
        <v>1010000</v>
      </c>
      <c r="D108" s="945">
        <v>2280.58</v>
      </c>
      <c r="E108" s="921"/>
    </row>
    <row r="109" spans="1:5" ht="13.5" thickBot="1" x14ac:dyDescent="0.25">
      <c r="A109" s="919" t="s">
        <v>937</v>
      </c>
      <c r="B109" s="945">
        <v>17971</v>
      </c>
      <c r="C109" s="945">
        <v>949999.99999999988</v>
      </c>
      <c r="D109" s="924">
        <v>17072.449999999997</v>
      </c>
      <c r="E109" s="921"/>
    </row>
    <row r="110" spans="1:5" ht="13.5" thickBot="1" x14ac:dyDescent="0.25">
      <c r="A110" s="954" t="s">
        <v>296</v>
      </c>
      <c r="B110" s="955">
        <v>23987</v>
      </c>
      <c r="C110" s="960"/>
      <c r="D110" s="955">
        <v>27829.885999999999</v>
      </c>
      <c r="E110" s="959">
        <v>27829.885999999999</v>
      </c>
    </row>
    <row r="111" spans="1:5" x14ac:dyDescent="0.2">
      <c r="A111" s="2189" t="s">
        <v>252</v>
      </c>
      <c r="B111" s="390"/>
      <c r="C111" s="390"/>
      <c r="D111" s="390"/>
      <c r="E111" s="921"/>
    </row>
    <row r="112" spans="1:5" x14ac:dyDescent="0.2">
      <c r="A112" s="944" t="s">
        <v>977</v>
      </c>
      <c r="B112" s="945">
        <v>4158.5612000000001</v>
      </c>
      <c r="C112" s="945">
        <v>8836299.9999999981</v>
      </c>
      <c r="D112" s="945">
        <v>36746.294331559991</v>
      </c>
      <c r="E112" s="921"/>
    </row>
    <row r="113" spans="1:5" x14ac:dyDescent="0.2">
      <c r="A113" s="944" t="s">
        <v>298</v>
      </c>
      <c r="B113" s="945">
        <v>43578.96</v>
      </c>
      <c r="C113" s="945">
        <v>1885000</v>
      </c>
      <c r="D113" s="945">
        <v>82146.339600000007</v>
      </c>
      <c r="E113" s="921"/>
    </row>
    <row r="114" spans="1:5" x14ac:dyDescent="0.2">
      <c r="A114" s="944" t="s">
        <v>88</v>
      </c>
      <c r="B114" s="945">
        <v>80656.55</v>
      </c>
      <c r="C114" s="945">
        <v>90000</v>
      </c>
      <c r="D114" s="945">
        <v>7259.0895</v>
      </c>
      <c r="E114" s="921"/>
    </row>
    <row r="115" spans="1:5" x14ac:dyDescent="0.2">
      <c r="A115" s="919" t="s">
        <v>226</v>
      </c>
      <c r="B115" s="945">
        <v>76672.45</v>
      </c>
      <c r="C115" s="945">
        <v>1000000</v>
      </c>
      <c r="D115" s="924">
        <v>76672.45</v>
      </c>
      <c r="E115" s="921"/>
    </row>
    <row r="116" spans="1:5" x14ac:dyDescent="0.2">
      <c r="A116" s="949" t="s">
        <v>299</v>
      </c>
      <c r="B116" s="950">
        <v>205066.52120000002</v>
      </c>
      <c r="C116" s="961"/>
      <c r="D116" s="950">
        <v>202824.17343155999</v>
      </c>
      <c r="E116" s="951"/>
    </row>
    <row r="117" spans="1:5" x14ac:dyDescent="0.2">
      <c r="A117" s="2190" t="s">
        <v>982</v>
      </c>
      <c r="B117" s="923"/>
      <c r="C117" s="923"/>
      <c r="D117" s="924"/>
      <c r="E117" s="921"/>
    </row>
    <row r="118" spans="1:5" x14ac:dyDescent="0.2">
      <c r="A118" s="944" t="s">
        <v>983</v>
      </c>
      <c r="B118" s="945">
        <v>11585.95</v>
      </c>
      <c r="C118" s="945">
        <v>2464000</v>
      </c>
      <c r="D118" s="945">
        <v>28547.7808</v>
      </c>
      <c r="E118" s="921"/>
    </row>
    <row r="119" spans="1:5" x14ac:dyDescent="0.2">
      <c r="A119" s="944" t="s">
        <v>984</v>
      </c>
      <c r="B119" s="945">
        <v>1554.25</v>
      </c>
      <c r="C119" s="945">
        <v>1170000.0000000002</v>
      </c>
      <c r="D119" s="945">
        <v>1818.4725000000005</v>
      </c>
      <c r="E119" s="921"/>
    </row>
    <row r="120" spans="1:5" x14ac:dyDescent="0.2">
      <c r="A120" s="944" t="s">
        <v>985</v>
      </c>
      <c r="B120" s="945">
        <v>13042.8</v>
      </c>
      <c r="C120" s="945">
        <v>1021000.0000000001</v>
      </c>
      <c r="D120" s="945">
        <v>13316.6988</v>
      </c>
      <c r="E120" s="921"/>
    </row>
    <row r="121" spans="1:5" x14ac:dyDescent="0.2">
      <c r="A121" s="944" t="s">
        <v>987</v>
      </c>
      <c r="B121" s="945">
        <v>8912.7000000000007</v>
      </c>
      <c r="C121" s="945">
        <v>875000.00000000012</v>
      </c>
      <c r="D121" s="945">
        <v>7798.612500000002</v>
      </c>
      <c r="E121" s="921"/>
    </row>
    <row r="122" spans="1:5" x14ac:dyDescent="0.2">
      <c r="A122" s="944" t="s">
        <v>988</v>
      </c>
      <c r="B122" s="945">
        <v>1562.8</v>
      </c>
      <c r="C122" s="945">
        <v>1180000.0000000002</v>
      </c>
      <c r="D122" s="945">
        <v>1844.1040000000003</v>
      </c>
      <c r="E122" s="921"/>
    </row>
    <row r="123" spans="1:5" x14ac:dyDescent="0.2">
      <c r="A123" s="2252" t="s">
        <v>1534</v>
      </c>
      <c r="B123" s="945">
        <v>2157.8000000000002</v>
      </c>
      <c r="C123" s="945">
        <v>3254999.9999999995</v>
      </c>
      <c r="D123" s="945">
        <v>7023.6390000000001</v>
      </c>
      <c r="E123" s="921"/>
    </row>
    <row r="124" spans="1:5" x14ac:dyDescent="0.2">
      <c r="A124" s="944" t="s">
        <v>844</v>
      </c>
      <c r="B124" s="945">
        <v>209.27500000000001</v>
      </c>
      <c r="C124" s="945">
        <v>1230000</v>
      </c>
      <c r="D124" s="945">
        <v>257.40825000000001</v>
      </c>
      <c r="E124" s="921"/>
    </row>
    <row r="125" spans="1:5" x14ac:dyDescent="0.2">
      <c r="A125" s="944" t="s">
        <v>986</v>
      </c>
      <c r="B125" s="945">
        <v>542</v>
      </c>
      <c r="C125" s="945">
        <v>1025000.0000000002</v>
      </c>
      <c r="D125" s="945">
        <v>555.55000000000007</v>
      </c>
      <c r="E125" s="921"/>
    </row>
    <row r="126" spans="1:5" x14ac:dyDescent="0.2">
      <c r="A126" s="944" t="s">
        <v>991</v>
      </c>
      <c r="B126" s="945">
        <v>25991.9</v>
      </c>
      <c r="C126" s="945">
        <v>1669999.9999999998</v>
      </c>
      <c r="D126" s="945">
        <v>43406.472999999998</v>
      </c>
      <c r="E126" s="921"/>
    </row>
    <row r="127" spans="1:5" x14ac:dyDescent="0.2">
      <c r="A127" s="944" t="s">
        <v>990</v>
      </c>
      <c r="B127" s="945">
        <v>2556.75</v>
      </c>
      <c r="C127" s="945">
        <v>1850000.0000000002</v>
      </c>
      <c r="D127" s="945">
        <v>4729.9875000000011</v>
      </c>
      <c r="E127" s="921"/>
    </row>
    <row r="128" spans="1:5" x14ac:dyDescent="0.2">
      <c r="A128" s="944" t="s">
        <v>1036</v>
      </c>
      <c r="B128" s="945">
        <v>953.25</v>
      </c>
      <c r="C128" s="945">
        <v>820000</v>
      </c>
      <c r="D128" s="945">
        <v>781.66499999999996</v>
      </c>
      <c r="E128" s="921"/>
    </row>
    <row r="129" spans="1:5" x14ac:dyDescent="0.2">
      <c r="A129" s="944" t="s">
        <v>1037</v>
      </c>
      <c r="B129" s="945">
        <v>757.15000000000009</v>
      </c>
      <c r="C129" s="945">
        <v>1300000</v>
      </c>
      <c r="D129" s="945">
        <v>984.29500000000007</v>
      </c>
      <c r="E129" s="921"/>
    </row>
    <row r="130" spans="1:5" x14ac:dyDescent="0.2">
      <c r="A130" s="944" t="s">
        <v>992</v>
      </c>
      <c r="B130" s="945">
        <v>13300.895</v>
      </c>
      <c r="C130" s="945">
        <v>2090000.0000000002</v>
      </c>
      <c r="D130" s="945">
        <v>27798.870550000003</v>
      </c>
      <c r="E130" s="921"/>
    </row>
    <row r="131" spans="1:5" x14ac:dyDescent="0.2">
      <c r="A131" s="944" t="s">
        <v>993</v>
      </c>
      <c r="B131" s="945">
        <v>2032.7</v>
      </c>
      <c r="C131" s="945">
        <v>1030000.0000000001</v>
      </c>
      <c r="D131" s="945">
        <v>2093.681</v>
      </c>
      <c r="E131" s="921"/>
    </row>
    <row r="132" spans="1:5" x14ac:dyDescent="0.2">
      <c r="A132" s="944" t="s">
        <v>994</v>
      </c>
      <c r="B132" s="945">
        <v>21957.25</v>
      </c>
      <c r="C132" s="945">
        <v>1400000</v>
      </c>
      <c r="D132" s="945">
        <v>30740.15</v>
      </c>
      <c r="E132" s="921"/>
    </row>
    <row r="133" spans="1:5" x14ac:dyDescent="0.2">
      <c r="A133" s="944" t="s">
        <v>995</v>
      </c>
      <c r="B133" s="945">
        <v>7289.95</v>
      </c>
      <c r="C133" s="945">
        <v>1640000</v>
      </c>
      <c r="D133" s="945">
        <v>11955.518</v>
      </c>
      <c r="E133" s="921"/>
    </row>
    <row r="134" spans="1:5" x14ac:dyDescent="0.2">
      <c r="A134" s="944" t="s">
        <v>996</v>
      </c>
      <c r="B134" s="945">
        <v>3950</v>
      </c>
      <c r="C134" s="945">
        <v>1015000.0000000002</v>
      </c>
      <c r="D134" s="945">
        <v>4009.2500000000009</v>
      </c>
      <c r="E134" s="921"/>
    </row>
    <row r="135" spans="1:5" x14ac:dyDescent="0.2">
      <c r="A135" s="944" t="s">
        <v>997</v>
      </c>
      <c r="B135" s="945">
        <v>9240.1</v>
      </c>
      <c r="C135" s="945">
        <v>1050000</v>
      </c>
      <c r="D135" s="945">
        <v>9702.1049999999996</v>
      </c>
      <c r="E135" s="921"/>
    </row>
    <row r="136" spans="1:5" x14ac:dyDescent="0.2">
      <c r="A136" s="944" t="s">
        <v>998</v>
      </c>
      <c r="B136" s="945">
        <v>5718.4</v>
      </c>
      <c r="C136" s="945">
        <v>4150000</v>
      </c>
      <c r="D136" s="945">
        <v>23731.360000000001</v>
      </c>
      <c r="E136" s="921"/>
    </row>
    <row r="137" spans="1:5" x14ac:dyDescent="0.2">
      <c r="A137" s="944" t="s">
        <v>300</v>
      </c>
      <c r="B137" s="945">
        <v>3231.25</v>
      </c>
      <c r="C137" s="945">
        <v>1270000.0000000002</v>
      </c>
      <c r="D137" s="945">
        <v>4103.6875000000009</v>
      </c>
      <c r="E137" s="921"/>
    </row>
    <row r="138" spans="1:5" x14ac:dyDescent="0.2">
      <c r="A138" s="944" t="s">
        <v>1000</v>
      </c>
      <c r="B138" s="945">
        <v>5286.25</v>
      </c>
      <c r="C138" s="945">
        <v>1539999.9999999998</v>
      </c>
      <c r="D138" s="924">
        <v>8140.8249999999989</v>
      </c>
      <c r="E138" s="921"/>
    </row>
    <row r="139" spans="1:5" x14ac:dyDescent="0.2">
      <c r="A139" s="919" t="s">
        <v>1192</v>
      </c>
      <c r="B139" s="945">
        <v>0.375</v>
      </c>
      <c r="C139" s="945">
        <v>10000000</v>
      </c>
      <c r="D139" s="1231">
        <v>3.75</v>
      </c>
      <c r="E139" s="921"/>
    </row>
    <row r="140" spans="1:5" ht="13.5" thickBot="1" x14ac:dyDescent="0.25">
      <c r="A140" s="962" t="s">
        <v>301</v>
      </c>
      <c r="B140" s="963">
        <v>141833.79500000001</v>
      </c>
      <c r="C140" s="964"/>
      <c r="D140" s="963">
        <v>233343.88340000005</v>
      </c>
      <c r="E140" s="957"/>
    </row>
    <row r="141" spans="1:5" ht="13.5" thickBot="1" x14ac:dyDescent="0.25">
      <c r="A141" s="954" t="s">
        <v>302</v>
      </c>
      <c r="B141" s="955">
        <v>346900.3162</v>
      </c>
      <c r="C141" s="956"/>
      <c r="D141" s="956"/>
      <c r="E141" s="959">
        <v>436168.05683156004</v>
      </c>
    </row>
    <row r="142" spans="1:5" ht="13.5" thickBot="1" x14ac:dyDescent="0.25">
      <c r="A142" s="919"/>
      <c r="B142" s="390"/>
      <c r="C142" s="390"/>
      <c r="D142" s="390"/>
      <c r="E142" s="925"/>
    </row>
    <row r="143" spans="1:5" ht="13.5" thickBot="1" x14ac:dyDescent="0.25">
      <c r="A143" s="485" t="s">
        <v>204</v>
      </c>
      <c r="B143" s="965">
        <v>795463.72919999994</v>
      </c>
      <c r="C143" s="966"/>
      <c r="D143" s="966"/>
      <c r="E143" s="967">
        <v>1015024.9027322351</v>
      </c>
    </row>
    <row r="144" spans="1:5" ht="15" thickTop="1" x14ac:dyDescent="0.2">
      <c r="A144" s="7" t="s">
        <v>1787</v>
      </c>
      <c r="B144" s="938"/>
      <c r="C144" s="938"/>
      <c r="D144" s="938"/>
      <c r="E144" s="938"/>
    </row>
    <row r="145" spans="1:1" x14ac:dyDescent="0.2">
      <c r="A145" s="380" t="s">
        <v>303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L28" sqref="L28"/>
    </sheetView>
  </sheetViews>
  <sheetFormatPr baseColWidth="10" defaultColWidth="11.42578125" defaultRowHeight="12.75" x14ac:dyDescent="0.2"/>
  <cols>
    <col min="1" max="1" width="13.7109375" customWidth="1"/>
    <col min="2" max="2" width="23.28515625" customWidth="1"/>
    <col min="3" max="3" width="11.7109375" customWidth="1"/>
    <col min="4" max="4" width="2" customWidth="1"/>
    <col min="5" max="5" width="11" customWidth="1"/>
    <col min="6" max="6" width="10" customWidth="1"/>
    <col min="7" max="7" width="9.85546875" customWidth="1"/>
    <col min="8" max="8" width="9.28515625" customWidth="1"/>
    <col min="9" max="9" width="9.140625" customWidth="1"/>
  </cols>
  <sheetData>
    <row r="1" spans="1:9" ht="18" x14ac:dyDescent="0.25">
      <c r="A1" s="2813" t="s">
        <v>1330</v>
      </c>
      <c r="B1" s="2813"/>
      <c r="C1" s="2813"/>
      <c r="D1" s="2813"/>
      <c r="E1" s="2813"/>
      <c r="F1" s="2813"/>
      <c r="G1" s="2813"/>
      <c r="H1" s="2813"/>
      <c r="I1" s="2813"/>
    </row>
    <row r="2" spans="1:9" ht="18" x14ac:dyDescent="0.25">
      <c r="A2" s="3263" t="s">
        <v>1823</v>
      </c>
      <c r="B2" s="3263"/>
      <c r="C2" s="3263"/>
      <c r="D2" s="3263"/>
      <c r="E2" s="3263"/>
      <c r="F2" s="3263"/>
      <c r="G2" s="3263"/>
      <c r="H2" s="3263"/>
      <c r="I2" s="3263"/>
    </row>
    <row r="3" spans="1:9" ht="18.75" thickBot="1" x14ac:dyDescent="0.3">
      <c r="A3" s="968"/>
      <c r="B3" s="968"/>
      <c r="C3" s="968"/>
      <c r="D3" s="968"/>
      <c r="E3" s="968"/>
      <c r="F3" s="968"/>
      <c r="G3" s="968"/>
      <c r="I3" s="2056" t="s">
        <v>1827</v>
      </c>
    </row>
    <row r="4" spans="1:9" ht="13.5" thickBot="1" x14ac:dyDescent="0.25">
      <c r="A4" s="3261" t="s">
        <v>425</v>
      </c>
      <c r="B4" s="3107"/>
      <c r="C4" s="969" t="s">
        <v>285</v>
      </c>
      <c r="D4" s="3261" t="s">
        <v>304</v>
      </c>
      <c r="E4" s="3107"/>
      <c r="F4" s="3264" t="s">
        <v>305</v>
      </c>
      <c r="G4" s="3265"/>
      <c r="H4" s="3265"/>
      <c r="I4" s="3266"/>
    </row>
    <row r="5" spans="1:9" ht="13.5" thickBot="1" x14ac:dyDescent="0.25">
      <c r="A5" s="379"/>
      <c r="B5" s="417"/>
      <c r="C5" s="494"/>
      <c r="D5" s="379"/>
      <c r="E5" s="417"/>
      <c r="F5" s="3261" t="s">
        <v>308</v>
      </c>
      <c r="G5" s="3107"/>
      <c r="H5" s="3261" t="s">
        <v>307</v>
      </c>
      <c r="I5" s="3107"/>
    </row>
    <row r="6" spans="1:9" ht="13.5" thickBot="1" x14ac:dyDescent="0.25">
      <c r="A6" s="509"/>
      <c r="B6" s="445"/>
      <c r="C6" s="422" t="s">
        <v>360</v>
      </c>
      <c r="D6" s="3262" t="s">
        <v>306</v>
      </c>
      <c r="E6" s="3042"/>
      <c r="F6" s="970" t="s">
        <v>314</v>
      </c>
      <c r="G6" s="971" t="s">
        <v>450</v>
      </c>
      <c r="H6" s="970" t="s">
        <v>314</v>
      </c>
      <c r="I6" s="971" t="s">
        <v>450</v>
      </c>
    </row>
    <row r="7" spans="1:9" x14ac:dyDescent="0.2">
      <c r="A7" s="436"/>
      <c r="B7" s="437"/>
      <c r="C7" s="17"/>
      <c r="D7" s="436"/>
      <c r="E7" s="437"/>
      <c r="F7" s="438"/>
      <c r="G7" s="437"/>
      <c r="H7" s="438"/>
      <c r="I7" s="437"/>
    </row>
    <row r="8" spans="1:9" x14ac:dyDescent="0.2">
      <c r="A8" s="920" t="s">
        <v>309</v>
      </c>
      <c r="B8" s="441"/>
      <c r="C8" s="972">
        <v>364529.46299999999</v>
      </c>
      <c r="D8" s="973"/>
      <c r="E8" s="972">
        <v>483871.91475067497</v>
      </c>
      <c r="F8" s="974">
        <v>85.857210113082743</v>
      </c>
      <c r="G8" s="392">
        <v>38.358719855091394</v>
      </c>
      <c r="H8" s="974">
        <v>87.812747825967534</v>
      </c>
      <c r="I8" s="392">
        <v>22.938294578617661</v>
      </c>
    </row>
    <row r="9" spans="1:9" x14ac:dyDescent="0.2">
      <c r="A9" s="920" t="s">
        <v>310</v>
      </c>
      <c r="B9" s="441"/>
      <c r="C9" s="972">
        <v>60046.95</v>
      </c>
      <c r="D9" s="973"/>
      <c r="E9" s="972">
        <v>67155.045150000005</v>
      </c>
      <c r="F9" s="974">
        <v>14.142789886917246</v>
      </c>
      <c r="G9" s="974">
        <v>6.3186226820921751</v>
      </c>
      <c r="H9" s="974">
        <v>12.187252174032464</v>
      </c>
      <c r="I9" s="974">
        <v>3.1835329993988264</v>
      </c>
    </row>
    <row r="10" spans="1:9" x14ac:dyDescent="0.2">
      <c r="A10" s="975" t="s">
        <v>110</v>
      </c>
      <c r="B10" s="976"/>
      <c r="C10" s="977">
        <v>424576.413</v>
      </c>
      <c r="D10" s="975"/>
      <c r="E10" s="977">
        <v>551026.95990067499</v>
      </c>
      <c r="F10" s="978">
        <v>99.999999999999986</v>
      </c>
      <c r="G10" s="978">
        <v>44.67734253718357</v>
      </c>
      <c r="H10" s="978">
        <v>100</v>
      </c>
      <c r="I10" s="978">
        <v>26.121827578016489</v>
      </c>
    </row>
    <row r="11" spans="1:9" x14ac:dyDescent="0.2">
      <c r="A11" s="975" t="s">
        <v>296</v>
      </c>
      <c r="B11" s="976"/>
      <c r="C11" s="1537">
        <v>23987</v>
      </c>
      <c r="D11" s="1537"/>
      <c r="E11" s="1553">
        <v>27829.885999999999</v>
      </c>
      <c r="F11" s="978">
        <v>100</v>
      </c>
      <c r="G11" s="978">
        <v>2.524104925817964</v>
      </c>
      <c r="H11" s="978">
        <v>100</v>
      </c>
      <c r="I11" s="978">
        <v>1.3192956724638192</v>
      </c>
    </row>
    <row r="12" spans="1:9" x14ac:dyDescent="0.2">
      <c r="A12" s="920" t="s">
        <v>311</v>
      </c>
      <c r="B12" s="441"/>
      <c r="C12" s="972">
        <v>359919.86300000001</v>
      </c>
      <c r="D12" s="973"/>
      <c r="E12" s="972">
        <v>1297249.5312331864</v>
      </c>
      <c r="F12" s="974">
        <v>71.73238446026437</v>
      </c>
      <c r="G12" s="974">
        <v>37.873660695294404</v>
      </c>
      <c r="H12" s="974">
        <v>84.75467872988844</v>
      </c>
      <c r="I12" s="974">
        <v>61.497042879071117</v>
      </c>
    </row>
    <row r="13" spans="1:9" x14ac:dyDescent="0.2">
      <c r="A13" s="920" t="s">
        <v>312</v>
      </c>
      <c r="B13" s="441"/>
      <c r="C13" s="972">
        <v>141833.79500000001</v>
      </c>
      <c r="D13" s="973"/>
      <c r="E13" s="972">
        <v>233343.88340000005</v>
      </c>
      <c r="F13" s="974">
        <v>28.267615539735637</v>
      </c>
      <c r="G13" s="974">
        <v>14.924891841704063</v>
      </c>
      <c r="H13" s="974">
        <v>15.245321270111562</v>
      </c>
      <c r="I13" s="974">
        <v>11.061833870448556</v>
      </c>
    </row>
    <row r="14" spans="1:9" x14ac:dyDescent="0.2">
      <c r="A14" s="975" t="s">
        <v>313</v>
      </c>
      <c r="B14" s="976"/>
      <c r="C14" s="977">
        <v>501753.65800000005</v>
      </c>
      <c r="D14" s="975"/>
      <c r="E14" s="977">
        <v>1530593.4146331865</v>
      </c>
      <c r="F14" s="978">
        <v>100</v>
      </c>
      <c r="G14" s="978">
        <v>52.798552536998471</v>
      </c>
      <c r="H14" s="978">
        <v>100</v>
      </c>
      <c r="I14" s="978">
        <v>72.558876749519669</v>
      </c>
    </row>
    <row r="15" spans="1:9" ht="13.5" thickBot="1" x14ac:dyDescent="0.25">
      <c r="A15" s="920"/>
      <c r="B15" s="441"/>
      <c r="C15" s="972"/>
      <c r="D15" s="920"/>
      <c r="E15" s="922"/>
      <c r="F15" s="390"/>
      <c r="G15" s="441"/>
      <c r="H15" s="390"/>
      <c r="I15" s="441"/>
    </row>
    <row r="16" spans="1:9" ht="13.5" thickBot="1" x14ac:dyDescent="0.25">
      <c r="A16" s="979" t="s">
        <v>450</v>
      </c>
      <c r="B16" s="980"/>
      <c r="C16" s="981">
        <v>950317.071</v>
      </c>
      <c r="D16" s="982"/>
      <c r="E16" s="981">
        <v>2109450.2605338618</v>
      </c>
      <c r="F16" s="983"/>
      <c r="G16" s="983">
        <v>100</v>
      </c>
      <c r="H16" s="983"/>
      <c r="I16" s="983">
        <v>99.999999999999972</v>
      </c>
    </row>
    <row r="17" spans="1:7" x14ac:dyDescent="0.2">
      <c r="A17" s="380" t="s">
        <v>1787</v>
      </c>
      <c r="B17" s="21"/>
      <c r="C17" s="21"/>
      <c r="D17" s="21"/>
      <c r="E17" s="21"/>
      <c r="F17" s="21"/>
      <c r="G17" s="21"/>
    </row>
    <row r="25" spans="1:7" x14ac:dyDescent="0.2">
      <c r="F25" t="s">
        <v>315</v>
      </c>
      <c r="G25" s="435">
        <f>G8</f>
        <v>38.358719855091394</v>
      </c>
    </row>
    <row r="26" spans="1:7" x14ac:dyDescent="0.2">
      <c r="F26" t="s">
        <v>316</v>
      </c>
      <c r="G26" s="435">
        <f>G9</f>
        <v>6.3186226820921751</v>
      </c>
    </row>
    <row r="27" spans="1:7" x14ac:dyDescent="0.2">
      <c r="F27" t="s">
        <v>318</v>
      </c>
      <c r="G27" s="435">
        <f>G12</f>
        <v>37.873660695294404</v>
      </c>
    </row>
    <row r="28" spans="1:7" x14ac:dyDescent="0.2">
      <c r="F28" t="s">
        <v>319</v>
      </c>
      <c r="G28" s="435">
        <f>G13</f>
        <v>14.924891841704063</v>
      </c>
    </row>
    <row r="29" spans="1:7" x14ac:dyDescent="0.2">
      <c r="F29" t="s">
        <v>320</v>
      </c>
      <c r="G29" s="435">
        <f>G11</f>
        <v>2.524104925817964</v>
      </c>
    </row>
    <row r="30" spans="1:7" x14ac:dyDescent="0.2">
      <c r="G30" s="435"/>
    </row>
    <row r="31" spans="1:7" x14ac:dyDescent="0.2">
      <c r="F31" t="s">
        <v>315</v>
      </c>
      <c r="G31" s="435">
        <f>I8</f>
        <v>22.938294578617661</v>
      </c>
    </row>
    <row r="32" spans="1:7" x14ac:dyDescent="0.2">
      <c r="F32" t="s">
        <v>316</v>
      </c>
      <c r="G32" s="435">
        <f>I9</f>
        <v>3.1835329993988264</v>
      </c>
    </row>
    <row r="33" spans="6:7" x14ac:dyDescent="0.2">
      <c r="F33" t="s">
        <v>318</v>
      </c>
      <c r="G33" s="435">
        <f>I12</f>
        <v>61.497042879071117</v>
      </c>
    </row>
    <row r="34" spans="6:7" x14ac:dyDescent="0.2">
      <c r="F34" t="s">
        <v>319</v>
      </c>
      <c r="G34" s="435">
        <f>I13</f>
        <v>11.061833870448556</v>
      </c>
    </row>
    <row r="35" spans="6:7" x14ac:dyDescent="0.2">
      <c r="F35" t="s">
        <v>320</v>
      </c>
      <c r="G35" s="435">
        <f>I11</f>
        <v>1.3192956724638192</v>
      </c>
    </row>
  </sheetData>
  <mergeCells count="8"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pageMargins left="0.78740157480314965" right="0.78740157480314965" top="1.1811023622047245" bottom="0.59055118110236227" header="0.59055118110236227" footer="0"/>
  <pageSetup scale="9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G35" sqref="G35"/>
    </sheetView>
  </sheetViews>
  <sheetFormatPr baseColWidth="10" defaultColWidth="11.42578125" defaultRowHeight="12.75" x14ac:dyDescent="0.2"/>
  <cols>
    <col min="1" max="1" width="25.140625" customWidth="1"/>
    <col min="2" max="3" width="15.85546875" customWidth="1"/>
    <col min="4" max="4" width="15" customWidth="1"/>
    <col min="5" max="5" width="17.140625" customWidth="1"/>
  </cols>
  <sheetData>
    <row r="1" spans="1:7" ht="18" x14ac:dyDescent="0.25">
      <c r="A1" s="2813" t="s">
        <v>1331</v>
      </c>
      <c r="B1" s="2813"/>
      <c r="C1" s="2813"/>
      <c r="D1" s="2813"/>
      <c r="E1" s="2813"/>
    </row>
    <row r="2" spans="1:7" ht="18" x14ac:dyDescent="0.25">
      <c r="A2" s="2813" t="s">
        <v>1823</v>
      </c>
      <c r="B2" s="2813"/>
      <c r="C2" s="2813"/>
      <c r="D2" s="2813"/>
      <c r="E2" s="2813"/>
    </row>
    <row r="3" spans="1:7" ht="13.5" thickBot="1" x14ac:dyDescent="0.25">
      <c r="E3" s="2056" t="s">
        <v>1837</v>
      </c>
    </row>
    <row r="4" spans="1:7" ht="13.5" thickTop="1" x14ac:dyDescent="0.2">
      <c r="A4" s="904" t="s">
        <v>326</v>
      </c>
      <c r="B4" s="905"/>
      <c r="C4" s="905" t="s">
        <v>286</v>
      </c>
      <c r="D4" s="905" t="s">
        <v>287</v>
      </c>
      <c r="E4" s="940" t="s">
        <v>288</v>
      </c>
    </row>
    <row r="5" spans="1:7" ht="13.5" thickBot="1" x14ac:dyDescent="0.25">
      <c r="A5" s="912" t="s">
        <v>327</v>
      </c>
      <c r="B5" s="941" t="s">
        <v>460</v>
      </c>
      <c r="C5" s="941" t="s">
        <v>1148</v>
      </c>
      <c r="D5" s="941" t="s">
        <v>330</v>
      </c>
      <c r="E5" s="942" t="s">
        <v>330</v>
      </c>
    </row>
    <row r="6" spans="1:7" x14ac:dyDescent="0.2">
      <c r="A6" s="984"/>
      <c r="B6" s="985"/>
      <c r="C6" s="985"/>
      <c r="D6" s="985"/>
      <c r="E6" s="986"/>
    </row>
    <row r="7" spans="1:7" x14ac:dyDescent="0.2">
      <c r="A7" s="1554" t="s">
        <v>115</v>
      </c>
      <c r="B7" s="393"/>
      <c r="C7" s="393"/>
      <c r="D7" s="393"/>
      <c r="E7" s="1555"/>
    </row>
    <row r="8" spans="1:7" x14ac:dyDescent="0.2">
      <c r="A8" s="944" t="s">
        <v>253</v>
      </c>
      <c r="B8" s="945">
        <v>35346.665999999997</v>
      </c>
      <c r="C8" s="468">
        <v>3139803.140132085</v>
      </c>
      <c r="D8" s="945">
        <v>110981.5729</v>
      </c>
      <c r="E8" s="1555"/>
    </row>
    <row r="9" spans="1:7" x14ac:dyDescent="0.2">
      <c r="A9" s="944" t="s">
        <v>264</v>
      </c>
      <c r="B9" s="945">
        <v>84553.965500000006</v>
      </c>
      <c r="C9" s="468">
        <v>919239.01392892096</v>
      </c>
      <c r="D9" s="945">
        <v>77725.303870000018</v>
      </c>
      <c r="E9" s="1555"/>
      <c r="G9" s="987"/>
    </row>
    <row r="10" spans="1:7" x14ac:dyDescent="0.2">
      <c r="A10" s="949" t="s">
        <v>323</v>
      </c>
      <c r="B10" s="950">
        <v>119900.6315</v>
      </c>
      <c r="C10" s="479"/>
      <c r="D10" s="950"/>
      <c r="E10" s="1556">
        <v>188706.87677000003</v>
      </c>
    </row>
    <row r="11" spans="1:7" x14ac:dyDescent="0.2">
      <c r="A11" s="944"/>
      <c r="B11" s="945"/>
      <c r="C11" s="468"/>
      <c r="D11" s="945"/>
      <c r="E11" s="1555"/>
    </row>
    <row r="12" spans="1:7" x14ac:dyDescent="0.2">
      <c r="A12" s="1554" t="s">
        <v>1333</v>
      </c>
      <c r="B12" s="945"/>
      <c r="C12" s="468"/>
      <c r="D12" s="945"/>
      <c r="E12" s="990"/>
    </row>
    <row r="13" spans="1:7" x14ac:dyDescent="0.2">
      <c r="A13" s="944" t="s">
        <v>253</v>
      </c>
      <c r="B13" s="945">
        <v>3893.672</v>
      </c>
      <c r="C13" s="468">
        <v>5740956.49813338</v>
      </c>
      <c r="D13" s="945">
        <v>22353.401569999991</v>
      </c>
      <c r="E13" s="990"/>
    </row>
    <row r="14" spans="1:7" x14ac:dyDescent="0.2">
      <c r="A14" s="949" t="s">
        <v>329</v>
      </c>
      <c r="B14" s="950">
        <v>3893.672</v>
      </c>
      <c r="C14" s="479"/>
      <c r="D14" s="950"/>
      <c r="E14" s="1556">
        <v>22353.401569999991</v>
      </c>
    </row>
    <row r="15" spans="1:7" x14ac:dyDescent="0.2">
      <c r="A15" s="944"/>
      <c r="B15" s="945"/>
      <c r="C15" s="468"/>
      <c r="D15" s="945"/>
      <c r="E15" s="990"/>
    </row>
    <row r="16" spans="1:7" x14ac:dyDescent="0.2">
      <c r="A16" s="1554" t="s">
        <v>321</v>
      </c>
      <c r="B16" s="945"/>
      <c r="C16" s="468"/>
      <c r="D16" s="945"/>
      <c r="E16" s="990"/>
    </row>
    <row r="17" spans="1:13" x14ac:dyDescent="0.2">
      <c r="A17" s="944" t="s">
        <v>254</v>
      </c>
      <c r="B17" s="945">
        <v>8498.1352499999994</v>
      </c>
      <c r="C17" s="468">
        <v>5250000</v>
      </c>
      <c r="D17" s="945">
        <v>44615.210062500002</v>
      </c>
      <c r="E17" s="990"/>
      <c r="H17" s="2244"/>
    </row>
    <row r="18" spans="1:13" x14ac:dyDescent="0.2">
      <c r="A18" s="944" t="s">
        <v>263</v>
      </c>
      <c r="B18" s="945">
        <v>24811.493750000001</v>
      </c>
      <c r="C18" s="468">
        <v>4240000</v>
      </c>
      <c r="D18" s="945">
        <v>105200.7335</v>
      </c>
      <c r="E18" s="990"/>
    </row>
    <row r="19" spans="1:13" x14ac:dyDescent="0.2">
      <c r="A19" s="949" t="s">
        <v>324</v>
      </c>
      <c r="B19" s="950">
        <v>33309.629000000001</v>
      </c>
      <c r="C19" s="479"/>
      <c r="D19" s="950"/>
      <c r="E19" s="1556">
        <v>149815.9435625</v>
      </c>
    </row>
    <row r="20" spans="1:13" x14ac:dyDescent="0.2">
      <c r="A20" s="944"/>
      <c r="B20" s="945"/>
      <c r="C20" s="468"/>
      <c r="D20" s="945"/>
      <c r="E20" s="990"/>
    </row>
    <row r="21" spans="1:13" x14ac:dyDescent="0.2">
      <c r="A21" s="1554" t="s">
        <v>322</v>
      </c>
      <c r="B21" s="945"/>
      <c r="C21" s="468"/>
      <c r="D21" s="945"/>
      <c r="E21" s="990"/>
    </row>
    <row r="22" spans="1:13" x14ac:dyDescent="0.2">
      <c r="A22" s="944" t="s">
        <v>255</v>
      </c>
      <c r="B22" s="945">
        <v>377.96499999999997</v>
      </c>
      <c r="C22" s="468">
        <v>16943949.836625084</v>
      </c>
      <c r="D22" s="945">
        <v>6404.22</v>
      </c>
      <c r="E22" s="990"/>
    </row>
    <row r="23" spans="1:13" x14ac:dyDescent="0.2">
      <c r="A23" s="949" t="s">
        <v>325</v>
      </c>
      <c r="B23" s="950">
        <v>377.96499999999997</v>
      </c>
      <c r="C23" s="479"/>
      <c r="D23" s="950"/>
      <c r="E23" s="1556">
        <v>6404.22</v>
      </c>
    </row>
    <row r="24" spans="1:13" ht="13.5" thickBot="1" x14ac:dyDescent="0.25">
      <c r="A24" s="919"/>
      <c r="B24" s="924"/>
      <c r="C24" s="923"/>
      <c r="D24" s="923"/>
      <c r="E24" s="925"/>
    </row>
    <row r="25" spans="1:13" ht="13.5" thickBot="1" x14ac:dyDescent="0.25">
      <c r="A25" s="485" t="s">
        <v>134</v>
      </c>
      <c r="B25" s="965">
        <v>157481.89749999999</v>
      </c>
      <c r="C25" s="966"/>
      <c r="D25" s="966"/>
      <c r="E25" s="967">
        <v>367280.4419025</v>
      </c>
    </row>
    <row r="26" spans="1:13" ht="13.5" thickTop="1" x14ac:dyDescent="0.2">
      <c r="A26" s="380" t="s">
        <v>1787</v>
      </c>
    </row>
    <row r="27" spans="1:13" x14ac:dyDescent="0.2">
      <c r="A27" s="380" t="s">
        <v>332</v>
      </c>
    </row>
    <row r="28" spans="1:13" x14ac:dyDescent="0.2">
      <c r="A28" s="380" t="s">
        <v>7</v>
      </c>
      <c r="D28" s="201"/>
      <c r="E28" s="988"/>
      <c r="M28" s="2244"/>
    </row>
    <row r="29" spans="1:13" x14ac:dyDescent="0.2">
      <c r="A29" s="489" t="s">
        <v>1838</v>
      </c>
      <c r="M29" s="2244"/>
    </row>
    <row r="33" spans="3:11" x14ac:dyDescent="0.2">
      <c r="D33" t="s">
        <v>286</v>
      </c>
    </row>
    <row r="34" spans="3:11" x14ac:dyDescent="0.2">
      <c r="C34" t="s">
        <v>115</v>
      </c>
      <c r="D34" s="15">
        <f>E10</f>
        <v>188706.87677000003</v>
      </c>
      <c r="K34" s="377"/>
    </row>
    <row r="35" spans="3:11" x14ac:dyDescent="0.2">
      <c r="C35" t="s">
        <v>1333</v>
      </c>
      <c r="D35" s="15">
        <f>E14</f>
        <v>22353.401569999991</v>
      </c>
    </row>
    <row r="36" spans="3:11" x14ac:dyDescent="0.2">
      <c r="C36" t="s">
        <v>321</v>
      </c>
      <c r="D36" s="15">
        <f>E19</f>
        <v>149815.9435625</v>
      </c>
    </row>
    <row r="37" spans="3:11" x14ac:dyDescent="0.2">
      <c r="C37" t="s">
        <v>328</v>
      </c>
      <c r="D37" s="15">
        <f>E23</f>
        <v>6404.22</v>
      </c>
    </row>
    <row r="41" spans="3:11" x14ac:dyDescent="0.2">
      <c r="D41" t="s">
        <v>285</v>
      </c>
    </row>
    <row r="42" spans="3:11" x14ac:dyDescent="0.2">
      <c r="C42" t="s">
        <v>115</v>
      </c>
      <c r="D42" s="15">
        <f>B10</f>
        <v>119900.6315</v>
      </c>
    </row>
    <row r="43" spans="3:11" x14ac:dyDescent="0.2">
      <c r="C43" t="s">
        <v>1333</v>
      </c>
      <c r="D43" s="15">
        <f>B14</f>
        <v>3893.672</v>
      </c>
    </row>
    <row r="44" spans="3:11" x14ac:dyDescent="0.2">
      <c r="C44" t="s">
        <v>321</v>
      </c>
      <c r="D44" s="15">
        <f>B19</f>
        <v>33309.629000000001</v>
      </c>
    </row>
    <row r="45" spans="3:11" x14ac:dyDescent="0.2">
      <c r="C45" t="s">
        <v>328</v>
      </c>
      <c r="D45" s="15">
        <f>B23</f>
        <v>377.96499999999997</v>
      </c>
    </row>
  </sheetData>
  <mergeCells count="2">
    <mergeCell ref="A1:E1"/>
    <mergeCell ref="A2:E2"/>
  </mergeCells>
  <phoneticPr fontId="13" type="noConversion"/>
  <pageMargins left="0.78740157480314965" right="0.78740157480314965" top="1.1811023622047245" bottom="0.59055118110236227" header="0.59055118110236227" footer="0"/>
  <pageSetup orientation="portrait" horizontalDpi="4294967293" r:id="rId1"/>
  <headerFooter alignWithMargins="0">
    <oddHeader>&amp;C&amp;"Arial,Negrita"&amp;12GOBERNACIÓN DEL HUILA&amp;"Arial,Normal"&amp;10
&amp;"Arial,Negrita"&amp;12Secretaría de Agricualtura y Minería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/>
  </sheetViews>
  <sheetFormatPr baseColWidth="10" defaultColWidth="11.42578125" defaultRowHeight="12.75" x14ac:dyDescent="0.2"/>
  <cols>
    <col min="1" max="1" width="33" customWidth="1"/>
    <col min="2" max="2" width="17.7109375" customWidth="1"/>
    <col min="3" max="3" width="20" customWidth="1"/>
    <col min="4" max="4" width="18" customWidth="1"/>
    <col min="9" max="9" width="13.28515625" customWidth="1"/>
  </cols>
  <sheetData>
    <row r="2" spans="1:5" ht="18" x14ac:dyDescent="0.25">
      <c r="A2" s="2813" t="s">
        <v>1332</v>
      </c>
      <c r="B2" s="2813"/>
      <c r="C2" s="2813"/>
      <c r="D2" s="2813"/>
      <c r="E2" s="989"/>
    </row>
    <row r="3" spans="1:5" ht="18" x14ac:dyDescent="0.25">
      <c r="A3" s="2813" t="s">
        <v>1823</v>
      </c>
      <c r="B3" s="2813"/>
      <c r="C3" s="2813"/>
      <c r="D3" s="2813"/>
      <c r="E3" s="989"/>
    </row>
    <row r="4" spans="1:5" ht="13.5" thickBot="1" x14ac:dyDescent="0.25">
      <c r="D4" s="2056" t="s">
        <v>1839</v>
      </c>
    </row>
    <row r="5" spans="1:5" ht="13.5" thickTop="1" x14ac:dyDescent="0.2">
      <c r="A5" s="904"/>
      <c r="B5" s="905" t="s">
        <v>1230</v>
      </c>
      <c r="C5" s="905" t="s">
        <v>335</v>
      </c>
      <c r="D5" s="940" t="s">
        <v>455</v>
      </c>
    </row>
    <row r="6" spans="1:5" ht="13.5" thickBot="1" x14ac:dyDescent="0.25">
      <c r="A6" s="912" t="s">
        <v>334</v>
      </c>
      <c r="B6" s="2124" t="s">
        <v>360</v>
      </c>
      <c r="C6" s="941" t="s">
        <v>1517</v>
      </c>
      <c r="D6" s="942" t="s">
        <v>333</v>
      </c>
    </row>
    <row r="7" spans="1:5" x14ac:dyDescent="0.2">
      <c r="A7" s="919"/>
      <c r="B7" s="390"/>
      <c r="C7" s="390"/>
      <c r="D7" s="921"/>
    </row>
    <row r="8" spans="1:5" x14ac:dyDescent="0.2">
      <c r="A8" s="2252" t="s">
        <v>1780</v>
      </c>
      <c r="B8" s="2030">
        <v>35455.133000000002</v>
      </c>
      <c r="C8" s="468">
        <v>7500000</v>
      </c>
      <c r="D8" s="990">
        <v>265913.4975</v>
      </c>
    </row>
    <row r="9" spans="1:5" x14ac:dyDescent="0.2">
      <c r="A9" s="944" t="s">
        <v>1382</v>
      </c>
      <c r="B9" s="2030">
        <v>2402.2469999999998</v>
      </c>
      <c r="C9" s="468">
        <v>6500000</v>
      </c>
      <c r="D9" s="990">
        <v>15614.605499999998</v>
      </c>
    </row>
    <row r="10" spans="1:5" x14ac:dyDescent="0.2">
      <c r="A10" s="944" t="s">
        <v>1383</v>
      </c>
      <c r="B10" s="2030">
        <v>47.664999999999999</v>
      </c>
      <c r="C10" s="468">
        <v>6500000</v>
      </c>
      <c r="D10" s="990">
        <v>309.82249999999999</v>
      </c>
    </row>
    <row r="11" spans="1:5" x14ac:dyDescent="0.2">
      <c r="A11" s="944" t="s">
        <v>1384</v>
      </c>
      <c r="B11" s="2030">
        <v>176.35900000000001</v>
      </c>
      <c r="C11" s="468">
        <v>16000000</v>
      </c>
      <c r="D11" s="990">
        <v>2821.7440000000001</v>
      </c>
    </row>
    <row r="12" spans="1:5" x14ac:dyDescent="0.2">
      <c r="A12" s="944" t="s">
        <v>1781</v>
      </c>
      <c r="B12" s="2030">
        <v>180.34299999999999</v>
      </c>
      <c r="C12" s="468">
        <v>7000000</v>
      </c>
      <c r="D12" s="990">
        <v>1262.4010000000001</v>
      </c>
    </row>
    <row r="13" spans="1:5" x14ac:dyDescent="0.2">
      <c r="A13" s="944" t="s">
        <v>125</v>
      </c>
      <c r="B13" s="2030">
        <v>286.32400000000001</v>
      </c>
      <c r="C13" s="468">
        <v>7000000</v>
      </c>
      <c r="D13" s="990">
        <v>2004.268</v>
      </c>
    </row>
    <row r="14" spans="1:5" ht="13.5" thickBot="1" x14ac:dyDescent="0.25">
      <c r="A14" s="919"/>
      <c r="B14" s="972"/>
      <c r="C14" s="991"/>
      <c r="D14" s="925"/>
    </row>
    <row r="15" spans="1:5" x14ac:dyDescent="0.2">
      <c r="A15" s="992"/>
      <c r="B15" s="1525"/>
      <c r="C15" s="931"/>
      <c r="D15" s="993"/>
    </row>
    <row r="16" spans="1:5" ht="13.5" thickBot="1" x14ac:dyDescent="0.25">
      <c r="A16" s="994" t="s">
        <v>450</v>
      </c>
      <c r="B16" s="1526">
        <v>38548.071000000004</v>
      </c>
      <c r="C16" s="995"/>
      <c r="D16" s="996">
        <v>287926.33850000001</v>
      </c>
    </row>
    <row r="17" spans="1:3" ht="13.5" thickTop="1" x14ac:dyDescent="0.2">
      <c r="A17" s="380" t="s">
        <v>1787</v>
      </c>
    </row>
    <row r="18" spans="1:3" x14ac:dyDescent="0.2">
      <c r="A18" s="489" t="s">
        <v>336</v>
      </c>
      <c r="B18" s="1020"/>
    </row>
    <row r="24" spans="1:3" x14ac:dyDescent="0.2">
      <c r="B24" s="2252" t="s">
        <v>1780</v>
      </c>
      <c r="C24" s="15">
        <f t="shared" ref="C24:C29" si="0">D8</f>
        <v>265913.4975</v>
      </c>
    </row>
    <row r="25" spans="1:3" x14ac:dyDescent="0.2">
      <c r="B25" s="944" t="s">
        <v>1382</v>
      </c>
      <c r="C25" s="15">
        <f t="shared" si="0"/>
        <v>15614.605499999998</v>
      </c>
    </row>
    <row r="26" spans="1:3" x14ac:dyDescent="0.2">
      <c r="B26" s="944" t="s">
        <v>1383</v>
      </c>
      <c r="C26" s="15">
        <f t="shared" si="0"/>
        <v>309.82249999999999</v>
      </c>
    </row>
    <row r="27" spans="1:3" x14ac:dyDescent="0.2">
      <c r="B27" s="944" t="s">
        <v>1384</v>
      </c>
      <c r="C27" s="15">
        <f t="shared" si="0"/>
        <v>2821.7440000000001</v>
      </c>
    </row>
    <row r="28" spans="1:3" x14ac:dyDescent="0.2">
      <c r="B28" s="944" t="s">
        <v>258</v>
      </c>
      <c r="C28" s="15">
        <f t="shared" si="0"/>
        <v>1262.4010000000001</v>
      </c>
    </row>
    <row r="29" spans="1:3" x14ac:dyDescent="0.2">
      <c r="B29" s="944" t="s">
        <v>125</v>
      </c>
      <c r="C29" s="15">
        <f t="shared" si="0"/>
        <v>2004.268</v>
      </c>
    </row>
  </sheetData>
  <mergeCells count="2">
    <mergeCell ref="A2:D2"/>
    <mergeCell ref="A3:D3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M15" sqref="M15"/>
    </sheetView>
  </sheetViews>
  <sheetFormatPr baseColWidth="10" defaultColWidth="11.42578125" defaultRowHeight="12.75" x14ac:dyDescent="0.2"/>
  <cols>
    <col min="1" max="1" width="14.42578125" customWidth="1"/>
    <col min="2" max="2" width="22.42578125" customWidth="1"/>
    <col min="3" max="3" width="12.85546875" customWidth="1"/>
    <col min="4" max="4" width="2.42578125" customWidth="1"/>
    <col min="5" max="5" width="12.5703125" customWidth="1"/>
    <col min="6" max="6" width="10.7109375" customWidth="1"/>
    <col min="7" max="8" width="11.5703125" bestFit="1" customWidth="1"/>
    <col min="9" max="9" width="10.42578125" customWidth="1"/>
    <col min="10" max="11" width="11.5703125" bestFit="1" customWidth="1"/>
  </cols>
  <sheetData>
    <row r="1" spans="1:11" ht="18" x14ac:dyDescent="0.25">
      <c r="A1" s="2813" t="s">
        <v>259</v>
      </c>
      <c r="B1" s="2813"/>
      <c r="C1" s="2813"/>
      <c r="D1" s="2813"/>
      <c r="E1" s="2813"/>
      <c r="F1" s="2813"/>
      <c r="G1" s="2813"/>
      <c r="H1" s="2813"/>
      <c r="I1" s="2813"/>
      <c r="J1" s="2813"/>
      <c r="K1" s="2813"/>
    </row>
    <row r="2" spans="1:11" ht="18" x14ac:dyDescent="0.25">
      <c r="A2" s="3263" t="s">
        <v>1823</v>
      </c>
      <c r="B2" s="3263"/>
      <c r="C2" s="3263"/>
      <c r="D2" s="3263"/>
      <c r="E2" s="3263"/>
      <c r="F2" s="3263"/>
      <c r="G2" s="3263"/>
      <c r="H2" s="3263"/>
      <c r="I2" s="3263"/>
      <c r="J2" s="3263"/>
      <c r="K2" s="3263"/>
    </row>
    <row r="3" spans="1:11" ht="18.75" thickBot="1" x14ac:dyDescent="0.3">
      <c r="A3" s="968"/>
      <c r="B3" s="968"/>
      <c r="C3" s="968"/>
      <c r="D3" s="968"/>
      <c r="E3" s="968"/>
      <c r="F3" s="968"/>
      <c r="G3" s="968"/>
      <c r="H3" s="968"/>
      <c r="K3" s="2056" t="s">
        <v>1827</v>
      </c>
    </row>
    <row r="4" spans="1:11" ht="13.5" thickBot="1" x14ac:dyDescent="0.25">
      <c r="A4" s="3261"/>
      <c r="B4" s="3107"/>
      <c r="C4" s="969" t="s">
        <v>285</v>
      </c>
      <c r="D4" s="3261" t="s">
        <v>304</v>
      </c>
      <c r="E4" s="3107"/>
      <c r="F4" s="3264" t="s">
        <v>1149</v>
      </c>
      <c r="G4" s="3265"/>
      <c r="H4" s="3265"/>
      <c r="I4" s="3265"/>
      <c r="J4" s="3265"/>
      <c r="K4" s="3266"/>
    </row>
    <row r="5" spans="1:11" ht="13.5" thickBot="1" x14ac:dyDescent="0.25">
      <c r="A5" s="2814" t="s">
        <v>201</v>
      </c>
      <c r="B5" s="2815"/>
      <c r="C5" s="494"/>
      <c r="D5" s="379"/>
      <c r="E5" s="417"/>
      <c r="F5" s="3261" t="s">
        <v>308</v>
      </c>
      <c r="G5" s="3106"/>
      <c r="H5" s="3107"/>
      <c r="I5" s="3261" t="s">
        <v>307</v>
      </c>
      <c r="J5" s="3106"/>
      <c r="K5" s="3107"/>
    </row>
    <row r="6" spans="1:11" ht="13.5" thickBot="1" x14ac:dyDescent="0.25">
      <c r="A6" s="509"/>
      <c r="B6" s="445"/>
      <c r="C6" s="422" t="s">
        <v>360</v>
      </c>
      <c r="D6" s="3262" t="s">
        <v>306</v>
      </c>
      <c r="E6" s="3042"/>
      <c r="F6" s="970" t="s">
        <v>314</v>
      </c>
      <c r="G6" s="971" t="s">
        <v>260</v>
      </c>
      <c r="H6" s="971" t="s">
        <v>9</v>
      </c>
      <c r="I6" s="970" t="s">
        <v>314</v>
      </c>
      <c r="J6" s="971" t="s">
        <v>260</v>
      </c>
      <c r="K6" s="971" t="s">
        <v>9</v>
      </c>
    </row>
    <row r="7" spans="1:11" x14ac:dyDescent="0.2">
      <c r="A7" s="3270" t="s">
        <v>262</v>
      </c>
      <c r="B7" s="3271"/>
      <c r="C7" s="17"/>
      <c r="D7" s="436"/>
      <c r="E7" s="437"/>
      <c r="F7" s="438"/>
      <c r="G7" s="437"/>
      <c r="H7" s="437"/>
      <c r="I7" s="438"/>
      <c r="J7" s="437"/>
      <c r="K7" s="437"/>
    </row>
    <row r="8" spans="1:11" x14ac:dyDescent="0.2">
      <c r="A8" s="1547" t="s">
        <v>309</v>
      </c>
      <c r="B8" s="442"/>
      <c r="C8" s="1542">
        <v>364529.46299999999</v>
      </c>
      <c r="D8" s="1557"/>
      <c r="E8" s="1542">
        <v>483871.91475067497</v>
      </c>
      <c r="F8" s="1558">
        <v>85.857210113082743</v>
      </c>
      <c r="G8" s="395">
        <v>38.358719855091394</v>
      </c>
      <c r="H8" s="395">
        <v>31.799224008027803</v>
      </c>
      <c r="I8" s="1558">
        <v>87.812747825967534</v>
      </c>
      <c r="J8" s="395">
        <v>22.938294578617661</v>
      </c>
      <c r="K8" s="395">
        <v>17.502059300157981</v>
      </c>
    </row>
    <row r="9" spans="1:11" x14ac:dyDescent="0.2">
      <c r="A9" s="1547" t="s">
        <v>310</v>
      </c>
      <c r="B9" s="442"/>
      <c r="C9" s="1542">
        <v>60046.95</v>
      </c>
      <c r="D9" s="1557"/>
      <c r="E9" s="1542">
        <v>67155.045150000005</v>
      </c>
      <c r="F9" s="1558">
        <v>14.142789886917246</v>
      </c>
      <c r="G9" s="1558">
        <v>6.3186226820921743</v>
      </c>
      <c r="H9" s="395">
        <v>5.2381127120274646</v>
      </c>
      <c r="I9" s="1558">
        <v>12.187252174032464</v>
      </c>
      <c r="J9" s="1558">
        <v>3.1835329993988264</v>
      </c>
      <c r="K9" s="395">
        <v>2.4290551831794391</v>
      </c>
    </row>
    <row r="10" spans="1:11" x14ac:dyDescent="0.2">
      <c r="A10" s="975" t="s">
        <v>110</v>
      </c>
      <c r="B10" s="976"/>
      <c r="C10" s="977">
        <v>424576.413</v>
      </c>
      <c r="D10" s="1537"/>
      <c r="E10" s="977">
        <v>551026.95990067499</v>
      </c>
      <c r="F10" s="978">
        <v>99.999999999999986</v>
      </c>
      <c r="G10" s="978">
        <v>44.67734253718357</v>
      </c>
      <c r="H10" s="978">
        <v>37.037336720055272</v>
      </c>
      <c r="I10" s="978">
        <v>100</v>
      </c>
      <c r="J10" s="978">
        <v>26.121827578016486</v>
      </c>
      <c r="K10" s="1565">
        <v>19.931114483337421</v>
      </c>
    </row>
    <row r="11" spans="1:11" x14ac:dyDescent="0.2">
      <c r="A11" s="975" t="s">
        <v>296</v>
      </c>
      <c r="B11" s="976"/>
      <c r="C11" s="1537">
        <v>23987</v>
      </c>
      <c r="D11" s="1537"/>
      <c r="E11" s="1553">
        <v>27829.885999999999</v>
      </c>
      <c r="F11" s="978">
        <v>100</v>
      </c>
      <c r="G11" s="978">
        <v>2.5241049258179644</v>
      </c>
      <c r="H11" s="978">
        <v>2.0924728004237148</v>
      </c>
      <c r="I11" s="978">
        <v>100</v>
      </c>
      <c r="J11" s="978">
        <v>1.3192956724638192</v>
      </c>
      <c r="K11" s="1565">
        <v>1.0066306810545402</v>
      </c>
    </row>
    <row r="12" spans="1:11" x14ac:dyDescent="0.2">
      <c r="A12" s="1547" t="s">
        <v>311</v>
      </c>
      <c r="B12" s="442"/>
      <c r="C12" s="1542">
        <v>359919.86300000001</v>
      </c>
      <c r="D12" s="1557"/>
      <c r="E12" s="1542">
        <v>1297249.5312331864</v>
      </c>
      <c r="F12" s="1558">
        <v>71.73238446026437</v>
      </c>
      <c r="G12" s="1558">
        <v>37.873660695294404</v>
      </c>
      <c r="H12" s="1558">
        <v>31.397111921446196</v>
      </c>
      <c r="I12" s="1558">
        <v>84.75467872988844</v>
      </c>
      <c r="J12" s="1558">
        <v>61.497042879071117</v>
      </c>
      <c r="K12" s="395">
        <v>46.92262049233495</v>
      </c>
    </row>
    <row r="13" spans="1:11" x14ac:dyDescent="0.2">
      <c r="A13" s="1547" t="s">
        <v>312</v>
      </c>
      <c r="B13" s="442"/>
      <c r="C13" s="1542">
        <v>141833.79500000001</v>
      </c>
      <c r="D13" s="1557"/>
      <c r="E13" s="1542">
        <v>233343.88340000005</v>
      </c>
      <c r="F13" s="1558">
        <v>28.267615539735637</v>
      </c>
      <c r="G13" s="1558">
        <v>14.924891841704063</v>
      </c>
      <c r="H13" s="1558">
        <v>12.372675124791478</v>
      </c>
      <c r="I13" s="1558">
        <v>15.245321270111562</v>
      </c>
      <c r="J13" s="1558">
        <v>11.061833870448556</v>
      </c>
      <c r="K13" s="395">
        <v>8.4402470159904102</v>
      </c>
    </row>
    <row r="14" spans="1:11" x14ac:dyDescent="0.2">
      <c r="A14" s="975" t="s">
        <v>313</v>
      </c>
      <c r="B14" s="976"/>
      <c r="C14" s="977">
        <v>501753.65800000005</v>
      </c>
      <c r="D14" s="1537"/>
      <c r="E14" s="977">
        <v>1530593.4146331865</v>
      </c>
      <c r="F14" s="978">
        <v>100</v>
      </c>
      <c r="G14" s="978">
        <v>52.798552536998464</v>
      </c>
      <c r="H14" s="978">
        <v>43.769787046237674</v>
      </c>
      <c r="I14" s="978">
        <v>100</v>
      </c>
      <c r="J14" s="978">
        <v>72.558876749519669</v>
      </c>
      <c r="K14" s="1565">
        <v>55.362867508325365</v>
      </c>
    </row>
    <row r="15" spans="1:11" ht="13.5" thickBot="1" x14ac:dyDescent="0.25">
      <c r="A15" s="920"/>
      <c r="B15" s="441"/>
      <c r="C15" s="972"/>
      <c r="D15" s="973"/>
      <c r="E15" s="922"/>
      <c r="F15" s="390"/>
      <c r="G15" s="441"/>
      <c r="H15" s="441"/>
      <c r="I15" s="390"/>
      <c r="J15" s="441"/>
      <c r="K15" s="2174"/>
    </row>
    <row r="16" spans="1:11" ht="20.100000000000001" customHeight="1" thickBot="1" x14ac:dyDescent="0.25">
      <c r="A16" s="2440" t="s">
        <v>261</v>
      </c>
      <c r="B16" s="2441"/>
      <c r="C16" s="2442">
        <v>950317.071</v>
      </c>
      <c r="D16" s="2443"/>
      <c r="E16" s="2442">
        <v>2109450.2605338618</v>
      </c>
      <c r="F16" s="2444"/>
      <c r="G16" s="2444">
        <v>100</v>
      </c>
      <c r="H16" s="2444">
        <v>82.899596566716667</v>
      </c>
      <c r="I16" s="2444"/>
      <c r="J16" s="2444">
        <v>99.999999999999972</v>
      </c>
      <c r="K16" s="2444">
        <v>76.300612672717321</v>
      </c>
    </row>
    <row r="17" spans="1:11" x14ac:dyDescent="0.2">
      <c r="A17" s="3272" t="s">
        <v>114</v>
      </c>
      <c r="B17" s="3273"/>
      <c r="C17" s="1834"/>
      <c r="D17" s="1824"/>
      <c r="E17" s="1824"/>
      <c r="F17" s="438"/>
      <c r="G17" s="438"/>
      <c r="H17" s="438"/>
      <c r="I17" s="438"/>
      <c r="J17" s="438"/>
      <c r="K17" s="437"/>
    </row>
    <row r="18" spans="1:11" x14ac:dyDescent="0.2">
      <c r="A18" s="1547" t="s">
        <v>265</v>
      </c>
      <c r="B18" s="1559"/>
      <c r="C18" s="945">
        <v>35346.665999999997</v>
      </c>
      <c r="D18" s="1542"/>
      <c r="E18" s="1541">
        <v>110981.5729</v>
      </c>
      <c r="F18" s="1558">
        <v>29.479966500426645</v>
      </c>
      <c r="G18" s="1558">
        <v>22.444907358320343</v>
      </c>
      <c r="H18" s="1558">
        <v>3.0834175674599456</v>
      </c>
      <c r="I18" s="1558">
        <v>58.811620858558697</v>
      </c>
      <c r="J18" s="1558">
        <v>30.217120281471914</v>
      </c>
      <c r="K18" s="395">
        <v>4.014298021660279</v>
      </c>
    </row>
    <row r="19" spans="1:11" x14ac:dyDescent="0.2">
      <c r="A19" s="1547" t="s">
        <v>266</v>
      </c>
      <c r="B19" s="1559"/>
      <c r="C19" s="945">
        <v>84553.965500000006</v>
      </c>
      <c r="D19" s="1542"/>
      <c r="E19" s="1541">
        <v>77725.303870000018</v>
      </c>
      <c r="F19" s="1558">
        <v>70.520033499573358</v>
      </c>
      <c r="G19" s="1558">
        <v>53.69122854263297</v>
      </c>
      <c r="H19" s="1558">
        <v>7.3759483460505777</v>
      </c>
      <c r="I19" s="1558">
        <v>41.188379141441295</v>
      </c>
      <c r="J19" s="1558">
        <v>21.162385741910359</v>
      </c>
      <c r="K19" s="395">
        <v>2.8113904444247169</v>
      </c>
    </row>
    <row r="20" spans="1:11" x14ac:dyDescent="0.2">
      <c r="A20" s="975" t="s">
        <v>267</v>
      </c>
      <c r="B20" s="1560"/>
      <c r="C20" s="950">
        <v>119900.6315</v>
      </c>
      <c r="D20" s="977"/>
      <c r="E20" s="977">
        <v>188706.87677000003</v>
      </c>
      <c r="F20" s="978">
        <v>100</v>
      </c>
      <c r="G20" s="978">
        <v>76.13613590095332</v>
      </c>
      <c r="H20" s="978">
        <v>10.459365913510522</v>
      </c>
      <c r="I20" s="978">
        <v>100</v>
      </c>
      <c r="J20" s="978">
        <v>51.379506023382284</v>
      </c>
      <c r="K20" s="1565">
        <v>6.8256884660849977</v>
      </c>
    </row>
    <row r="21" spans="1:11" x14ac:dyDescent="0.2">
      <c r="A21" s="975" t="s">
        <v>268</v>
      </c>
      <c r="B21" s="1560"/>
      <c r="C21" s="950">
        <v>3893.672</v>
      </c>
      <c r="D21" s="977"/>
      <c r="E21" s="1553">
        <v>22353.401569999991</v>
      </c>
      <c r="F21" s="978">
        <v>100</v>
      </c>
      <c r="G21" s="978">
        <v>2.4724568739718165</v>
      </c>
      <c r="H21" s="978">
        <v>0.33965909675121558</v>
      </c>
      <c r="I21" s="978">
        <v>100</v>
      </c>
      <c r="J21" s="978">
        <v>6.0861943680447954</v>
      </c>
      <c r="K21" s="1565">
        <v>0.80854157456105713</v>
      </c>
    </row>
    <row r="22" spans="1:11" x14ac:dyDescent="0.2">
      <c r="A22" s="1547" t="s">
        <v>269</v>
      </c>
      <c r="B22" s="1559"/>
      <c r="C22" s="945">
        <v>8498.1352499999994</v>
      </c>
      <c r="D22" s="1542"/>
      <c r="E22" s="1541">
        <v>44615.210062500002</v>
      </c>
      <c r="F22" s="1558">
        <v>25.512548488606701</v>
      </c>
      <c r="G22" s="1558">
        <v>5.3962616560420855</v>
      </c>
      <c r="H22" s="1558">
        <v>0.74132308604439845</v>
      </c>
      <c r="I22" s="1558">
        <v>29.78001473113407</v>
      </c>
      <c r="J22" s="1558">
        <v>12.147450550700373</v>
      </c>
      <c r="K22" s="395">
        <v>1.6137701494934529</v>
      </c>
    </row>
    <row r="23" spans="1:11" x14ac:dyDescent="0.2">
      <c r="A23" s="1547" t="s">
        <v>270</v>
      </c>
      <c r="B23" s="1559"/>
      <c r="C23" s="945">
        <v>24811.493750000001</v>
      </c>
      <c r="D23" s="1542"/>
      <c r="E23" s="1541">
        <v>105200.7335</v>
      </c>
      <c r="F23" s="1558">
        <v>74.487451511393303</v>
      </c>
      <c r="G23" s="1558">
        <v>15.75514020587668</v>
      </c>
      <c r="H23" s="1558">
        <v>2.164396373442198</v>
      </c>
      <c r="I23" s="1558">
        <v>70.21998526886594</v>
      </c>
      <c r="J23" s="1558">
        <v>28.643162416997715</v>
      </c>
      <c r="K23" s="395">
        <v>3.8052001366639514</v>
      </c>
    </row>
    <row r="24" spans="1:11" x14ac:dyDescent="0.2">
      <c r="A24" s="975" t="s">
        <v>271</v>
      </c>
      <c r="B24" s="1560"/>
      <c r="C24" s="950">
        <v>33309.629000000001</v>
      </c>
      <c r="D24" s="977"/>
      <c r="E24" s="977">
        <v>149815.9435625</v>
      </c>
      <c r="F24" s="978">
        <v>100</v>
      </c>
      <c r="G24" s="978">
        <v>21.151401861918767</v>
      </c>
      <c r="H24" s="978">
        <v>2.9057194594865967</v>
      </c>
      <c r="I24" s="978">
        <v>100.00000000000001</v>
      </c>
      <c r="J24" s="978">
        <v>40.790612967698088</v>
      </c>
      <c r="K24" s="1565">
        <v>5.4189702861574043</v>
      </c>
    </row>
    <row r="25" spans="1:11" x14ac:dyDescent="0.2">
      <c r="A25" s="975" t="s">
        <v>272</v>
      </c>
      <c r="B25" s="1560"/>
      <c r="C25" s="950">
        <v>377.96499999999997</v>
      </c>
      <c r="D25" s="977"/>
      <c r="E25" s="1553">
        <v>6404.22</v>
      </c>
      <c r="F25" s="978">
        <v>100</v>
      </c>
      <c r="G25" s="978">
        <v>0.24000536315610496</v>
      </c>
      <c r="H25" s="978">
        <v>3.2971254513367632E-2</v>
      </c>
      <c r="I25" s="978">
        <v>100</v>
      </c>
      <c r="J25" s="978">
        <v>1.7436866408748481</v>
      </c>
      <c r="K25" s="1565">
        <v>0.23164609227012672</v>
      </c>
    </row>
    <row r="26" spans="1:11" ht="8.25" customHeight="1" thickBot="1" x14ac:dyDescent="0.25">
      <c r="A26" s="920"/>
      <c r="B26" s="21"/>
      <c r="C26" s="924"/>
      <c r="D26" s="972"/>
      <c r="E26" s="972"/>
      <c r="F26" s="390"/>
      <c r="G26" s="390"/>
      <c r="H26" s="390"/>
      <c r="I26" s="390"/>
      <c r="J26" s="390"/>
      <c r="K26" s="441"/>
    </row>
    <row r="27" spans="1:11" ht="20.100000000000001" customHeight="1" thickBot="1" x14ac:dyDescent="0.25">
      <c r="A27" s="2440" t="s">
        <v>273</v>
      </c>
      <c r="B27" s="2445"/>
      <c r="C27" s="2446">
        <v>157481.89749999999</v>
      </c>
      <c r="D27" s="2442"/>
      <c r="E27" s="2442">
        <v>367280.4419025</v>
      </c>
      <c r="F27" s="2447"/>
      <c r="G27" s="2447">
        <v>100.00000000000001</v>
      </c>
      <c r="H27" s="2444">
        <v>13.737715724261701</v>
      </c>
      <c r="I27" s="2447"/>
      <c r="J27" s="2447">
        <v>100</v>
      </c>
      <c r="K27" s="2448">
        <v>13.284846419073585</v>
      </c>
    </row>
    <row r="28" spans="1:11" x14ac:dyDescent="0.2">
      <c r="A28" s="3267" t="s">
        <v>123</v>
      </c>
      <c r="B28" s="3268"/>
      <c r="C28" s="1834"/>
      <c r="D28" s="1824"/>
      <c r="E28" s="1824"/>
      <c r="F28" s="438"/>
      <c r="G28" s="438"/>
      <c r="H28" s="438"/>
      <c r="I28" s="438"/>
      <c r="J28" s="438"/>
      <c r="K28" s="395"/>
    </row>
    <row r="29" spans="1:11" x14ac:dyDescent="0.2">
      <c r="A29" s="1547" t="s">
        <v>8</v>
      </c>
      <c r="B29" s="442"/>
      <c r="C29" s="945">
        <v>35455.133000000002</v>
      </c>
      <c r="D29" s="1542"/>
      <c r="E29" s="1541">
        <v>265913.4975</v>
      </c>
      <c r="F29" s="393"/>
      <c r="G29" s="1558">
        <v>91.97641303503876</v>
      </c>
      <c r="H29" s="1558">
        <v>3.0928795363282311</v>
      </c>
      <c r="I29" s="1558"/>
      <c r="J29" s="1558">
        <v>92.35469699830881</v>
      </c>
      <c r="K29" s="395">
        <v>9.6183176995414144</v>
      </c>
    </row>
    <row r="30" spans="1:11" x14ac:dyDescent="0.2">
      <c r="A30" s="1547" t="s">
        <v>1382</v>
      </c>
      <c r="B30" s="442"/>
      <c r="C30" s="945">
        <v>2402.2469999999998</v>
      </c>
      <c r="D30" s="1542"/>
      <c r="E30" s="1541">
        <v>15614.605499999998</v>
      </c>
      <c r="F30" s="393"/>
      <c r="G30" s="1558">
        <v>6.2318215611878465</v>
      </c>
      <c r="H30" s="1558">
        <v>0.20955669768622454</v>
      </c>
      <c r="I30" s="1558"/>
      <c r="J30" s="1558">
        <v>5.4231250886413767</v>
      </c>
      <c r="K30" s="395">
        <v>0.56479358085990605</v>
      </c>
    </row>
    <row r="31" spans="1:11" x14ac:dyDescent="0.2">
      <c r="A31" s="1547" t="s">
        <v>1383</v>
      </c>
      <c r="B31" s="442"/>
      <c r="C31" s="945">
        <v>47.664999999999999</v>
      </c>
      <c r="D31" s="1542"/>
      <c r="E31" s="1541">
        <v>309.82249999999999</v>
      </c>
      <c r="F31" s="393"/>
      <c r="G31" s="1558">
        <v>0.12365080473157786</v>
      </c>
      <c r="H31" s="1558">
        <v>4.1579904128151235E-3</v>
      </c>
      <c r="I31" s="1558"/>
      <c r="J31" s="1558">
        <v>0.107604778921606</v>
      </c>
      <c r="K31" s="395">
        <v>1.1206543719978597E-2</v>
      </c>
    </row>
    <row r="32" spans="1:11" x14ac:dyDescent="0.2">
      <c r="A32" s="1547" t="s">
        <v>1384</v>
      </c>
      <c r="B32" s="442"/>
      <c r="C32" s="945">
        <v>176.35900000000001</v>
      </c>
      <c r="D32" s="1542"/>
      <c r="E32" s="1541">
        <v>2821.7440000000001</v>
      </c>
      <c r="F32" s="393"/>
      <c r="G32" s="1558">
        <v>0.45750408626154077</v>
      </c>
      <c r="H32" s="1558">
        <v>1.5384433676988619E-2</v>
      </c>
      <c r="I32" s="1558"/>
      <c r="J32" s="1558">
        <v>0.98002288178995478</v>
      </c>
      <c r="K32" s="395">
        <v>0.10206488393382433</v>
      </c>
    </row>
    <row r="33" spans="1:11" x14ac:dyDescent="0.2">
      <c r="A33" s="1547" t="s">
        <v>258</v>
      </c>
      <c r="B33" s="442"/>
      <c r="C33" s="945">
        <v>180.34299999999999</v>
      </c>
      <c r="D33" s="1542"/>
      <c r="E33" s="1541">
        <v>1262.4010000000001</v>
      </c>
      <c r="F33" s="393"/>
      <c r="G33" s="1558">
        <v>0.46783923377125664</v>
      </c>
      <c r="H33" s="1558">
        <v>1.5731972412007088E-2</v>
      </c>
      <c r="I33" s="1558"/>
      <c r="J33" s="1558">
        <v>0.43844582144748806</v>
      </c>
      <c r="K33" s="395">
        <v>4.5662119434981968E-2</v>
      </c>
    </row>
    <row r="34" spans="1:11" ht="13.5" thickBot="1" x14ac:dyDescent="0.25">
      <c r="A34" s="2173" t="s">
        <v>125</v>
      </c>
      <c r="B34" s="443"/>
      <c r="C34" s="945">
        <v>286.32400000000001</v>
      </c>
      <c r="D34" s="1542"/>
      <c r="E34" s="1541">
        <v>2004.268</v>
      </c>
      <c r="F34" s="393"/>
      <c r="G34" s="1558">
        <v>0.74277127900900664</v>
      </c>
      <c r="H34" s="1558">
        <v>2.4977078505378739E-2</v>
      </c>
      <c r="I34" s="1558"/>
      <c r="J34" s="1558">
        <v>0.69610443089075014</v>
      </c>
      <c r="K34" s="2174">
        <v>7.2496080718973163E-2</v>
      </c>
    </row>
    <row r="35" spans="1:11" ht="20.100000000000001" customHeight="1" thickBot="1" x14ac:dyDescent="0.25">
      <c r="A35" s="2440" t="s">
        <v>274</v>
      </c>
      <c r="B35" s="2449"/>
      <c r="C35" s="2446">
        <v>38548.071000000004</v>
      </c>
      <c r="D35" s="2442"/>
      <c r="E35" s="2442">
        <v>287926.33850000001</v>
      </c>
      <c r="F35" s="2447"/>
      <c r="G35" s="2444">
        <v>99.999999999999986</v>
      </c>
      <c r="H35" s="2444">
        <v>3.3626877090216452</v>
      </c>
      <c r="I35" s="2444"/>
      <c r="J35" s="2444">
        <v>99.999999999999986</v>
      </c>
      <c r="K35" s="2444">
        <v>10.414540908209077</v>
      </c>
    </row>
    <row r="36" spans="1:11" ht="7.5" customHeight="1" thickBot="1" x14ac:dyDescent="0.25">
      <c r="A36" s="1561"/>
      <c r="B36" s="1562"/>
      <c r="C36" s="1835"/>
      <c r="D36" s="1835"/>
      <c r="E36" s="1835"/>
      <c r="F36" s="1562"/>
      <c r="G36" s="1562"/>
      <c r="H36" s="1562"/>
      <c r="I36" s="1562"/>
      <c r="J36" s="1562"/>
      <c r="K36" s="1563"/>
    </row>
    <row r="37" spans="1:11" ht="28.5" customHeight="1" thickBot="1" x14ac:dyDescent="0.25">
      <c r="A37" s="3269" t="s">
        <v>275</v>
      </c>
      <c r="B37" s="3269"/>
      <c r="C37" s="955">
        <v>1146347.0395</v>
      </c>
      <c r="D37" s="1833"/>
      <c r="E37" s="1564">
        <v>2764657.040936362</v>
      </c>
      <c r="F37" s="956"/>
      <c r="G37" s="956"/>
      <c r="H37" s="983">
        <v>100.00000000000001</v>
      </c>
      <c r="I37" s="956"/>
      <c r="J37" s="956"/>
      <c r="K37" s="983">
        <v>99.999999999999986</v>
      </c>
    </row>
    <row r="38" spans="1:11" ht="14.25" x14ac:dyDescent="0.2">
      <c r="A38" s="380" t="s">
        <v>1787</v>
      </c>
      <c r="B38" s="938"/>
      <c r="C38" s="938"/>
    </row>
  </sheetData>
  <mergeCells count="13">
    <mergeCell ref="A28:B28"/>
    <mergeCell ref="A37:B37"/>
    <mergeCell ref="F5:H5"/>
    <mergeCell ref="I5:K5"/>
    <mergeCell ref="D6:E6"/>
    <mergeCell ref="A7:B7"/>
    <mergeCell ref="A5:B5"/>
    <mergeCell ref="A17:B17"/>
    <mergeCell ref="A1:K1"/>
    <mergeCell ref="A2:K2"/>
    <mergeCell ref="A4:B4"/>
    <mergeCell ref="D4:E4"/>
    <mergeCell ref="F4:K4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6"/>
  <sheetViews>
    <sheetView workbookViewId="0"/>
  </sheetViews>
  <sheetFormatPr baseColWidth="10" defaultColWidth="11.42578125" defaultRowHeight="12.75" x14ac:dyDescent="0.2"/>
  <cols>
    <col min="1" max="1" width="3" customWidth="1"/>
    <col min="2" max="2" width="37" customWidth="1"/>
    <col min="3" max="3" width="23" customWidth="1"/>
    <col min="4" max="4" width="23.28515625" customWidth="1"/>
  </cols>
  <sheetData>
    <row r="1" spans="2:4" ht="18" x14ac:dyDescent="0.25">
      <c r="B1" s="2813" t="s">
        <v>1322</v>
      </c>
      <c r="C1" s="2813"/>
      <c r="D1" s="2813"/>
    </row>
    <row r="2" spans="2:4" ht="18.75" thickBot="1" x14ac:dyDescent="0.3">
      <c r="B2" s="2813" t="s">
        <v>1828</v>
      </c>
      <c r="C2" s="2813"/>
      <c r="D2" s="2813"/>
    </row>
    <row r="3" spans="2:4" ht="13.5" thickTop="1" x14ac:dyDescent="0.2">
      <c r="B3" s="904"/>
      <c r="C3" s="905" t="s">
        <v>455</v>
      </c>
      <c r="D3" s="905" t="s">
        <v>337</v>
      </c>
    </row>
    <row r="4" spans="2:4" ht="13.5" thickBot="1" x14ac:dyDescent="0.25">
      <c r="B4" s="912" t="s">
        <v>425</v>
      </c>
      <c r="C4" s="941" t="s">
        <v>1202</v>
      </c>
      <c r="D4" s="941" t="s">
        <v>1251</v>
      </c>
    </row>
    <row r="5" spans="2:4" x14ac:dyDescent="0.2">
      <c r="B5" s="919"/>
      <c r="C5" s="390"/>
      <c r="D5" s="390"/>
    </row>
    <row r="6" spans="2:4" x14ac:dyDescent="0.2">
      <c r="B6" s="943"/>
      <c r="C6" s="390"/>
      <c r="D6" s="390"/>
    </row>
    <row r="7" spans="2:4" ht="18" x14ac:dyDescent="0.25">
      <c r="B7" s="997" t="s">
        <v>204</v>
      </c>
      <c r="C7" s="998">
        <v>2109450.2605338618</v>
      </c>
      <c r="D7" s="999">
        <v>76.300612672717335</v>
      </c>
    </row>
    <row r="8" spans="2:4" ht="15" x14ac:dyDescent="0.2">
      <c r="B8" s="946"/>
      <c r="C8" s="1000"/>
      <c r="D8" s="1001"/>
    </row>
    <row r="9" spans="2:4" ht="18" x14ac:dyDescent="0.25">
      <c r="B9" s="1002" t="s">
        <v>134</v>
      </c>
      <c r="C9" s="998">
        <v>367280.4419025</v>
      </c>
      <c r="D9" s="999">
        <v>13.284846419073585</v>
      </c>
    </row>
    <row r="10" spans="2:4" ht="15" x14ac:dyDescent="0.2">
      <c r="B10" s="946"/>
      <c r="C10" s="1000"/>
      <c r="D10" s="1001"/>
    </row>
    <row r="11" spans="2:4" ht="18" x14ac:dyDescent="0.25">
      <c r="B11" s="997" t="s">
        <v>126</v>
      </c>
      <c r="C11" s="998">
        <v>287926.33850000001</v>
      </c>
      <c r="D11" s="999">
        <v>10.414540908209078</v>
      </c>
    </row>
    <row r="12" spans="2:4" ht="15" x14ac:dyDescent="0.2">
      <c r="B12" s="946"/>
      <c r="C12" s="1000"/>
      <c r="D12" s="1001"/>
    </row>
    <row r="13" spans="2:4" ht="15.75" thickBot="1" x14ac:dyDescent="0.25">
      <c r="B13" s="1003"/>
      <c r="C13" s="1004"/>
      <c r="D13" s="1004"/>
    </row>
    <row r="14" spans="2:4" ht="36.75" thickBot="1" x14ac:dyDescent="0.3">
      <c r="B14" s="1021" t="s">
        <v>338</v>
      </c>
      <c r="C14" s="1005">
        <v>2764657.040936362</v>
      </c>
      <c r="D14" s="1006">
        <v>100</v>
      </c>
    </row>
    <row r="15" spans="2:4" ht="15" thickTop="1" x14ac:dyDescent="0.2">
      <c r="B15" s="2040" t="s">
        <v>1787</v>
      </c>
      <c r="C15" s="938"/>
      <c r="D15" s="938"/>
    </row>
    <row r="16" spans="2:4" x14ac:dyDescent="0.2">
      <c r="B16" s="1853" t="s">
        <v>1830</v>
      </c>
    </row>
    <row r="17" spans="2:4" x14ac:dyDescent="0.2">
      <c r="C17" s="15"/>
      <c r="D17" s="15"/>
    </row>
    <row r="21" spans="2:4" ht="18" x14ac:dyDescent="0.25">
      <c r="B21" s="2813" t="s">
        <v>1323</v>
      </c>
      <c r="C21" s="2813"/>
      <c r="D21" s="2813"/>
    </row>
    <row r="22" spans="2:4" ht="18.75" thickBot="1" x14ac:dyDescent="0.3">
      <c r="B22" s="2813" t="s">
        <v>1829</v>
      </c>
      <c r="C22" s="2813"/>
      <c r="D22" s="2813"/>
    </row>
    <row r="23" spans="2:4" ht="13.5" thickTop="1" x14ac:dyDescent="0.2">
      <c r="B23" s="904"/>
      <c r="C23" s="905" t="s">
        <v>287</v>
      </c>
      <c r="D23" s="905" t="s">
        <v>455</v>
      </c>
    </row>
    <row r="24" spans="2:4" ht="13.5" thickBot="1" x14ac:dyDescent="0.25">
      <c r="B24" s="912" t="s">
        <v>201</v>
      </c>
      <c r="C24" s="941" t="s">
        <v>1202</v>
      </c>
      <c r="D24" s="941" t="s">
        <v>290</v>
      </c>
    </row>
    <row r="25" spans="2:4" x14ac:dyDescent="0.2">
      <c r="B25" s="919"/>
      <c r="C25" s="390"/>
      <c r="D25" s="390"/>
    </row>
    <row r="26" spans="2:4" x14ac:dyDescent="0.2">
      <c r="B26" s="943"/>
      <c r="C26" s="390"/>
      <c r="D26" s="390"/>
    </row>
    <row r="27" spans="2:4" ht="18" x14ac:dyDescent="0.25">
      <c r="B27" s="997" t="s">
        <v>204</v>
      </c>
      <c r="C27" s="998">
        <v>1015024.9027322351</v>
      </c>
      <c r="D27" s="999">
        <v>60.771503317863633</v>
      </c>
    </row>
    <row r="28" spans="2:4" ht="15" x14ac:dyDescent="0.2">
      <c r="B28" s="946"/>
      <c r="C28" s="1000"/>
      <c r="D28" s="1001"/>
    </row>
    <row r="29" spans="2:4" ht="18" x14ac:dyDescent="0.25">
      <c r="B29" s="1002" t="s">
        <v>134</v>
      </c>
      <c r="C29" s="998">
        <v>367280.4419025</v>
      </c>
      <c r="D29" s="999">
        <v>21.989790135771965</v>
      </c>
    </row>
    <row r="30" spans="2:4" ht="15" x14ac:dyDescent="0.2">
      <c r="B30" s="946"/>
      <c r="C30" s="1000"/>
      <c r="D30" s="1001"/>
    </row>
    <row r="31" spans="2:4" ht="18" x14ac:dyDescent="0.25">
      <c r="B31" s="997" t="s">
        <v>126</v>
      </c>
      <c r="C31" s="998">
        <v>287926.33850000001</v>
      </c>
      <c r="D31" s="999">
        <v>17.238706546364408</v>
      </c>
    </row>
    <row r="32" spans="2:4" x14ac:dyDescent="0.2">
      <c r="B32" s="946"/>
      <c r="C32" s="947"/>
      <c r="D32" s="948"/>
    </row>
    <row r="33" spans="2:4" ht="13.5" thickBot="1" x14ac:dyDescent="0.25">
      <c r="B33" s="1003"/>
      <c r="C33" s="1007"/>
      <c r="D33" s="1007"/>
    </row>
    <row r="34" spans="2:4" ht="36.75" thickBot="1" x14ac:dyDescent="0.3">
      <c r="B34" s="1021" t="s">
        <v>338</v>
      </c>
      <c r="C34" s="1008">
        <v>1670231.6831347351</v>
      </c>
      <c r="D34" s="1009">
        <v>100.00000000000001</v>
      </c>
    </row>
    <row r="35" spans="2:4" ht="15" thickTop="1" x14ac:dyDescent="0.2">
      <c r="B35" s="2040" t="s">
        <v>1787</v>
      </c>
      <c r="C35" s="938"/>
      <c r="D35" s="938"/>
    </row>
    <row r="36" spans="2:4" x14ac:dyDescent="0.2">
      <c r="B36" s="1853" t="s">
        <v>1831</v>
      </c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activeCell="F5" sqref="F5"/>
    </sheetView>
  </sheetViews>
  <sheetFormatPr baseColWidth="10" defaultColWidth="11.42578125" defaultRowHeight="12.75" x14ac:dyDescent="0.2"/>
  <cols>
    <col min="1" max="1" width="6.28515625" customWidth="1"/>
    <col min="2" max="2" width="29.7109375" customWidth="1"/>
    <col min="3" max="3" width="19" customWidth="1"/>
    <col min="4" max="4" width="17.7109375" customWidth="1"/>
    <col min="5" max="6" width="15.85546875" customWidth="1"/>
    <col min="8" max="8" width="17.28515625" customWidth="1"/>
  </cols>
  <sheetData>
    <row r="1" spans="1:8" x14ac:dyDescent="0.2">
      <c r="A1" s="249" t="s">
        <v>100</v>
      </c>
      <c r="B1" s="249"/>
      <c r="C1" s="249"/>
      <c r="D1" s="249"/>
      <c r="E1" s="249"/>
      <c r="F1" s="249"/>
    </row>
    <row r="2" spans="1:8" ht="13.5" thickBot="1" x14ac:dyDescent="0.25">
      <c r="A2" s="3275" t="s">
        <v>1832</v>
      </c>
      <c r="B2" s="3276"/>
      <c r="C2" s="3276"/>
      <c r="D2" s="3276"/>
      <c r="E2" s="3276"/>
      <c r="F2" s="3276"/>
    </row>
    <row r="3" spans="1:8" ht="13.5" thickBot="1" x14ac:dyDescent="0.25">
      <c r="A3" s="2037"/>
      <c r="B3" s="2037"/>
      <c r="C3" s="2321" t="s">
        <v>285</v>
      </c>
      <c r="D3" s="2321" t="s">
        <v>286</v>
      </c>
      <c r="E3" s="3277" t="s">
        <v>650</v>
      </c>
      <c r="F3" s="3278"/>
    </row>
    <row r="4" spans="1:8" ht="13.5" thickBot="1" x14ac:dyDescent="0.25">
      <c r="A4" s="941" t="s">
        <v>704</v>
      </c>
      <c r="B4" s="941" t="s">
        <v>425</v>
      </c>
      <c r="C4" s="941" t="s">
        <v>360</v>
      </c>
      <c r="D4" s="941" t="s">
        <v>333</v>
      </c>
      <c r="E4" s="1646" t="s">
        <v>308</v>
      </c>
      <c r="F4" s="1646" t="s">
        <v>651</v>
      </c>
    </row>
    <row r="5" spans="1:8" ht="13.5" customHeight="1" x14ac:dyDescent="0.2">
      <c r="A5" s="2046">
        <v>1</v>
      </c>
      <c r="B5" s="438" t="s">
        <v>1657</v>
      </c>
      <c r="C5" s="2035">
        <v>154853.34179999999</v>
      </c>
      <c r="D5" s="2035">
        <v>1094425.3578016264</v>
      </c>
      <c r="E5" s="2035">
        <v>13.50841729983811</v>
      </c>
      <c r="F5" s="2167">
        <v>39.586297381426931</v>
      </c>
    </row>
    <row r="6" spans="1:8" ht="13.5" customHeight="1" x14ac:dyDescent="0.2">
      <c r="A6" s="393">
        <v>2</v>
      </c>
      <c r="B6" s="393" t="s">
        <v>428</v>
      </c>
      <c r="C6" s="1231">
        <v>249198.89999999997</v>
      </c>
      <c r="D6" s="1231">
        <v>290710.32816254999</v>
      </c>
      <c r="E6" s="1231">
        <v>21.738521705319933</v>
      </c>
      <c r="F6" s="2168">
        <v>10.515240185599632</v>
      </c>
      <c r="H6" s="196"/>
    </row>
    <row r="7" spans="1:8" ht="13.5" customHeight="1" x14ac:dyDescent="0.2">
      <c r="A7" s="393">
        <v>3</v>
      </c>
      <c r="B7" s="393" t="s">
        <v>218</v>
      </c>
      <c r="C7" s="1231">
        <v>35455.133000000002</v>
      </c>
      <c r="D7" s="1231">
        <v>265913.4975</v>
      </c>
      <c r="E7" s="1231">
        <v>3.0928795363282311</v>
      </c>
      <c r="F7" s="2168">
        <v>9.6183176995414144</v>
      </c>
    </row>
    <row r="8" spans="1:8" ht="13.5" customHeight="1" x14ac:dyDescent="0.2">
      <c r="A8" s="393">
        <v>4</v>
      </c>
      <c r="B8" s="393" t="s">
        <v>213</v>
      </c>
      <c r="C8" s="1231">
        <v>35346.665999999997</v>
      </c>
      <c r="D8" s="1231">
        <v>110981.5729</v>
      </c>
      <c r="E8" s="1231">
        <v>3.0834175674599456</v>
      </c>
      <c r="F8" s="2168">
        <v>4.014298021660279</v>
      </c>
    </row>
    <row r="9" spans="1:8" ht="13.5" customHeight="1" x14ac:dyDescent="0.2">
      <c r="A9" s="393">
        <v>5</v>
      </c>
      <c r="B9" s="393" t="s">
        <v>217</v>
      </c>
      <c r="C9" s="1231">
        <v>24811.493750000001</v>
      </c>
      <c r="D9" s="1231">
        <v>105200.7335</v>
      </c>
      <c r="E9" s="1231">
        <v>2.164396373442198</v>
      </c>
      <c r="F9" s="2168">
        <v>3.8052001366639514</v>
      </c>
    </row>
    <row r="10" spans="1:8" ht="13.5" customHeight="1" x14ac:dyDescent="0.2">
      <c r="A10" s="393">
        <v>6</v>
      </c>
      <c r="B10" s="393" t="s">
        <v>1614</v>
      </c>
      <c r="C10" s="1231">
        <v>25502.97</v>
      </c>
      <c r="D10" s="1231">
        <v>86391.310874999996</v>
      </c>
      <c r="E10" s="1231">
        <v>2.224716348648101</v>
      </c>
      <c r="F10" s="2168">
        <v>3.1248472991695242</v>
      </c>
    </row>
    <row r="11" spans="1:8" ht="13.5" customHeight="1" x14ac:dyDescent="0.2">
      <c r="A11" s="393">
        <v>7</v>
      </c>
      <c r="B11" s="393" t="s">
        <v>648</v>
      </c>
      <c r="C11" s="1231">
        <v>43578.96</v>
      </c>
      <c r="D11" s="1231">
        <v>82146.339600000007</v>
      </c>
      <c r="E11" s="1231">
        <v>3.8015503593927149</v>
      </c>
      <c r="F11" s="2168">
        <v>2.9713030724482863</v>
      </c>
    </row>
    <row r="12" spans="1:8" ht="13.5" customHeight="1" x14ac:dyDescent="0.2">
      <c r="A12" s="393">
        <v>8</v>
      </c>
      <c r="B12" s="393" t="s">
        <v>226</v>
      </c>
      <c r="C12" s="1231">
        <v>76672.45</v>
      </c>
      <c r="D12" s="1231">
        <v>76672.45</v>
      </c>
      <c r="E12" s="1231">
        <v>6.6884152318692323</v>
      </c>
      <c r="F12" s="2168">
        <v>2.7733078231660806</v>
      </c>
    </row>
    <row r="13" spans="1:8" ht="13.5" customHeight="1" x14ac:dyDescent="0.2">
      <c r="A13" s="393">
        <v>9</v>
      </c>
      <c r="B13" s="393" t="s">
        <v>214</v>
      </c>
      <c r="C13" s="1231">
        <v>84553.965500000006</v>
      </c>
      <c r="D13" s="1231">
        <v>77725.303870000018</v>
      </c>
      <c r="E13" s="1231">
        <v>7.3759483460505777</v>
      </c>
      <c r="F13" s="2168">
        <v>2.8113904444247169</v>
      </c>
    </row>
    <row r="14" spans="1:8" ht="13.5" customHeight="1" x14ac:dyDescent="0.2">
      <c r="A14" s="393">
        <v>10</v>
      </c>
      <c r="B14" s="393" t="s">
        <v>292</v>
      </c>
      <c r="C14" s="1231">
        <v>82605.2</v>
      </c>
      <c r="D14" s="1231">
        <v>75583.758000000002</v>
      </c>
      <c r="E14" s="1231">
        <v>7.2059504804085988</v>
      </c>
      <c r="F14" s="2168">
        <v>2.733928906219794</v>
      </c>
    </row>
    <row r="15" spans="1:8" ht="13.5" customHeight="1" x14ac:dyDescent="0.2">
      <c r="A15" s="393">
        <v>11</v>
      </c>
      <c r="B15" s="393" t="s">
        <v>216</v>
      </c>
      <c r="C15" s="1231">
        <v>8498.1352499999994</v>
      </c>
      <c r="D15" s="1231">
        <v>44615.210062500002</v>
      </c>
      <c r="E15" s="1231">
        <v>0.74132308604439845</v>
      </c>
      <c r="F15" s="2168">
        <v>1.6137701494934529</v>
      </c>
    </row>
    <row r="16" spans="1:8" ht="13.5" customHeight="1" x14ac:dyDescent="0.2">
      <c r="A16" s="393">
        <v>12</v>
      </c>
      <c r="B16" s="393" t="s">
        <v>991</v>
      </c>
      <c r="C16" s="1231">
        <v>25991.9</v>
      </c>
      <c r="D16" s="1231">
        <v>43406.472999999998</v>
      </c>
      <c r="E16" s="1231">
        <v>2.267367481608086</v>
      </c>
      <c r="F16" s="2168">
        <v>1.5700491003867394</v>
      </c>
    </row>
    <row r="17" spans="1:8" ht="13.5" customHeight="1" x14ac:dyDescent="0.2">
      <c r="A17" s="393">
        <v>13</v>
      </c>
      <c r="B17" s="393" t="s">
        <v>977</v>
      </c>
      <c r="C17" s="1231">
        <v>4158.5612000000001</v>
      </c>
      <c r="D17" s="1231">
        <v>36746.294331559991</v>
      </c>
      <c r="E17" s="1231">
        <v>0.36276634009661091</v>
      </c>
      <c r="F17" s="2168">
        <v>1.3291447650633144</v>
      </c>
    </row>
    <row r="18" spans="1:8" ht="13.5" customHeight="1" x14ac:dyDescent="0.2">
      <c r="A18" s="393">
        <v>14</v>
      </c>
      <c r="B18" s="393" t="s">
        <v>994</v>
      </c>
      <c r="C18" s="1231">
        <v>21957.25</v>
      </c>
      <c r="D18" s="1231">
        <v>30740.15</v>
      </c>
      <c r="E18" s="1231">
        <v>1.91541036382639</v>
      </c>
      <c r="F18" s="2168">
        <v>1.1118974087863216</v>
      </c>
    </row>
    <row r="19" spans="1:8" ht="13.5" customHeight="1" x14ac:dyDescent="0.2">
      <c r="A19" s="393">
        <v>15</v>
      </c>
      <c r="B19" s="393" t="s">
        <v>983</v>
      </c>
      <c r="C19" s="1231">
        <v>11585.95</v>
      </c>
      <c r="D19" s="1231">
        <v>28547.7808</v>
      </c>
      <c r="E19" s="1231">
        <v>1.0106843391032285</v>
      </c>
      <c r="F19" s="2168">
        <v>1.0325975474459266</v>
      </c>
      <c r="G19" s="435"/>
      <c r="H19" s="435"/>
    </row>
    <row r="20" spans="1:8" ht="13.5" customHeight="1" x14ac:dyDescent="0.2">
      <c r="A20" s="393">
        <v>16</v>
      </c>
      <c r="B20" s="393" t="s">
        <v>992</v>
      </c>
      <c r="C20" s="1231">
        <v>13300.895</v>
      </c>
      <c r="D20" s="1231">
        <v>27798.870550000003</v>
      </c>
      <c r="E20" s="1231">
        <v>1.1602851965144367</v>
      </c>
      <c r="F20" s="2168">
        <v>1.005508825810264</v>
      </c>
      <c r="G20" s="435"/>
      <c r="H20" s="435"/>
    </row>
    <row r="21" spans="1:8" ht="13.5" customHeight="1" x14ac:dyDescent="0.2">
      <c r="A21" s="393">
        <v>17</v>
      </c>
      <c r="B21" s="393" t="s">
        <v>448</v>
      </c>
      <c r="C21" s="1231">
        <v>4066.65</v>
      </c>
      <c r="D21" s="1231">
        <v>25619.895</v>
      </c>
      <c r="E21" s="1231">
        <v>0.3547485935649769</v>
      </c>
      <c r="F21" s="2168">
        <v>0.92669342419856882</v>
      </c>
    </row>
    <row r="22" spans="1:8" ht="13.5" customHeight="1" x14ac:dyDescent="0.2">
      <c r="A22" s="393">
        <v>18</v>
      </c>
      <c r="B22" s="393" t="s">
        <v>998</v>
      </c>
      <c r="C22" s="1231">
        <v>5718.4</v>
      </c>
      <c r="D22" s="1231">
        <v>23731.360000000001</v>
      </c>
      <c r="E22" s="1231">
        <v>0.49883672247229627</v>
      </c>
      <c r="F22" s="2168">
        <v>0.85838350466654711</v>
      </c>
    </row>
    <row r="23" spans="1:8" ht="13.5" customHeight="1" x14ac:dyDescent="0.2">
      <c r="A23" s="393">
        <v>19</v>
      </c>
      <c r="B23" s="393" t="s">
        <v>215</v>
      </c>
      <c r="C23" s="1231">
        <v>3893.672</v>
      </c>
      <c r="D23" s="1231">
        <v>22353.401569999991</v>
      </c>
      <c r="E23" s="1231">
        <v>0.33965909675121558</v>
      </c>
      <c r="F23" s="2168">
        <v>0.80854157456105713</v>
      </c>
    </row>
    <row r="24" spans="1:8" ht="13.5" customHeight="1" x14ac:dyDescent="0.2">
      <c r="A24" s="393">
        <v>20</v>
      </c>
      <c r="B24" s="393" t="s">
        <v>96</v>
      </c>
      <c r="C24" s="1231">
        <v>17339.5</v>
      </c>
      <c r="D24" s="1231">
        <v>17946.3825</v>
      </c>
      <c r="E24" s="1231">
        <v>1.5125873232562224</v>
      </c>
      <c r="F24" s="2168">
        <v>0.64913594106854344</v>
      </c>
    </row>
    <row r="25" spans="1:8" ht="13.5" customHeight="1" x14ac:dyDescent="0.2">
      <c r="A25" s="393">
        <v>21</v>
      </c>
      <c r="B25" s="393" t="s">
        <v>429</v>
      </c>
      <c r="C25" s="1231">
        <v>7522.4</v>
      </c>
      <c r="D25" s="1231">
        <v>17440.684400000006</v>
      </c>
      <c r="E25" s="1231">
        <v>0.65620616975475687</v>
      </c>
      <c r="F25" s="2168">
        <v>0.63084441005720615</v>
      </c>
    </row>
    <row r="26" spans="1:8" ht="13.5" customHeight="1" x14ac:dyDescent="0.2">
      <c r="A26" s="393">
        <v>22</v>
      </c>
      <c r="B26" s="393" t="s">
        <v>937</v>
      </c>
      <c r="C26" s="1231">
        <v>17971</v>
      </c>
      <c r="D26" s="1231">
        <v>17072.449999999997</v>
      </c>
      <c r="E26" s="1231">
        <v>1.5676753531669065</v>
      </c>
      <c r="F26" s="2168">
        <v>0.61752505816120062</v>
      </c>
    </row>
    <row r="27" spans="1:8" ht="13.5" customHeight="1" x14ac:dyDescent="0.2">
      <c r="A27" s="393">
        <v>23</v>
      </c>
      <c r="B27" s="393" t="s">
        <v>219</v>
      </c>
      <c r="C27" s="1231">
        <v>2402.2469999999998</v>
      </c>
      <c r="D27" s="1231">
        <v>15614.605499999998</v>
      </c>
      <c r="E27" s="1231">
        <v>0.20955669768622454</v>
      </c>
      <c r="F27" s="2168">
        <v>0.56479358085990605</v>
      </c>
    </row>
    <row r="28" spans="1:8" ht="13.5" customHeight="1" x14ac:dyDescent="0.2">
      <c r="A28" s="393">
        <v>24</v>
      </c>
      <c r="B28" s="393" t="s">
        <v>985</v>
      </c>
      <c r="C28" s="1231">
        <v>13042.8</v>
      </c>
      <c r="D28" s="1231">
        <v>13316.6988</v>
      </c>
      <c r="E28" s="1231">
        <v>1.1377706358180026</v>
      </c>
      <c r="F28" s="2168">
        <v>0.48167633825169748</v>
      </c>
    </row>
    <row r="29" spans="1:8" ht="13.5" customHeight="1" x14ac:dyDescent="0.2">
      <c r="A29" s="393">
        <v>25</v>
      </c>
      <c r="B29" s="393" t="s">
        <v>995</v>
      </c>
      <c r="C29" s="1231">
        <v>7289.95</v>
      </c>
      <c r="D29" s="1231">
        <v>11955.518</v>
      </c>
      <c r="E29" s="1231">
        <v>0.63592871519776806</v>
      </c>
      <c r="F29" s="2168">
        <v>0.43244126931385252</v>
      </c>
    </row>
    <row r="30" spans="1:8" ht="13.5" customHeight="1" x14ac:dyDescent="0.2">
      <c r="A30" s="393">
        <v>26</v>
      </c>
      <c r="B30" s="393" t="s">
        <v>440</v>
      </c>
      <c r="C30" s="1231">
        <v>9315</v>
      </c>
      <c r="D30" s="1231">
        <v>10712.25</v>
      </c>
      <c r="E30" s="1231">
        <v>0.81258115378942364</v>
      </c>
      <c r="F30" s="2168">
        <v>0.38747120678562963</v>
      </c>
    </row>
    <row r="31" spans="1:8" ht="13.5" customHeight="1" x14ac:dyDescent="0.2">
      <c r="A31" s="393">
        <v>27</v>
      </c>
      <c r="B31" s="393" t="s">
        <v>997</v>
      </c>
      <c r="C31" s="1231">
        <v>9240.1</v>
      </c>
      <c r="D31" s="1231">
        <v>9702.1049999999996</v>
      </c>
      <c r="E31" s="1231">
        <v>0.80604735578418185</v>
      </c>
      <c r="F31" s="2168">
        <v>0.35093340173267906</v>
      </c>
    </row>
    <row r="32" spans="1:8" ht="13.5" customHeight="1" x14ac:dyDescent="0.2">
      <c r="A32" s="393">
        <v>28</v>
      </c>
      <c r="B32" s="393" t="s">
        <v>1000</v>
      </c>
      <c r="C32" s="1231">
        <v>5286.25</v>
      </c>
      <c r="D32" s="1231">
        <v>8140.8249999999989</v>
      </c>
      <c r="E32" s="1231">
        <v>0.4611387143552701</v>
      </c>
      <c r="F32" s="2168">
        <v>0.29446057429397399</v>
      </c>
    </row>
    <row r="33" spans="1:11" ht="13.5" customHeight="1" x14ac:dyDescent="0.2">
      <c r="A33" s="393">
        <v>29</v>
      </c>
      <c r="B33" s="393" t="s">
        <v>935</v>
      </c>
      <c r="C33" s="1231">
        <v>3586</v>
      </c>
      <c r="D33" s="1231">
        <v>7874.8559999999998</v>
      </c>
      <c r="E33" s="1231">
        <v>0.31281975496391556</v>
      </c>
      <c r="F33" s="2168">
        <v>0.28484024902173266</v>
      </c>
    </row>
    <row r="34" spans="1:11" ht="13.5" customHeight="1" x14ac:dyDescent="0.2">
      <c r="A34" s="393">
        <v>30</v>
      </c>
      <c r="B34" s="393" t="s">
        <v>987</v>
      </c>
      <c r="C34" s="1231">
        <v>8912.7000000000007</v>
      </c>
      <c r="D34" s="1231">
        <v>7798.612500000002</v>
      </c>
      <c r="E34" s="1231">
        <v>0.77748706917648924</v>
      </c>
      <c r="F34" s="2168">
        <v>0.28208245668542992</v>
      </c>
    </row>
    <row r="35" spans="1:11" ht="13.5" customHeight="1" x14ac:dyDescent="0.2">
      <c r="A35" s="393">
        <v>31</v>
      </c>
      <c r="B35" s="393" t="s">
        <v>649</v>
      </c>
      <c r="C35" s="1231">
        <v>80656.55</v>
      </c>
      <c r="D35" s="1231">
        <v>7259.0895</v>
      </c>
      <c r="E35" s="1231">
        <v>7.0359626902495265</v>
      </c>
      <c r="F35" s="2168">
        <v>0.26256745023033373</v>
      </c>
    </row>
    <row r="36" spans="1:11" ht="13.5" customHeight="1" x14ac:dyDescent="0.2">
      <c r="A36" s="393">
        <v>32</v>
      </c>
      <c r="B36" s="2253" t="s">
        <v>1534</v>
      </c>
      <c r="C36" s="1231">
        <v>2157.8000000000002</v>
      </c>
      <c r="D36" s="1231">
        <v>7023.6390000000001</v>
      </c>
      <c r="E36" s="1231">
        <v>0.18823270141136</v>
      </c>
      <c r="F36" s="2168">
        <v>0.25405100509758571</v>
      </c>
    </row>
    <row r="37" spans="1:11" ht="13.5" customHeight="1" x14ac:dyDescent="0.2">
      <c r="A37" s="393">
        <v>33</v>
      </c>
      <c r="B37" s="393" t="s">
        <v>1370</v>
      </c>
      <c r="C37" s="1231">
        <v>377.96499999999997</v>
      </c>
      <c r="D37" s="1231">
        <v>6404.22</v>
      </c>
      <c r="E37" s="1231">
        <v>3.2971254513367632E-2</v>
      </c>
      <c r="F37" s="2168">
        <v>0.23164609227012672</v>
      </c>
    </row>
    <row r="38" spans="1:11" ht="13.5" customHeight="1" x14ac:dyDescent="0.2">
      <c r="A38" s="393">
        <v>34</v>
      </c>
      <c r="B38" s="2093" t="s">
        <v>1551</v>
      </c>
      <c r="C38" s="1231">
        <v>6799.3</v>
      </c>
      <c r="D38" s="1231">
        <v>6255.3559999999989</v>
      </c>
      <c r="E38" s="1231">
        <v>0.59312754041443139</v>
      </c>
      <c r="F38" s="2168">
        <v>0.2262615545934541</v>
      </c>
    </row>
    <row r="39" spans="1:11" ht="13.5" customHeight="1" x14ac:dyDescent="0.2">
      <c r="A39" s="393">
        <v>35</v>
      </c>
      <c r="B39" s="393" t="s">
        <v>430</v>
      </c>
      <c r="C39" s="1231">
        <v>9240</v>
      </c>
      <c r="D39" s="1231">
        <v>5525.52</v>
      </c>
      <c r="E39" s="1231">
        <v>0.80603863242235896</v>
      </c>
      <c r="F39" s="2168">
        <v>0.19986276482700949</v>
      </c>
    </row>
    <row r="40" spans="1:11" ht="13.5" customHeight="1" x14ac:dyDescent="0.2">
      <c r="A40" s="393">
        <v>36</v>
      </c>
      <c r="B40" s="393" t="s">
        <v>434</v>
      </c>
      <c r="C40" s="1231">
        <v>4381.5</v>
      </c>
      <c r="D40" s="1231">
        <v>5038.7250000000004</v>
      </c>
      <c r="E40" s="1231">
        <v>0.38221409826391411</v>
      </c>
      <c r="F40" s="2168">
        <v>0.18225497504361099</v>
      </c>
      <c r="H40" s="435"/>
      <c r="I40" s="435"/>
      <c r="J40" s="435"/>
      <c r="K40" s="435"/>
    </row>
    <row r="41" spans="1:11" ht="13.5" customHeight="1" x14ac:dyDescent="0.2">
      <c r="A41" s="393">
        <v>37</v>
      </c>
      <c r="B41" s="393" t="s">
        <v>990</v>
      </c>
      <c r="C41" s="1231">
        <v>2556.75</v>
      </c>
      <c r="D41" s="1231">
        <v>4729.9875000000011</v>
      </c>
      <c r="E41" s="1231">
        <v>0.22303455340323231</v>
      </c>
      <c r="F41" s="2168">
        <v>0.17108767669779401</v>
      </c>
    </row>
    <row r="42" spans="1:11" ht="13.5" customHeight="1" x14ac:dyDescent="0.2">
      <c r="A42" s="393">
        <v>38</v>
      </c>
      <c r="B42" s="393" t="s">
        <v>427</v>
      </c>
      <c r="C42" s="1231">
        <v>1610.143</v>
      </c>
      <c r="D42" s="1231">
        <v>4616.0787131249999</v>
      </c>
      <c r="E42" s="1231">
        <v>0.14045859975372668</v>
      </c>
      <c r="F42" s="2168">
        <v>0.16696749885336878</v>
      </c>
    </row>
    <row r="43" spans="1:11" ht="13.5" customHeight="1" x14ac:dyDescent="0.2">
      <c r="A43" s="393">
        <v>39</v>
      </c>
      <c r="B43" s="393" t="s">
        <v>300</v>
      </c>
      <c r="C43" s="1231">
        <v>3231.25</v>
      </c>
      <c r="D43" s="1231">
        <v>4103.6875000000009</v>
      </c>
      <c r="E43" s="1231">
        <v>0.28187362889769996</v>
      </c>
      <c r="F43" s="2168">
        <v>0.14843387223936183</v>
      </c>
    </row>
    <row r="44" spans="1:11" ht="13.5" customHeight="1" x14ac:dyDescent="0.2">
      <c r="A44" s="393">
        <v>40</v>
      </c>
      <c r="B44" s="393" t="s">
        <v>996</v>
      </c>
      <c r="C44" s="1231">
        <v>3950</v>
      </c>
      <c r="D44" s="1231">
        <v>4009.2500000000009</v>
      </c>
      <c r="E44" s="1231">
        <v>0.34457279199873575</v>
      </c>
      <c r="F44" s="2168">
        <v>0.14501798742610431</v>
      </c>
    </row>
    <row r="45" spans="1:11" ht="13.5" customHeight="1" x14ac:dyDescent="0.2">
      <c r="A45" s="393">
        <v>41</v>
      </c>
      <c r="B45" s="393" t="s">
        <v>221</v>
      </c>
      <c r="C45" s="1231">
        <v>176.35900000000001</v>
      </c>
      <c r="D45" s="1231">
        <v>2821.7440000000001</v>
      </c>
      <c r="E45" s="1231">
        <v>1.5384433676988619E-2</v>
      </c>
      <c r="F45" s="2168">
        <v>0.10206488393382433</v>
      </c>
    </row>
    <row r="46" spans="1:11" ht="13.5" customHeight="1" x14ac:dyDescent="0.2">
      <c r="A46" s="393">
        <v>42</v>
      </c>
      <c r="B46" s="393" t="s">
        <v>936</v>
      </c>
      <c r="C46" s="1231">
        <v>2258</v>
      </c>
      <c r="D46" s="1231">
        <v>2280.58</v>
      </c>
      <c r="E46" s="1231">
        <v>0.19697350995775831</v>
      </c>
      <c r="F46" s="2168">
        <v>8.2490521110987064E-2</v>
      </c>
    </row>
    <row r="47" spans="1:11" ht="13.5" customHeight="1" x14ac:dyDescent="0.2">
      <c r="A47" s="393">
        <v>43</v>
      </c>
      <c r="B47" s="393" t="s">
        <v>993</v>
      </c>
      <c r="C47" s="1231">
        <v>2032.7</v>
      </c>
      <c r="D47" s="1231">
        <v>2093.681</v>
      </c>
      <c r="E47" s="1231">
        <v>0.17731977577109626</v>
      </c>
      <c r="F47" s="2168">
        <v>7.5730225087553393E-2</v>
      </c>
    </row>
    <row r="48" spans="1:11" ht="13.5" customHeight="1" x14ac:dyDescent="0.2">
      <c r="A48" s="393">
        <v>44</v>
      </c>
      <c r="B48" s="393" t="s">
        <v>223</v>
      </c>
      <c r="C48" s="1231">
        <v>286.32400000000001</v>
      </c>
      <c r="D48" s="1231">
        <v>2004.268</v>
      </c>
      <c r="E48" s="1231">
        <v>2.4977078505378739E-2</v>
      </c>
      <c r="F48" s="2168">
        <v>7.2496080718973163E-2</v>
      </c>
    </row>
    <row r="49" spans="1:6" ht="13.5" customHeight="1" x14ac:dyDescent="0.2">
      <c r="A49" s="393">
        <v>45</v>
      </c>
      <c r="B49" s="393" t="s">
        <v>988</v>
      </c>
      <c r="C49" s="1231">
        <v>1562.8</v>
      </c>
      <c r="D49" s="1231">
        <v>1844.1040000000003</v>
      </c>
      <c r="E49" s="1231">
        <v>0.13632869856598082</v>
      </c>
      <c r="F49" s="2168">
        <v>6.6702812417391941E-2</v>
      </c>
    </row>
    <row r="50" spans="1:6" ht="13.5" customHeight="1" x14ac:dyDescent="0.2">
      <c r="A50" s="393">
        <v>46</v>
      </c>
      <c r="B50" s="393" t="s">
        <v>984</v>
      </c>
      <c r="C50" s="1231">
        <v>1554.25</v>
      </c>
      <c r="D50" s="1231">
        <v>1818.4725000000005</v>
      </c>
      <c r="E50" s="1231">
        <v>0.13558285113013543</v>
      </c>
      <c r="F50" s="2168">
        <v>6.5775699230458687E-2</v>
      </c>
    </row>
    <row r="51" spans="1:6" ht="13.5" customHeight="1" x14ac:dyDescent="0.2">
      <c r="A51" s="393">
        <v>47</v>
      </c>
      <c r="B51" s="393" t="s">
        <v>222</v>
      </c>
      <c r="C51" s="1231">
        <v>180.34299999999999</v>
      </c>
      <c r="D51" s="1231">
        <v>1262.4010000000001</v>
      </c>
      <c r="E51" s="1231">
        <v>1.5731972412007088E-2</v>
      </c>
      <c r="F51" s="2168">
        <v>4.5662119434981968E-2</v>
      </c>
    </row>
    <row r="52" spans="1:6" ht="13.5" customHeight="1" x14ac:dyDescent="0.2">
      <c r="A52" s="393">
        <v>48</v>
      </c>
      <c r="B52" s="393" t="s">
        <v>94</v>
      </c>
      <c r="C52" s="1231">
        <v>1200</v>
      </c>
      <c r="D52" s="1231">
        <v>1214.3999999999999</v>
      </c>
      <c r="E52" s="1231">
        <v>0.10468034187303364</v>
      </c>
      <c r="F52" s="2168">
        <v>4.3925882379562513E-2</v>
      </c>
    </row>
    <row r="53" spans="1:6" ht="13.5" customHeight="1" x14ac:dyDescent="0.2">
      <c r="A53" s="393">
        <v>49</v>
      </c>
      <c r="B53" s="393" t="s">
        <v>445</v>
      </c>
      <c r="C53" s="1231">
        <v>1851</v>
      </c>
      <c r="D53" s="1231">
        <v>1019.901</v>
      </c>
      <c r="E53" s="1231">
        <v>0.1614694273391544</v>
      </c>
      <c r="F53" s="2168">
        <v>3.6890687882738964E-2</v>
      </c>
    </row>
    <row r="54" spans="1:6" ht="13.5" customHeight="1" x14ac:dyDescent="0.2">
      <c r="A54" s="393">
        <v>50</v>
      </c>
      <c r="B54" s="393" t="s">
        <v>444</v>
      </c>
      <c r="C54" s="1231">
        <v>976.25</v>
      </c>
      <c r="D54" s="1231">
        <v>1000.65625</v>
      </c>
      <c r="E54" s="1231">
        <v>8.5161819794624241E-2</v>
      </c>
      <c r="F54" s="2168">
        <v>3.6194588883295548E-2</v>
      </c>
    </row>
    <row r="55" spans="1:6" ht="13.5" customHeight="1" x14ac:dyDescent="0.2">
      <c r="A55" s="393">
        <v>51</v>
      </c>
      <c r="B55" s="2093" t="s">
        <v>1550</v>
      </c>
      <c r="C55" s="1231">
        <v>757.15000000000009</v>
      </c>
      <c r="D55" s="1231">
        <v>984.29500000000007</v>
      </c>
      <c r="E55" s="1231">
        <v>6.6048934040972868E-2</v>
      </c>
      <c r="F55" s="2168">
        <v>3.5602788534907351E-2</v>
      </c>
    </row>
    <row r="56" spans="1:6" ht="13.5" customHeight="1" x14ac:dyDescent="0.2">
      <c r="A56" s="393">
        <v>52</v>
      </c>
      <c r="B56" s="393" t="s">
        <v>446</v>
      </c>
      <c r="C56" s="1231">
        <v>1545.6</v>
      </c>
      <c r="D56" s="1231">
        <v>950.54399999999998</v>
      </c>
      <c r="E56" s="1231">
        <v>0.13482828033246733</v>
      </c>
      <c r="F56" s="2168">
        <v>3.4381986117093935E-2</v>
      </c>
    </row>
    <row r="57" spans="1:6" ht="13.5" customHeight="1" x14ac:dyDescent="0.2">
      <c r="A57" s="393">
        <v>53</v>
      </c>
      <c r="B57" s="393" t="s">
        <v>294</v>
      </c>
      <c r="C57" s="1231">
        <v>1208</v>
      </c>
      <c r="D57" s="1231">
        <v>866.13599999999997</v>
      </c>
      <c r="E57" s="1231">
        <v>0.10537821081885387</v>
      </c>
      <c r="F57" s="2168">
        <v>3.1328876861581659E-2</v>
      </c>
    </row>
    <row r="58" spans="1:6" ht="13.5" customHeight="1" x14ac:dyDescent="0.2">
      <c r="A58" s="393">
        <v>54</v>
      </c>
      <c r="B58" s="393" t="s">
        <v>1036</v>
      </c>
      <c r="C58" s="1231">
        <v>953.25</v>
      </c>
      <c r="D58" s="1231">
        <v>781.66499999999996</v>
      </c>
      <c r="E58" s="1231">
        <v>8.3155446575391104E-2</v>
      </c>
      <c r="F58" s="2168">
        <v>2.8273488842408379E-2</v>
      </c>
    </row>
    <row r="59" spans="1:6" ht="13.5" customHeight="1" x14ac:dyDescent="0.2">
      <c r="A59" s="393">
        <v>54</v>
      </c>
      <c r="B59" s="393" t="s">
        <v>934</v>
      </c>
      <c r="C59" s="1231">
        <v>172</v>
      </c>
      <c r="D59" s="1231">
        <v>602</v>
      </c>
      <c r="E59" s="1231">
        <v>1.5004182335134824E-2</v>
      </c>
      <c r="F59" s="2168">
        <v>2.1774852760619762E-2</v>
      </c>
    </row>
    <row r="60" spans="1:6" ht="13.5" customHeight="1" x14ac:dyDescent="0.2">
      <c r="A60" s="393">
        <v>55</v>
      </c>
      <c r="B60" s="393" t="s">
        <v>986</v>
      </c>
      <c r="C60" s="1231">
        <v>542</v>
      </c>
      <c r="D60" s="1231">
        <v>555.55000000000007</v>
      </c>
      <c r="E60" s="1231">
        <v>4.7280621079320191E-2</v>
      </c>
      <c r="F60" s="2168">
        <v>2.0094716696282905E-2</v>
      </c>
    </row>
    <row r="61" spans="1:6" ht="13.5" customHeight="1" x14ac:dyDescent="0.2">
      <c r="A61" s="393">
        <v>56</v>
      </c>
      <c r="B61" s="393" t="s">
        <v>220</v>
      </c>
      <c r="C61" s="1231">
        <v>47.664999999999999</v>
      </c>
      <c r="D61" s="1231">
        <v>309.82249999999999</v>
      </c>
      <c r="E61" s="2039">
        <v>4.1579904128151235E-3</v>
      </c>
      <c r="F61" s="2168">
        <v>1.1206543719978597E-2</v>
      </c>
    </row>
    <row r="62" spans="1:6" ht="13.5" customHeight="1" x14ac:dyDescent="0.2">
      <c r="A62" s="393">
        <v>58</v>
      </c>
      <c r="B62" s="393" t="s">
        <v>844</v>
      </c>
      <c r="C62" s="1231">
        <v>209.27500000000001</v>
      </c>
      <c r="D62" s="1231">
        <v>257.40825000000001</v>
      </c>
      <c r="E62" s="2039">
        <v>1.8255815454565932E-2</v>
      </c>
      <c r="F62" s="2168">
        <v>9.3106756530212647E-3</v>
      </c>
    </row>
    <row r="63" spans="1:6" ht="13.5" customHeight="1" x14ac:dyDescent="0.2">
      <c r="A63" s="393">
        <v>59</v>
      </c>
      <c r="B63" s="393" t="s">
        <v>441</v>
      </c>
      <c r="C63" s="1231">
        <v>214</v>
      </c>
      <c r="D63" s="1231">
        <v>135.03399999999999</v>
      </c>
      <c r="E63" s="2039">
        <v>1.8667994300691E-2</v>
      </c>
      <c r="F63" s="2169">
        <v>4.8842947968065252E-3</v>
      </c>
    </row>
    <row r="64" spans="1:6" ht="13.5" customHeight="1" x14ac:dyDescent="0.2">
      <c r="A64" s="393">
        <v>57</v>
      </c>
      <c r="B64" s="393" t="s">
        <v>1193</v>
      </c>
      <c r="C64" s="1231">
        <v>0.375</v>
      </c>
      <c r="D64" s="1231">
        <v>3.75</v>
      </c>
      <c r="E64" s="2039">
        <v>3.2712606835323014E-5</v>
      </c>
      <c r="F64" s="2169">
        <v>1.3564069410685066E-4</v>
      </c>
    </row>
    <row r="65" spans="1:6" ht="13.5" customHeight="1" thickBot="1" x14ac:dyDescent="0.25">
      <c r="A65" s="393">
        <v>60</v>
      </c>
      <c r="B65" s="2427" t="s">
        <v>447</v>
      </c>
      <c r="C65" s="2036">
        <v>0</v>
      </c>
      <c r="D65" s="2036">
        <v>0</v>
      </c>
      <c r="E65" s="2092">
        <v>0</v>
      </c>
      <c r="F65" s="2170">
        <v>0</v>
      </c>
    </row>
    <row r="66" spans="1:6" ht="19.5" customHeight="1" thickBot="1" x14ac:dyDescent="0.25">
      <c r="A66" s="3274" t="s">
        <v>1321</v>
      </c>
      <c r="B66" s="3274"/>
      <c r="C66" s="1851">
        <v>1146347.0395</v>
      </c>
      <c r="D66" s="1851">
        <v>2764657.040936362</v>
      </c>
      <c r="E66" s="1851">
        <v>100.00000000000004</v>
      </c>
      <c r="F66" s="2038">
        <v>99.999999999999986</v>
      </c>
    </row>
    <row r="67" spans="1:6" x14ac:dyDescent="0.2">
      <c r="A67" s="2040" t="s">
        <v>1787</v>
      </c>
    </row>
    <row r="69" spans="1:6" x14ac:dyDescent="0.2">
      <c r="B69" s="191" t="s">
        <v>647</v>
      </c>
      <c r="C69" s="2041">
        <v>991493.6976999999</v>
      </c>
      <c r="D69" s="2041">
        <v>1670231.6831347356</v>
      </c>
    </row>
    <row r="74" spans="1:6" x14ac:dyDescent="0.2">
      <c r="C74" s="435"/>
      <c r="D74" s="435"/>
    </row>
    <row r="75" spans="1:6" x14ac:dyDescent="0.2">
      <c r="C75" s="435"/>
      <c r="D75" s="435"/>
    </row>
  </sheetData>
  <sortState ref="B5:D65">
    <sortCondition descending="1" ref="D5:D65"/>
  </sortState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9"/>
  <sheetViews>
    <sheetView zoomScale="90" zoomScaleNormal="90" workbookViewId="0">
      <selection activeCell="A5" sqref="A5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  <col min="25" max="25" width="12.5703125" bestFit="1" customWidth="1"/>
    <col min="26" max="26" width="16.5703125" bestFit="1" customWidth="1"/>
    <col min="28" max="28" width="16.5703125" bestFit="1" customWidth="1"/>
    <col min="56" max="56" width="21.85546875" bestFit="1" customWidth="1"/>
    <col min="57" max="57" width="17.5703125" customWidth="1"/>
  </cols>
  <sheetData>
    <row r="1" spans="1:57" ht="15.75" customHeight="1" x14ac:dyDescent="0.25">
      <c r="A1" s="2500" t="s">
        <v>1934</v>
      </c>
      <c r="B1" s="2500"/>
      <c r="C1" s="2500"/>
      <c r="D1" s="2500"/>
      <c r="E1" s="2500"/>
      <c r="F1" s="2500"/>
      <c r="G1" s="2500"/>
      <c r="H1" s="2500"/>
      <c r="I1" s="2500"/>
      <c r="J1" s="2500"/>
      <c r="K1" s="2500"/>
      <c r="L1" s="2500"/>
      <c r="M1" s="2500"/>
      <c r="N1" s="2500"/>
      <c r="O1" s="2500"/>
      <c r="P1" s="2500"/>
    </row>
    <row r="2" spans="1:57" ht="15" customHeight="1" x14ac:dyDescent="0.25">
      <c r="A2" s="2450"/>
    </row>
    <row r="3" spans="1:57" ht="14.45" customHeight="1" x14ac:dyDescent="0.2">
      <c r="A3" s="2451" t="s">
        <v>342</v>
      </c>
      <c r="B3" s="2464" t="s">
        <v>1403</v>
      </c>
      <c r="C3" s="2464" t="s">
        <v>1909</v>
      </c>
      <c r="D3" s="2464" t="s">
        <v>1422</v>
      </c>
      <c r="E3" s="2464" t="s">
        <v>1421</v>
      </c>
      <c r="F3" s="2464" t="s">
        <v>1910</v>
      </c>
      <c r="G3" s="2464" t="s">
        <v>1911</v>
      </c>
      <c r="H3" s="2464" t="s">
        <v>1912</v>
      </c>
      <c r="I3" s="2464" t="s">
        <v>1423</v>
      </c>
      <c r="J3" s="2464" t="s">
        <v>1913</v>
      </c>
      <c r="K3" s="2464" t="s">
        <v>1914</v>
      </c>
      <c r="L3" s="2464" t="s">
        <v>1915</v>
      </c>
      <c r="M3" s="2464" t="s">
        <v>1916</v>
      </c>
      <c r="N3" s="2464" t="s">
        <v>1917</v>
      </c>
      <c r="O3" s="2464" t="s">
        <v>1717</v>
      </c>
      <c r="P3" s="2464" t="s">
        <v>1428</v>
      </c>
      <c r="Q3" s="2464" t="s">
        <v>1429</v>
      </c>
      <c r="R3" s="2464" t="s">
        <v>1918</v>
      </c>
      <c r="S3" s="2464" t="s">
        <v>1919</v>
      </c>
      <c r="T3" s="2464" t="s">
        <v>1412</v>
      </c>
      <c r="U3" s="2464" t="s">
        <v>1930</v>
      </c>
      <c r="V3" s="2464" t="s">
        <v>1931</v>
      </c>
      <c r="W3" s="2464" t="s">
        <v>110</v>
      </c>
      <c r="X3" s="2464" t="s">
        <v>14</v>
      </c>
      <c r="Y3" s="2464" t="s">
        <v>15</v>
      </c>
      <c r="Z3" s="2464" t="s">
        <v>1439</v>
      </c>
      <c r="AA3" s="2464" t="s">
        <v>16</v>
      </c>
      <c r="AB3" s="2464" t="s">
        <v>296</v>
      </c>
      <c r="AC3" s="2464" t="s">
        <v>17</v>
      </c>
      <c r="AD3" s="2464" t="s">
        <v>1920</v>
      </c>
      <c r="AE3" s="2464" t="s">
        <v>86</v>
      </c>
      <c r="AF3" s="2464" t="s">
        <v>64</v>
      </c>
      <c r="AG3" s="2464" t="s">
        <v>1921</v>
      </c>
      <c r="AH3" s="2464" t="s">
        <v>1483</v>
      </c>
      <c r="AI3" s="2464" t="s">
        <v>1484</v>
      </c>
      <c r="AJ3" s="2464" t="s">
        <v>1485</v>
      </c>
      <c r="AK3" s="2464" t="s">
        <v>1486</v>
      </c>
      <c r="AL3" s="2464" t="s">
        <v>1922</v>
      </c>
      <c r="AM3" s="2464" t="s">
        <v>1488</v>
      </c>
      <c r="AN3" s="2464" t="s">
        <v>1535</v>
      </c>
      <c r="AO3" s="2464" t="s">
        <v>1923</v>
      </c>
      <c r="AP3" s="2464" t="s">
        <v>1924</v>
      </c>
      <c r="AQ3" s="2464" t="s">
        <v>1925</v>
      </c>
      <c r="AR3" s="2464" t="s">
        <v>1926</v>
      </c>
      <c r="AS3" s="2464" t="s">
        <v>1490</v>
      </c>
      <c r="AT3" s="2464" t="s">
        <v>1491</v>
      </c>
      <c r="AU3" s="2464" t="s">
        <v>1493</v>
      </c>
      <c r="AV3" s="2464" t="s">
        <v>1927</v>
      </c>
      <c r="AW3" s="2464" t="s">
        <v>1495</v>
      </c>
      <c r="AX3" s="2464" t="s">
        <v>1496</v>
      </c>
      <c r="AY3" s="2464" t="s">
        <v>1497</v>
      </c>
      <c r="AZ3" s="2464" t="s">
        <v>1498</v>
      </c>
      <c r="BA3" s="2464" t="s">
        <v>1928</v>
      </c>
      <c r="BB3" s="2464" t="s">
        <v>1500</v>
      </c>
      <c r="BC3" s="2464" t="s">
        <v>1929</v>
      </c>
      <c r="BD3" s="2464" t="s">
        <v>111</v>
      </c>
      <c r="BE3" s="2464" t="s">
        <v>450</v>
      </c>
    </row>
    <row r="4" spans="1:57" ht="14.45" customHeight="1" x14ac:dyDescent="0.2">
      <c r="A4" s="2452" t="s">
        <v>366</v>
      </c>
      <c r="B4" s="2453">
        <v>489.1</v>
      </c>
      <c r="C4" s="2453">
        <v>35915</v>
      </c>
      <c r="D4" s="2453">
        <v>534</v>
      </c>
      <c r="E4" s="2453">
        <v>78</v>
      </c>
      <c r="F4" s="2453">
        <v>21</v>
      </c>
      <c r="G4" s="2453">
        <v>7691</v>
      </c>
      <c r="H4" s="2453">
        <v>2879</v>
      </c>
      <c r="I4" s="2453">
        <v>290</v>
      </c>
      <c r="J4" s="2453">
        <v>478</v>
      </c>
      <c r="K4" s="2453">
        <v>1462</v>
      </c>
      <c r="L4" s="2453">
        <v>3067</v>
      </c>
      <c r="M4" s="2453">
        <v>2531</v>
      </c>
      <c r="N4" s="2453">
        <v>4694</v>
      </c>
      <c r="O4" s="2453">
        <v>333</v>
      </c>
      <c r="P4" s="2453">
        <v>14</v>
      </c>
      <c r="Q4" s="2453">
        <v>40</v>
      </c>
      <c r="R4" s="2453">
        <v>55</v>
      </c>
      <c r="S4" s="2453">
        <v>90</v>
      </c>
      <c r="T4" s="2453">
        <v>321</v>
      </c>
      <c r="U4" s="2453">
        <v>1079</v>
      </c>
      <c r="V4" s="2453">
        <v>342</v>
      </c>
      <c r="W4" s="2453">
        <v>62403.1</v>
      </c>
      <c r="X4" s="2453">
        <v>6</v>
      </c>
      <c r="Y4" s="2453">
        <v>178</v>
      </c>
      <c r="Z4" s="2453">
        <v>54</v>
      </c>
      <c r="AA4" s="2453">
        <v>1383</v>
      </c>
      <c r="AB4" s="2453">
        <v>1621</v>
      </c>
      <c r="AC4" s="2453">
        <v>4419.05</v>
      </c>
      <c r="AD4" s="2453">
        <v>31815.199999999997</v>
      </c>
      <c r="AE4" s="2453">
        <v>2745.1</v>
      </c>
      <c r="AF4" s="2453">
        <v>1586.25</v>
      </c>
      <c r="AG4" s="2453">
        <v>7605.2999999999993</v>
      </c>
      <c r="AH4" s="2453">
        <v>599.5</v>
      </c>
      <c r="AI4" s="2453">
        <v>40.049999999999997</v>
      </c>
      <c r="AJ4" s="2453">
        <v>2261</v>
      </c>
      <c r="AK4" s="2453">
        <v>46</v>
      </c>
      <c r="AL4" s="2453">
        <v>534</v>
      </c>
      <c r="AM4" s="2453">
        <v>214</v>
      </c>
      <c r="AN4" s="2453">
        <v>12</v>
      </c>
      <c r="AO4" s="2453">
        <v>18</v>
      </c>
      <c r="AP4" s="2453">
        <v>5</v>
      </c>
      <c r="AQ4" s="2453">
        <v>134.6</v>
      </c>
      <c r="AR4" s="2453">
        <v>217.75</v>
      </c>
      <c r="AS4" s="2453">
        <v>995.8</v>
      </c>
      <c r="AT4" s="2453">
        <v>609.40000000000009</v>
      </c>
      <c r="AU4" s="2453">
        <v>118.7</v>
      </c>
      <c r="AV4" s="2453">
        <v>597.5</v>
      </c>
      <c r="AW4" s="2453">
        <v>310.5</v>
      </c>
      <c r="AX4" s="2453">
        <v>176</v>
      </c>
      <c r="AY4" s="2453">
        <v>154</v>
      </c>
      <c r="AZ4" s="2453">
        <v>41</v>
      </c>
      <c r="BA4" s="2453">
        <v>287.5</v>
      </c>
      <c r="BB4" s="2453">
        <v>120.1</v>
      </c>
      <c r="BC4" s="2453">
        <v>0.5</v>
      </c>
      <c r="BD4" s="2453">
        <v>55663.799999999996</v>
      </c>
      <c r="BE4" s="2453">
        <v>119687.9</v>
      </c>
    </row>
    <row r="5" spans="1:57" ht="14.45" customHeight="1" x14ac:dyDescent="0.2">
      <c r="A5" s="470" t="s">
        <v>367</v>
      </c>
      <c r="B5" s="2454">
        <v>75.400000000000006</v>
      </c>
      <c r="C5" s="2454">
        <v>1263</v>
      </c>
      <c r="D5" s="2455">
        <v>145</v>
      </c>
      <c r="E5" s="2454">
        <v>16</v>
      </c>
      <c r="F5" s="2454">
        <v>0</v>
      </c>
      <c r="G5" s="2454">
        <v>1380</v>
      </c>
      <c r="H5" s="2454">
        <v>630</v>
      </c>
      <c r="I5" s="1593">
        <v>44</v>
      </c>
      <c r="J5" s="1593">
        <v>117</v>
      </c>
      <c r="K5" s="1593">
        <v>245</v>
      </c>
      <c r="L5" s="1593">
        <v>510</v>
      </c>
      <c r="M5" s="1593">
        <v>970</v>
      </c>
      <c r="N5" s="1593">
        <v>1550</v>
      </c>
      <c r="O5" s="1593">
        <v>65</v>
      </c>
      <c r="P5" s="1593">
        <v>6</v>
      </c>
      <c r="Q5" s="1593">
        <v>0</v>
      </c>
      <c r="R5" s="1593">
        <v>9</v>
      </c>
      <c r="S5" s="1593">
        <v>17</v>
      </c>
      <c r="T5" s="1593">
        <v>33</v>
      </c>
      <c r="U5" s="1593">
        <v>33</v>
      </c>
      <c r="V5" s="1593">
        <v>28</v>
      </c>
      <c r="W5" s="2456">
        <v>7136.4</v>
      </c>
      <c r="X5" s="1593">
        <v>0</v>
      </c>
      <c r="Y5" s="1593">
        <v>42</v>
      </c>
      <c r="Z5" s="1593">
        <v>0</v>
      </c>
      <c r="AA5" s="1593">
        <v>320</v>
      </c>
      <c r="AB5" s="2457">
        <v>362</v>
      </c>
      <c r="AC5" s="2458">
        <v>484</v>
      </c>
      <c r="AD5" s="2458">
        <v>4196.2</v>
      </c>
      <c r="AE5" s="1593">
        <v>736.5</v>
      </c>
      <c r="AF5" s="1593">
        <v>619</v>
      </c>
      <c r="AG5" s="1593">
        <v>714</v>
      </c>
      <c r="AH5" s="1593">
        <v>80</v>
      </c>
      <c r="AI5" s="1593">
        <v>23</v>
      </c>
      <c r="AJ5" s="1593">
        <v>227</v>
      </c>
      <c r="AK5" s="1593">
        <v>10</v>
      </c>
      <c r="AL5" s="1593">
        <v>137</v>
      </c>
      <c r="AM5" s="1593">
        <v>19.5</v>
      </c>
      <c r="AN5" s="1593">
        <v>0</v>
      </c>
      <c r="AO5" s="1593">
        <v>1</v>
      </c>
      <c r="AP5" s="1593">
        <v>0</v>
      </c>
      <c r="AQ5" s="1593">
        <v>0</v>
      </c>
      <c r="AR5" s="1593">
        <v>31</v>
      </c>
      <c r="AS5" s="1593">
        <v>28</v>
      </c>
      <c r="AT5" s="1593">
        <v>44</v>
      </c>
      <c r="AU5" s="1593">
        <v>15</v>
      </c>
      <c r="AV5" s="1593">
        <v>48</v>
      </c>
      <c r="AW5" s="1593">
        <v>26</v>
      </c>
      <c r="AX5" s="1593">
        <v>13</v>
      </c>
      <c r="AY5" s="1593">
        <v>51</v>
      </c>
      <c r="AZ5" s="1593">
        <v>0</v>
      </c>
      <c r="BA5" s="1593">
        <v>26</v>
      </c>
      <c r="BB5" s="1593">
        <v>9</v>
      </c>
      <c r="BC5" s="1593">
        <v>0</v>
      </c>
      <c r="BD5" s="2456">
        <v>7538.2</v>
      </c>
      <c r="BE5" s="2456">
        <v>15036.599999999999</v>
      </c>
    </row>
    <row r="6" spans="1:57" ht="14.45" customHeight="1" x14ac:dyDescent="0.2">
      <c r="A6" s="470" t="s">
        <v>368</v>
      </c>
      <c r="B6" s="2454">
        <v>22</v>
      </c>
      <c r="C6" s="2454">
        <v>1342</v>
      </c>
      <c r="D6" s="2455">
        <v>7</v>
      </c>
      <c r="E6" s="2454">
        <v>20</v>
      </c>
      <c r="F6" s="2454">
        <v>0</v>
      </c>
      <c r="G6" s="2454">
        <v>55</v>
      </c>
      <c r="H6" s="2454">
        <v>22</v>
      </c>
      <c r="I6" s="1593">
        <v>0</v>
      </c>
      <c r="J6" s="1593">
        <v>15</v>
      </c>
      <c r="K6" s="1593">
        <v>135</v>
      </c>
      <c r="L6" s="1593">
        <v>155</v>
      </c>
      <c r="M6" s="1593">
        <v>125</v>
      </c>
      <c r="N6" s="1593">
        <v>210</v>
      </c>
      <c r="O6" s="1593">
        <v>75</v>
      </c>
      <c r="P6" s="1593">
        <v>0</v>
      </c>
      <c r="Q6" s="1593">
        <v>0</v>
      </c>
      <c r="R6" s="1593">
        <v>3</v>
      </c>
      <c r="S6" s="1593">
        <v>22</v>
      </c>
      <c r="T6" s="1593">
        <v>17</v>
      </c>
      <c r="U6" s="1593">
        <v>0</v>
      </c>
      <c r="V6" s="1593">
        <v>13</v>
      </c>
      <c r="W6" s="2456">
        <v>2238</v>
      </c>
      <c r="X6" s="1593">
        <v>0</v>
      </c>
      <c r="Y6" s="1593">
        <v>0</v>
      </c>
      <c r="Z6" s="1593">
        <v>0</v>
      </c>
      <c r="AA6" s="1593">
        <v>52</v>
      </c>
      <c r="AB6" s="1039">
        <v>52</v>
      </c>
      <c r="AC6" s="2458">
        <v>45</v>
      </c>
      <c r="AD6" s="2458">
        <v>1063.8</v>
      </c>
      <c r="AE6" s="1593">
        <v>93.5</v>
      </c>
      <c r="AF6" s="1593">
        <v>157.5</v>
      </c>
      <c r="AG6" s="1593">
        <v>209</v>
      </c>
      <c r="AH6" s="1593">
        <v>20</v>
      </c>
      <c r="AI6" s="1593">
        <v>0</v>
      </c>
      <c r="AJ6" s="1593">
        <v>0</v>
      </c>
      <c r="AK6" s="1593">
        <v>0</v>
      </c>
      <c r="AL6" s="1593">
        <v>42</v>
      </c>
      <c r="AM6" s="1593">
        <v>0</v>
      </c>
      <c r="AN6" s="1593">
        <v>0</v>
      </c>
      <c r="AO6" s="1593">
        <v>0</v>
      </c>
      <c r="AP6" s="1593">
        <v>0</v>
      </c>
      <c r="AQ6" s="1593">
        <v>2</v>
      </c>
      <c r="AR6" s="1593">
        <v>3</v>
      </c>
      <c r="AS6" s="1593">
        <v>18</v>
      </c>
      <c r="AT6" s="1593">
        <v>14</v>
      </c>
      <c r="AU6" s="1593">
        <v>20.7</v>
      </c>
      <c r="AV6" s="1593">
        <v>3.5</v>
      </c>
      <c r="AW6" s="1593">
        <v>0</v>
      </c>
      <c r="AX6" s="1593">
        <v>6</v>
      </c>
      <c r="AY6" s="1593">
        <v>9.5</v>
      </c>
      <c r="AZ6" s="1593">
        <v>11</v>
      </c>
      <c r="BA6" s="1593">
        <v>0</v>
      </c>
      <c r="BB6" s="1593">
        <v>2</v>
      </c>
      <c r="BC6" s="1593">
        <v>0</v>
      </c>
      <c r="BD6" s="2456">
        <v>1720.5</v>
      </c>
      <c r="BE6" s="2456">
        <v>4010.5</v>
      </c>
    </row>
    <row r="7" spans="1:57" ht="14.45" customHeight="1" x14ac:dyDescent="0.2">
      <c r="A7" s="470" t="s">
        <v>369</v>
      </c>
      <c r="B7" s="2454">
        <v>0</v>
      </c>
      <c r="C7" s="2454">
        <v>0</v>
      </c>
      <c r="D7" s="2455">
        <v>68</v>
      </c>
      <c r="E7" s="2454">
        <v>6</v>
      </c>
      <c r="F7" s="2454">
        <v>15</v>
      </c>
      <c r="G7" s="2454">
        <v>535</v>
      </c>
      <c r="H7" s="2454">
        <v>260</v>
      </c>
      <c r="I7" s="1593">
        <v>140</v>
      </c>
      <c r="J7" s="1593">
        <v>85</v>
      </c>
      <c r="K7" s="1593">
        <v>125</v>
      </c>
      <c r="L7" s="1593">
        <v>435</v>
      </c>
      <c r="M7" s="1593">
        <v>235</v>
      </c>
      <c r="N7" s="1593">
        <v>425</v>
      </c>
      <c r="O7" s="1593">
        <v>0</v>
      </c>
      <c r="P7" s="1593">
        <v>4</v>
      </c>
      <c r="Q7" s="1593">
        <v>21</v>
      </c>
      <c r="R7" s="1593">
        <v>12</v>
      </c>
      <c r="S7" s="1593">
        <v>0</v>
      </c>
      <c r="T7" s="1593">
        <v>0</v>
      </c>
      <c r="U7" s="1593">
        <v>255</v>
      </c>
      <c r="V7" s="1593">
        <v>85</v>
      </c>
      <c r="W7" s="2456">
        <v>2706</v>
      </c>
      <c r="X7" s="1593">
        <v>5</v>
      </c>
      <c r="Y7" s="1593">
        <v>45</v>
      </c>
      <c r="Z7" s="1593">
        <v>25</v>
      </c>
      <c r="AA7" s="1593">
        <v>150</v>
      </c>
      <c r="AB7" s="2457">
        <v>225</v>
      </c>
      <c r="AC7" s="2458">
        <v>398.5</v>
      </c>
      <c r="AD7" s="2458">
        <v>5895.3</v>
      </c>
      <c r="AE7" s="1593">
        <v>309</v>
      </c>
      <c r="AF7" s="1593">
        <v>52</v>
      </c>
      <c r="AG7" s="1593">
        <v>1155.5</v>
      </c>
      <c r="AH7" s="1593">
        <v>145</v>
      </c>
      <c r="AI7" s="1593">
        <v>0</v>
      </c>
      <c r="AJ7" s="1593">
        <v>411</v>
      </c>
      <c r="AK7" s="1593">
        <v>15</v>
      </c>
      <c r="AL7" s="1593">
        <v>32</v>
      </c>
      <c r="AM7" s="1593">
        <v>6</v>
      </c>
      <c r="AN7" s="1593">
        <v>12</v>
      </c>
      <c r="AO7" s="1593">
        <v>7</v>
      </c>
      <c r="AP7" s="1593">
        <v>0</v>
      </c>
      <c r="AQ7" s="1593">
        <v>13.9</v>
      </c>
      <c r="AR7" s="1593">
        <v>27.5</v>
      </c>
      <c r="AS7" s="1593">
        <v>171</v>
      </c>
      <c r="AT7" s="1593">
        <v>123.5</v>
      </c>
      <c r="AU7" s="1593">
        <v>5</v>
      </c>
      <c r="AV7" s="1593">
        <v>119.5</v>
      </c>
      <c r="AW7" s="1593">
        <v>137.5</v>
      </c>
      <c r="AX7" s="1593">
        <v>9</v>
      </c>
      <c r="AY7" s="1593">
        <v>11</v>
      </c>
      <c r="AZ7" s="1593">
        <v>14</v>
      </c>
      <c r="BA7" s="1593">
        <v>61</v>
      </c>
      <c r="BB7" s="1593">
        <v>9.5</v>
      </c>
      <c r="BC7" s="1593">
        <v>0</v>
      </c>
      <c r="BD7" s="2456">
        <v>9140.6999999999989</v>
      </c>
      <c r="BE7" s="2456">
        <v>12071.699999999999</v>
      </c>
    </row>
    <row r="8" spans="1:57" ht="14.45" customHeight="1" x14ac:dyDescent="0.2">
      <c r="A8" s="470" t="s">
        <v>370</v>
      </c>
      <c r="B8" s="2454">
        <v>14.2</v>
      </c>
      <c r="C8" s="2454">
        <v>442</v>
      </c>
      <c r="D8" s="2455">
        <v>20</v>
      </c>
      <c r="E8" s="2454">
        <v>11</v>
      </c>
      <c r="F8" s="2454">
        <v>0</v>
      </c>
      <c r="G8" s="2454">
        <v>140</v>
      </c>
      <c r="H8" s="2454">
        <v>170</v>
      </c>
      <c r="I8" s="1593">
        <v>17</v>
      </c>
      <c r="J8" s="1593">
        <v>40</v>
      </c>
      <c r="K8" s="1593">
        <v>65</v>
      </c>
      <c r="L8" s="1593">
        <v>145</v>
      </c>
      <c r="M8" s="1593">
        <v>75</v>
      </c>
      <c r="N8" s="1593">
        <v>310</v>
      </c>
      <c r="O8" s="1593">
        <v>0</v>
      </c>
      <c r="P8" s="1593">
        <v>0</v>
      </c>
      <c r="Q8" s="1593">
        <v>0</v>
      </c>
      <c r="R8" s="1593">
        <v>7</v>
      </c>
      <c r="S8" s="1593">
        <v>0</v>
      </c>
      <c r="T8" s="1593">
        <v>0</v>
      </c>
      <c r="U8" s="1593">
        <v>0</v>
      </c>
      <c r="V8" s="1593">
        <v>17</v>
      </c>
      <c r="W8" s="2456">
        <v>1473.2</v>
      </c>
      <c r="X8" s="1593">
        <v>0</v>
      </c>
      <c r="Y8" s="1593">
        <v>5</v>
      </c>
      <c r="Z8" s="1593">
        <v>3</v>
      </c>
      <c r="AA8" s="1593">
        <v>45</v>
      </c>
      <c r="AB8" s="1039">
        <v>53</v>
      </c>
      <c r="AC8" s="2458">
        <v>335.2</v>
      </c>
      <c r="AD8" s="2458">
        <v>805</v>
      </c>
      <c r="AE8" s="1593">
        <v>145</v>
      </c>
      <c r="AF8" s="1593">
        <v>52</v>
      </c>
      <c r="AG8" s="1593">
        <v>170</v>
      </c>
      <c r="AH8" s="1593">
        <v>16</v>
      </c>
      <c r="AI8" s="1593">
        <v>1.5</v>
      </c>
      <c r="AJ8" s="1593">
        <v>145</v>
      </c>
      <c r="AK8" s="1593">
        <v>12</v>
      </c>
      <c r="AL8" s="1593">
        <v>23.5</v>
      </c>
      <c r="AM8" s="1593">
        <v>4</v>
      </c>
      <c r="AN8" s="1593">
        <v>0</v>
      </c>
      <c r="AO8" s="1593">
        <v>0</v>
      </c>
      <c r="AP8" s="1593">
        <v>0</v>
      </c>
      <c r="AQ8" s="1593">
        <v>0</v>
      </c>
      <c r="AR8" s="1593">
        <v>2</v>
      </c>
      <c r="AS8" s="1593">
        <v>55</v>
      </c>
      <c r="AT8" s="1593">
        <v>93</v>
      </c>
      <c r="AU8" s="1593">
        <v>0</v>
      </c>
      <c r="AV8" s="1593">
        <v>51</v>
      </c>
      <c r="AW8" s="1593">
        <v>13</v>
      </c>
      <c r="AX8" s="1593">
        <v>22</v>
      </c>
      <c r="AY8" s="1593">
        <v>6</v>
      </c>
      <c r="AZ8" s="1593">
        <v>0</v>
      </c>
      <c r="BA8" s="1593">
        <v>30.5</v>
      </c>
      <c r="BB8" s="1593">
        <v>3</v>
      </c>
      <c r="BC8" s="1593">
        <v>0</v>
      </c>
      <c r="BD8" s="2456">
        <v>1984.7</v>
      </c>
      <c r="BE8" s="2456">
        <v>3510.9</v>
      </c>
    </row>
    <row r="9" spans="1:57" ht="14.45" customHeight="1" x14ac:dyDescent="0.2">
      <c r="A9" s="470" t="s">
        <v>371</v>
      </c>
      <c r="B9" s="2454">
        <v>277.10000000000002</v>
      </c>
      <c r="C9" s="2454">
        <v>13646</v>
      </c>
      <c r="D9" s="2455">
        <v>33</v>
      </c>
      <c r="E9" s="2454">
        <v>0</v>
      </c>
      <c r="F9" s="2454">
        <v>0</v>
      </c>
      <c r="G9" s="2454">
        <v>270</v>
      </c>
      <c r="H9" s="2454">
        <v>190</v>
      </c>
      <c r="I9" s="1593">
        <v>45</v>
      </c>
      <c r="J9" s="1593">
        <v>29</v>
      </c>
      <c r="K9" s="1593">
        <v>340</v>
      </c>
      <c r="L9" s="1593">
        <v>630</v>
      </c>
      <c r="M9" s="1593">
        <v>85</v>
      </c>
      <c r="N9" s="1593">
        <v>560</v>
      </c>
      <c r="O9" s="1593">
        <v>77</v>
      </c>
      <c r="P9" s="1593">
        <v>0</v>
      </c>
      <c r="Q9" s="1593">
        <v>0</v>
      </c>
      <c r="R9" s="1593">
        <v>0</v>
      </c>
      <c r="S9" s="1593">
        <v>16</v>
      </c>
      <c r="T9" s="1593">
        <v>180</v>
      </c>
      <c r="U9" s="1593">
        <v>385</v>
      </c>
      <c r="V9" s="1593">
        <v>50</v>
      </c>
      <c r="W9" s="2456">
        <v>16813.099999999999</v>
      </c>
      <c r="X9" s="1593">
        <v>0</v>
      </c>
      <c r="Y9" s="1593">
        <v>12</v>
      </c>
      <c r="Z9" s="1593">
        <v>4</v>
      </c>
      <c r="AA9" s="1593">
        <v>125</v>
      </c>
      <c r="AB9" s="1039">
        <v>141</v>
      </c>
      <c r="AC9" s="2458">
        <v>480.23</v>
      </c>
      <c r="AD9" s="2458">
        <v>1764.8</v>
      </c>
      <c r="AE9" s="1593">
        <v>169.5</v>
      </c>
      <c r="AF9" s="1593">
        <v>59</v>
      </c>
      <c r="AG9" s="1593">
        <v>446.5</v>
      </c>
      <c r="AH9" s="1593">
        <v>46.75</v>
      </c>
      <c r="AI9" s="1593">
        <v>0</v>
      </c>
      <c r="AJ9" s="1593">
        <v>16.5</v>
      </c>
      <c r="AK9" s="1593">
        <v>0</v>
      </c>
      <c r="AL9" s="1593">
        <v>54</v>
      </c>
      <c r="AM9" s="1593">
        <v>54</v>
      </c>
      <c r="AN9" s="1593">
        <v>0</v>
      </c>
      <c r="AO9" s="1593">
        <v>0</v>
      </c>
      <c r="AP9" s="1593">
        <v>0</v>
      </c>
      <c r="AQ9" s="1593">
        <v>8</v>
      </c>
      <c r="AR9" s="1593">
        <v>53</v>
      </c>
      <c r="AS9" s="1593">
        <v>27</v>
      </c>
      <c r="AT9" s="1593">
        <v>19</v>
      </c>
      <c r="AU9" s="1593">
        <v>28</v>
      </c>
      <c r="AV9" s="1593">
        <v>51</v>
      </c>
      <c r="AW9" s="1593">
        <v>19</v>
      </c>
      <c r="AX9" s="1593">
        <v>33</v>
      </c>
      <c r="AY9" s="1593">
        <v>51</v>
      </c>
      <c r="AZ9" s="1593">
        <v>1</v>
      </c>
      <c r="BA9" s="1593">
        <v>3</v>
      </c>
      <c r="BB9" s="1593">
        <v>13.5</v>
      </c>
      <c r="BC9" s="1593">
        <v>0</v>
      </c>
      <c r="BD9" s="2456">
        <v>3397.7799999999997</v>
      </c>
      <c r="BE9" s="2456">
        <v>20351.879999999997</v>
      </c>
    </row>
    <row r="10" spans="1:57" ht="14.45" customHeight="1" x14ac:dyDescent="0.2">
      <c r="A10" s="470" t="s">
        <v>372</v>
      </c>
      <c r="B10" s="2454">
        <v>0</v>
      </c>
      <c r="C10" s="2454">
        <v>1</v>
      </c>
      <c r="D10" s="2455">
        <v>85</v>
      </c>
      <c r="E10" s="2454">
        <v>0</v>
      </c>
      <c r="F10" s="2454">
        <v>6</v>
      </c>
      <c r="G10" s="2454">
        <v>690</v>
      </c>
      <c r="H10" s="2454">
        <v>420</v>
      </c>
      <c r="I10" s="1593">
        <v>18</v>
      </c>
      <c r="J10" s="1593">
        <v>35</v>
      </c>
      <c r="K10" s="1593">
        <v>40</v>
      </c>
      <c r="L10" s="1593">
        <v>165</v>
      </c>
      <c r="M10" s="1593">
        <v>210</v>
      </c>
      <c r="N10" s="1593">
        <v>490</v>
      </c>
      <c r="O10" s="1593">
        <v>0</v>
      </c>
      <c r="P10" s="1593">
        <v>4</v>
      </c>
      <c r="Q10" s="1593">
        <v>8</v>
      </c>
      <c r="R10" s="1593">
        <v>13</v>
      </c>
      <c r="S10" s="1593">
        <v>0</v>
      </c>
      <c r="T10" s="1593">
        <v>0</v>
      </c>
      <c r="U10" s="1593">
        <v>0</v>
      </c>
      <c r="V10" s="1593">
        <v>51</v>
      </c>
      <c r="W10" s="2456">
        <v>2236</v>
      </c>
      <c r="X10" s="1593">
        <v>0</v>
      </c>
      <c r="Y10" s="1593">
        <v>10</v>
      </c>
      <c r="Z10" s="1593">
        <v>0</v>
      </c>
      <c r="AA10" s="1593">
        <v>175</v>
      </c>
      <c r="AB10" s="1039">
        <v>185</v>
      </c>
      <c r="AC10" s="2458">
        <v>295.5</v>
      </c>
      <c r="AD10" s="2458">
        <v>1811</v>
      </c>
      <c r="AE10" s="1593">
        <v>371</v>
      </c>
      <c r="AF10" s="1593">
        <v>40</v>
      </c>
      <c r="AG10" s="1593">
        <v>256</v>
      </c>
      <c r="AH10" s="1593">
        <v>7</v>
      </c>
      <c r="AI10" s="1593">
        <v>0</v>
      </c>
      <c r="AJ10" s="1593">
        <v>0</v>
      </c>
      <c r="AK10" s="1593">
        <v>6</v>
      </c>
      <c r="AL10" s="1593">
        <v>25.5</v>
      </c>
      <c r="AM10" s="1593">
        <v>4</v>
      </c>
      <c r="AN10" s="1593">
        <v>0</v>
      </c>
      <c r="AO10" s="1593">
        <v>0</v>
      </c>
      <c r="AP10" s="1593">
        <v>0</v>
      </c>
      <c r="AQ10" s="1593">
        <v>0</v>
      </c>
      <c r="AR10" s="1593">
        <v>4</v>
      </c>
      <c r="AS10" s="1593">
        <v>116.5</v>
      </c>
      <c r="AT10" s="1593">
        <v>125.6</v>
      </c>
      <c r="AU10" s="1593">
        <v>0</v>
      </c>
      <c r="AV10" s="1593">
        <v>79</v>
      </c>
      <c r="AW10" s="1593">
        <v>4</v>
      </c>
      <c r="AX10" s="1593">
        <v>21</v>
      </c>
      <c r="AY10" s="1593">
        <v>4.5</v>
      </c>
      <c r="AZ10" s="1593">
        <v>7</v>
      </c>
      <c r="BA10" s="1593">
        <v>77</v>
      </c>
      <c r="BB10" s="1593">
        <v>3.5</v>
      </c>
      <c r="BC10" s="1593">
        <v>0</v>
      </c>
      <c r="BD10" s="2456">
        <v>3258.1</v>
      </c>
      <c r="BE10" s="2456">
        <v>5679.1</v>
      </c>
    </row>
    <row r="11" spans="1:57" ht="14.45" customHeight="1" x14ac:dyDescent="0.2">
      <c r="A11" s="470" t="s">
        <v>373</v>
      </c>
      <c r="B11" s="2454">
        <v>0</v>
      </c>
      <c r="C11" s="2454">
        <v>225</v>
      </c>
      <c r="D11" s="2455">
        <v>0</v>
      </c>
      <c r="E11" s="2454">
        <v>0</v>
      </c>
      <c r="F11" s="2454">
        <v>0</v>
      </c>
      <c r="G11" s="2454">
        <v>20</v>
      </c>
      <c r="H11" s="2454">
        <v>27</v>
      </c>
      <c r="I11" s="1593">
        <v>0</v>
      </c>
      <c r="J11" s="1593">
        <v>8</v>
      </c>
      <c r="K11" s="1593">
        <v>18</v>
      </c>
      <c r="L11" s="1593">
        <v>35</v>
      </c>
      <c r="M11" s="1593">
        <v>0</v>
      </c>
      <c r="N11" s="1593">
        <v>55</v>
      </c>
      <c r="O11" s="1593">
        <v>38</v>
      </c>
      <c r="P11" s="1593">
        <v>0</v>
      </c>
      <c r="Q11" s="1593">
        <v>0</v>
      </c>
      <c r="R11" s="1593">
        <v>0</v>
      </c>
      <c r="S11" s="1593">
        <v>2</v>
      </c>
      <c r="T11" s="1593">
        <v>18</v>
      </c>
      <c r="U11" s="1593">
        <v>8</v>
      </c>
      <c r="V11" s="1593">
        <v>11</v>
      </c>
      <c r="W11" s="2456">
        <v>465</v>
      </c>
      <c r="X11" s="1593">
        <v>0</v>
      </c>
      <c r="Y11" s="1593">
        <v>3</v>
      </c>
      <c r="Z11" s="1593">
        <v>0</v>
      </c>
      <c r="AA11" s="1593">
        <v>80</v>
      </c>
      <c r="AB11" s="1039">
        <v>83</v>
      </c>
      <c r="AC11" s="2458">
        <v>91.549999999999983</v>
      </c>
      <c r="AD11" s="2458">
        <v>1037.5</v>
      </c>
      <c r="AE11" s="1593">
        <v>17</v>
      </c>
      <c r="AF11" s="1593">
        <v>18.5</v>
      </c>
      <c r="AG11" s="1593">
        <v>109.9</v>
      </c>
      <c r="AH11" s="1593">
        <v>5</v>
      </c>
      <c r="AI11" s="1593">
        <v>3</v>
      </c>
      <c r="AJ11" s="1593">
        <v>10</v>
      </c>
      <c r="AK11" s="1593">
        <v>0</v>
      </c>
      <c r="AL11" s="1593">
        <v>7.5</v>
      </c>
      <c r="AM11" s="1593">
        <v>0</v>
      </c>
      <c r="AN11" s="1593">
        <v>0</v>
      </c>
      <c r="AO11" s="1593">
        <v>0</v>
      </c>
      <c r="AP11" s="1593">
        <v>0</v>
      </c>
      <c r="AQ11" s="1593">
        <v>1.5</v>
      </c>
      <c r="AR11" s="1593">
        <v>3.5</v>
      </c>
      <c r="AS11" s="1593">
        <v>9</v>
      </c>
      <c r="AT11" s="1593">
        <v>15.5</v>
      </c>
      <c r="AU11" s="1593">
        <v>5</v>
      </c>
      <c r="AV11" s="1593">
        <v>8.5</v>
      </c>
      <c r="AW11" s="1593">
        <v>44.5</v>
      </c>
      <c r="AX11" s="1593">
        <v>0</v>
      </c>
      <c r="AY11" s="1593">
        <v>9</v>
      </c>
      <c r="AZ11" s="1593">
        <v>0</v>
      </c>
      <c r="BA11" s="1593">
        <v>9</v>
      </c>
      <c r="BB11" s="1593">
        <v>0</v>
      </c>
      <c r="BC11" s="1593">
        <v>0</v>
      </c>
      <c r="BD11" s="2456">
        <v>1405.45</v>
      </c>
      <c r="BE11" s="2456">
        <v>1953.45</v>
      </c>
    </row>
    <row r="12" spans="1:57" ht="14.45" customHeight="1" x14ac:dyDescent="0.2">
      <c r="A12" s="470" t="s">
        <v>374</v>
      </c>
      <c r="B12" s="2454">
        <v>0</v>
      </c>
      <c r="C12" s="2454">
        <v>71</v>
      </c>
      <c r="D12" s="2455">
        <v>33</v>
      </c>
      <c r="E12" s="2454">
        <v>0</v>
      </c>
      <c r="F12" s="2454">
        <v>0</v>
      </c>
      <c r="G12" s="2454">
        <v>310</v>
      </c>
      <c r="H12" s="2454">
        <v>270</v>
      </c>
      <c r="I12" s="1593">
        <v>12</v>
      </c>
      <c r="J12" s="1593">
        <v>18</v>
      </c>
      <c r="K12" s="1593">
        <v>35</v>
      </c>
      <c r="L12" s="1593">
        <v>112</v>
      </c>
      <c r="M12" s="1593">
        <v>130</v>
      </c>
      <c r="N12" s="1593">
        <v>210</v>
      </c>
      <c r="O12" s="1593">
        <v>0</v>
      </c>
      <c r="P12" s="1593">
        <v>0</v>
      </c>
      <c r="Q12" s="1593">
        <v>0</v>
      </c>
      <c r="R12" s="1593">
        <v>0</v>
      </c>
      <c r="S12" s="1593">
        <v>0</v>
      </c>
      <c r="T12" s="1593">
        <v>0</v>
      </c>
      <c r="U12" s="1593">
        <v>0</v>
      </c>
      <c r="V12" s="1593">
        <v>7</v>
      </c>
      <c r="W12" s="2456">
        <v>1208</v>
      </c>
      <c r="X12" s="1593">
        <v>1</v>
      </c>
      <c r="Y12" s="1593">
        <v>12</v>
      </c>
      <c r="Z12" s="1593">
        <v>12</v>
      </c>
      <c r="AA12" s="1593">
        <v>95</v>
      </c>
      <c r="AB12" s="1039">
        <v>120</v>
      </c>
      <c r="AC12" s="2458">
        <v>199.5</v>
      </c>
      <c r="AD12" s="2458">
        <v>2596.8000000000002</v>
      </c>
      <c r="AE12" s="1593">
        <v>116.6</v>
      </c>
      <c r="AF12" s="1593">
        <v>20</v>
      </c>
      <c r="AG12" s="1593">
        <v>788</v>
      </c>
      <c r="AH12" s="1593">
        <v>37.75</v>
      </c>
      <c r="AI12" s="1593">
        <v>3.75</v>
      </c>
      <c r="AJ12" s="1593">
        <v>0</v>
      </c>
      <c r="AK12" s="1593">
        <v>0</v>
      </c>
      <c r="AL12" s="1593">
        <v>0</v>
      </c>
      <c r="AM12" s="1593">
        <v>3</v>
      </c>
      <c r="AN12" s="1593">
        <v>0</v>
      </c>
      <c r="AO12" s="1593">
        <v>6</v>
      </c>
      <c r="AP12" s="1593">
        <v>0</v>
      </c>
      <c r="AQ12" s="1593">
        <v>0</v>
      </c>
      <c r="AR12" s="1593">
        <v>19</v>
      </c>
      <c r="AS12" s="1593">
        <v>95.5</v>
      </c>
      <c r="AT12" s="1593">
        <v>14.5</v>
      </c>
      <c r="AU12" s="1593">
        <v>0</v>
      </c>
      <c r="AV12" s="1593">
        <v>5</v>
      </c>
      <c r="AW12" s="1593">
        <v>14</v>
      </c>
      <c r="AX12" s="1593">
        <v>0</v>
      </c>
      <c r="AY12" s="1593">
        <v>7</v>
      </c>
      <c r="AZ12" s="1593">
        <v>2</v>
      </c>
      <c r="BA12" s="1593">
        <v>10</v>
      </c>
      <c r="BB12" s="1593">
        <v>0</v>
      </c>
      <c r="BC12" s="1593">
        <v>0</v>
      </c>
      <c r="BD12" s="2456">
        <v>3938.4</v>
      </c>
      <c r="BE12" s="2456">
        <v>5266.4</v>
      </c>
    </row>
    <row r="13" spans="1:57" ht="14.45" customHeight="1" x14ac:dyDescent="0.2">
      <c r="A13" s="470" t="s">
        <v>375</v>
      </c>
      <c r="B13" s="2454">
        <v>0</v>
      </c>
      <c r="C13" s="2454">
        <v>8341</v>
      </c>
      <c r="D13" s="2455">
        <v>0</v>
      </c>
      <c r="E13" s="2454">
        <v>0</v>
      </c>
      <c r="F13" s="2454">
        <v>0</v>
      </c>
      <c r="G13" s="2454">
        <v>77</v>
      </c>
      <c r="H13" s="2454">
        <v>190</v>
      </c>
      <c r="I13" s="1593">
        <v>6</v>
      </c>
      <c r="J13" s="1593">
        <v>17</v>
      </c>
      <c r="K13" s="1593">
        <v>100</v>
      </c>
      <c r="L13" s="1593">
        <v>260</v>
      </c>
      <c r="M13" s="1593">
        <v>105</v>
      </c>
      <c r="N13" s="1593">
        <v>230</v>
      </c>
      <c r="O13" s="1593">
        <v>0</v>
      </c>
      <c r="P13" s="1593">
        <v>0</v>
      </c>
      <c r="Q13" s="1593">
        <v>0</v>
      </c>
      <c r="R13" s="1593">
        <v>0</v>
      </c>
      <c r="S13" s="1593">
        <v>0</v>
      </c>
      <c r="T13" s="1593">
        <v>18</v>
      </c>
      <c r="U13" s="1593">
        <v>8</v>
      </c>
      <c r="V13" s="1593">
        <v>1</v>
      </c>
      <c r="W13" s="2456">
        <v>9353</v>
      </c>
      <c r="X13" s="1593">
        <v>0</v>
      </c>
      <c r="Y13" s="1593">
        <v>5</v>
      </c>
      <c r="Z13" s="1593">
        <v>0</v>
      </c>
      <c r="AA13" s="1593">
        <v>65</v>
      </c>
      <c r="AB13" s="1039">
        <v>70</v>
      </c>
      <c r="AC13" s="2458">
        <v>251.26999999999998</v>
      </c>
      <c r="AD13" s="2458">
        <v>2534.1999999999998</v>
      </c>
      <c r="AE13" s="1593">
        <v>157</v>
      </c>
      <c r="AF13" s="1593">
        <v>119.25</v>
      </c>
      <c r="AG13" s="1593">
        <v>419.5</v>
      </c>
      <c r="AH13" s="1593">
        <v>39</v>
      </c>
      <c r="AI13" s="1593">
        <v>0</v>
      </c>
      <c r="AJ13" s="1593">
        <v>111.5</v>
      </c>
      <c r="AK13" s="1593">
        <v>0</v>
      </c>
      <c r="AL13" s="1593">
        <v>13</v>
      </c>
      <c r="AM13" s="1593">
        <v>2</v>
      </c>
      <c r="AN13" s="1593">
        <v>0</v>
      </c>
      <c r="AO13" s="1593">
        <v>0</v>
      </c>
      <c r="AP13" s="1593">
        <v>0</v>
      </c>
      <c r="AQ13" s="1593">
        <v>0</v>
      </c>
      <c r="AR13" s="1593">
        <v>11</v>
      </c>
      <c r="AS13" s="1593">
        <v>68</v>
      </c>
      <c r="AT13" s="1593">
        <v>18</v>
      </c>
      <c r="AU13" s="1593">
        <v>1</v>
      </c>
      <c r="AV13" s="1593">
        <v>7</v>
      </c>
      <c r="AW13" s="1593">
        <v>15</v>
      </c>
      <c r="AX13" s="1593">
        <v>6</v>
      </c>
      <c r="AY13" s="1593">
        <v>2.5</v>
      </c>
      <c r="AZ13" s="1593">
        <v>2</v>
      </c>
      <c r="BA13" s="1593">
        <v>13</v>
      </c>
      <c r="BB13" s="1593">
        <v>6</v>
      </c>
      <c r="BC13" s="1593">
        <v>0</v>
      </c>
      <c r="BD13" s="2456">
        <v>3796.22</v>
      </c>
      <c r="BE13" s="2456">
        <v>13219.22</v>
      </c>
    </row>
    <row r="14" spans="1:57" ht="14.45" customHeight="1" x14ac:dyDescent="0.2">
      <c r="A14" s="470" t="s">
        <v>376</v>
      </c>
      <c r="B14" s="2454">
        <v>45.2</v>
      </c>
      <c r="C14" s="2454">
        <v>730</v>
      </c>
      <c r="D14" s="2455">
        <v>14</v>
      </c>
      <c r="E14" s="2454">
        <v>0</v>
      </c>
      <c r="F14" s="2454">
        <v>0</v>
      </c>
      <c r="G14" s="2454">
        <v>105</v>
      </c>
      <c r="H14" s="2454">
        <v>180</v>
      </c>
      <c r="I14" s="1593">
        <v>8</v>
      </c>
      <c r="J14" s="1593">
        <v>42</v>
      </c>
      <c r="K14" s="1593">
        <v>90</v>
      </c>
      <c r="L14" s="1593">
        <v>210</v>
      </c>
      <c r="M14" s="1593">
        <v>190</v>
      </c>
      <c r="N14" s="1593">
        <v>177</v>
      </c>
      <c r="O14" s="1593">
        <v>60</v>
      </c>
      <c r="P14" s="1593">
        <v>0</v>
      </c>
      <c r="Q14" s="1593">
        <v>11</v>
      </c>
      <c r="R14" s="1593">
        <v>9</v>
      </c>
      <c r="S14" s="1593">
        <v>14</v>
      </c>
      <c r="T14" s="1593">
        <v>8</v>
      </c>
      <c r="U14" s="1593">
        <v>390</v>
      </c>
      <c r="V14" s="1593">
        <v>16</v>
      </c>
      <c r="W14" s="2456">
        <v>2299.1999999999998</v>
      </c>
      <c r="X14" s="1593">
        <v>0</v>
      </c>
      <c r="Y14" s="1593">
        <v>3</v>
      </c>
      <c r="Z14" s="1593">
        <v>0</v>
      </c>
      <c r="AA14" s="1593">
        <v>16</v>
      </c>
      <c r="AB14" s="1039">
        <v>19</v>
      </c>
      <c r="AC14" s="2458">
        <v>909.14</v>
      </c>
      <c r="AD14" s="2458">
        <v>785</v>
      </c>
      <c r="AE14" s="1593">
        <v>168</v>
      </c>
      <c r="AF14" s="1593">
        <v>71</v>
      </c>
      <c r="AG14" s="1593">
        <v>349</v>
      </c>
      <c r="AH14" s="1593">
        <v>23.5</v>
      </c>
      <c r="AI14" s="1593">
        <v>8.8000000000000007</v>
      </c>
      <c r="AJ14" s="1593">
        <v>219</v>
      </c>
      <c r="AK14" s="1593">
        <v>0</v>
      </c>
      <c r="AL14" s="1593">
        <v>53.5</v>
      </c>
      <c r="AM14" s="1593">
        <v>116</v>
      </c>
      <c r="AN14" s="1593">
        <v>0</v>
      </c>
      <c r="AO14" s="1593">
        <v>3</v>
      </c>
      <c r="AP14" s="1593">
        <v>0</v>
      </c>
      <c r="AQ14" s="1593">
        <v>102.2</v>
      </c>
      <c r="AR14" s="1593">
        <v>24.5</v>
      </c>
      <c r="AS14" s="1593">
        <v>9.2999999999999972</v>
      </c>
      <c r="AT14" s="1593">
        <v>15.299999999999997</v>
      </c>
      <c r="AU14" s="1593">
        <v>3</v>
      </c>
      <c r="AV14" s="1593">
        <v>148</v>
      </c>
      <c r="AW14" s="1593">
        <v>20</v>
      </c>
      <c r="AX14" s="1593">
        <v>18.5</v>
      </c>
      <c r="AY14" s="1593">
        <v>0</v>
      </c>
      <c r="AZ14" s="1593">
        <v>0</v>
      </c>
      <c r="BA14" s="1593">
        <v>12</v>
      </c>
      <c r="BB14" s="1593">
        <v>55.6</v>
      </c>
      <c r="BC14" s="1593">
        <v>0</v>
      </c>
      <c r="BD14" s="2456">
        <v>3114.34</v>
      </c>
      <c r="BE14" s="2456">
        <v>5432.54</v>
      </c>
    </row>
    <row r="15" spans="1:57" ht="14.45" customHeight="1" x14ac:dyDescent="0.2">
      <c r="A15" s="470" t="s">
        <v>377</v>
      </c>
      <c r="B15" s="2454">
        <v>0</v>
      </c>
      <c r="C15" s="2454">
        <v>0</v>
      </c>
      <c r="D15" s="2455">
        <v>95</v>
      </c>
      <c r="E15" s="2454">
        <v>0</v>
      </c>
      <c r="F15" s="2454">
        <v>0</v>
      </c>
      <c r="G15" s="2454">
        <v>3600</v>
      </c>
      <c r="H15" s="2454">
        <v>265</v>
      </c>
      <c r="I15" s="1593">
        <v>0</v>
      </c>
      <c r="J15" s="1593">
        <v>27</v>
      </c>
      <c r="K15" s="1593">
        <v>55</v>
      </c>
      <c r="L15" s="1593">
        <v>50</v>
      </c>
      <c r="M15" s="1593">
        <v>55</v>
      </c>
      <c r="N15" s="1593">
        <v>78</v>
      </c>
      <c r="O15" s="1593">
        <v>0</v>
      </c>
      <c r="P15" s="1593">
        <v>0</v>
      </c>
      <c r="Q15" s="1593">
        <v>0</v>
      </c>
      <c r="R15" s="1593">
        <v>0</v>
      </c>
      <c r="S15" s="1593">
        <v>0</v>
      </c>
      <c r="T15" s="1593">
        <v>0</v>
      </c>
      <c r="U15" s="1593">
        <v>0</v>
      </c>
      <c r="V15" s="1593">
        <v>19</v>
      </c>
      <c r="W15" s="2456">
        <v>4244</v>
      </c>
      <c r="X15" s="1593">
        <v>0</v>
      </c>
      <c r="Y15" s="1593">
        <v>11</v>
      </c>
      <c r="Z15" s="1593">
        <v>0</v>
      </c>
      <c r="AA15" s="1593">
        <v>135</v>
      </c>
      <c r="AB15" s="1039">
        <v>146</v>
      </c>
      <c r="AC15" s="2458">
        <v>131</v>
      </c>
      <c r="AD15" s="2458">
        <v>3096.8</v>
      </c>
      <c r="AE15" s="1593">
        <v>219</v>
      </c>
      <c r="AF15" s="1593">
        <v>24</v>
      </c>
      <c r="AG15" s="1593">
        <v>855.5</v>
      </c>
      <c r="AH15" s="1593">
        <v>113</v>
      </c>
      <c r="AI15" s="1593">
        <v>0</v>
      </c>
      <c r="AJ15" s="1593">
        <v>4</v>
      </c>
      <c r="AK15" s="1593">
        <v>0</v>
      </c>
      <c r="AL15" s="1593">
        <v>8</v>
      </c>
      <c r="AM15" s="1593">
        <v>1.5</v>
      </c>
      <c r="AN15" s="1593">
        <v>0</v>
      </c>
      <c r="AO15" s="1593">
        <v>0</v>
      </c>
      <c r="AP15" s="1593">
        <v>0</v>
      </c>
      <c r="AQ15" s="1593">
        <v>0</v>
      </c>
      <c r="AR15" s="1593">
        <v>0</v>
      </c>
      <c r="AS15" s="1593">
        <v>296</v>
      </c>
      <c r="AT15" s="1593">
        <v>11</v>
      </c>
      <c r="AU15" s="1593">
        <v>0</v>
      </c>
      <c r="AV15" s="1593">
        <v>8</v>
      </c>
      <c r="AW15" s="1593">
        <v>0</v>
      </c>
      <c r="AX15" s="1593">
        <v>0</v>
      </c>
      <c r="AY15" s="1593">
        <v>0</v>
      </c>
      <c r="AZ15" s="1593">
        <v>4</v>
      </c>
      <c r="BA15" s="1593">
        <v>19</v>
      </c>
      <c r="BB15" s="1593">
        <v>0</v>
      </c>
      <c r="BC15" s="1593">
        <v>0</v>
      </c>
      <c r="BD15" s="2456">
        <v>4790.8</v>
      </c>
      <c r="BE15" s="2456">
        <v>9180.7999999999993</v>
      </c>
    </row>
    <row r="16" spans="1:57" ht="14.45" customHeight="1" x14ac:dyDescent="0.2">
      <c r="A16" s="470" t="s">
        <v>378</v>
      </c>
      <c r="B16" s="2454">
        <v>19.5</v>
      </c>
      <c r="C16" s="2454">
        <v>2753</v>
      </c>
      <c r="D16" s="2455">
        <v>27</v>
      </c>
      <c r="E16" s="2454">
        <v>0</v>
      </c>
      <c r="F16" s="2454">
        <v>0</v>
      </c>
      <c r="G16" s="2454">
        <v>450</v>
      </c>
      <c r="H16" s="2454">
        <v>200</v>
      </c>
      <c r="I16" s="1593">
        <v>0</v>
      </c>
      <c r="J16" s="1593">
        <v>20</v>
      </c>
      <c r="K16" s="1593">
        <v>145</v>
      </c>
      <c r="L16" s="1593">
        <v>170</v>
      </c>
      <c r="M16" s="1593">
        <v>216</v>
      </c>
      <c r="N16" s="1593">
        <v>225</v>
      </c>
      <c r="O16" s="1593">
        <v>0</v>
      </c>
      <c r="P16" s="1593">
        <v>0</v>
      </c>
      <c r="Q16" s="1593">
        <v>0</v>
      </c>
      <c r="R16" s="1593">
        <v>0</v>
      </c>
      <c r="S16" s="1593">
        <v>0</v>
      </c>
      <c r="T16" s="1593">
        <v>17</v>
      </c>
      <c r="U16" s="1593">
        <v>0</v>
      </c>
      <c r="V16" s="1593">
        <v>19</v>
      </c>
      <c r="W16" s="2456">
        <v>4261.5</v>
      </c>
      <c r="X16" s="1593">
        <v>0</v>
      </c>
      <c r="Y16" s="1593">
        <v>25</v>
      </c>
      <c r="Z16" s="1593">
        <v>8</v>
      </c>
      <c r="AA16" s="1593">
        <v>92</v>
      </c>
      <c r="AB16" s="1039">
        <v>125</v>
      </c>
      <c r="AC16" s="2458">
        <v>547.16000000000008</v>
      </c>
      <c r="AD16" s="2458">
        <v>3399.5</v>
      </c>
      <c r="AE16" s="1593">
        <v>163</v>
      </c>
      <c r="AF16" s="1593">
        <v>265</v>
      </c>
      <c r="AG16" s="1593">
        <v>1721</v>
      </c>
      <c r="AH16" s="1593">
        <v>47</v>
      </c>
      <c r="AI16" s="1593">
        <v>0</v>
      </c>
      <c r="AJ16" s="1593">
        <v>1112</v>
      </c>
      <c r="AK16" s="1593">
        <v>3</v>
      </c>
      <c r="AL16" s="1593">
        <v>48</v>
      </c>
      <c r="AM16" s="1593">
        <v>1.5</v>
      </c>
      <c r="AN16" s="1593">
        <v>0</v>
      </c>
      <c r="AO16" s="1593">
        <v>0</v>
      </c>
      <c r="AP16" s="1593">
        <v>0</v>
      </c>
      <c r="AQ16" s="1593">
        <v>7</v>
      </c>
      <c r="AR16" s="1593">
        <v>4</v>
      </c>
      <c r="AS16" s="1593">
        <v>94</v>
      </c>
      <c r="AT16" s="1593">
        <v>93</v>
      </c>
      <c r="AU16" s="1593">
        <v>37</v>
      </c>
      <c r="AV16" s="1593">
        <v>52</v>
      </c>
      <c r="AW16" s="1593">
        <v>5</v>
      </c>
      <c r="AX16" s="1593">
        <v>6</v>
      </c>
      <c r="AY16" s="1593">
        <v>0</v>
      </c>
      <c r="AZ16" s="1593">
        <v>0</v>
      </c>
      <c r="BA16" s="1593">
        <v>21</v>
      </c>
      <c r="BB16" s="1593">
        <v>8</v>
      </c>
      <c r="BC16" s="1593">
        <v>0</v>
      </c>
      <c r="BD16" s="2456">
        <v>7634.16</v>
      </c>
      <c r="BE16" s="2456">
        <v>12020.66</v>
      </c>
    </row>
    <row r="17" spans="1:57" ht="14.45" customHeight="1" x14ac:dyDescent="0.2">
      <c r="A17" s="470" t="s">
        <v>379</v>
      </c>
      <c r="B17" s="2454">
        <v>0</v>
      </c>
      <c r="C17" s="2454">
        <v>288</v>
      </c>
      <c r="D17" s="2455">
        <v>7</v>
      </c>
      <c r="E17" s="2454">
        <v>0</v>
      </c>
      <c r="F17" s="2454">
        <v>0</v>
      </c>
      <c r="G17" s="2454">
        <v>50</v>
      </c>
      <c r="H17" s="2454">
        <v>55</v>
      </c>
      <c r="I17" s="1593">
        <v>0</v>
      </c>
      <c r="J17" s="1593">
        <v>25</v>
      </c>
      <c r="K17" s="1593">
        <v>0</v>
      </c>
      <c r="L17" s="1593">
        <v>60</v>
      </c>
      <c r="M17" s="1593">
        <v>135</v>
      </c>
      <c r="N17" s="1593">
        <v>174</v>
      </c>
      <c r="O17" s="1593">
        <v>0</v>
      </c>
      <c r="P17" s="1593">
        <v>0</v>
      </c>
      <c r="Q17" s="1593">
        <v>0</v>
      </c>
      <c r="R17" s="1593">
        <v>0</v>
      </c>
      <c r="S17" s="1593">
        <v>0</v>
      </c>
      <c r="T17" s="1593">
        <v>0</v>
      </c>
      <c r="U17" s="1593">
        <v>0</v>
      </c>
      <c r="V17" s="1593">
        <v>19</v>
      </c>
      <c r="W17" s="2456">
        <v>813</v>
      </c>
      <c r="X17" s="1593">
        <v>0</v>
      </c>
      <c r="Y17" s="1593">
        <v>5</v>
      </c>
      <c r="Z17" s="1593">
        <v>2</v>
      </c>
      <c r="AA17" s="1593">
        <v>30</v>
      </c>
      <c r="AB17" s="1039">
        <v>37</v>
      </c>
      <c r="AC17" s="2458">
        <v>163</v>
      </c>
      <c r="AD17" s="2458">
        <v>2829.3</v>
      </c>
      <c r="AE17" s="1593">
        <v>78</v>
      </c>
      <c r="AF17" s="1593">
        <v>1</v>
      </c>
      <c r="AG17" s="1593">
        <v>396.4</v>
      </c>
      <c r="AH17" s="1593">
        <v>19.5</v>
      </c>
      <c r="AI17" s="1593">
        <v>0</v>
      </c>
      <c r="AJ17" s="1593">
        <v>5</v>
      </c>
      <c r="AK17" s="1593">
        <v>0</v>
      </c>
      <c r="AL17" s="1593">
        <v>21</v>
      </c>
      <c r="AM17" s="1593">
        <v>2.5</v>
      </c>
      <c r="AN17" s="1593">
        <v>0</v>
      </c>
      <c r="AO17" s="1593">
        <v>1</v>
      </c>
      <c r="AP17" s="1593">
        <v>5</v>
      </c>
      <c r="AQ17" s="1593">
        <v>0</v>
      </c>
      <c r="AR17" s="1593">
        <v>0</v>
      </c>
      <c r="AS17" s="1593">
        <v>8.5</v>
      </c>
      <c r="AT17" s="1593">
        <v>23</v>
      </c>
      <c r="AU17" s="1593">
        <v>0</v>
      </c>
      <c r="AV17" s="1593">
        <v>17</v>
      </c>
      <c r="AW17" s="1593">
        <v>12.5</v>
      </c>
      <c r="AX17" s="1593">
        <v>0</v>
      </c>
      <c r="AY17" s="1593">
        <v>0</v>
      </c>
      <c r="AZ17" s="1593">
        <v>0</v>
      </c>
      <c r="BA17" s="1593">
        <v>6</v>
      </c>
      <c r="BB17" s="1593">
        <v>0</v>
      </c>
      <c r="BC17" s="1593">
        <v>0</v>
      </c>
      <c r="BD17" s="2456">
        <v>3588.7000000000003</v>
      </c>
      <c r="BE17" s="2456">
        <v>4438.7000000000007</v>
      </c>
    </row>
    <row r="18" spans="1:57" ht="14.45" customHeight="1" x14ac:dyDescent="0.2">
      <c r="A18" s="470" t="s">
        <v>380</v>
      </c>
      <c r="B18" s="2454">
        <v>35.700000000000003</v>
      </c>
      <c r="C18" s="2454">
        <v>4079</v>
      </c>
      <c r="D18" s="2455">
        <v>0</v>
      </c>
      <c r="E18" s="2454">
        <v>25</v>
      </c>
      <c r="F18" s="2454">
        <v>0</v>
      </c>
      <c r="G18" s="2454">
        <v>0</v>
      </c>
      <c r="H18" s="2454">
        <v>0</v>
      </c>
      <c r="I18" s="1593">
        <v>0</v>
      </c>
      <c r="J18" s="1593">
        <v>0</v>
      </c>
      <c r="K18" s="1593">
        <v>32</v>
      </c>
      <c r="L18" s="1593">
        <v>85</v>
      </c>
      <c r="M18" s="1593">
        <v>0</v>
      </c>
      <c r="N18" s="1593">
        <v>0</v>
      </c>
      <c r="O18" s="1593">
        <v>18</v>
      </c>
      <c r="P18" s="1593">
        <v>0</v>
      </c>
      <c r="Q18" s="1593">
        <v>0</v>
      </c>
      <c r="R18" s="1593">
        <v>2</v>
      </c>
      <c r="S18" s="1593">
        <v>19</v>
      </c>
      <c r="T18" s="1593">
        <v>30</v>
      </c>
      <c r="U18" s="1593">
        <v>0</v>
      </c>
      <c r="V18" s="1593">
        <v>6</v>
      </c>
      <c r="W18" s="2456">
        <v>4331.7</v>
      </c>
      <c r="X18" s="1593">
        <v>0</v>
      </c>
      <c r="Y18" s="1593">
        <v>0</v>
      </c>
      <c r="Z18" s="1593">
        <v>0</v>
      </c>
      <c r="AA18" s="1593">
        <v>3</v>
      </c>
      <c r="AB18" s="1039">
        <v>3</v>
      </c>
      <c r="AC18" s="2458">
        <v>27</v>
      </c>
      <c r="AD18" s="2458">
        <v>0</v>
      </c>
      <c r="AE18" s="1593">
        <v>2</v>
      </c>
      <c r="AF18" s="1593">
        <v>61</v>
      </c>
      <c r="AG18" s="1593">
        <v>0</v>
      </c>
      <c r="AH18" s="1593">
        <v>0</v>
      </c>
      <c r="AI18" s="1593">
        <v>0</v>
      </c>
      <c r="AJ18" s="1593">
        <v>0</v>
      </c>
      <c r="AK18" s="1593">
        <v>0</v>
      </c>
      <c r="AL18" s="1593">
        <v>60</v>
      </c>
      <c r="AM18" s="1593">
        <v>0</v>
      </c>
      <c r="AN18" s="1593">
        <v>0</v>
      </c>
      <c r="AO18" s="1593">
        <v>0</v>
      </c>
      <c r="AP18" s="1593">
        <v>0</v>
      </c>
      <c r="AQ18" s="1593">
        <v>0</v>
      </c>
      <c r="AR18" s="1593">
        <v>0.75</v>
      </c>
      <c r="AS18" s="1593">
        <v>0</v>
      </c>
      <c r="AT18" s="1593">
        <v>0</v>
      </c>
      <c r="AU18" s="1593">
        <v>4</v>
      </c>
      <c r="AV18" s="1593">
        <v>0</v>
      </c>
      <c r="AW18" s="1593">
        <v>0</v>
      </c>
      <c r="AX18" s="1593">
        <v>29</v>
      </c>
      <c r="AY18" s="1593">
        <v>2.5</v>
      </c>
      <c r="AZ18" s="1593">
        <v>0</v>
      </c>
      <c r="BA18" s="1593">
        <v>0</v>
      </c>
      <c r="BB18" s="1593">
        <v>9</v>
      </c>
      <c r="BC18" s="1593">
        <v>0.5</v>
      </c>
      <c r="BD18" s="2456">
        <v>195.75</v>
      </c>
      <c r="BE18" s="2456">
        <v>4530.45</v>
      </c>
    </row>
    <row r="19" spans="1:57" ht="14.45" customHeight="1" x14ac:dyDescent="0.2">
      <c r="A19" s="470" t="s">
        <v>381</v>
      </c>
      <c r="B19" s="2454">
        <v>0</v>
      </c>
      <c r="C19" s="2454">
        <v>2734</v>
      </c>
      <c r="D19" s="2455">
        <v>0</v>
      </c>
      <c r="E19" s="2454">
        <v>0</v>
      </c>
      <c r="F19" s="2454">
        <v>0</v>
      </c>
      <c r="G19" s="2454">
        <v>9</v>
      </c>
      <c r="H19" s="2454">
        <v>0</v>
      </c>
      <c r="I19" s="1593">
        <v>0</v>
      </c>
      <c r="J19" s="1593">
        <v>0</v>
      </c>
      <c r="K19" s="1593">
        <v>37</v>
      </c>
      <c r="L19" s="1593">
        <v>45</v>
      </c>
      <c r="M19" s="1593">
        <v>0</v>
      </c>
      <c r="N19" s="1593">
        <v>0</v>
      </c>
      <c r="O19" s="1593">
        <v>0</v>
      </c>
      <c r="P19" s="1593">
        <v>0</v>
      </c>
      <c r="Q19" s="1593">
        <v>0</v>
      </c>
      <c r="R19" s="1593">
        <v>0</v>
      </c>
      <c r="S19" s="1593">
        <v>0</v>
      </c>
      <c r="T19" s="1593">
        <v>0</v>
      </c>
      <c r="U19" s="1593">
        <v>0</v>
      </c>
      <c r="V19" s="1593">
        <v>0</v>
      </c>
      <c r="W19" s="2456">
        <v>2825</v>
      </c>
      <c r="X19" s="1593">
        <v>0</v>
      </c>
      <c r="Y19" s="1593">
        <v>0</v>
      </c>
      <c r="Z19" s="1593">
        <v>0</v>
      </c>
      <c r="AA19" s="1593">
        <v>0</v>
      </c>
      <c r="AB19" s="1039">
        <v>0</v>
      </c>
      <c r="AC19" s="2458">
        <v>61</v>
      </c>
      <c r="AD19" s="2458">
        <v>0</v>
      </c>
      <c r="AE19" s="1593">
        <v>0</v>
      </c>
      <c r="AF19" s="1593">
        <v>27</v>
      </c>
      <c r="AG19" s="1593">
        <v>15</v>
      </c>
      <c r="AH19" s="1593">
        <v>0</v>
      </c>
      <c r="AI19" s="1593">
        <v>0</v>
      </c>
      <c r="AJ19" s="1593">
        <v>0</v>
      </c>
      <c r="AK19" s="1593">
        <v>0</v>
      </c>
      <c r="AL19" s="1593">
        <v>9</v>
      </c>
      <c r="AM19" s="1593">
        <v>0</v>
      </c>
      <c r="AN19" s="1593">
        <v>0</v>
      </c>
      <c r="AO19" s="1593">
        <v>0</v>
      </c>
      <c r="AP19" s="1593">
        <v>0</v>
      </c>
      <c r="AQ19" s="1593">
        <v>0</v>
      </c>
      <c r="AR19" s="1593">
        <v>34.5</v>
      </c>
      <c r="AS19" s="1593">
        <v>0</v>
      </c>
      <c r="AT19" s="1593">
        <v>0</v>
      </c>
      <c r="AU19" s="1593">
        <v>0</v>
      </c>
      <c r="AV19" s="1593">
        <v>0</v>
      </c>
      <c r="AW19" s="1593">
        <v>0</v>
      </c>
      <c r="AX19" s="1593">
        <v>12.5</v>
      </c>
      <c r="AY19" s="1593">
        <v>0</v>
      </c>
      <c r="AZ19" s="1593">
        <v>0</v>
      </c>
      <c r="BA19" s="1593">
        <v>0</v>
      </c>
      <c r="BB19" s="1593">
        <v>1</v>
      </c>
      <c r="BC19" s="1593">
        <v>0</v>
      </c>
      <c r="BD19" s="2456">
        <v>160</v>
      </c>
      <c r="BE19" s="2456">
        <v>2985</v>
      </c>
    </row>
    <row r="20" spans="1:57" ht="14.45" customHeight="1" x14ac:dyDescent="0.2">
      <c r="A20" s="2452" t="s">
        <v>382</v>
      </c>
      <c r="B20" s="2453">
        <v>0</v>
      </c>
      <c r="C20" s="2453">
        <v>2050</v>
      </c>
      <c r="D20" s="2459">
        <v>193</v>
      </c>
      <c r="E20" s="2453">
        <v>190</v>
      </c>
      <c r="F20" s="2453">
        <v>22</v>
      </c>
      <c r="G20" s="2453">
        <v>3562</v>
      </c>
      <c r="H20" s="2453">
        <v>1289</v>
      </c>
      <c r="I20" s="2460">
        <v>177</v>
      </c>
      <c r="J20" s="2460">
        <v>319</v>
      </c>
      <c r="K20" s="2460">
        <v>421</v>
      </c>
      <c r="L20" s="2460">
        <v>961</v>
      </c>
      <c r="M20" s="2460">
        <v>780</v>
      </c>
      <c r="N20" s="2460">
        <v>1490</v>
      </c>
      <c r="O20" s="2460">
        <v>0</v>
      </c>
      <c r="P20" s="2460">
        <v>8</v>
      </c>
      <c r="Q20" s="2460">
        <v>31</v>
      </c>
      <c r="R20" s="2460">
        <v>23</v>
      </c>
      <c r="S20" s="2460">
        <v>0</v>
      </c>
      <c r="T20" s="2460">
        <v>0</v>
      </c>
      <c r="U20" s="2460">
        <v>0</v>
      </c>
      <c r="V20" s="2460">
        <v>114</v>
      </c>
      <c r="W20" s="2453">
        <v>11630</v>
      </c>
      <c r="X20" s="2460">
        <v>9</v>
      </c>
      <c r="Y20" s="2460">
        <v>47</v>
      </c>
      <c r="Z20" s="2460">
        <v>28</v>
      </c>
      <c r="AA20" s="2460">
        <v>345</v>
      </c>
      <c r="AB20" s="2460">
        <v>429</v>
      </c>
      <c r="AC20" s="2461">
        <v>1092.76</v>
      </c>
      <c r="AD20" s="2461">
        <v>18618.5</v>
      </c>
      <c r="AE20" s="2460">
        <v>763.75</v>
      </c>
      <c r="AF20" s="2460">
        <v>98.7</v>
      </c>
      <c r="AG20" s="2460">
        <v>1540.5</v>
      </c>
      <c r="AH20" s="2460">
        <v>244.79999999999998</v>
      </c>
      <c r="AI20" s="2460">
        <v>27.5</v>
      </c>
      <c r="AJ20" s="2460">
        <v>77.400000000000006</v>
      </c>
      <c r="AK20" s="2460">
        <v>24</v>
      </c>
      <c r="AL20" s="2460">
        <v>193.75</v>
      </c>
      <c r="AM20" s="2460">
        <v>3</v>
      </c>
      <c r="AN20" s="2460">
        <v>195.5</v>
      </c>
      <c r="AO20" s="2460">
        <v>26.05</v>
      </c>
      <c r="AP20" s="2460">
        <v>109.5</v>
      </c>
      <c r="AQ20" s="2460">
        <v>8</v>
      </c>
      <c r="AR20" s="2460">
        <v>36.5</v>
      </c>
      <c r="AS20" s="2460">
        <v>211.5</v>
      </c>
      <c r="AT20" s="2460">
        <v>324.75</v>
      </c>
      <c r="AU20" s="2460">
        <v>19</v>
      </c>
      <c r="AV20" s="2460">
        <v>154.5</v>
      </c>
      <c r="AW20" s="2460">
        <v>219</v>
      </c>
      <c r="AX20" s="2460">
        <v>33.75</v>
      </c>
      <c r="AY20" s="2460">
        <v>146.80000000000001</v>
      </c>
      <c r="AZ20" s="2460">
        <v>312</v>
      </c>
      <c r="BA20" s="2460">
        <v>95.5</v>
      </c>
      <c r="BB20" s="2460">
        <v>17.2</v>
      </c>
      <c r="BC20" s="2460">
        <v>0.49999999999999994</v>
      </c>
      <c r="BD20" s="2453">
        <v>24594.71</v>
      </c>
      <c r="BE20" s="2453">
        <v>36653.71</v>
      </c>
    </row>
    <row r="21" spans="1:57" ht="14.45" customHeight="1" x14ac:dyDescent="0.2">
      <c r="A21" s="470" t="s">
        <v>383</v>
      </c>
      <c r="B21" s="2454">
        <v>0</v>
      </c>
      <c r="C21" s="2454">
        <v>0</v>
      </c>
      <c r="D21" s="2455">
        <v>162</v>
      </c>
      <c r="E21" s="2454">
        <v>190</v>
      </c>
      <c r="F21" s="2454">
        <v>22</v>
      </c>
      <c r="G21" s="2454">
        <v>3120</v>
      </c>
      <c r="H21" s="2454">
        <v>1180</v>
      </c>
      <c r="I21" s="1593">
        <v>172</v>
      </c>
      <c r="J21" s="1593">
        <v>235</v>
      </c>
      <c r="K21" s="1593">
        <v>315</v>
      </c>
      <c r="L21" s="1593">
        <v>635</v>
      </c>
      <c r="M21" s="1593">
        <v>657</v>
      </c>
      <c r="N21" s="1593">
        <v>1205</v>
      </c>
      <c r="O21" s="1593">
        <v>0</v>
      </c>
      <c r="P21" s="1593">
        <v>8</v>
      </c>
      <c r="Q21" s="1593">
        <v>31</v>
      </c>
      <c r="R21" s="1593">
        <v>18</v>
      </c>
      <c r="S21" s="1593">
        <v>0</v>
      </c>
      <c r="T21" s="1593">
        <v>0</v>
      </c>
      <c r="U21" s="1593">
        <v>0</v>
      </c>
      <c r="V21" s="1593">
        <v>67</v>
      </c>
      <c r="W21" s="2456">
        <v>8017</v>
      </c>
      <c r="X21" s="1593">
        <v>9</v>
      </c>
      <c r="Y21" s="1593">
        <v>35</v>
      </c>
      <c r="Z21" s="1593">
        <v>16</v>
      </c>
      <c r="AA21" s="1593">
        <v>265</v>
      </c>
      <c r="AB21" s="2457">
        <v>325</v>
      </c>
      <c r="AC21" s="2458">
        <v>370.8</v>
      </c>
      <c r="AD21" s="2458">
        <v>11402.9</v>
      </c>
      <c r="AE21" s="1593">
        <v>374.5</v>
      </c>
      <c r="AF21" s="1593">
        <v>73</v>
      </c>
      <c r="AG21" s="1593">
        <v>1082.5999999999999</v>
      </c>
      <c r="AH21" s="1593">
        <v>133.69999999999999</v>
      </c>
      <c r="AI21" s="1593">
        <v>9.5</v>
      </c>
      <c r="AJ21" s="1593">
        <v>57.400000000000006</v>
      </c>
      <c r="AK21" s="1593">
        <v>24</v>
      </c>
      <c r="AL21" s="1593">
        <v>53.75</v>
      </c>
      <c r="AM21" s="1593">
        <v>3</v>
      </c>
      <c r="AN21" s="1593">
        <v>24.5</v>
      </c>
      <c r="AO21" s="1593">
        <v>9.8500000000000014</v>
      </c>
      <c r="AP21" s="1593">
        <v>18.5</v>
      </c>
      <c r="AQ21" s="1593">
        <v>8</v>
      </c>
      <c r="AR21" s="1593">
        <v>32.5</v>
      </c>
      <c r="AS21" s="1593">
        <v>94.5</v>
      </c>
      <c r="AT21" s="1593">
        <v>181.75</v>
      </c>
      <c r="AU21" s="1593">
        <v>16</v>
      </c>
      <c r="AV21" s="1593">
        <v>136.5</v>
      </c>
      <c r="AW21" s="1593">
        <v>187.5</v>
      </c>
      <c r="AX21" s="1593">
        <v>24.75</v>
      </c>
      <c r="AY21" s="1593">
        <v>22</v>
      </c>
      <c r="AZ21" s="1593">
        <v>40</v>
      </c>
      <c r="BA21" s="1593">
        <v>63.5</v>
      </c>
      <c r="BB21" s="1593">
        <v>14.7</v>
      </c>
      <c r="BC21" s="1593">
        <v>0.49999999999999994</v>
      </c>
      <c r="BD21" s="2456">
        <v>14460.2</v>
      </c>
      <c r="BE21" s="2456">
        <v>22802.2</v>
      </c>
    </row>
    <row r="22" spans="1:57" ht="14.45" customHeight="1" x14ac:dyDescent="0.2">
      <c r="A22" s="470" t="s">
        <v>384</v>
      </c>
      <c r="B22" s="2454">
        <v>0</v>
      </c>
      <c r="C22" s="2454">
        <v>0</v>
      </c>
      <c r="D22" s="2455">
        <v>26</v>
      </c>
      <c r="E22" s="2454">
        <v>0</v>
      </c>
      <c r="F22" s="2454">
        <v>0</v>
      </c>
      <c r="G22" s="2454">
        <v>150</v>
      </c>
      <c r="H22" s="2454">
        <v>0</v>
      </c>
      <c r="I22" s="1593">
        <v>0</v>
      </c>
      <c r="J22" s="1593">
        <v>21</v>
      </c>
      <c r="K22" s="1593">
        <v>0</v>
      </c>
      <c r="L22" s="1593">
        <v>105</v>
      </c>
      <c r="M22" s="1593">
        <v>28</v>
      </c>
      <c r="N22" s="1593">
        <v>130</v>
      </c>
      <c r="O22" s="1593">
        <v>0</v>
      </c>
      <c r="P22" s="1593">
        <v>0</v>
      </c>
      <c r="Q22" s="1593">
        <v>0</v>
      </c>
      <c r="R22" s="1593">
        <v>0</v>
      </c>
      <c r="S22" s="1593">
        <v>0</v>
      </c>
      <c r="T22" s="1593">
        <v>0</v>
      </c>
      <c r="U22" s="1593">
        <v>0</v>
      </c>
      <c r="V22" s="1593">
        <v>9</v>
      </c>
      <c r="W22" s="2456">
        <v>469</v>
      </c>
      <c r="X22" s="1593">
        <v>0</v>
      </c>
      <c r="Y22" s="1593">
        <v>7</v>
      </c>
      <c r="Z22" s="1593">
        <v>7</v>
      </c>
      <c r="AA22" s="1593">
        <v>25</v>
      </c>
      <c r="AB22" s="1039">
        <v>39</v>
      </c>
      <c r="AC22" s="2458">
        <v>0</v>
      </c>
      <c r="AD22" s="2458">
        <v>2568.1</v>
      </c>
      <c r="AE22" s="1593">
        <v>143.5</v>
      </c>
      <c r="AF22" s="1593">
        <v>3</v>
      </c>
      <c r="AG22" s="1593">
        <v>147.5</v>
      </c>
      <c r="AH22" s="1593">
        <v>65</v>
      </c>
      <c r="AI22" s="1593">
        <v>0</v>
      </c>
      <c r="AJ22" s="1593">
        <v>0</v>
      </c>
      <c r="AK22" s="1593">
        <v>0</v>
      </c>
      <c r="AL22" s="1593">
        <v>22</v>
      </c>
      <c r="AM22" s="1593">
        <v>0</v>
      </c>
      <c r="AN22" s="1593">
        <v>171</v>
      </c>
      <c r="AO22" s="1593">
        <v>11</v>
      </c>
      <c r="AP22" s="1593">
        <v>89</v>
      </c>
      <c r="AQ22" s="1593">
        <v>0</v>
      </c>
      <c r="AR22" s="1593">
        <v>0</v>
      </c>
      <c r="AS22" s="1593">
        <v>77.5</v>
      </c>
      <c r="AT22" s="1593">
        <v>113</v>
      </c>
      <c r="AU22" s="1593">
        <v>0</v>
      </c>
      <c r="AV22" s="1593">
        <v>0</v>
      </c>
      <c r="AW22" s="1593">
        <v>30</v>
      </c>
      <c r="AX22" s="1593">
        <v>0</v>
      </c>
      <c r="AY22" s="1593">
        <v>2</v>
      </c>
      <c r="AZ22" s="1593">
        <v>266</v>
      </c>
      <c r="BA22" s="1593">
        <v>22</v>
      </c>
      <c r="BB22" s="1593">
        <v>0</v>
      </c>
      <c r="BC22" s="1593">
        <v>0</v>
      </c>
      <c r="BD22" s="2456">
        <v>3730.6</v>
      </c>
      <c r="BE22" s="2456">
        <v>4238.6000000000004</v>
      </c>
    </row>
    <row r="23" spans="1:57" ht="14.45" customHeight="1" x14ac:dyDescent="0.2">
      <c r="A23" s="470" t="s">
        <v>385</v>
      </c>
      <c r="B23" s="2454">
        <v>0</v>
      </c>
      <c r="C23" s="2454">
        <v>0</v>
      </c>
      <c r="D23" s="2455">
        <v>5</v>
      </c>
      <c r="E23" s="2454">
        <v>0</v>
      </c>
      <c r="F23" s="2454">
        <v>0</v>
      </c>
      <c r="G23" s="2454">
        <v>55</v>
      </c>
      <c r="H23" s="2454">
        <v>42</v>
      </c>
      <c r="I23" s="1593">
        <v>0</v>
      </c>
      <c r="J23" s="1593">
        <v>31</v>
      </c>
      <c r="K23" s="1593">
        <v>9</v>
      </c>
      <c r="L23" s="1593">
        <v>21</v>
      </c>
      <c r="M23" s="1593">
        <v>17</v>
      </c>
      <c r="N23" s="1593">
        <v>25</v>
      </c>
      <c r="O23" s="1593">
        <v>0</v>
      </c>
      <c r="P23" s="1593">
        <v>0</v>
      </c>
      <c r="Q23" s="1593">
        <v>0</v>
      </c>
      <c r="R23" s="1593">
        <v>5</v>
      </c>
      <c r="S23" s="1593">
        <v>0</v>
      </c>
      <c r="T23" s="1593">
        <v>0</v>
      </c>
      <c r="U23" s="1593">
        <v>0</v>
      </c>
      <c r="V23" s="1593">
        <v>12</v>
      </c>
      <c r="W23" s="2456">
        <v>222</v>
      </c>
      <c r="X23" s="1593">
        <v>0</v>
      </c>
      <c r="Y23" s="1593">
        <v>5</v>
      </c>
      <c r="Z23" s="1593">
        <v>5</v>
      </c>
      <c r="AA23" s="1593">
        <v>8</v>
      </c>
      <c r="AB23" s="1039">
        <v>18</v>
      </c>
      <c r="AC23" s="2458">
        <v>113.3</v>
      </c>
      <c r="AD23" s="2458">
        <v>2117</v>
      </c>
      <c r="AE23" s="1593">
        <v>72</v>
      </c>
      <c r="AF23" s="1593">
        <v>4</v>
      </c>
      <c r="AG23" s="1593">
        <v>219.2</v>
      </c>
      <c r="AH23" s="1593">
        <v>13.5</v>
      </c>
      <c r="AI23" s="1593">
        <v>1</v>
      </c>
      <c r="AJ23" s="1593">
        <v>0</v>
      </c>
      <c r="AK23" s="1593">
        <v>0</v>
      </c>
      <c r="AL23" s="1593">
        <v>18</v>
      </c>
      <c r="AM23" s="1593">
        <v>0</v>
      </c>
      <c r="AN23" s="1593">
        <v>0</v>
      </c>
      <c r="AO23" s="1593">
        <v>5.1999999999999993</v>
      </c>
      <c r="AP23" s="1593">
        <v>2</v>
      </c>
      <c r="AQ23" s="1593">
        <v>0</v>
      </c>
      <c r="AR23" s="1593">
        <v>4</v>
      </c>
      <c r="AS23" s="1593">
        <v>23</v>
      </c>
      <c r="AT23" s="1593">
        <v>9</v>
      </c>
      <c r="AU23" s="1593">
        <v>3</v>
      </c>
      <c r="AV23" s="1593">
        <v>0</v>
      </c>
      <c r="AW23" s="1593">
        <v>1.5</v>
      </c>
      <c r="AX23" s="1593">
        <v>0</v>
      </c>
      <c r="AY23" s="1593">
        <v>94.8</v>
      </c>
      <c r="AZ23" s="1593">
        <v>6</v>
      </c>
      <c r="BA23" s="1593">
        <v>8</v>
      </c>
      <c r="BB23" s="1593">
        <v>0.5</v>
      </c>
      <c r="BC23" s="1593">
        <v>0</v>
      </c>
      <c r="BD23" s="2456">
        <v>2715</v>
      </c>
      <c r="BE23" s="2456">
        <v>2955</v>
      </c>
    </row>
    <row r="24" spans="1:57" ht="14.45" customHeight="1" x14ac:dyDescent="0.2">
      <c r="A24" s="470" t="s">
        <v>386</v>
      </c>
      <c r="B24" s="2454">
        <v>0</v>
      </c>
      <c r="C24" s="2454">
        <v>469</v>
      </c>
      <c r="D24" s="2455">
        <v>0</v>
      </c>
      <c r="E24" s="2454">
        <v>0</v>
      </c>
      <c r="F24" s="2454">
        <v>0</v>
      </c>
      <c r="G24" s="2454">
        <v>92</v>
      </c>
      <c r="H24" s="2454">
        <v>27</v>
      </c>
      <c r="I24" s="1593">
        <v>5</v>
      </c>
      <c r="J24" s="1593">
        <v>15</v>
      </c>
      <c r="K24" s="1593">
        <v>30</v>
      </c>
      <c r="L24" s="1593">
        <v>75</v>
      </c>
      <c r="M24" s="1593">
        <v>20</v>
      </c>
      <c r="N24" s="1593">
        <v>40</v>
      </c>
      <c r="O24" s="1593">
        <v>0</v>
      </c>
      <c r="P24" s="1593">
        <v>0</v>
      </c>
      <c r="Q24" s="1593">
        <v>0</v>
      </c>
      <c r="R24" s="1593">
        <v>0</v>
      </c>
      <c r="S24" s="1593">
        <v>0</v>
      </c>
      <c r="T24" s="1593">
        <v>0</v>
      </c>
      <c r="U24" s="1593">
        <v>0</v>
      </c>
      <c r="V24" s="1593">
        <v>14</v>
      </c>
      <c r="W24" s="2456">
        <v>787</v>
      </c>
      <c r="X24" s="1593">
        <v>0</v>
      </c>
      <c r="Y24" s="1593">
        <v>0</v>
      </c>
      <c r="Z24" s="1593">
        <v>0</v>
      </c>
      <c r="AA24" s="1593">
        <v>22</v>
      </c>
      <c r="AB24" s="1039">
        <v>22</v>
      </c>
      <c r="AC24" s="2458">
        <v>266.89999999999998</v>
      </c>
      <c r="AD24" s="2458">
        <v>1758.2</v>
      </c>
      <c r="AE24" s="1593">
        <v>112.25</v>
      </c>
      <c r="AF24" s="1593">
        <v>6.1999999999999993</v>
      </c>
      <c r="AG24" s="1593">
        <v>39</v>
      </c>
      <c r="AH24" s="1593">
        <v>28</v>
      </c>
      <c r="AI24" s="1593">
        <v>16</v>
      </c>
      <c r="AJ24" s="1593">
        <v>7</v>
      </c>
      <c r="AK24" s="1593">
        <v>0</v>
      </c>
      <c r="AL24" s="1593">
        <v>98</v>
      </c>
      <c r="AM24" s="1593">
        <v>0</v>
      </c>
      <c r="AN24" s="1593">
        <v>0</v>
      </c>
      <c r="AO24" s="1593">
        <v>0</v>
      </c>
      <c r="AP24" s="1593">
        <v>0</v>
      </c>
      <c r="AQ24" s="1593">
        <v>0</v>
      </c>
      <c r="AR24" s="1593">
        <v>0</v>
      </c>
      <c r="AS24" s="1593">
        <v>10.5</v>
      </c>
      <c r="AT24" s="1593">
        <v>15</v>
      </c>
      <c r="AU24" s="1593">
        <v>0</v>
      </c>
      <c r="AV24" s="1593">
        <v>18</v>
      </c>
      <c r="AW24" s="1593">
        <v>0</v>
      </c>
      <c r="AX24" s="1593">
        <v>0</v>
      </c>
      <c r="AY24" s="1593">
        <v>22</v>
      </c>
      <c r="AZ24" s="1593">
        <v>0</v>
      </c>
      <c r="BA24" s="1593">
        <v>0</v>
      </c>
      <c r="BB24" s="1593">
        <v>1</v>
      </c>
      <c r="BC24" s="1593">
        <v>0</v>
      </c>
      <c r="BD24" s="2456">
        <v>2398.0499999999997</v>
      </c>
      <c r="BE24" s="2456">
        <v>3207.0499999999997</v>
      </c>
    </row>
    <row r="25" spans="1:57" ht="14.45" customHeight="1" x14ac:dyDescent="0.2">
      <c r="A25" s="470" t="s">
        <v>387</v>
      </c>
      <c r="B25" s="2454">
        <v>0</v>
      </c>
      <c r="C25" s="2454">
        <v>1581</v>
      </c>
      <c r="D25" s="2455">
        <v>0</v>
      </c>
      <c r="E25" s="2454">
        <v>0</v>
      </c>
      <c r="F25" s="2454">
        <v>0</v>
      </c>
      <c r="G25" s="2454">
        <v>145</v>
      </c>
      <c r="H25" s="2454">
        <v>40</v>
      </c>
      <c r="I25" s="1593">
        <v>0</v>
      </c>
      <c r="J25" s="1593">
        <v>17</v>
      </c>
      <c r="K25" s="1593">
        <v>67</v>
      </c>
      <c r="L25" s="1593">
        <v>125</v>
      </c>
      <c r="M25" s="1593">
        <v>58</v>
      </c>
      <c r="N25" s="1593">
        <v>90</v>
      </c>
      <c r="O25" s="1593">
        <v>0</v>
      </c>
      <c r="P25" s="1593">
        <v>0</v>
      </c>
      <c r="Q25" s="1593">
        <v>0</v>
      </c>
      <c r="R25" s="1593">
        <v>0</v>
      </c>
      <c r="S25" s="1593">
        <v>0</v>
      </c>
      <c r="T25" s="1593">
        <v>0</v>
      </c>
      <c r="U25" s="1593">
        <v>0</v>
      </c>
      <c r="V25" s="1593">
        <v>12</v>
      </c>
      <c r="W25" s="2456">
        <v>2135</v>
      </c>
      <c r="X25" s="1593">
        <v>0</v>
      </c>
      <c r="Y25" s="1593">
        <v>0</v>
      </c>
      <c r="Z25" s="1593">
        <v>0</v>
      </c>
      <c r="AA25" s="1593">
        <v>25</v>
      </c>
      <c r="AB25" s="1039">
        <v>25</v>
      </c>
      <c r="AC25" s="2458">
        <v>341.76</v>
      </c>
      <c r="AD25" s="2458">
        <v>772.3</v>
      </c>
      <c r="AE25" s="1593">
        <v>61.5</v>
      </c>
      <c r="AF25" s="1593">
        <v>12.5</v>
      </c>
      <c r="AG25" s="1593">
        <v>52.2</v>
      </c>
      <c r="AH25" s="1593">
        <v>4.5999999999999996</v>
      </c>
      <c r="AI25" s="1593">
        <v>1</v>
      </c>
      <c r="AJ25" s="1593">
        <v>13</v>
      </c>
      <c r="AK25" s="1593">
        <v>0</v>
      </c>
      <c r="AL25" s="1593">
        <v>2</v>
      </c>
      <c r="AM25" s="1593">
        <v>0</v>
      </c>
      <c r="AN25" s="1593">
        <v>0</v>
      </c>
      <c r="AO25" s="1593">
        <v>0</v>
      </c>
      <c r="AP25" s="1593">
        <v>0</v>
      </c>
      <c r="AQ25" s="1593">
        <v>0</v>
      </c>
      <c r="AR25" s="1593">
        <v>0</v>
      </c>
      <c r="AS25" s="1593">
        <v>6</v>
      </c>
      <c r="AT25" s="1593">
        <v>6</v>
      </c>
      <c r="AU25" s="1593">
        <v>0</v>
      </c>
      <c r="AV25" s="1593">
        <v>0</v>
      </c>
      <c r="AW25" s="1593">
        <v>0</v>
      </c>
      <c r="AX25" s="1593">
        <v>9</v>
      </c>
      <c r="AY25" s="1593">
        <v>6</v>
      </c>
      <c r="AZ25" s="1593">
        <v>0</v>
      </c>
      <c r="BA25" s="1593">
        <v>2</v>
      </c>
      <c r="BB25" s="1593">
        <v>1</v>
      </c>
      <c r="BC25" s="1593">
        <v>0</v>
      </c>
      <c r="BD25" s="2456">
        <v>1290.8599999999999</v>
      </c>
      <c r="BE25" s="2456">
        <v>3450.8599999999997</v>
      </c>
    </row>
    <row r="26" spans="1:57" ht="14.45" customHeight="1" x14ac:dyDescent="0.2">
      <c r="A26" s="2452" t="s">
        <v>388</v>
      </c>
      <c r="B26" s="2453">
        <v>0</v>
      </c>
      <c r="C26" s="2453">
        <v>230</v>
      </c>
      <c r="D26" s="2459">
        <v>415</v>
      </c>
      <c r="E26" s="2453">
        <v>339</v>
      </c>
      <c r="F26" s="2453">
        <v>45</v>
      </c>
      <c r="G26" s="2453">
        <v>2397</v>
      </c>
      <c r="H26" s="2453">
        <v>1653</v>
      </c>
      <c r="I26" s="2460">
        <v>194</v>
      </c>
      <c r="J26" s="2460">
        <v>412</v>
      </c>
      <c r="K26" s="2460">
        <v>728</v>
      </c>
      <c r="L26" s="2460">
        <v>2100</v>
      </c>
      <c r="M26" s="2460">
        <v>1209</v>
      </c>
      <c r="N26" s="2460">
        <v>2577</v>
      </c>
      <c r="O26" s="2460">
        <v>183</v>
      </c>
      <c r="P26" s="2460">
        <v>3</v>
      </c>
      <c r="Q26" s="2460">
        <v>23</v>
      </c>
      <c r="R26" s="2460">
        <v>62.5</v>
      </c>
      <c r="S26" s="2460">
        <v>41</v>
      </c>
      <c r="T26" s="2460">
        <v>40</v>
      </c>
      <c r="U26" s="2460">
        <v>652</v>
      </c>
      <c r="V26" s="2460">
        <v>370</v>
      </c>
      <c r="W26" s="2453">
        <v>13673.5</v>
      </c>
      <c r="X26" s="2460">
        <v>17</v>
      </c>
      <c r="Y26" s="2460">
        <v>267</v>
      </c>
      <c r="Z26" s="2460">
        <v>191</v>
      </c>
      <c r="AA26" s="2460">
        <v>845</v>
      </c>
      <c r="AB26" s="2460">
        <v>1320</v>
      </c>
      <c r="AC26" s="2461">
        <v>1392.8400000000001</v>
      </c>
      <c r="AD26" s="2461">
        <v>37984.400000000001</v>
      </c>
      <c r="AE26" s="2460">
        <v>774.2</v>
      </c>
      <c r="AF26" s="2460">
        <v>400</v>
      </c>
      <c r="AG26" s="2460">
        <v>6486.5</v>
      </c>
      <c r="AH26" s="2460">
        <v>530</v>
      </c>
      <c r="AI26" s="2460">
        <v>53.5</v>
      </c>
      <c r="AJ26" s="2460">
        <v>80</v>
      </c>
      <c r="AK26" s="2460">
        <v>22.5</v>
      </c>
      <c r="AL26" s="2460">
        <v>591.5</v>
      </c>
      <c r="AM26" s="2460">
        <v>12</v>
      </c>
      <c r="AN26" s="2460">
        <v>68</v>
      </c>
      <c r="AO26" s="2460">
        <v>3.5</v>
      </c>
      <c r="AP26" s="2460">
        <v>1.5</v>
      </c>
      <c r="AQ26" s="2460">
        <v>9.5</v>
      </c>
      <c r="AR26" s="2460">
        <v>119.25</v>
      </c>
      <c r="AS26" s="2460">
        <v>303.5</v>
      </c>
      <c r="AT26" s="2460">
        <v>533</v>
      </c>
      <c r="AU26" s="2460">
        <v>62.5</v>
      </c>
      <c r="AV26" s="2460">
        <v>754.5</v>
      </c>
      <c r="AW26" s="2460">
        <v>261.5</v>
      </c>
      <c r="AX26" s="2460">
        <v>102.5</v>
      </c>
      <c r="AY26" s="2460">
        <v>324.5</v>
      </c>
      <c r="AZ26" s="2460">
        <v>83.5</v>
      </c>
      <c r="BA26" s="2460">
        <v>102.5</v>
      </c>
      <c r="BB26" s="2460">
        <v>474</v>
      </c>
      <c r="BC26" s="2460">
        <v>0</v>
      </c>
      <c r="BD26" s="2453">
        <v>51531.19</v>
      </c>
      <c r="BE26" s="2453">
        <v>66524.69</v>
      </c>
    </row>
    <row r="27" spans="1:57" ht="14.45" customHeight="1" x14ac:dyDescent="0.2">
      <c r="A27" s="470" t="s">
        <v>389</v>
      </c>
      <c r="B27" s="2454">
        <v>0</v>
      </c>
      <c r="C27" s="2454">
        <v>86</v>
      </c>
      <c r="D27" s="2455">
        <v>123</v>
      </c>
      <c r="E27" s="2454">
        <v>48</v>
      </c>
      <c r="F27" s="2454">
        <v>14</v>
      </c>
      <c r="G27" s="2454">
        <v>1130</v>
      </c>
      <c r="H27" s="2454">
        <v>780</v>
      </c>
      <c r="I27" s="1593">
        <v>83</v>
      </c>
      <c r="J27" s="1593">
        <v>235</v>
      </c>
      <c r="K27" s="1593">
        <v>245</v>
      </c>
      <c r="L27" s="1593">
        <v>840</v>
      </c>
      <c r="M27" s="1593">
        <v>616</v>
      </c>
      <c r="N27" s="1593">
        <v>1246</v>
      </c>
      <c r="O27" s="1593">
        <v>75</v>
      </c>
      <c r="P27" s="1593">
        <v>0</v>
      </c>
      <c r="Q27" s="1593">
        <v>12</v>
      </c>
      <c r="R27" s="1593">
        <v>28</v>
      </c>
      <c r="S27" s="1593">
        <v>20</v>
      </c>
      <c r="T27" s="1593">
        <v>40</v>
      </c>
      <c r="U27" s="1593">
        <v>410</v>
      </c>
      <c r="V27" s="1593">
        <v>150</v>
      </c>
      <c r="W27" s="2456">
        <v>6181</v>
      </c>
      <c r="X27" s="1593">
        <v>10</v>
      </c>
      <c r="Y27" s="1593">
        <v>130</v>
      </c>
      <c r="Z27" s="1593">
        <v>130</v>
      </c>
      <c r="AA27" s="1593">
        <v>420</v>
      </c>
      <c r="AB27" s="2457">
        <v>690</v>
      </c>
      <c r="AC27" s="2458">
        <v>107</v>
      </c>
      <c r="AD27" s="2458">
        <v>9679.9</v>
      </c>
      <c r="AE27" s="1593">
        <v>103</v>
      </c>
      <c r="AF27" s="1593">
        <v>127</v>
      </c>
      <c r="AG27" s="1593">
        <v>2384</v>
      </c>
      <c r="AH27" s="1593">
        <v>98</v>
      </c>
      <c r="AI27" s="1593">
        <v>8.5</v>
      </c>
      <c r="AJ27" s="1593">
        <v>4</v>
      </c>
      <c r="AK27" s="1593">
        <v>8</v>
      </c>
      <c r="AL27" s="1593">
        <v>153</v>
      </c>
      <c r="AM27" s="1593">
        <v>0</v>
      </c>
      <c r="AN27" s="1593">
        <v>17</v>
      </c>
      <c r="AO27" s="1593">
        <v>0</v>
      </c>
      <c r="AP27" s="1593">
        <v>0</v>
      </c>
      <c r="AQ27" s="1593">
        <v>2</v>
      </c>
      <c r="AR27" s="1593">
        <v>26.5</v>
      </c>
      <c r="AS27" s="1593">
        <v>107</v>
      </c>
      <c r="AT27" s="1593">
        <v>331</v>
      </c>
      <c r="AU27" s="1593">
        <v>9</v>
      </c>
      <c r="AV27" s="1593">
        <v>39</v>
      </c>
      <c r="AW27" s="1593">
        <v>111</v>
      </c>
      <c r="AX27" s="1593">
        <v>29</v>
      </c>
      <c r="AY27" s="1593">
        <v>147</v>
      </c>
      <c r="AZ27" s="1593">
        <v>34.5</v>
      </c>
      <c r="BA27" s="1593">
        <v>44</v>
      </c>
      <c r="BB27" s="1593">
        <v>46.5</v>
      </c>
      <c r="BC27" s="1593">
        <v>0</v>
      </c>
      <c r="BD27" s="2456">
        <v>13615.9</v>
      </c>
      <c r="BE27" s="2456">
        <v>20486.900000000001</v>
      </c>
    </row>
    <row r="28" spans="1:57" ht="14.45" customHeight="1" x14ac:dyDescent="0.2">
      <c r="A28" s="470" t="s">
        <v>390</v>
      </c>
      <c r="B28" s="2454">
        <v>0</v>
      </c>
      <c r="C28" s="2454">
        <v>0</v>
      </c>
      <c r="D28" s="2455">
        <v>15</v>
      </c>
      <c r="E28" s="2454">
        <v>0</v>
      </c>
      <c r="F28" s="2454">
        <v>3</v>
      </c>
      <c r="G28" s="2454">
        <v>65</v>
      </c>
      <c r="H28" s="2454">
        <v>35</v>
      </c>
      <c r="I28" s="1593">
        <v>18</v>
      </c>
      <c r="J28" s="1593">
        <v>22</v>
      </c>
      <c r="K28" s="1593">
        <v>28</v>
      </c>
      <c r="L28" s="1593">
        <v>145</v>
      </c>
      <c r="M28" s="1593">
        <v>35</v>
      </c>
      <c r="N28" s="1593">
        <v>65</v>
      </c>
      <c r="O28" s="1593">
        <v>30</v>
      </c>
      <c r="P28" s="1593">
        <v>0</v>
      </c>
      <c r="Q28" s="1593">
        <v>0</v>
      </c>
      <c r="R28" s="1593">
        <v>1.5</v>
      </c>
      <c r="S28" s="1593">
        <v>0</v>
      </c>
      <c r="T28" s="1593">
        <v>0</v>
      </c>
      <c r="U28" s="1593">
        <v>16</v>
      </c>
      <c r="V28" s="1593">
        <v>16</v>
      </c>
      <c r="W28" s="2456">
        <v>494.5</v>
      </c>
      <c r="X28" s="1593">
        <v>0</v>
      </c>
      <c r="Y28" s="1593">
        <v>0</v>
      </c>
      <c r="Z28" s="1593">
        <v>4</v>
      </c>
      <c r="AA28" s="1593">
        <v>12</v>
      </c>
      <c r="AB28" s="1039">
        <v>16</v>
      </c>
      <c r="AC28" s="2458">
        <v>208.36</v>
      </c>
      <c r="AD28" s="2458">
        <v>1303.3</v>
      </c>
      <c r="AE28" s="1593">
        <v>22.7</v>
      </c>
      <c r="AF28" s="1593">
        <v>25</v>
      </c>
      <c r="AG28" s="1593">
        <v>201.5</v>
      </c>
      <c r="AH28" s="1593">
        <v>20</v>
      </c>
      <c r="AI28" s="1593">
        <v>12.5</v>
      </c>
      <c r="AJ28" s="1593">
        <v>0</v>
      </c>
      <c r="AK28" s="1593">
        <v>0</v>
      </c>
      <c r="AL28" s="1593">
        <v>52</v>
      </c>
      <c r="AM28" s="1593">
        <v>0</v>
      </c>
      <c r="AN28" s="1593">
        <v>0</v>
      </c>
      <c r="AO28" s="1593">
        <v>0</v>
      </c>
      <c r="AP28" s="1593">
        <v>0</v>
      </c>
      <c r="AQ28" s="1593">
        <v>3</v>
      </c>
      <c r="AR28" s="1593">
        <v>6.5</v>
      </c>
      <c r="AS28" s="1593">
        <v>5</v>
      </c>
      <c r="AT28" s="1593">
        <v>15</v>
      </c>
      <c r="AU28" s="1593">
        <v>0</v>
      </c>
      <c r="AV28" s="1593">
        <v>18</v>
      </c>
      <c r="AW28" s="1593">
        <v>5.5</v>
      </c>
      <c r="AX28" s="1593">
        <v>2.5</v>
      </c>
      <c r="AY28" s="1593">
        <v>128.5</v>
      </c>
      <c r="AZ28" s="1593">
        <v>5.5</v>
      </c>
      <c r="BA28" s="1593">
        <v>5</v>
      </c>
      <c r="BB28" s="1593">
        <v>1.5</v>
      </c>
      <c r="BC28" s="1593">
        <v>0</v>
      </c>
      <c r="BD28" s="2456">
        <v>2041.36</v>
      </c>
      <c r="BE28" s="2456">
        <v>2551.8599999999997</v>
      </c>
    </row>
    <row r="29" spans="1:57" ht="14.45" customHeight="1" x14ac:dyDescent="0.2">
      <c r="A29" s="470" t="s">
        <v>391</v>
      </c>
      <c r="B29" s="2454">
        <v>0</v>
      </c>
      <c r="C29" s="2454">
        <v>105</v>
      </c>
      <c r="D29" s="2455">
        <v>0</v>
      </c>
      <c r="E29" s="2454">
        <v>0</v>
      </c>
      <c r="F29" s="2454">
        <v>0</v>
      </c>
      <c r="G29" s="2454">
        <v>0</v>
      </c>
      <c r="H29" s="2454">
        <v>28</v>
      </c>
      <c r="I29" s="1593">
        <v>0</v>
      </c>
      <c r="J29" s="1593">
        <v>14</v>
      </c>
      <c r="K29" s="1593">
        <v>43</v>
      </c>
      <c r="L29" s="1593">
        <v>190</v>
      </c>
      <c r="M29" s="1593">
        <v>0</v>
      </c>
      <c r="N29" s="1593">
        <v>50</v>
      </c>
      <c r="O29" s="1593">
        <v>70</v>
      </c>
      <c r="P29" s="1593">
        <v>0</v>
      </c>
      <c r="Q29" s="1593">
        <v>0</v>
      </c>
      <c r="R29" s="1593">
        <v>0</v>
      </c>
      <c r="S29" s="1593">
        <v>0</v>
      </c>
      <c r="T29" s="1593">
        <v>0</v>
      </c>
      <c r="U29" s="1593">
        <v>210</v>
      </c>
      <c r="V29" s="1593">
        <v>18</v>
      </c>
      <c r="W29" s="2456">
        <v>728</v>
      </c>
      <c r="X29" s="1593">
        <v>0</v>
      </c>
      <c r="Y29" s="1593">
        <v>0</v>
      </c>
      <c r="Z29" s="1593">
        <v>0</v>
      </c>
      <c r="AA29" s="1593">
        <v>5</v>
      </c>
      <c r="AB29" s="1039">
        <v>5</v>
      </c>
      <c r="AC29" s="2458">
        <v>9</v>
      </c>
      <c r="AD29" s="2458">
        <v>99.2</v>
      </c>
      <c r="AE29" s="1593">
        <v>19</v>
      </c>
      <c r="AF29" s="1593">
        <v>10.5</v>
      </c>
      <c r="AG29" s="1593">
        <v>34</v>
      </c>
      <c r="AH29" s="1593">
        <v>19</v>
      </c>
      <c r="AI29" s="1593">
        <v>6</v>
      </c>
      <c r="AJ29" s="1593">
        <v>0</v>
      </c>
      <c r="AK29" s="1593">
        <v>0</v>
      </c>
      <c r="AL29" s="1593">
        <v>45.5</v>
      </c>
      <c r="AM29" s="1593">
        <v>3</v>
      </c>
      <c r="AN29" s="1593">
        <v>0</v>
      </c>
      <c r="AO29" s="1593">
        <v>0</v>
      </c>
      <c r="AP29" s="1593">
        <v>0</v>
      </c>
      <c r="AQ29" s="1593">
        <v>0</v>
      </c>
      <c r="AR29" s="1593">
        <v>5.25</v>
      </c>
      <c r="AS29" s="1593">
        <v>2</v>
      </c>
      <c r="AT29" s="1593">
        <v>2</v>
      </c>
      <c r="AU29" s="1593">
        <v>5</v>
      </c>
      <c r="AV29" s="1593">
        <v>38</v>
      </c>
      <c r="AW29" s="1593">
        <v>1</v>
      </c>
      <c r="AX29" s="1593">
        <v>3</v>
      </c>
      <c r="AY29" s="1593">
        <v>11</v>
      </c>
      <c r="AZ29" s="1593">
        <v>0</v>
      </c>
      <c r="BA29" s="1593">
        <v>0</v>
      </c>
      <c r="BB29" s="1593">
        <v>107</v>
      </c>
      <c r="BC29" s="1593">
        <v>0</v>
      </c>
      <c r="BD29" s="2456">
        <v>419.45</v>
      </c>
      <c r="BE29" s="2456">
        <v>1152.45</v>
      </c>
    </row>
    <row r="30" spans="1:57" ht="14.45" customHeight="1" x14ac:dyDescent="0.2">
      <c r="A30" s="470" t="s">
        <v>392</v>
      </c>
      <c r="B30" s="2454">
        <v>0</v>
      </c>
      <c r="C30" s="2454">
        <v>39</v>
      </c>
      <c r="D30" s="2455">
        <v>72</v>
      </c>
      <c r="E30" s="2454">
        <v>27</v>
      </c>
      <c r="F30" s="2454">
        <v>28</v>
      </c>
      <c r="G30" s="2454">
        <v>270</v>
      </c>
      <c r="H30" s="2454">
        <v>450</v>
      </c>
      <c r="I30" s="1593">
        <v>30</v>
      </c>
      <c r="J30" s="1593">
        <v>65</v>
      </c>
      <c r="K30" s="1593">
        <v>185</v>
      </c>
      <c r="L30" s="1593">
        <v>320</v>
      </c>
      <c r="M30" s="1593">
        <v>420</v>
      </c>
      <c r="N30" s="1593">
        <v>470</v>
      </c>
      <c r="O30" s="1593">
        <v>0</v>
      </c>
      <c r="P30" s="1593">
        <v>3</v>
      </c>
      <c r="Q30" s="1593">
        <v>11</v>
      </c>
      <c r="R30" s="1593">
        <v>11</v>
      </c>
      <c r="S30" s="1593">
        <v>21</v>
      </c>
      <c r="T30" s="1593">
        <v>0</v>
      </c>
      <c r="U30" s="1593">
        <v>16</v>
      </c>
      <c r="V30" s="1593">
        <v>64</v>
      </c>
      <c r="W30" s="2456">
        <v>2502</v>
      </c>
      <c r="X30" s="1593">
        <v>7</v>
      </c>
      <c r="Y30" s="1593">
        <v>30</v>
      </c>
      <c r="Z30" s="1593">
        <v>22</v>
      </c>
      <c r="AA30" s="1593">
        <v>200</v>
      </c>
      <c r="AB30" s="2457">
        <v>259</v>
      </c>
      <c r="AC30" s="2458">
        <v>440.44999999999993</v>
      </c>
      <c r="AD30" s="2458">
        <v>5611</v>
      </c>
      <c r="AE30" s="1593">
        <v>165.5</v>
      </c>
      <c r="AF30" s="1593">
        <v>64</v>
      </c>
      <c r="AG30" s="1593">
        <v>1736</v>
      </c>
      <c r="AH30" s="1593">
        <v>117</v>
      </c>
      <c r="AI30" s="1593">
        <v>14</v>
      </c>
      <c r="AJ30" s="1593">
        <v>46</v>
      </c>
      <c r="AK30" s="1593">
        <v>5</v>
      </c>
      <c r="AL30" s="1593">
        <v>162</v>
      </c>
      <c r="AM30" s="1593">
        <v>7</v>
      </c>
      <c r="AN30" s="1593">
        <v>4</v>
      </c>
      <c r="AO30" s="1593">
        <v>0</v>
      </c>
      <c r="AP30" s="1593">
        <v>0</v>
      </c>
      <c r="AQ30" s="1593">
        <v>2</v>
      </c>
      <c r="AR30" s="1593">
        <v>18</v>
      </c>
      <c r="AS30" s="1593">
        <v>55</v>
      </c>
      <c r="AT30" s="1593">
        <v>98</v>
      </c>
      <c r="AU30" s="1593">
        <v>36</v>
      </c>
      <c r="AV30" s="1593">
        <v>64</v>
      </c>
      <c r="AW30" s="1593">
        <v>46</v>
      </c>
      <c r="AX30" s="1593">
        <v>23</v>
      </c>
      <c r="AY30" s="1593">
        <v>11</v>
      </c>
      <c r="AZ30" s="1593">
        <v>4.5</v>
      </c>
      <c r="BA30" s="1593">
        <v>17</v>
      </c>
      <c r="BB30" s="1593">
        <v>24</v>
      </c>
      <c r="BC30" s="1593">
        <v>0</v>
      </c>
      <c r="BD30" s="2456">
        <v>8770.4500000000007</v>
      </c>
      <c r="BE30" s="2456">
        <v>11531.45</v>
      </c>
    </row>
    <row r="31" spans="1:57" ht="14.45" customHeight="1" x14ac:dyDescent="0.2">
      <c r="A31" s="470" t="s">
        <v>393</v>
      </c>
      <c r="B31" s="2454">
        <v>0</v>
      </c>
      <c r="C31" s="2454">
        <v>0</v>
      </c>
      <c r="D31" s="2455">
        <v>40</v>
      </c>
      <c r="E31" s="2454">
        <v>50</v>
      </c>
      <c r="F31" s="2454">
        <v>0</v>
      </c>
      <c r="G31" s="2454">
        <v>70</v>
      </c>
      <c r="H31" s="2454">
        <v>115</v>
      </c>
      <c r="I31" s="1593">
        <v>5</v>
      </c>
      <c r="J31" s="1593">
        <v>22</v>
      </c>
      <c r="K31" s="1593">
        <v>55</v>
      </c>
      <c r="L31" s="1593">
        <v>160</v>
      </c>
      <c r="M31" s="1593">
        <v>25</v>
      </c>
      <c r="N31" s="1593">
        <v>115</v>
      </c>
      <c r="O31" s="1593">
        <v>0</v>
      </c>
      <c r="P31" s="1593">
        <v>0</v>
      </c>
      <c r="Q31" s="1593">
        <v>0</v>
      </c>
      <c r="R31" s="1593">
        <v>0</v>
      </c>
      <c r="S31" s="1593">
        <v>0</v>
      </c>
      <c r="T31" s="1593">
        <v>0</v>
      </c>
      <c r="U31" s="1593">
        <v>0</v>
      </c>
      <c r="V31" s="1593">
        <v>35</v>
      </c>
      <c r="W31" s="2456">
        <v>692</v>
      </c>
      <c r="X31" s="1593">
        <v>0</v>
      </c>
      <c r="Y31" s="1593">
        <v>80</v>
      </c>
      <c r="Z31" s="1593">
        <v>15</v>
      </c>
      <c r="AA31" s="1593">
        <v>65</v>
      </c>
      <c r="AB31" s="1039">
        <v>160</v>
      </c>
      <c r="AC31" s="2458">
        <v>98.3</v>
      </c>
      <c r="AD31" s="2458">
        <v>5188.8</v>
      </c>
      <c r="AE31" s="1593">
        <v>52</v>
      </c>
      <c r="AF31" s="1593">
        <v>107</v>
      </c>
      <c r="AG31" s="1593">
        <v>852</v>
      </c>
      <c r="AH31" s="1593">
        <v>42</v>
      </c>
      <c r="AI31" s="1593">
        <v>2</v>
      </c>
      <c r="AJ31" s="1593">
        <v>10</v>
      </c>
      <c r="AK31" s="1593">
        <v>4.5</v>
      </c>
      <c r="AL31" s="1593">
        <v>64</v>
      </c>
      <c r="AM31" s="1593">
        <v>0</v>
      </c>
      <c r="AN31" s="1593">
        <v>6</v>
      </c>
      <c r="AO31" s="1593">
        <v>1</v>
      </c>
      <c r="AP31" s="1593">
        <v>0</v>
      </c>
      <c r="AQ31" s="1593">
        <v>0</v>
      </c>
      <c r="AR31" s="1593">
        <v>10</v>
      </c>
      <c r="AS31" s="1593">
        <v>38</v>
      </c>
      <c r="AT31" s="1593">
        <v>19</v>
      </c>
      <c r="AU31" s="1593">
        <v>4</v>
      </c>
      <c r="AV31" s="1593">
        <v>90.5</v>
      </c>
      <c r="AW31" s="1593">
        <v>11</v>
      </c>
      <c r="AX31" s="1593">
        <v>13</v>
      </c>
      <c r="AY31" s="1593">
        <v>7</v>
      </c>
      <c r="AZ31" s="1593">
        <v>11</v>
      </c>
      <c r="BA31" s="1593">
        <v>14</v>
      </c>
      <c r="BB31" s="1593">
        <v>31</v>
      </c>
      <c r="BC31" s="1593">
        <v>0</v>
      </c>
      <c r="BD31" s="2456">
        <v>6676.1</v>
      </c>
      <c r="BE31" s="2456">
        <v>7528.1</v>
      </c>
    </row>
    <row r="32" spans="1:57" ht="14.45" customHeight="1" x14ac:dyDescent="0.2">
      <c r="A32" s="470" t="s">
        <v>394</v>
      </c>
      <c r="B32" s="2454">
        <v>0</v>
      </c>
      <c r="C32" s="2454">
        <v>0</v>
      </c>
      <c r="D32" s="2455">
        <v>140</v>
      </c>
      <c r="E32" s="2454">
        <v>19</v>
      </c>
      <c r="F32" s="2454">
        <v>0</v>
      </c>
      <c r="G32" s="2454">
        <v>595</v>
      </c>
      <c r="H32" s="2454">
        <v>180</v>
      </c>
      <c r="I32" s="1593">
        <v>24</v>
      </c>
      <c r="J32" s="1593">
        <v>20</v>
      </c>
      <c r="K32" s="1593">
        <v>48</v>
      </c>
      <c r="L32" s="1593">
        <v>220</v>
      </c>
      <c r="M32" s="1593">
        <v>37</v>
      </c>
      <c r="N32" s="1593">
        <v>385</v>
      </c>
      <c r="O32" s="1593">
        <v>0</v>
      </c>
      <c r="P32" s="1593">
        <v>0</v>
      </c>
      <c r="Q32" s="1593">
        <v>0</v>
      </c>
      <c r="R32" s="1593">
        <v>15</v>
      </c>
      <c r="S32" s="1593">
        <v>0</v>
      </c>
      <c r="T32" s="1593">
        <v>0</v>
      </c>
      <c r="U32" s="1593">
        <v>0</v>
      </c>
      <c r="V32" s="1593">
        <v>43</v>
      </c>
      <c r="W32" s="2456">
        <v>1726</v>
      </c>
      <c r="X32" s="1593">
        <v>0</v>
      </c>
      <c r="Y32" s="1593">
        <v>10</v>
      </c>
      <c r="Z32" s="1593">
        <v>10</v>
      </c>
      <c r="AA32" s="1593">
        <v>75</v>
      </c>
      <c r="AB32" s="1039">
        <v>95</v>
      </c>
      <c r="AC32" s="2458">
        <v>150.87</v>
      </c>
      <c r="AD32" s="2458">
        <v>4886.5</v>
      </c>
      <c r="AE32" s="1593">
        <v>158</v>
      </c>
      <c r="AF32" s="1593">
        <v>24</v>
      </c>
      <c r="AG32" s="1593">
        <v>823</v>
      </c>
      <c r="AH32" s="1593">
        <v>59</v>
      </c>
      <c r="AI32" s="1593">
        <v>5.5</v>
      </c>
      <c r="AJ32" s="1593">
        <v>0</v>
      </c>
      <c r="AK32" s="1593">
        <v>5</v>
      </c>
      <c r="AL32" s="1593">
        <v>57</v>
      </c>
      <c r="AM32" s="1593">
        <v>0</v>
      </c>
      <c r="AN32" s="1593">
        <v>24</v>
      </c>
      <c r="AO32" s="1593">
        <v>0</v>
      </c>
      <c r="AP32" s="1593">
        <v>1.5</v>
      </c>
      <c r="AQ32" s="1593">
        <v>2.5</v>
      </c>
      <c r="AR32" s="1593">
        <v>16</v>
      </c>
      <c r="AS32" s="1593">
        <v>21</v>
      </c>
      <c r="AT32" s="1593">
        <v>39</v>
      </c>
      <c r="AU32" s="1593">
        <v>0</v>
      </c>
      <c r="AV32" s="1593">
        <v>10.5</v>
      </c>
      <c r="AW32" s="1593">
        <v>17</v>
      </c>
      <c r="AX32" s="1593">
        <v>6.5</v>
      </c>
      <c r="AY32" s="1593">
        <v>17</v>
      </c>
      <c r="AZ32" s="1593">
        <v>1</v>
      </c>
      <c r="BA32" s="1593">
        <v>11</v>
      </c>
      <c r="BB32" s="1593">
        <v>13.5</v>
      </c>
      <c r="BC32" s="1593">
        <v>0</v>
      </c>
      <c r="BD32" s="2456">
        <v>6349.37</v>
      </c>
      <c r="BE32" s="2456">
        <v>8170.37</v>
      </c>
    </row>
    <row r="33" spans="1:57" ht="14.45" customHeight="1" x14ac:dyDescent="0.2">
      <c r="A33" s="470" t="s">
        <v>395</v>
      </c>
      <c r="B33" s="2454">
        <v>0</v>
      </c>
      <c r="C33" s="2454">
        <v>0</v>
      </c>
      <c r="D33" s="2455">
        <v>18</v>
      </c>
      <c r="E33" s="2454">
        <v>185</v>
      </c>
      <c r="F33" s="2454">
        <v>0</v>
      </c>
      <c r="G33" s="2454">
        <v>42</v>
      </c>
      <c r="H33" s="2454">
        <v>38</v>
      </c>
      <c r="I33" s="1593">
        <v>20</v>
      </c>
      <c r="J33" s="1593">
        <v>24</v>
      </c>
      <c r="K33" s="1593">
        <v>62</v>
      </c>
      <c r="L33" s="1593">
        <v>140</v>
      </c>
      <c r="M33" s="1593">
        <v>61</v>
      </c>
      <c r="N33" s="1593">
        <v>146</v>
      </c>
      <c r="O33" s="1593">
        <v>0</v>
      </c>
      <c r="P33" s="1593">
        <v>0</v>
      </c>
      <c r="Q33" s="1593">
        <v>0</v>
      </c>
      <c r="R33" s="1593">
        <v>7</v>
      </c>
      <c r="S33" s="1593">
        <v>0</v>
      </c>
      <c r="T33" s="1593">
        <v>0</v>
      </c>
      <c r="U33" s="1593">
        <v>0</v>
      </c>
      <c r="V33" s="1593">
        <v>35</v>
      </c>
      <c r="W33" s="2456">
        <v>778</v>
      </c>
      <c r="X33" s="1593">
        <v>0</v>
      </c>
      <c r="Y33" s="1593">
        <v>17</v>
      </c>
      <c r="Z33" s="1593">
        <v>10</v>
      </c>
      <c r="AA33" s="1593">
        <v>40</v>
      </c>
      <c r="AB33" s="1039">
        <v>67</v>
      </c>
      <c r="AC33" s="2458">
        <v>90</v>
      </c>
      <c r="AD33" s="2458">
        <v>6919.9</v>
      </c>
      <c r="AE33" s="1593">
        <v>75</v>
      </c>
      <c r="AF33" s="1593">
        <v>21</v>
      </c>
      <c r="AG33" s="1593">
        <v>160</v>
      </c>
      <c r="AH33" s="1593">
        <v>72</v>
      </c>
      <c r="AI33" s="1593">
        <v>0</v>
      </c>
      <c r="AJ33" s="1593">
        <v>17</v>
      </c>
      <c r="AK33" s="1593">
        <v>0</v>
      </c>
      <c r="AL33" s="1593">
        <v>25</v>
      </c>
      <c r="AM33" s="1593">
        <v>2</v>
      </c>
      <c r="AN33" s="1593">
        <v>0</v>
      </c>
      <c r="AO33" s="1593">
        <v>2.5</v>
      </c>
      <c r="AP33" s="1593">
        <v>0</v>
      </c>
      <c r="AQ33" s="1593">
        <v>0</v>
      </c>
      <c r="AR33" s="1593">
        <v>21</v>
      </c>
      <c r="AS33" s="1593">
        <v>35</v>
      </c>
      <c r="AT33" s="1593">
        <v>18</v>
      </c>
      <c r="AU33" s="1593">
        <v>0</v>
      </c>
      <c r="AV33" s="1593">
        <v>381</v>
      </c>
      <c r="AW33" s="1593">
        <v>64</v>
      </c>
      <c r="AX33" s="1593">
        <v>19</v>
      </c>
      <c r="AY33" s="1593">
        <v>3</v>
      </c>
      <c r="AZ33" s="1593">
        <v>13</v>
      </c>
      <c r="BA33" s="1593">
        <v>9</v>
      </c>
      <c r="BB33" s="1593">
        <v>9.5</v>
      </c>
      <c r="BC33" s="1593">
        <v>0</v>
      </c>
      <c r="BD33" s="2456">
        <v>7956.9</v>
      </c>
      <c r="BE33" s="2456">
        <v>8801.9</v>
      </c>
    </row>
    <row r="34" spans="1:57" ht="14.45" customHeight="1" x14ac:dyDescent="0.2">
      <c r="A34" s="470" t="s">
        <v>396</v>
      </c>
      <c r="B34" s="2454">
        <v>0</v>
      </c>
      <c r="C34" s="2454">
        <v>0</v>
      </c>
      <c r="D34" s="2455">
        <v>7</v>
      </c>
      <c r="E34" s="2454">
        <v>10</v>
      </c>
      <c r="F34" s="2454">
        <v>0</v>
      </c>
      <c r="G34" s="2454">
        <v>225</v>
      </c>
      <c r="H34" s="2454">
        <v>27</v>
      </c>
      <c r="I34" s="1593">
        <v>14</v>
      </c>
      <c r="J34" s="1593">
        <v>10</v>
      </c>
      <c r="K34" s="1593">
        <v>62</v>
      </c>
      <c r="L34" s="1593">
        <v>85</v>
      </c>
      <c r="M34" s="1593">
        <v>15</v>
      </c>
      <c r="N34" s="1593">
        <v>100</v>
      </c>
      <c r="O34" s="1593">
        <v>8</v>
      </c>
      <c r="P34" s="1593">
        <v>0</v>
      </c>
      <c r="Q34" s="1593">
        <v>0</v>
      </c>
      <c r="R34" s="1593">
        <v>0</v>
      </c>
      <c r="S34" s="1593">
        <v>0</v>
      </c>
      <c r="T34" s="1593">
        <v>0</v>
      </c>
      <c r="U34" s="1593">
        <v>0</v>
      </c>
      <c r="V34" s="1593">
        <v>9</v>
      </c>
      <c r="W34" s="2456">
        <v>572</v>
      </c>
      <c r="X34" s="1593">
        <v>0</v>
      </c>
      <c r="Y34" s="1593">
        <v>0</v>
      </c>
      <c r="Z34" s="1593">
        <v>0</v>
      </c>
      <c r="AA34" s="1593">
        <v>28</v>
      </c>
      <c r="AB34" s="1039">
        <v>28</v>
      </c>
      <c r="AC34" s="2458">
        <v>288.86</v>
      </c>
      <c r="AD34" s="2458">
        <v>4295.8</v>
      </c>
      <c r="AE34" s="1593">
        <v>179</v>
      </c>
      <c r="AF34" s="1593">
        <v>21.5</v>
      </c>
      <c r="AG34" s="1593">
        <v>296</v>
      </c>
      <c r="AH34" s="1593">
        <v>103</v>
      </c>
      <c r="AI34" s="1593">
        <v>5</v>
      </c>
      <c r="AJ34" s="1593">
        <v>3</v>
      </c>
      <c r="AK34" s="1593">
        <v>0</v>
      </c>
      <c r="AL34" s="1593">
        <v>33</v>
      </c>
      <c r="AM34" s="1593">
        <v>0</v>
      </c>
      <c r="AN34" s="1593">
        <v>17</v>
      </c>
      <c r="AO34" s="1593">
        <v>0</v>
      </c>
      <c r="AP34" s="1593">
        <v>0</v>
      </c>
      <c r="AQ34" s="1593">
        <v>0</v>
      </c>
      <c r="AR34" s="1593">
        <v>16</v>
      </c>
      <c r="AS34" s="1593">
        <v>40.5</v>
      </c>
      <c r="AT34" s="1593">
        <v>11</v>
      </c>
      <c r="AU34" s="1593">
        <v>8.5</v>
      </c>
      <c r="AV34" s="1593">
        <v>113.5</v>
      </c>
      <c r="AW34" s="1593">
        <v>6</v>
      </c>
      <c r="AX34" s="1593">
        <v>6.5</v>
      </c>
      <c r="AY34" s="1593">
        <v>0</v>
      </c>
      <c r="AZ34" s="1593">
        <v>14</v>
      </c>
      <c r="BA34" s="1593">
        <v>2.5</v>
      </c>
      <c r="BB34" s="1593">
        <v>241</v>
      </c>
      <c r="BC34" s="1593">
        <v>0</v>
      </c>
      <c r="BD34" s="2456">
        <v>5701.66</v>
      </c>
      <c r="BE34" s="2456">
        <v>6301.66</v>
      </c>
    </row>
    <row r="35" spans="1:57" ht="14.45" customHeight="1" x14ac:dyDescent="0.2">
      <c r="A35" s="2452" t="s">
        <v>397</v>
      </c>
      <c r="B35" s="2453">
        <v>0</v>
      </c>
      <c r="C35" s="2453">
        <v>0</v>
      </c>
      <c r="D35" s="2459">
        <v>300</v>
      </c>
      <c r="E35" s="2453">
        <v>46</v>
      </c>
      <c r="F35" s="2453">
        <v>36</v>
      </c>
      <c r="G35" s="2453">
        <v>3163</v>
      </c>
      <c r="H35" s="2453">
        <v>1720</v>
      </c>
      <c r="I35" s="2460">
        <v>83</v>
      </c>
      <c r="J35" s="2460">
        <v>375</v>
      </c>
      <c r="K35" s="2460">
        <v>881</v>
      </c>
      <c r="L35" s="2460">
        <v>4170</v>
      </c>
      <c r="M35" s="2460">
        <v>1140</v>
      </c>
      <c r="N35" s="2460">
        <v>3275</v>
      </c>
      <c r="O35" s="2460">
        <v>0</v>
      </c>
      <c r="P35" s="2460">
        <v>14</v>
      </c>
      <c r="Q35" s="2460">
        <v>35</v>
      </c>
      <c r="R35" s="2460">
        <v>32</v>
      </c>
      <c r="S35" s="2460">
        <v>0</v>
      </c>
      <c r="T35" s="2460">
        <v>0</v>
      </c>
      <c r="U35" s="2460">
        <v>0</v>
      </c>
      <c r="V35" s="2460">
        <v>328</v>
      </c>
      <c r="W35" s="2453">
        <v>15598</v>
      </c>
      <c r="X35" s="2460">
        <v>49</v>
      </c>
      <c r="Y35" s="2460">
        <v>163</v>
      </c>
      <c r="Z35" s="2460">
        <v>65</v>
      </c>
      <c r="AA35" s="2460">
        <v>772</v>
      </c>
      <c r="AB35" s="2460">
        <v>1049</v>
      </c>
      <c r="AC35" s="2461">
        <v>415.5</v>
      </c>
      <c r="AD35" s="2461">
        <v>63483.69999999999</v>
      </c>
      <c r="AE35" s="2460">
        <v>8997.7999999999993</v>
      </c>
      <c r="AF35" s="2460">
        <v>108.5</v>
      </c>
      <c r="AG35" s="2460">
        <v>8612</v>
      </c>
      <c r="AH35" s="2460">
        <v>988.5</v>
      </c>
      <c r="AI35" s="2460">
        <v>0</v>
      </c>
      <c r="AJ35" s="2460">
        <v>472</v>
      </c>
      <c r="AK35" s="2460">
        <v>15.5</v>
      </c>
      <c r="AL35" s="2460">
        <v>192</v>
      </c>
      <c r="AM35" s="2460">
        <v>0</v>
      </c>
      <c r="AN35" s="2460">
        <v>234</v>
      </c>
      <c r="AO35" s="2460">
        <v>2</v>
      </c>
      <c r="AP35" s="2460">
        <v>98</v>
      </c>
      <c r="AQ35" s="2460">
        <v>0</v>
      </c>
      <c r="AR35" s="2460">
        <v>46</v>
      </c>
      <c r="AS35" s="2460">
        <v>781</v>
      </c>
      <c r="AT35" s="2460">
        <v>763.5</v>
      </c>
      <c r="AU35" s="2460">
        <v>27</v>
      </c>
      <c r="AV35" s="2460">
        <v>22.5</v>
      </c>
      <c r="AW35" s="2460">
        <v>582.5</v>
      </c>
      <c r="AX35" s="2460">
        <v>15</v>
      </c>
      <c r="AY35" s="2460">
        <v>20</v>
      </c>
      <c r="AZ35" s="2460">
        <v>369</v>
      </c>
      <c r="BA35" s="2460">
        <v>217.5</v>
      </c>
      <c r="BB35" s="2460">
        <v>22</v>
      </c>
      <c r="BC35" s="2460">
        <v>0</v>
      </c>
      <c r="BD35" s="2453">
        <v>86485.499999999985</v>
      </c>
      <c r="BE35" s="2453">
        <v>103132.49999999999</v>
      </c>
    </row>
    <row r="36" spans="1:57" ht="14.45" customHeight="1" x14ac:dyDescent="0.2">
      <c r="A36" s="470" t="s">
        <v>398</v>
      </c>
      <c r="B36" s="2454">
        <v>0</v>
      </c>
      <c r="C36" s="2454">
        <v>0</v>
      </c>
      <c r="D36" s="2455">
        <v>175</v>
      </c>
      <c r="E36" s="2454">
        <v>21</v>
      </c>
      <c r="F36" s="2454">
        <v>19</v>
      </c>
      <c r="G36" s="2454">
        <v>1430</v>
      </c>
      <c r="H36" s="2454">
        <v>850</v>
      </c>
      <c r="I36" s="1593">
        <v>52</v>
      </c>
      <c r="J36" s="1593">
        <v>245</v>
      </c>
      <c r="K36" s="1593">
        <v>350</v>
      </c>
      <c r="L36" s="1593">
        <v>1320</v>
      </c>
      <c r="M36" s="1593">
        <v>575</v>
      </c>
      <c r="N36" s="1593">
        <v>1085</v>
      </c>
      <c r="O36" s="1593">
        <v>0</v>
      </c>
      <c r="P36" s="1593">
        <v>0</v>
      </c>
      <c r="Q36" s="1593">
        <v>17</v>
      </c>
      <c r="R36" s="1593">
        <v>21</v>
      </c>
      <c r="S36" s="1593">
        <v>0</v>
      </c>
      <c r="T36" s="1593">
        <v>0</v>
      </c>
      <c r="U36" s="1593">
        <v>0</v>
      </c>
      <c r="V36" s="1593">
        <v>172</v>
      </c>
      <c r="W36" s="2456">
        <v>6332</v>
      </c>
      <c r="X36" s="1593">
        <v>0</v>
      </c>
      <c r="Y36" s="1593">
        <v>85</v>
      </c>
      <c r="Z36" s="1593">
        <v>15</v>
      </c>
      <c r="AA36" s="1593">
        <v>365</v>
      </c>
      <c r="AB36" s="2457">
        <v>465</v>
      </c>
      <c r="AC36" s="2458">
        <v>59.5</v>
      </c>
      <c r="AD36" s="2458">
        <v>19118.8</v>
      </c>
      <c r="AE36" s="1593">
        <v>804</v>
      </c>
      <c r="AF36" s="1593">
        <v>57.5</v>
      </c>
      <c r="AG36" s="1593">
        <v>2318</v>
      </c>
      <c r="AH36" s="1593">
        <v>269.5</v>
      </c>
      <c r="AI36" s="1593">
        <v>0</v>
      </c>
      <c r="AJ36" s="1593">
        <v>36</v>
      </c>
      <c r="AK36" s="1593">
        <v>8.5</v>
      </c>
      <c r="AL36" s="1593">
        <v>69</v>
      </c>
      <c r="AM36" s="1593">
        <v>0</v>
      </c>
      <c r="AN36" s="1593">
        <v>21</v>
      </c>
      <c r="AO36" s="1593">
        <v>2</v>
      </c>
      <c r="AP36" s="1593">
        <v>60</v>
      </c>
      <c r="AQ36" s="1593">
        <v>0</v>
      </c>
      <c r="AR36" s="1593">
        <v>17</v>
      </c>
      <c r="AS36" s="1593">
        <v>187</v>
      </c>
      <c r="AT36" s="1593">
        <v>266</v>
      </c>
      <c r="AU36" s="1593">
        <v>0</v>
      </c>
      <c r="AV36" s="1593">
        <v>0</v>
      </c>
      <c r="AW36" s="1593">
        <v>198.5</v>
      </c>
      <c r="AX36" s="1593">
        <v>4</v>
      </c>
      <c r="AY36" s="1593">
        <v>0</v>
      </c>
      <c r="AZ36" s="1593">
        <v>57.5</v>
      </c>
      <c r="BA36" s="1593">
        <v>97</v>
      </c>
      <c r="BB36" s="1593">
        <v>7</v>
      </c>
      <c r="BC36" s="1593">
        <v>0</v>
      </c>
      <c r="BD36" s="2456">
        <v>23657.8</v>
      </c>
      <c r="BE36" s="2456">
        <v>30454.799999999999</v>
      </c>
    </row>
    <row r="37" spans="1:57" ht="14.45" customHeight="1" x14ac:dyDescent="0.2">
      <c r="A37" s="470" t="s">
        <v>399</v>
      </c>
      <c r="B37" s="2454">
        <v>0</v>
      </c>
      <c r="C37" s="2454">
        <v>0</v>
      </c>
      <c r="D37" s="2455">
        <v>22</v>
      </c>
      <c r="E37" s="2454">
        <v>5</v>
      </c>
      <c r="F37" s="2454">
        <v>0</v>
      </c>
      <c r="G37" s="2454">
        <v>420</v>
      </c>
      <c r="H37" s="2454">
        <v>235</v>
      </c>
      <c r="I37" s="1593">
        <v>0</v>
      </c>
      <c r="J37" s="1593">
        <v>38</v>
      </c>
      <c r="K37" s="1593">
        <v>127</v>
      </c>
      <c r="L37" s="1593">
        <v>1085</v>
      </c>
      <c r="M37" s="1593">
        <v>120</v>
      </c>
      <c r="N37" s="1593">
        <v>640</v>
      </c>
      <c r="O37" s="1593">
        <v>0</v>
      </c>
      <c r="P37" s="1593">
        <v>0</v>
      </c>
      <c r="Q37" s="1593">
        <v>0</v>
      </c>
      <c r="R37" s="1593">
        <v>0</v>
      </c>
      <c r="S37" s="1593">
        <v>0</v>
      </c>
      <c r="T37" s="1593">
        <v>0</v>
      </c>
      <c r="U37" s="1593">
        <v>0</v>
      </c>
      <c r="V37" s="1593">
        <v>19</v>
      </c>
      <c r="W37" s="2456">
        <v>2711</v>
      </c>
      <c r="X37" s="1593">
        <v>0</v>
      </c>
      <c r="Y37" s="1593">
        <v>10</v>
      </c>
      <c r="Z37" s="1593">
        <v>15</v>
      </c>
      <c r="AA37" s="1593">
        <v>110</v>
      </c>
      <c r="AB37" s="1039">
        <v>135</v>
      </c>
      <c r="AC37" s="2458">
        <v>12</v>
      </c>
      <c r="AD37" s="2458">
        <v>14633.9</v>
      </c>
      <c r="AE37" s="1593">
        <v>196.8</v>
      </c>
      <c r="AF37" s="1593">
        <v>4</v>
      </c>
      <c r="AG37" s="1593">
        <v>2041</v>
      </c>
      <c r="AH37" s="1593">
        <v>27</v>
      </c>
      <c r="AI37" s="1593">
        <v>0</v>
      </c>
      <c r="AJ37" s="1593">
        <v>10</v>
      </c>
      <c r="AK37" s="1593">
        <v>0</v>
      </c>
      <c r="AL37" s="1593">
        <v>9</v>
      </c>
      <c r="AM37" s="1593">
        <v>0</v>
      </c>
      <c r="AN37" s="1593">
        <v>6</v>
      </c>
      <c r="AO37" s="1593">
        <v>0</v>
      </c>
      <c r="AP37" s="1593">
        <v>8</v>
      </c>
      <c r="AQ37" s="1593">
        <v>0</v>
      </c>
      <c r="AR37" s="1593">
        <v>4</v>
      </c>
      <c r="AS37" s="1593">
        <v>43</v>
      </c>
      <c r="AT37" s="1593">
        <v>42.5</v>
      </c>
      <c r="AU37" s="1593">
        <v>0</v>
      </c>
      <c r="AV37" s="1593">
        <v>0</v>
      </c>
      <c r="AW37" s="1593">
        <v>13</v>
      </c>
      <c r="AX37" s="1593">
        <v>0</v>
      </c>
      <c r="AY37" s="1593">
        <v>3</v>
      </c>
      <c r="AZ37" s="1593">
        <v>37</v>
      </c>
      <c r="BA37" s="1593">
        <v>12</v>
      </c>
      <c r="BB37" s="1593">
        <v>0</v>
      </c>
      <c r="BC37" s="1593">
        <v>0</v>
      </c>
      <c r="BD37" s="2456">
        <v>17102.199999999997</v>
      </c>
      <c r="BE37" s="2456">
        <v>19948.199999999997</v>
      </c>
    </row>
    <row r="38" spans="1:57" ht="14.45" customHeight="1" x14ac:dyDescent="0.2">
      <c r="A38" s="470" t="s">
        <v>400</v>
      </c>
      <c r="B38" s="2454">
        <v>0</v>
      </c>
      <c r="C38" s="2454">
        <v>0</v>
      </c>
      <c r="D38" s="2455">
        <v>2</v>
      </c>
      <c r="E38" s="2454">
        <v>9</v>
      </c>
      <c r="F38" s="2454">
        <v>0</v>
      </c>
      <c r="G38" s="2454">
        <v>26</v>
      </c>
      <c r="H38" s="2454">
        <v>25</v>
      </c>
      <c r="I38" s="1593">
        <v>3</v>
      </c>
      <c r="J38" s="1593">
        <v>11</v>
      </c>
      <c r="K38" s="1593">
        <v>0</v>
      </c>
      <c r="L38" s="1593">
        <v>85</v>
      </c>
      <c r="M38" s="1593">
        <v>0</v>
      </c>
      <c r="N38" s="1593">
        <v>50</v>
      </c>
      <c r="O38" s="1593">
        <v>0</v>
      </c>
      <c r="P38" s="1593">
        <v>0</v>
      </c>
      <c r="Q38" s="1593">
        <v>0</v>
      </c>
      <c r="R38" s="1593">
        <v>0</v>
      </c>
      <c r="S38" s="1593">
        <v>0</v>
      </c>
      <c r="T38" s="1593">
        <v>0</v>
      </c>
      <c r="U38" s="1593">
        <v>0</v>
      </c>
      <c r="V38" s="1593">
        <v>5</v>
      </c>
      <c r="W38" s="2456">
        <v>216</v>
      </c>
      <c r="X38" s="1593">
        <v>15</v>
      </c>
      <c r="Y38" s="1593">
        <v>3</v>
      </c>
      <c r="Z38" s="1593">
        <v>3</v>
      </c>
      <c r="AA38" s="1593">
        <v>30</v>
      </c>
      <c r="AB38" s="1039">
        <v>51</v>
      </c>
      <c r="AC38" s="2458">
        <v>133.5</v>
      </c>
      <c r="AD38" s="2458">
        <v>1050.7</v>
      </c>
      <c r="AE38" s="1593">
        <v>23</v>
      </c>
      <c r="AF38" s="1593">
        <v>11</v>
      </c>
      <c r="AG38" s="1593">
        <v>151</v>
      </c>
      <c r="AH38" s="1593">
        <v>32</v>
      </c>
      <c r="AI38" s="1593">
        <v>0</v>
      </c>
      <c r="AJ38" s="1593">
        <v>2</v>
      </c>
      <c r="AK38" s="1593">
        <v>0</v>
      </c>
      <c r="AL38" s="1593">
        <v>9</v>
      </c>
      <c r="AM38" s="1593">
        <v>0</v>
      </c>
      <c r="AN38" s="1593">
        <v>0</v>
      </c>
      <c r="AO38" s="1593">
        <v>0</v>
      </c>
      <c r="AP38" s="1593">
        <v>1</v>
      </c>
      <c r="AQ38" s="1593">
        <v>0</v>
      </c>
      <c r="AR38" s="1593">
        <v>2</v>
      </c>
      <c r="AS38" s="1593">
        <v>2</v>
      </c>
      <c r="AT38" s="1593">
        <v>3</v>
      </c>
      <c r="AU38" s="1593">
        <v>20</v>
      </c>
      <c r="AV38" s="1593">
        <v>16</v>
      </c>
      <c r="AW38" s="1593">
        <v>1</v>
      </c>
      <c r="AX38" s="1593">
        <v>4</v>
      </c>
      <c r="AY38" s="1593">
        <v>6</v>
      </c>
      <c r="AZ38" s="1593">
        <v>1</v>
      </c>
      <c r="BA38" s="1593">
        <v>6</v>
      </c>
      <c r="BB38" s="1593">
        <v>7</v>
      </c>
      <c r="BC38" s="1593">
        <v>0</v>
      </c>
      <c r="BD38" s="2456">
        <v>1481.2</v>
      </c>
      <c r="BE38" s="2456">
        <v>1748.2</v>
      </c>
    </row>
    <row r="39" spans="1:57" ht="14.45" customHeight="1" x14ac:dyDescent="0.2">
      <c r="A39" s="470" t="s">
        <v>401</v>
      </c>
      <c r="B39" s="2454">
        <v>0</v>
      </c>
      <c r="C39" s="2454">
        <v>0</v>
      </c>
      <c r="D39" s="2455">
        <v>27</v>
      </c>
      <c r="E39" s="2454">
        <v>5</v>
      </c>
      <c r="F39" s="2454">
        <v>7</v>
      </c>
      <c r="G39" s="2454">
        <v>175</v>
      </c>
      <c r="H39" s="2454">
        <v>105</v>
      </c>
      <c r="I39" s="1593">
        <v>7</v>
      </c>
      <c r="J39" s="1593">
        <v>10</v>
      </c>
      <c r="K39" s="1593">
        <v>102</v>
      </c>
      <c r="L39" s="1593">
        <v>295</v>
      </c>
      <c r="M39" s="1593">
        <v>80</v>
      </c>
      <c r="N39" s="1593">
        <v>340</v>
      </c>
      <c r="O39" s="1593">
        <v>0</v>
      </c>
      <c r="P39" s="1593">
        <v>5</v>
      </c>
      <c r="Q39" s="1593">
        <v>0</v>
      </c>
      <c r="R39" s="1593">
        <v>0</v>
      </c>
      <c r="S39" s="1593">
        <v>0</v>
      </c>
      <c r="T39" s="1593">
        <v>0</v>
      </c>
      <c r="U39" s="1593">
        <v>0</v>
      </c>
      <c r="V39" s="1593">
        <v>27</v>
      </c>
      <c r="W39" s="2456">
        <v>1185</v>
      </c>
      <c r="X39" s="1593">
        <v>11</v>
      </c>
      <c r="Y39" s="1593">
        <v>10</v>
      </c>
      <c r="Z39" s="1593">
        <v>6</v>
      </c>
      <c r="AA39" s="1593">
        <v>40</v>
      </c>
      <c r="AB39" s="1039">
        <v>67</v>
      </c>
      <c r="AC39" s="2458">
        <v>30.5</v>
      </c>
      <c r="AD39" s="2458">
        <v>4323.1000000000004</v>
      </c>
      <c r="AE39" s="1593">
        <v>4447</v>
      </c>
      <c r="AF39" s="1593">
        <v>9</v>
      </c>
      <c r="AG39" s="1593">
        <v>584</v>
      </c>
      <c r="AH39" s="1593">
        <v>168.5</v>
      </c>
      <c r="AI39" s="1593">
        <v>0</v>
      </c>
      <c r="AJ39" s="1593">
        <v>5</v>
      </c>
      <c r="AK39" s="1593">
        <v>0</v>
      </c>
      <c r="AL39" s="1593">
        <v>22</v>
      </c>
      <c r="AM39" s="1593">
        <v>0</v>
      </c>
      <c r="AN39" s="1593">
        <v>0</v>
      </c>
      <c r="AO39" s="1593">
        <v>0</v>
      </c>
      <c r="AP39" s="1593">
        <v>4</v>
      </c>
      <c r="AQ39" s="1593">
        <v>0</v>
      </c>
      <c r="AR39" s="1593">
        <v>0</v>
      </c>
      <c r="AS39" s="1593">
        <v>75</v>
      </c>
      <c r="AT39" s="1593">
        <v>145</v>
      </c>
      <c r="AU39" s="1593">
        <v>2</v>
      </c>
      <c r="AV39" s="1593">
        <v>0</v>
      </c>
      <c r="AW39" s="1593">
        <v>182</v>
      </c>
      <c r="AX39" s="1593">
        <v>3</v>
      </c>
      <c r="AY39" s="1593">
        <v>6</v>
      </c>
      <c r="AZ39" s="1593">
        <v>6</v>
      </c>
      <c r="BA39" s="1593">
        <v>41</v>
      </c>
      <c r="BB39" s="1593">
        <v>0</v>
      </c>
      <c r="BC39" s="1593">
        <v>0</v>
      </c>
      <c r="BD39" s="2456">
        <v>10053.1</v>
      </c>
      <c r="BE39" s="2456">
        <v>11305.1</v>
      </c>
    </row>
    <row r="40" spans="1:57" ht="14.45" customHeight="1" x14ac:dyDescent="0.2">
      <c r="A40" s="470" t="s">
        <v>402</v>
      </c>
      <c r="B40" s="2454">
        <v>0</v>
      </c>
      <c r="C40" s="2454">
        <v>0</v>
      </c>
      <c r="D40" s="2455">
        <v>6</v>
      </c>
      <c r="E40" s="2454">
        <v>0</v>
      </c>
      <c r="F40" s="2454">
        <v>0</v>
      </c>
      <c r="G40" s="2454">
        <v>62</v>
      </c>
      <c r="H40" s="2454">
        <v>45</v>
      </c>
      <c r="I40" s="1593">
        <v>0</v>
      </c>
      <c r="J40" s="1593">
        <v>7</v>
      </c>
      <c r="K40" s="1593">
        <v>0</v>
      </c>
      <c r="L40" s="1593">
        <v>220</v>
      </c>
      <c r="M40" s="1593">
        <v>20</v>
      </c>
      <c r="N40" s="1593">
        <v>110</v>
      </c>
      <c r="O40" s="1593">
        <v>0</v>
      </c>
      <c r="P40" s="1593">
        <v>0</v>
      </c>
      <c r="Q40" s="1593">
        <v>0</v>
      </c>
      <c r="R40" s="1593">
        <v>0</v>
      </c>
      <c r="S40" s="1593">
        <v>0</v>
      </c>
      <c r="T40" s="1593">
        <v>0</v>
      </c>
      <c r="U40" s="1593">
        <v>0</v>
      </c>
      <c r="V40" s="1593">
        <v>15</v>
      </c>
      <c r="W40" s="2456">
        <v>485</v>
      </c>
      <c r="X40" s="1593">
        <v>0</v>
      </c>
      <c r="Y40" s="1593">
        <v>10</v>
      </c>
      <c r="Z40" s="1593">
        <v>2</v>
      </c>
      <c r="AA40" s="1593">
        <v>15</v>
      </c>
      <c r="AB40" s="1039">
        <v>27</v>
      </c>
      <c r="AC40" s="2458">
        <v>68</v>
      </c>
      <c r="AD40" s="2458">
        <v>3195.2</v>
      </c>
      <c r="AE40" s="1593">
        <v>55</v>
      </c>
      <c r="AF40" s="1593">
        <v>0</v>
      </c>
      <c r="AG40" s="1593">
        <v>515</v>
      </c>
      <c r="AH40" s="1593">
        <v>85</v>
      </c>
      <c r="AI40" s="1593">
        <v>0</v>
      </c>
      <c r="AJ40" s="1593">
        <v>5</v>
      </c>
      <c r="AK40" s="1593">
        <v>0</v>
      </c>
      <c r="AL40" s="1593">
        <v>19</v>
      </c>
      <c r="AM40" s="1593">
        <v>0</v>
      </c>
      <c r="AN40" s="1593">
        <v>3</v>
      </c>
      <c r="AO40" s="1593">
        <v>0</v>
      </c>
      <c r="AP40" s="1593">
        <v>0</v>
      </c>
      <c r="AQ40" s="1593">
        <v>0</v>
      </c>
      <c r="AR40" s="1593">
        <v>7</v>
      </c>
      <c r="AS40" s="1593">
        <v>25</v>
      </c>
      <c r="AT40" s="1593">
        <v>40</v>
      </c>
      <c r="AU40" s="1593">
        <v>2</v>
      </c>
      <c r="AV40" s="1593">
        <v>0</v>
      </c>
      <c r="AW40" s="1593">
        <v>6.5</v>
      </c>
      <c r="AX40" s="1593">
        <v>0</v>
      </c>
      <c r="AY40" s="1593">
        <v>1</v>
      </c>
      <c r="AZ40" s="1593">
        <v>20.5</v>
      </c>
      <c r="BA40" s="1593">
        <v>4.5</v>
      </c>
      <c r="BB40" s="1593">
        <v>2.5</v>
      </c>
      <c r="BC40" s="1593">
        <v>0</v>
      </c>
      <c r="BD40" s="2456">
        <v>4054.2</v>
      </c>
      <c r="BE40" s="2456">
        <v>4566.2</v>
      </c>
    </row>
    <row r="41" spans="1:57" ht="14.45" customHeight="1" x14ac:dyDescent="0.2">
      <c r="A41" s="470" t="s">
        <v>403</v>
      </c>
      <c r="B41" s="2454">
        <v>0</v>
      </c>
      <c r="C41" s="2454">
        <v>0</v>
      </c>
      <c r="D41" s="2455">
        <v>3</v>
      </c>
      <c r="E41" s="2454">
        <v>2</v>
      </c>
      <c r="F41" s="2454">
        <v>10</v>
      </c>
      <c r="G41" s="2454">
        <v>65</v>
      </c>
      <c r="H41" s="2454">
        <v>20</v>
      </c>
      <c r="I41" s="1593">
        <v>3</v>
      </c>
      <c r="J41" s="1593">
        <v>5</v>
      </c>
      <c r="K41" s="1593">
        <v>0</v>
      </c>
      <c r="L41" s="1593">
        <v>155</v>
      </c>
      <c r="M41" s="1593">
        <v>0</v>
      </c>
      <c r="N41" s="1593">
        <v>40</v>
      </c>
      <c r="O41" s="1593">
        <v>0</v>
      </c>
      <c r="P41" s="1593">
        <v>0</v>
      </c>
      <c r="Q41" s="1593">
        <v>0</v>
      </c>
      <c r="R41" s="1593">
        <v>2</v>
      </c>
      <c r="S41" s="1593">
        <v>0</v>
      </c>
      <c r="T41" s="1593">
        <v>0</v>
      </c>
      <c r="U41" s="1593">
        <v>0</v>
      </c>
      <c r="V41" s="1593">
        <v>9</v>
      </c>
      <c r="W41" s="2456">
        <v>314</v>
      </c>
      <c r="X41" s="1593">
        <v>0</v>
      </c>
      <c r="Y41" s="1593">
        <v>3</v>
      </c>
      <c r="Z41" s="1593">
        <v>3</v>
      </c>
      <c r="AA41" s="1593">
        <v>22</v>
      </c>
      <c r="AB41" s="1039">
        <v>28</v>
      </c>
      <c r="AC41" s="2458">
        <v>5.5</v>
      </c>
      <c r="AD41" s="2458">
        <v>4887.7</v>
      </c>
      <c r="AE41" s="1593">
        <v>31</v>
      </c>
      <c r="AF41" s="1593">
        <v>4</v>
      </c>
      <c r="AG41" s="1593">
        <v>952</v>
      </c>
      <c r="AH41" s="1593">
        <v>77</v>
      </c>
      <c r="AI41" s="1593">
        <v>0</v>
      </c>
      <c r="AJ41" s="1593">
        <v>3</v>
      </c>
      <c r="AK41" s="1593">
        <v>0</v>
      </c>
      <c r="AL41" s="1593">
        <v>5</v>
      </c>
      <c r="AM41" s="1593">
        <v>0</v>
      </c>
      <c r="AN41" s="1593">
        <v>200</v>
      </c>
      <c r="AO41" s="1593">
        <v>0</v>
      </c>
      <c r="AP41" s="1593">
        <v>4</v>
      </c>
      <c r="AQ41" s="1593">
        <v>0</v>
      </c>
      <c r="AR41" s="1593">
        <v>0</v>
      </c>
      <c r="AS41" s="1593">
        <v>265</v>
      </c>
      <c r="AT41" s="1593">
        <v>72</v>
      </c>
      <c r="AU41" s="1593">
        <v>0</v>
      </c>
      <c r="AV41" s="1593">
        <v>0</v>
      </c>
      <c r="AW41" s="1593">
        <v>29</v>
      </c>
      <c r="AX41" s="1593">
        <v>0</v>
      </c>
      <c r="AY41" s="1593">
        <v>0</v>
      </c>
      <c r="AZ41" s="1593">
        <v>235</v>
      </c>
      <c r="BA41" s="1593">
        <v>6</v>
      </c>
      <c r="BB41" s="1593">
        <v>0</v>
      </c>
      <c r="BC41" s="1593">
        <v>0</v>
      </c>
      <c r="BD41" s="2456">
        <v>6776.2</v>
      </c>
      <c r="BE41" s="2456">
        <v>7118.2</v>
      </c>
    </row>
    <row r="42" spans="1:57" ht="14.45" customHeight="1" x14ac:dyDescent="0.2">
      <c r="A42" s="470" t="s">
        <v>404</v>
      </c>
      <c r="B42" s="2454">
        <v>0</v>
      </c>
      <c r="C42" s="2454">
        <v>0</v>
      </c>
      <c r="D42" s="2455">
        <v>3</v>
      </c>
      <c r="E42" s="2454">
        <v>0</v>
      </c>
      <c r="F42" s="2454">
        <v>0</v>
      </c>
      <c r="G42" s="2454">
        <v>90</v>
      </c>
      <c r="H42" s="2454">
        <v>50</v>
      </c>
      <c r="I42" s="1593">
        <v>0</v>
      </c>
      <c r="J42" s="1593">
        <v>10</v>
      </c>
      <c r="K42" s="1593">
        <v>0</v>
      </c>
      <c r="L42" s="1593">
        <v>235</v>
      </c>
      <c r="M42" s="1593">
        <v>25</v>
      </c>
      <c r="N42" s="1593">
        <v>210</v>
      </c>
      <c r="O42" s="1593">
        <v>0</v>
      </c>
      <c r="P42" s="1593">
        <v>0</v>
      </c>
      <c r="Q42" s="1593">
        <v>0</v>
      </c>
      <c r="R42" s="1593">
        <v>0</v>
      </c>
      <c r="S42" s="1593">
        <v>0</v>
      </c>
      <c r="T42" s="1593">
        <v>0</v>
      </c>
      <c r="U42" s="1593">
        <v>0</v>
      </c>
      <c r="V42" s="1593">
        <v>7</v>
      </c>
      <c r="W42" s="2456">
        <v>630</v>
      </c>
      <c r="X42" s="1593">
        <v>0</v>
      </c>
      <c r="Y42" s="1593">
        <v>5</v>
      </c>
      <c r="Z42" s="1593">
        <v>1</v>
      </c>
      <c r="AA42" s="1593">
        <v>30</v>
      </c>
      <c r="AB42" s="1039">
        <v>36</v>
      </c>
      <c r="AC42" s="2458">
        <v>75.5</v>
      </c>
      <c r="AD42" s="2458">
        <v>4256.5</v>
      </c>
      <c r="AE42" s="1593">
        <v>79</v>
      </c>
      <c r="AF42" s="1593">
        <v>2</v>
      </c>
      <c r="AG42" s="1593">
        <v>405</v>
      </c>
      <c r="AH42" s="1593">
        <v>145</v>
      </c>
      <c r="AI42" s="1593">
        <v>0</v>
      </c>
      <c r="AJ42" s="1593">
        <v>1</v>
      </c>
      <c r="AK42" s="1593">
        <v>0</v>
      </c>
      <c r="AL42" s="1593">
        <v>27</v>
      </c>
      <c r="AM42" s="1593">
        <v>0</v>
      </c>
      <c r="AN42" s="1593">
        <v>0</v>
      </c>
      <c r="AO42" s="1593">
        <v>0</v>
      </c>
      <c r="AP42" s="1593">
        <v>8</v>
      </c>
      <c r="AQ42" s="1593">
        <v>0</v>
      </c>
      <c r="AR42" s="1593">
        <v>5</v>
      </c>
      <c r="AS42" s="1593">
        <v>26</v>
      </c>
      <c r="AT42" s="1593">
        <v>77</v>
      </c>
      <c r="AU42" s="1593">
        <v>3</v>
      </c>
      <c r="AV42" s="1593">
        <v>0</v>
      </c>
      <c r="AW42" s="1593">
        <v>8</v>
      </c>
      <c r="AX42" s="1593">
        <v>0</v>
      </c>
      <c r="AY42" s="1593">
        <v>0</v>
      </c>
      <c r="AZ42" s="1593">
        <v>5</v>
      </c>
      <c r="BA42" s="1593">
        <v>0</v>
      </c>
      <c r="BB42" s="1593">
        <v>2</v>
      </c>
      <c r="BC42" s="1593">
        <v>0</v>
      </c>
      <c r="BD42" s="2456">
        <v>5125</v>
      </c>
      <c r="BE42" s="2456">
        <v>5791</v>
      </c>
    </row>
    <row r="43" spans="1:57" ht="14.45" customHeight="1" x14ac:dyDescent="0.2">
      <c r="A43" s="470" t="s">
        <v>405</v>
      </c>
      <c r="B43" s="2454">
        <v>0</v>
      </c>
      <c r="C43" s="2454">
        <v>0</v>
      </c>
      <c r="D43" s="2455">
        <v>58</v>
      </c>
      <c r="E43" s="2454">
        <v>0</v>
      </c>
      <c r="F43" s="2454">
        <v>0</v>
      </c>
      <c r="G43" s="2454">
        <v>710</v>
      </c>
      <c r="H43" s="2454">
        <v>220</v>
      </c>
      <c r="I43" s="1593">
        <v>6</v>
      </c>
      <c r="J43" s="1593">
        <v>38</v>
      </c>
      <c r="K43" s="1593">
        <v>245</v>
      </c>
      <c r="L43" s="1593">
        <v>420</v>
      </c>
      <c r="M43" s="1593">
        <v>185</v>
      </c>
      <c r="N43" s="1593">
        <v>310</v>
      </c>
      <c r="O43" s="1593">
        <v>0</v>
      </c>
      <c r="P43" s="1593">
        <v>9</v>
      </c>
      <c r="Q43" s="1593">
        <v>11</v>
      </c>
      <c r="R43" s="1593">
        <v>0</v>
      </c>
      <c r="S43" s="1593">
        <v>0</v>
      </c>
      <c r="T43" s="1593">
        <v>0</v>
      </c>
      <c r="U43" s="1593">
        <v>0</v>
      </c>
      <c r="V43" s="1593">
        <v>42</v>
      </c>
      <c r="W43" s="2456">
        <v>2254</v>
      </c>
      <c r="X43" s="1593">
        <v>23</v>
      </c>
      <c r="Y43" s="1593">
        <v>32</v>
      </c>
      <c r="Z43" s="1593">
        <v>16</v>
      </c>
      <c r="AA43" s="1593">
        <v>120</v>
      </c>
      <c r="AB43" s="1039">
        <v>191</v>
      </c>
      <c r="AC43" s="2458">
        <v>3</v>
      </c>
      <c r="AD43" s="2458">
        <v>6985</v>
      </c>
      <c r="AE43" s="1593">
        <v>3334</v>
      </c>
      <c r="AF43" s="1593">
        <v>0</v>
      </c>
      <c r="AG43" s="1593">
        <v>562</v>
      </c>
      <c r="AH43" s="1593">
        <v>156.5</v>
      </c>
      <c r="AI43" s="1593">
        <v>0</v>
      </c>
      <c r="AJ43" s="1593">
        <v>7</v>
      </c>
      <c r="AK43" s="1593">
        <v>7</v>
      </c>
      <c r="AL43" s="1593">
        <v>6.5</v>
      </c>
      <c r="AM43" s="1593">
        <v>0</v>
      </c>
      <c r="AN43" s="1593">
        <v>4</v>
      </c>
      <c r="AO43" s="1593">
        <v>0</v>
      </c>
      <c r="AP43" s="1593">
        <v>8</v>
      </c>
      <c r="AQ43" s="1593">
        <v>0</v>
      </c>
      <c r="AR43" s="1593">
        <v>0</v>
      </c>
      <c r="AS43" s="1593">
        <v>154</v>
      </c>
      <c r="AT43" s="1593">
        <v>105</v>
      </c>
      <c r="AU43" s="1593">
        <v>0</v>
      </c>
      <c r="AV43" s="1593">
        <v>0</v>
      </c>
      <c r="AW43" s="1593">
        <v>139.5</v>
      </c>
      <c r="AX43" s="1593">
        <v>2</v>
      </c>
      <c r="AY43" s="1593">
        <v>3</v>
      </c>
      <c r="AZ43" s="1593">
        <v>6</v>
      </c>
      <c r="BA43" s="1593">
        <v>49</v>
      </c>
      <c r="BB43" s="1593">
        <v>0</v>
      </c>
      <c r="BC43" s="1593">
        <v>0</v>
      </c>
      <c r="BD43" s="2456">
        <v>11531.5</v>
      </c>
      <c r="BE43" s="2456">
        <v>13976.5</v>
      </c>
    </row>
    <row r="44" spans="1:57" ht="14.45" customHeight="1" x14ac:dyDescent="0.2">
      <c r="A44" s="470" t="s">
        <v>406</v>
      </c>
      <c r="B44" s="2454">
        <v>0</v>
      </c>
      <c r="C44" s="2454">
        <v>0</v>
      </c>
      <c r="D44" s="2455">
        <v>4</v>
      </c>
      <c r="E44" s="2454">
        <v>4</v>
      </c>
      <c r="F44" s="2454">
        <v>0</v>
      </c>
      <c r="G44" s="2454">
        <v>185</v>
      </c>
      <c r="H44" s="2454">
        <v>170</v>
      </c>
      <c r="I44" s="1593">
        <v>12</v>
      </c>
      <c r="J44" s="1593">
        <v>11</v>
      </c>
      <c r="K44" s="1593">
        <v>57</v>
      </c>
      <c r="L44" s="1593">
        <v>355</v>
      </c>
      <c r="M44" s="1593">
        <v>135</v>
      </c>
      <c r="N44" s="1593">
        <v>490</v>
      </c>
      <c r="O44" s="1593">
        <v>0</v>
      </c>
      <c r="P44" s="1593">
        <v>0</v>
      </c>
      <c r="Q44" s="1593">
        <v>7</v>
      </c>
      <c r="R44" s="1593">
        <v>9</v>
      </c>
      <c r="S44" s="1593">
        <v>0</v>
      </c>
      <c r="T44" s="1593">
        <v>0</v>
      </c>
      <c r="U44" s="1593">
        <v>0</v>
      </c>
      <c r="V44" s="1593">
        <v>32</v>
      </c>
      <c r="W44" s="2456">
        <v>1471</v>
      </c>
      <c r="X44" s="1593">
        <v>0</v>
      </c>
      <c r="Y44" s="1593">
        <v>5</v>
      </c>
      <c r="Z44" s="1593">
        <v>4</v>
      </c>
      <c r="AA44" s="1593">
        <v>40</v>
      </c>
      <c r="AB44" s="1039">
        <v>49</v>
      </c>
      <c r="AC44" s="2458">
        <v>28</v>
      </c>
      <c r="AD44" s="2458">
        <v>5032.8</v>
      </c>
      <c r="AE44" s="1593">
        <v>28</v>
      </c>
      <c r="AF44" s="1593">
        <v>21</v>
      </c>
      <c r="AG44" s="1593">
        <v>1084</v>
      </c>
      <c r="AH44" s="1593">
        <v>28</v>
      </c>
      <c r="AI44" s="1593">
        <v>0</v>
      </c>
      <c r="AJ44" s="1593">
        <v>403</v>
      </c>
      <c r="AK44" s="1593">
        <v>0</v>
      </c>
      <c r="AL44" s="1593">
        <v>25.5</v>
      </c>
      <c r="AM44" s="1593">
        <v>0</v>
      </c>
      <c r="AN44" s="1593">
        <v>0</v>
      </c>
      <c r="AO44" s="1593">
        <v>0</v>
      </c>
      <c r="AP44" s="1593">
        <v>5</v>
      </c>
      <c r="AQ44" s="1593">
        <v>0</v>
      </c>
      <c r="AR44" s="1593">
        <v>11</v>
      </c>
      <c r="AS44" s="1593">
        <v>4</v>
      </c>
      <c r="AT44" s="1593">
        <v>13</v>
      </c>
      <c r="AU44" s="1593">
        <v>0</v>
      </c>
      <c r="AV44" s="1593">
        <v>6.5</v>
      </c>
      <c r="AW44" s="1593">
        <v>5</v>
      </c>
      <c r="AX44" s="1593">
        <v>2</v>
      </c>
      <c r="AY44" s="1593">
        <v>1</v>
      </c>
      <c r="AZ44" s="1593">
        <v>1</v>
      </c>
      <c r="BA44" s="1593">
        <v>2</v>
      </c>
      <c r="BB44" s="1593">
        <v>3.5</v>
      </c>
      <c r="BC44" s="1593">
        <v>0</v>
      </c>
      <c r="BD44" s="2456">
        <v>6704.3</v>
      </c>
      <c r="BE44" s="2456">
        <v>8224.2999999999993</v>
      </c>
    </row>
    <row r="45" spans="1:57" ht="14.45" customHeight="1" x14ac:dyDescent="0.2">
      <c r="A45" s="2462" t="s">
        <v>407</v>
      </c>
      <c r="B45" s="2463">
        <v>489.1</v>
      </c>
      <c r="C45" s="2463">
        <v>38195</v>
      </c>
      <c r="D45" s="2463">
        <v>1442</v>
      </c>
      <c r="E45" s="2463">
        <v>653</v>
      </c>
      <c r="F45" s="2463">
        <v>124</v>
      </c>
      <c r="G45" s="2463">
        <v>16813</v>
      </c>
      <c r="H45" s="2463">
        <v>7541</v>
      </c>
      <c r="I45" s="2463">
        <v>744</v>
      </c>
      <c r="J45" s="2463">
        <v>1584</v>
      </c>
      <c r="K45" s="2463">
        <v>3492</v>
      </c>
      <c r="L45" s="2463">
        <v>10298</v>
      </c>
      <c r="M45" s="2463">
        <v>5660</v>
      </c>
      <c r="N45" s="2463">
        <v>12036</v>
      </c>
      <c r="O45" s="2463">
        <v>516</v>
      </c>
      <c r="P45" s="2463">
        <v>39</v>
      </c>
      <c r="Q45" s="2463">
        <v>129</v>
      </c>
      <c r="R45" s="2463">
        <v>172.5</v>
      </c>
      <c r="S45" s="2463">
        <v>131</v>
      </c>
      <c r="T45" s="2463">
        <v>361</v>
      </c>
      <c r="U45" s="2463">
        <v>1731</v>
      </c>
      <c r="V45" s="2463">
        <v>1154</v>
      </c>
      <c r="W45" s="2453">
        <v>103304.6</v>
      </c>
      <c r="X45" s="2463">
        <v>81</v>
      </c>
      <c r="Y45" s="2463">
        <v>655</v>
      </c>
      <c r="Z45" s="2463">
        <v>338</v>
      </c>
      <c r="AA45" s="2463">
        <v>3345</v>
      </c>
      <c r="AB45" s="2460">
        <v>4419</v>
      </c>
      <c r="AC45" s="2463">
        <v>7320.1500000000005</v>
      </c>
      <c r="AD45" s="2463">
        <v>151901.79999999999</v>
      </c>
      <c r="AE45" s="2463">
        <v>13280.849999999999</v>
      </c>
      <c r="AF45" s="2463">
        <v>2193.4499999999998</v>
      </c>
      <c r="AG45" s="2463">
        <v>24244.3</v>
      </c>
      <c r="AH45" s="2463">
        <v>2362.8000000000002</v>
      </c>
      <c r="AI45" s="2463">
        <v>121.05</v>
      </c>
      <c r="AJ45" s="2463">
        <v>2890.4</v>
      </c>
      <c r="AK45" s="2463">
        <v>108</v>
      </c>
      <c r="AL45" s="2463">
        <v>1511.25</v>
      </c>
      <c r="AM45" s="2463">
        <v>229</v>
      </c>
      <c r="AN45" s="2463">
        <v>509.5</v>
      </c>
      <c r="AO45" s="2463">
        <v>49.55</v>
      </c>
      <c r="AP45" s="2463">
        <v>214</v>
      </c>
      <c r="AQ45" s="2463">
        <v>152.1</v>
      </c>
      <c r="AR45" s="2463">
        <v>419.5</v>
      </c>
      <c r="AS45" s="2463">
        <v>2291.8000000000002</v>
      </c>
      <c r="AT45" s="2463">
        <v>2230.65</v>
      </c>
      <c r="AU45" s="2463">
        <v>227.2</v>
      </c>
      <c r="AV45" s="2463">
        <v>1529</v>
      </c>
      <c r="AW45" s="2463">
        <v>1373.5</v>
      </c>
      <c r="AX45" s="2463">
        <v>327.25</v>
      </c>
      <c r="AY45" s="2463">
        <v>645.29999999999995</v>
      </c>
      <c r="AZ45" s="2463">
        <v>805.5</v>
      </c>
      <c r="BA45" s="2463">
        <v>703</v>
      </c>
      <c r="BB45" s="2463">
        <v>633.29999999999995</v>
      </c>
      <c r="BC45" s="2463">
        <v>1</v>
      </c>
      <c r="BD45" s="2453">
        <v>218275.19999999992</v>
      </c>
      <c r="BE45" s="2453">
        <v>325998.79999999993</v>
      </c>
    </row>
    <row r="46" spans="1:57" x14ac:dyDescent="0.2">
      <c r="A46" s="11" t="s">
        <v>1787</v>
      </c>
    </row>
    <row r="47" spans="1:57" x14ac:dyDescent="0.2">
      <c r="C47" s="15"/>
      <c r="AA47" s="1752"/>
    </row>
    <row r="48" spans="1:57" x14ac:dyDescent="0.2">
      <c r="C48" s="1752"/>
      <c r="G48" s="15"/>
      <c r="K48" s="15"/>
      <c r="AB48" s="1752"/>
      <c r="AG48" s="15"/>
    </row>
    <row r="49" spans="23:23" x14ac:dyDescent="0.2">
      <c r="W49" s="15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0"/>
  <sheetViews>
    <sheetView zoomScale="90" zoomScaleNormal="90" workbookViewId="0">
      <selection sqref="A1:BF47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</cols>
  <sheetData>
    <row r="1" spans="1:58" ht="15.75" x14ac:dyDescent="0.25">
      <c r="A1" s="2500" t="s">
        <v>1935</v>
      </c>
      <c r="B1" s="2500"/>
      <c r="C1" s="2500"/>
      <c r="D1" s="2500"/>
      <c r="E1" s="2500"/>
      <c r="F1" s="2500"/>
      <c r="G1" s="2500"/>
      <c r="H1" s="2500"/>
      <c r="I1" s="2500"/>
      <c r="J1" s="2500"/>
      <c r="K1" s="2500"/>
      <c r="L1" s="2500"/>
      <c r="M1" s="2500"/>
      <c r="N1" s="2500"/>
      <c r="O1" s="2500"/>
      <c r="P1" s="2500"/>
    </row>
    <row r="2" spans="1:58" x14ac:dyDescent="0.2">
      <c r="A2" s="3"/>
    </row>
    <row r="3" spans="1:58" ht="14.45" customHeight="1" x14ac:dyDescent="0.2">
      <c r="A3" s="2465" t="s">
        <v>342</v>
      </c>
      <c r="B3" s="2460" t="s">
        <v>1403</v>
      </c>
      <c r="C3" s="2460" t="s">
        <v>1909</v>
      </c>
      <c r="D3" s="2460" t="s">
        <v>1422</v>
      </c>
      <c r="E3" s="2460" t="s">
        <v>1421</v>
      </c>
      <c r="F3" s="2460" t="s">
        <v>1910</v>
      </c>
      <c r="G3" s="2460" t="s">
        <v>1911</v>
      </c>
      <c r="H3" s="2460" t="s">
        <v>1912</v>
      </c>
      <c r="I3" s="2460" t="s">
        <v>1423</v>
      </c>
      <c r="J3" s="2460" t="s">
        <v>1913</v>
      </c>
      <c r="K3" s="2460" t="s">
        <v>1914</v>
      </c>
      <c r="L3" s="2460" t="s">
        <v>1915</v>
      </c>
      <c r="M3" s="2460" t="s">
        <v>1916</v>
      </c>
      <c r="N3" s="2460" t="s">
        <v>1917</v>
      </c>
      <c r="O3" s="2460" t="s">
        <v>1717</v>
      </c>
      <c r="P3" s="2460" t="s">
        <v>1428</v>
      </c>
      <c r="Q3" s="2460" t="s">
        <v>1429</v>
      </c>
      <c r="R3" s="2460" t="s">
        <v>1918</v>
      </c>
      <c r="S3" s="2460" t="s">
        <v>1919</v>
      </c>
      <c r="T3" s="2460" t="s">
        <v>1412</v>
      </c>
      <c r="U3" s="2460" t="s">
        <v>1930</v>
      </c>
      <c r="V3" s="2460" t="s">
        <v>1931</v>
      </c>
      <c r="W3" s="2460" t="s">
        <v>110</v>
      </c>
      <c r="X3" s="2460" t="s">
        <v>14</v>
      </c>
      <c r="Y3" s="2460" t="s">
        <v>15</v>
      </c>
      <c r="Z3" s="2460" t="s">
        <v>1439</v>
      </c>
      <c r="AA3" s="2460" t="s">
        <v>16</v>
      </c>
      <c r="AB3" s="2460" t="s">
        <v>1933</v>
      </c>
      <c r="AC3" s="2460" t="s">
        <v>17</v>
      </c>
      <c r="AD3" s="2460" t="s">
        <v>1920</v>
      </c>
      <c r="AE3" s="2460" t="s">
        <v>1152</v>
      </c>
      <c r="AF3" s="2460" t="s">
        <v>1932</v>
      </c>
      <c r="AG3" s="2460" t="s">
        <v>64</v>
      </c>
      <c r="AH3" s="2460" t="s">
        <v>1921</v>
      </c>
      <c r="AI3" s="2460" t="s">
        <v>1483</v>
      </c>
      <c r="AJ3" s="2460" t="s">
        <v>1484</v>
      </c>
      <c r="AK3" s="2460" t="s">
        <v>1485</v>
      </c>
      <c r="AL3" s="2460" t="s">
        <v>1486</v>
      </c>
      <c r="AM3" s="2460" t="s">
        <v>1922</v>
      </c>
      <c r="AN3" s="2460" t="s">
        <v>1488</v>
      </c>
      <c r="AO3" s="2460" t="s">
        <v>1535</v>
      </c>
      <c r="AP3" s="2460" t="s">
        <v>1923</v>
      </c>
      <c r="AQ3" s="2460" t="s">
        <v>1924</v>
      </c>
      <c r="AR3" s="2460" t="s">
        <v>1925</v>
      </c>
      <c r="AS3" s="2460" t="s">
        <v>1926</v>
      </c>
      <c r="AT3" s="2460" t="s">
        <v>1490</v>
      </c>
      <c r="AU3" s="2460" t="s">
        <v>1491</v>
      </c>
      <c r="AV3" s="2460" t="s">
        <v>1493</v>
      </c>
      <c r="AW3" s="2460" t="s">
        <v>1927</v>
      </c>
      <c r="AX3" s="2460" t="s">
        <v>1495</v>
      </c>
      <c r="AY3" s="2460" t="s">
        <v>1496</v>
      </c>
      <c r="AZ3" s="2460" t="s">
        <v>1497</v>
      </c>
      <c r="BA3" s="2460" t="s">
        <v>1498</v>
      </c>
      <c r="BB3" s="2460" t="s">
        <v>1928</v>
      </c>
      <c r="BC3" s="2460" t="s">
        <v>1500</v>
      </c>
      <c r="BD3" s="2460" t="s">
        <v>1929</v>
      </c>
      <c r="BE3" s="2460" t="s">
        <v>111</v>
      </c>
      <c r="BF3" s="2460" t="s">
        <v>450</v>
      </c>
    </row>
    <row r="4" spans="1:58" ht="14.45" customHeight="1" x14ac:dyDescent="0.2">
      <c r="A4" s="2452" t="s">
        <v>366</v>
      </c>
      <c r="B4" s="2453">
        <v>1610.143</v>
      </c>
      <c r="C4" s="2453">
        <v>236693.5</v>
      </c>
      <c r="D4" s="2453">
        <v>2780.2000000000003</v>
      </c>
      <c r="E4" s="2453">
        <v>1006</v>
      </c>
      <c r="F4" s="2453">
        <v>189</v>
      </c>
      <c r="G4" s="2453">
        <v>9509.1999999999989</v>
      </c>
      <c r="H4" s="2453">
        <v>1642.1399999999999</v>
      </c>
      <c r="I4" s="2453">
        <v>1705</v>
      </c>
      <c r="J4" s="2453">
        <v>2049.3000000000002</v>
      </c>
      <c r="K4" s="2453">
        <v>6054.5</v>
      </c>
      <c r="L4" s="2453">
        <v>12671.5</v>
      </c>
      <c r="M4" s="2453">
        <v>3574.5</v>
      </c>
      <c r="N4" s="2453">
        <v>6545.4000000000005</v>
      </c>
      <c r="O4" s="2453">
        <v>6244</v>
      </c>
      <c r="P4" s="2453">
        <v>76</v>
      </c>
      <c r="Q4" s="2453">
        <v>381</v>
      </c>
      <c r="R4" s="2453">
        <v>279</v>
      </c>
      <c r="S4" s="2453">
        <v>1231</v>
      </c>
      <c r="T4" s="2453">
        <v>1370.1</v>
      </c>
      <c r="U4" s="2453">
        <v>2567.0500000000002</v>
      </c>
      <c r="V4" s="2453">
        <v>5091.5</v>
      </c>
      <c r="W4" s="2453">
        <v>303270.033</v>
      </c>
      <c r="X4" s="2453">
        <v>15</v>
      </c>
      <c r="Y4" s="2453">
        <v>1012</v>
      </c>
      <c r="Z4" s="2453">
        <v>397</v>
      </c>
      <c r="AA4" s="2453">
        <v>7463</v>
      </c>
      <c r="AB4" s="2453">
        <v>8887</v>
      </c>
      <c r="AC4" s="2453">
        <v>2565.4845</v>
      </c>
      <c r="AD4" s="2453">
        <v>31851.177</v>
      </c>
      <c r="AE4" s="2453">
        <v>6322.9000000000005</v>
      </c>
      <c r="AF4" s="2453">
        <v>15009.8</v>
      </c>
      <c r="AG4" s="2453">
        <v>8695.2999999999993</v>
      </c>
      <c r="AH4" s="2453">
        <v>20267.27</v>
      </c>
      <c r="AI4" s="2453">
        <v>3474.1499999999996</v>
      </c>
      <c r="AJ4" s="2453">
        <v>561.25</v>
      </c>
      <c r="AK4" s="2453">
        <v>11762</v>
      </c>
      <c r="AL4" s="2453">
        <v>239</v>
      </c>
      <c r="AM4" s="2453">
        <v>3072.7</v>
      </c>
      <c r="AN4" s="2453">
        <v>1451.8</v>
      </c>
      <c r="AO4" s="2453">
        <v>45.5</v>
      </c>
      <c r="AP4" s="2453">
        <v>67</v>
      </c>
      <c r="AQ4" s="2453">
        <v>20</v>
      </c>
      <c r="AR4" s="2453">
        <v>672.65000000000009</v>
      </c>
      <c r="AS4" s="2453">
        <v>1422.25</v>
      </c>
      <c r="AT4" s="2453">
        <v>11898.65</v>
      </c>
      <c r="AU4" s="2453">
        <v>3405.32</v>
      </c>
      <c r="AV4" s="2453">
        <v>1170.7</v>
      </c>
      <c r="AW4" s="2453">
        <v>8704.5</v>
      </c>
      <c r="AX4" s="2453">
        <v>1654.25</v>
      </c>
      <c r="AY4" s="2453">
        <v>2239</v>
      </c>
      <c r="AZ4" s="2453">
        <v>1922</v>
      </c>
      <c r="BA4" s="2453">
        <v>239.2</v>
      </c>
      <c r="BB4" s="2453">
        <v>1396.75</v>
      </c>
      <c r="BC4" s="2453">
        <v>962</v>
      </c>
      <c r="BD4" s="2453">
        <v>0.17499999999999999</v>
      </c>
      <c r="BE4" s="2453">
        <v>141092.77649999998</v>
      </c>
      <c r="BF4" s="2453">
        <v>453249.80949999997</v>
      </c>
    </row>
    <row r="5" spans="1:58" ht="14.45" customHeight="1" x14ac:dyDescent="0.2">
      <c r="A5" s="470" t="s">
        <v>367</v>
      </c>
      <c r="B5" s="2454">
        <v>225.44600000000003</v>
      </c>
      <c r="C5" s="2454">
        <v>9024.2999999999993</v>
      </c>
      <c r="D5" s="2455">
        <v>740</v>
      </c>
      <c r="E5" s="2454">
        <v>190</v>
      </c>
      <c r="F5" s="2454">
        <v>0</v>
      </c>
      <c r="G5" s="2454">
        <v>1714</v>
      </c>
      <c r="H5" s="2454">
        <v>359.3</v>
      </c>
      <c r="I5" s="1593">
        <v>248</v>
      </c>
      <c r="J5" s="1593">
        <v>479</v>
      </c>
      <c r="K5" s="1593">
        <v>1113</v>
      </c>
      <c r="L5" s="1593">
        <v>2092</v>
      </c>
      <c r="M5" s="1593">
        <v>1410</v>
      </c>
      <c r="N5" s="1593">
        <v>2180.5</v>
      </c>
      <c r="O5" s="1593">
        <v>1180</v>
      </c>
      <c r="P5" s="1593">
        <v>36</v>
      </c>
      <c r="Q5" s="1593">
        <v>0</v>
      </c>
      <c r="R5" s="1593">
        <v>40.5</v>
      </c>
      <c r="S5" s="1593">
        <v>228</v>
      </c>
      <c r="T5" s="1593">
        <v>144</v>
      </c>
      <c r="U5" s="1593">
        <v>75.900000000000006</v>
      </c>
      <c r="V5" s="1593">
        <v>412.5</v>
      </c>
      <c r="W5" s="2456">
        <v>21892.446</v>
      </c>
      <c r="X5" s="1593">
        <v>0</v>
      </c>
      <c r="Y5" s="1593">
        <v>210</v>
      </c>
      <c r="Z5" s="1593">
        <v>0</v>
      </c>
      <c r="AA5" s="1593">
        <v>1776</v>
      </c>
      <c r="AB5" s="2457">
        <v>1986</v>
      </c>
      <c r="AC5" s="2458">
        <v>288.92</v>
      </c>
      <c r="AD5" s="2458">
        <v>4157.0639999999994</v>
      </c>
      <c r="AE5" s="2458">
        <v>1965</v>
      </c>
      <c r="AF5" s="1593">
        <v>4257.5</v>
      </c>
      <c r="AG5" s="2458">
        <v>3582</v>
      </c>
      <c r="AH5" s="2458">
        <v>1783.6</v>
      </c>
      <c r="AI5" s="2458">
        <v>543.9</v>
      </c>
      <c r="AJ5" s="2458">
        <v>322</v>
      </c>
      <c r="AK5" s="2458">
        <v>1118</v>
      </c>
      <c r="AL5" s="2458">
        <v>54</v>
      </c>
      <c r="AM5" s="2458">
        <v>826</v>
      </c>
      <c r="AN5" s="2458">
        <v>115.5</v>
      </c>
      <c r="AO5" s="2458">
        <v>0</v>
      </c>
      <c r="AP5" s="2458">
        <v>0</v>
      </c>
      <c r="AQ5" s="2458">
        <v>0</v>
      </c>
      <c r="AR5" s="2458">
        <v>0</v>
      </c>
      <c r="AS5" s="2458">
        <v>210</v>
      </c>
      <c r="AT5" s="2458">
        <v>294</v>
      </c>
      <c r="AU5" s="2458">
        <v>252</v>
      </c>
      <c r="AV5" s="2458">
        <v>156</v>
      </c>
      <c r="AW5" s="2458">
        <v>688</v>
      </c>
      <c r="AX5" s="2458">
        <v>96</v>
      </c>
      <c r="AY5" s="2458">
        <v>98</v>
      </c>
      <c r="AZ5" s="2458">
        <v>600</v>
      </c>
      <c r="BA5" s="2458">
        <v>0</v>
      </c>
      <c r="BB5" s="2458">
        <v>120</v>
      </c>
      <c r="BC5" s="2458">
        <v>70</v>
      </c>
      <c r="BD5" s="2458">
        <v>0</v>
      </c>
      <c r="BE5" s="2456">
        <v>21597.484</v>
      </c>
      <c r="BF5" s="2456">
        <v>45475.93</v>
      </c>
    </row>
    <row r="6" spans="1:58" ht="14.45" customHeight="1" x14ac:dyDescent="0.2">
      <c r="A6" s="470" t="s">
        <v>368</v>
      </c>
      <c r="B6" s="2454">
        <v>62.04</v>
      </c>
      <c r="C6" s="2454">
        <v>10451.200000000001</v>
      </c>
      <c r="D6" s="2455">
        <v>33.799999999999997</v>
      </c>
      <c r="E6" s="2454">
        <v>292</v>
      </c>
      <c r="F6" s="2454">
        <v>0</v>
      </c>
      <c r="G6" s="2454">
        <v>69</v>
      </c>
      <c r="H6" s="2454">
        <v>11.84</v>
      </c>
      <c r="I6" s="1593">
        <v>0</v>
      </c>
      <c r="J6" s="1593">
        <v>56</v>
      </c>
      <c r="K6" s="1593">
        <v>555</v>
      </c>
      <c r="L6" s="1593">
        <v>588</v>
      </c>
      <c r="M6" s="1593">
        <v>175</v>
      </c>
      <c r="N6" s="1593">
        <v>271</v>
      </c>
      <c r="O6" s="1593">
        <v>1640</v>
      </c>
      <c r="P6" s="1593">
        <v>0</v>
      </c>
      <c r="Q6" s="1593">
        <v>0</v>
      </c>
      <c r="R6" s="1593">
        <v>17</v>
      </c>
      <c r="S6" s="1593">
        <v>332</v>
      </c>
      <c r="T6" s="1593">
        <v>74.400000000000006</v>
      </c>
      <c r="U6" s="1593">
        <v>0</v>
      </c>
      <c r="V6" s="1593">
        <v>195</v>
      </c>
      <c r="W6" s="2466">
        <v>14823.28</v>
      </c>
      <c r="X6" s="1593">
        <v>0</v>
      </c>
      <c r="Y6" s="1593">
        <v>0</v>
      </c>
      <c r="Z6" s="1593">
        <v>0</v>
      </c>
      <c r="AA6" s="1593">
        <v>300</v>
      </c>
      <c r="AB6" s="1039">
        <v>300</v>
      </c>
      <c r="AC6" s="2458">
        <v>25.8</v>
      </c>
      <c r="AD6" s="2458">
        <v>1081.2119999999998</v>
      </c>
      <c r="AE6" s="2458">
        <v>312</v>
      </c>
      <c r="AF6" s="1593">
        <v>676</v>
      </c>
      <c r="AG6" s="2458">
        <v>861</v>
      </c>
      <c r="AH6" s="2458">
        <v>489.99999999999994</v>
      </c>
      <c r="AI6" s="2458">
        <v>122.39999999999999</v>
      </c>
      <c r="AJ6" s="2458">
        <v>0</v>
      </c>
      <c r="AK6" s="2458">
        <v>0</v>
      </c>
      <c r="AL6" s="2458">
        <v>0</v>
      </c>
      <c r="AM6" s="2458">
        <v>217</v>
      </c>
      <c r="AN6" s="2458">
        <v>0</v>
      </c>
      <c r="AO6" s="2458">
        <v>0</v>
      </c>
      <c r="AP6" s="2458">
        <v>0</v>
      </c>
      <c r="AQ6" s="2458">
        <v>0</v>
      </c>
      <c r="AR6" s="2458">
        <v>10</v>
      </c>
      <c r="AS6" s="2458">
        <v>27</v>
      </c>
      <c r="AT6" s="2458">
        <v>245</v>
      </c>
      <c r="AU6" s="2458">
        <v>78</v>
      </c>
      <c r="AV6" s="2458">
        <v>172.7</v>
      </c>
      <c r="AW6" s="2458">
        <v>56</v>
      </c>
      <c r="AX6" s="2458">
        <v>0</v>
      </c>
      <c r="AY6" s="2458">
        <v>58</v>
      </c>
      <c r="AZ6" s="2458">
        <v>112.5</v>
      </c>
      <c r="BA6" s="2458">
        <v>121</v>
      </c>
      <c r="BB6" s="2458">
        <v>0</v>
      </c>
      <c r="BC6" s="2458">
        <v>20</v>
      </c>
      <c r="BD6" s="2458">
        <v>0</v>
      </c>
      <c r="BE6" s="2456">
        <v>4685.6120000000001</v>
      </c>
      <c r="BF6" s="2456">
        <v>19808.892</v>
      </c>
    </row>
    <row r="7" spans="1:58" ht="14.45" customHeight="1" x14ac:dyDescent="0.2">
      <c r="A7" s="470" t="s">
        <v>369</v>
      </c>
      <c r="B7" s="2454">
        <v>0</v>
      </c>
      <c r="C7" s="2454">
        <v>0</v>
      </c>
      <c r="D7" s="2455">
        <v>374</v>
      </c>
      <c r="E7" s="2454">
        <v>62</v>
      </c>
      <c r="F7" s="2454">
        <v>135</v>
      </c>
      <c r="G7" s="2454">
        <v>654.4</v>
      </c>
      <c r="H7" s="2454">
        <v>146.95000000000002</v>
      </c>
      <c r="I7" s="1593">
        <v>875</v>
      </c>
      <c r="J7" s="1593">
        <v>353.70000000000005</v>
      </c>
      <c r="K7" s="1593">
        <v>552</v>
      </c>
      <c r="L7" s="1593">
        <v>1881</v>
      </c>
      <c r="M7" s="1593">
        <v>322.5</v>
      </c>
      <c r="N7" s="1593">
        <v>589.5</v>
      </c>
      <c r="O7" s="1593">
        <v>0</v>
      </c>
      <c r="P7" s="1593">
        <v>20</v>
      </c>
      <c r="Q7" s="1593">
        <v>200</v>
      </c>
      <c r="R7" s="1593">
        <v>64</v>
      </c>
      <c r="S7" s="1593">
        <v>0</v>
      </c>
      <c r="T7" s="1593">
        <v>0</v>
      </c>
      <c r="U7" s="1593">
        <v>593.25</v>
      </c>
      <c r="V7" s="1593">
        <v>1290</v>
      </c>
      <c r="W7" s="2466">
        <v>8113.3</v>
      </c>
      <c r="X7" s="1593">
        <v>12.5</v>
      </c>
      <c r="Y7" s="1593">
        <v>320</v>
      </c>
      <c r="Z7" s="1593">
        <v>200</v>
      </c>
      <c r="AA7" s="1593">
        <v>868</v>
      </c>
      <c r="AB7" s="2457">
        <v>1400.5</v>
      </c>
      <c r="AC7" s="2458">
        <v>292.11</v>
      </c>
      <c r="AD7" s="2458">
        <v>5758.2048000000013</v>
      </c>
      <c r="AE7" s="2458">
        <v>705</v>
      </c>
      <c r="AF7" s="1593">
        <v>1833</v>
      </c>
      <c r="AG7" s="2458">
        <v>282</v>
      </c>
      <c r="AH7" s="2458">
        <v>3089.7999999999997</v>
      </c>
      <c r="AI7" s="2458">
        <v>783.2</v>
      </c>
      <c r="AJ7" s="2458">
        <v>0</v>
      </c>
      <c r="AK7" s="2458">
        <v>2015</v>
      </c>
      <c r="AL7" s="2458">
        <v>72</v>
      </c>
      <c r="AM7" s="2458">
        <v>168</v>
      </c>
      <c r="AN7" s="2458">
        <v>42</v>
      </c>
      <c r="AO7" s="2458">
        <v>45.5</v>
      </c>
      <c r="AP7" s="2458">
        <v>22</v>
      </c>
      <c r="AQ7" s="2458">
        <v>0</v>
      </c>
      <c r="AR7" s="2458">
        <v>62.550000000000004</v>
      </c>
      <c r="AS7" s="2458">
        <v>269.5</v>
      </c>
      <c r="AT7" s="2458">
        <v>2185.5</v>
      </c>
      <c r="AU7" s="2458">
        <v>693</v>
      </c>
      <c r="AV7" s="2458">
        <v>50</v>
      </c>
      <c r="AW7" s="2458">
        <v>1997.5</v>
      </c>
      <c r="AX7" s="2458">
        <v>763.75</v>
      </c>
      <c r="AY7" s="2458">
        <v>102</v>
      </c>
      <c r="AZ7" s="2458">
        <v>98</v>
      </c>
      <c r="BA7" s="2458">
        <v>94</v>
      </c>
      <c r="BB7" s="2458">
        <v>280.5</v>
      </c>
      <c r="BC7" s="2458">
        <v>108</v>
      </c>
      <c r="BD7" s="2458">
        <v>0</v>
      </c>
      <c r="BE7" s="2456">
        <v>21812.114799999999</v>
      </c>
      <c r="BF7" s="2456">
        <v>31325.914799999999</v>
      </c>
    </row>
    <row r="8" spans="1:58" ht="14.45" customHeight="1" x14ac:dyDescent="0.2">
      <c r="A8" s="470" t="s">
        <v>370</v>
      </c>
      <c r="B8" s="2454">
        <v>45.44</v>
      </c>
      <c r="C8" s="2454">
        <v>2593.1999999999998</v>
      </c>
      <c r="D8" s="2455">
        <v>110</v>
      </c>
      <c r="E8" s="2454">
        <v>132</v>
      </c>
      <c r="F8" s="2454">
        <v>0</v>
      </c>
      <c r="G8" s="2454">
        <v>174.5</v>
      </c>
      <c r="H8" s="2454">
        <v>97.05</v>
      </c>
      <c r="I8" s="1593">
        <v>90</v>
      </c>
      <c r="J8" s="1593">
        <v>175</v>
      </c>
      <c r="K8" s="1593">
        <v>264</v>
      </c>
      <c r="L8" s="1593">
        <v>580</v>
      </c>
      <c r="M8" s="1593">
        <v>101.5</v>
      </c>
      <c r="N8" s="1593">
        <v>434.5</v>
      </c>
      <c r="O8" s="1593">
        <v>0</v>
      </c>
      <c r="P8" s="1593">
        <v>0</v>
      </c>
      <c r="Q8" s="1593">
        <v>0</v>
      </c>
      <c r="R8" s="1593">
        <v>36</v>
      </c>
      <c r="S8" s="1593">
        <v>0</v>
      </c>
      <c r="T8" s="1593">
        <v>0</v>
      </c>
      <c r="U8" s="1593">
        <v>0</v>
      </c>
      <c r="V8" s="1593">
        <v>248</v>
      </c>
      <c r="W8" s="2466">
        <v>5081.1900000000005</v>
      </c>
      <c r="X8" s="1593">
        <v>0</v>
      </c>
      <c r="Y8" s="1593">
        <v>24</v>
      </c>
      <c r="Z8" s="1593">
        <v>27</v>
      </c>
      <c r="AA8" s="1593">
        <v>240</v>
      </c>
      <c r="AB8" s="1039">
        <v>291</v>
      </c>
      <c r="AC8" s="2458">
        <v>172.03200000000001</v>
      </c>
      <c r="AD8" s="2458">
        <v>777.80400000000009</v>
      </c>
      <c r="AE8" s="2458">
        <v>300</v>
      </c>
      <c r="AF8" s="1593">
        <v>650</v>
      </c>
      <c r="AG8" s="2458">
        <v>306</v>
      </c>
      <c r="AH8" s="2458">
        <v>470.4</v>
      </c>
      <c r="AI8" s="2458">
        <v>132</v>
      </c>
      <c r="AJ8" s="2458">
        <v>18</v>
      </c>
      <c r="AK8" s="2458">
        <v>754</v>
      </c>
      <c r="AL8" s="2458">
        <v>62</v>
      </c>
      <c r="AM8" s="2458">
        <v>164.5</v>
      </c>
      <c r="AN8" s="2458">
        <v>28.8</v>
      </c>
      <c r="AO8" s="2458">
        <v>0</v>
      </c>
      <c r="AP8" s="2458">
        <v>0</v>
      </c>
      <c r="AQ8" s="2458">
        <v>0</v>
      </c>
      <c r="AR8" s="2458">
        <v>0</v>
      </c>
      <c r="AS8" s="2458">
        <v>18</v>
      </c>
      <c r="AT8" s="2458">
        <v>616</v>
      </c>
      <c r="AU8" s="2458">
        <v>492</v>
      </c>
      <c r="AV8" s="2458">
        <v>0</v>
      </c>
      <c r="AW8" s="2458">
        <v>846</v>
      </c>
      <c r="AX8" s="2458">
        <v>84.5</v>
      </c>
      <c r="AY8" s="2458">
        <v>272</v>
      </c>
      <c r="AZ8" s="2458">
        <v>114</v>
      </c>
      <c r="BA8" s="2458">
        <v>0</v>
      </c>
      <c r="BB8" s="2458">
        <v>156.75</v>
      </c>
      <c r="BC8" s="2458">
        <v>33</v>
      </c>
      <c r="BD8" s="2458">
        <v>0</v>
      </c>
      <c r="BE8" s="2456">
        <v>6467.7860000000001</v>
      </c>
      <c r="BF8" s="2456">
        <v>11839.976000000001</v>
      </c>
    </row>
    <row r="9" spans="1:58" ht="14.45" customHeight="1" x14ac:dyDescent="0.2">
      <c r="A9" s="470" t="s">
        <v>371</v>
      </c>
      <c r="B9" s="2454">
        <v>1036.354</v>
      </c>
      <c r="C9" s="2454">
        <v>90022.5</v>
      </c>
      <c r="D9" s="2455">
        <v>168.60000000000002</v>
      </c>
      <c r="E9" s="2454">
        <v>0</v>
      </c>
      <c r="F9" s="2454">
        <v>0</v>
      </c>
      <c r="G9" s="2454">
        <v>333</v>
      </c>
      <c r="H9" s="2454">
        <v>108.75</v>
      </c>
      <c r="I9" s="1593">
        <v>240</v>
      </c>
      <c r="J9" s="1593">
        <v>125</v>
      </c>
      <c r="K9" s="1593">
        <v>1432</v>
      </c>
      <c r="L9" s="1593">
        <v>2745</v>
      </c>
      <c r="M9" s="1593">
        <v>127.5</v>
      </c>
      <c r="N9" s="1593">
        <v>790.75</v>
      </c>
      <c r="O9" s="1593">
        <v>1416</v>
      </c>
      <c r="P9" s="1593">
        <v>0</v>
      </c>
      <c r="Q9" s="1593">
        <v>0</v>
      </c>
      <c r="R9" s="1593">
        <v>0</v>
      </c>
      <c r="S9" s="1593">
        <v>260</v>
      </c>
      <c r="T9" s="1593">
        <v>786</v>
      </c>
      <c r="U9" s="1593">
        <v>924</v>
      </c>
      <c r="V9" s="1593">
        <v>777</v>
      </c>
      <c r="W9" s="2456">
        <v>101292.45400000001</v>
      </c>
      <c r="X9" s="1593">
        <v>0</v>
      </c>
      <c r="Y9" s="1593">
        <v>64</v>
      </c>
      <c r="Z9" s="1593">
        <v>32</v>
      </c>
      <c r="AA9" s="1593">
        <v>600</v>
      </c>
      <c r="AB9" s="1039">
        <v>696</v>
      </c>
      <c r="AC9" s="2458">
        <v>301.65410000000003</v>
      </c>
      <c r="AD9" s="2458">
        <v>1774.3079999999998</v>
      </c>
      <c r="AE9" s="2458">
        <v>352.5</v>
      </c>
      <c r="AF9" s="1593">
        <v>916.5</v>
      </c>
      <c r="AG9" s="2458">
        <v>210</v>
      </c>
      <c r="AH9" s="2458">
        <v>1057.2</v>
      </c>
      <c r="AI9" s="2458">
        <v>242.5</v>
      </c>
      <c r="AJ9" s="2458">
        <v>0</v>
      </c>
      <c r="AK9" s="2458">
        <v>48</v>
      </c>
      <c r="AL9" s="2458">
        <v>0</v>
      </c>
      <c r="AM9" s="2458">
        <v>227.5</v>
      </c>
      <c r="AN9" s="2458">
        <v>352.5</v>
      </c>
      <c r="AO9" s="2458">
        <v>0</v>
      </c>
      <c r="AP9" s="2458">
        <v>0</v>
      </c>
      <c r="AQ9" s="2458">
        <v>0</v>
      </c>
      <c r="AR9" s="2458">
        <v>30</v>
      </c>
      <c r="AS9" s="2458">
        <v>304</v>
      </c>
      <c r="AT9" s="2458">
        <v>273</v>
      </c>
      <c r="AU9" s="2458">
        <v>108</v>
      </c>
      <c r="AV9" s="2458">
        <v>312</v>
      </c>
      <c r="AW9" s="2458">
        <v>736</v>
      </c>
      <c r="AX9" s="2458">
        <v>96</v>
      </c>
      <c r="AY9" s="2458">
        <v>442</v>
      </c>
      <c r="AZ9" s="2458">
        <v>595</v>
      </c>
      <c r="BA9" s="2458">
        <v>0</v>
      </c>
      <c r="BB9" s="2458">
        <v>15</v>
      </c>
      <c r="BC9" s="2458">
        <v>85</v>
      </c>
      <c r="BD9" s="2458">
        <v>0</v>
      </c>
      <c r="BE9" s="2456">
        <v>8478.6620999999996</v>
      </c>
      <c r="BF9" s="2456">
        <v>110467.11610000001</v>
      </c>
    </row>
    <row r="10" spans="1:58" ht="14.45" customHeight="1" x14ac:dyDescent="0.2">
      <c r="A10" s="470" t="s">
        <v>372</v>
      </c>
      <c r="B10" s="2454">
        <v>0</v>
      </c>
      <c r="C10" s="2454">
        <v>8</v>
      </c>
      <c r="D10" s="2455">
        <v>425</v>
      </c>
      <c r="E10" s="2454">
        <v>0</v>
      </c>
      <c r="F10" s="2454">
        <v>54</v>
      </c>
      <c r="G10" s="2454">
        <v>863</v>
      </c>
      <c r="H10" s="2454">
        <v>235.40000000000003</v>
      </c>
      <c r="I10" s="1593">
        <v>108</v>
      </c>
      <c r="J10" s="1593">
        <v>192</v>
      </c>
      <c r="K10" s="1593">
        <v>160</v>
      </c>
      <c r="L10" s="1593">
        <v>690</v>
      </c>
      <c r="M10" s="1593">
        <v>307.5</v>
      </c>
      <c r="N10" s="1593">
        <v>684.5</v>
      </c>
      <c r="O10" s="1593">
        <v>0</v>
      </c>
      <c r="P10" s="1593">
        <v>20</v>
      </c>
      <c r="Q10" s="1593">
        <v>76</v>
      </c>
      <c r="R10" s="1593">
        <v>63.5</v>
      </c>
      <c r="S10" s="1593">
        <v>0</v>
      </c>
      <c r="T10" s="1593">
        <v>0</v>
      </c>
      <c r="U10" s="1593">
        <v>0</v>
      </c>
      <c r="V10" s="1593">
        <v>775</v>
      </c>
      <c r="W10" s="2466">
        <v>4661.8999999999996</v>
      </c>
      <c r="X10" s="1593">
        <v>0</v>
      </c>
      <c r="Y10" s="1593">
        <v>56</v>
      </c>
      <c r="Z10" s="1593">
        <v>0</v>
      </c>
      <c r="AA10" s="1593">
        <v>870</v>
      </c>
      <c r="AB10" s="1039">
        <v>926</v>
      </c>
      <c r="AC10" s="2458">
        <v>140.66</v>
      </c>
      <c r="AD10" s="2458">
        <v>1859.904</v>
      </c>
      <c r="AE10" s="2458">
        <v>580.5</v>
      </c>
      <c r="AF10" s="1593">
        <v>1677</v>
      </c>
      <c r="AG10" s="2458">
        <v>209</v>
      </c>
      <c r="AH10" s="2458">
        <v>707.6</v>
      </c>
      <c r="AI10" s="2458">
        <v>84</v>
      </c>
      <c r="AJ10" s="2458">
        <v>0</v>
      </c>
      <c r="AK10" s="2458">
        <v>0</v>
      </c>
      <c r="AL10" s="2458">
        <v>36</v>
      </c>
      <c r="AM10" s="2458">
        <v>111</v>
      </c>
      <c r="AN10" s="2458">
        <v>28</v>
      </c>
      <c r="AO10" s="2458">
        <v>0</v>
      </c>
      <c r="AP10" s="2458">
        <v>0</v>
      </c>
      <c r="AQ10" s="2458">
        <v>0</v>
      </c>
      <c r="AR10" s="2458">
        <v>0</v>
      </c>
      <c r="AS10" s="2458">
        <v>0</v>
      </c>
      <c r="AT10" s="2458">
        <v>1152.75</v>
      </c>
      <c r="AU10" s="2458">
        <v>679.52</v>
      </c>
      <c r="AV10" s="2458">
        <v>0</v>
      </c>
      <c r="AW10" s="2458">
        <v>1080</v>
      </c>
      <c r="AX10" s="2458">
        <v>26</v>
      </c>
      <c r="AY10" s="2458">
        <v>320</v>
      </c>
      <c r="AZ10" s="2458">
        <v>81</v>
      </c>
      <c r="BA10" s="2458">
        <v>24.200000000000003</v>
      </c>
      <c r="BB10" s="2458">
        <v>407</v>
      </c>
      <c r="BC10" s="2458">
        <v>15</v>
      </c>
      <c r="BD10" s="2458">
        <v>0</v>
      </c>
      <c r="BE10" s="2456">
        <v>9219.1340000000018</v>
      </c>
      <c r="BF10" s="2456">
        <v>14807.034000000001</v>
      </c>
    </row>
    <row r="11" spans="1:58" ht="14.45" customHeight="1" x14ac:dyDescent="0.2">
      <c r="A11" s="470" t="s">
        <v>373</v>
      </c>
      <c r="B11" s="2454">
        <v>0</v>
      </c>
      <c r="C11" s="2454">
        <v>1304.0999999999999</v>
      </c>
      <c r="D11" s="2455">
        <v>0</v>
      </c>
      <c r="E11" s="2454">
        <v>0</v>
      </c>
      <c r="F11" s="2454">
        <v>0</v>
      </c>
      <c r="G11" s="2454">
        <v>25</v>
      </c>
      <c r="H11" s="2454">
        <v>15.900000000000002</v>
      </c>
      <c r="I11" s="1593">
        <v>0</v>
      </c>
      <c r="J11" s="1593">
        <v>40</v>
      </c>
      <c r="K11" s="1593">
        <v>84</v>
      </c>
      <c r="L11" s="1593">
        <v>143</v>
      </c>
      <c r="M11" s="1593">
        <v>0</v>
      </c>
      <c r="N11" s="1593">
        <v>78.5</v>
      </c>
      <c r="O11" s="1593">
        <v>720</v>
      </c>
      <c r="P11" s="1593">
        <v>0</v>
      </c>
      <c r="Q11" s="1593">
        <v>0</v>
      </c>
      <c r="R11" s="1593">
        <v>0</v>
      </c>
      <c r="S11" s="1593">
        <v>31</v>
      </c>
      <c r="T11" s="1593">
        <v>78.599999999999994</v>
      </c>
      <c r="U11" s="1593">
        <v>19.2</v>
      </c>
      <c r="V11" s="1593">
        <v>156</v>
      </c>
      <c r="W11" s="2466">
        <v>2695.2999999999997</v>
      </c>
      <c r="X11" s="1593">
        <v>0</v>
      </c>
      <c r="Y11" s="1593">
        <v>21</v>
      </c>
      <c r="Z11" s="1593">
        <v>0</v>
      </c>
      <c r="AA11" s="1593">
        <v>450</v>
      </c>
      <c r="AB11" s="1039">
        <v>471</v>
      </c>
      <c r="AC11" s="2458">
        <v>52.518999999999984</v>
      </c>
      <c r="AD11" s="2458">
        <v>1043.3639999999998</v>
      </c>
      <c r="AE11" s="2458">
        <v>60</v>
      </c>
      <c r="AF11" s="1593">
        <v>130</v>
      </c>
      <c r="AG11" s="2458">
        <v>120.25</v>
      </c>
      <c r="AH11" s="2458">
        <v>231.71</v>
      </c>
      <c r="AI11" s="2458">
        <v>20</v>
      </c>
      <c r="AJ11" s="2458">
        <v>48</v>
      </c>
      <c r="AK11" s="2458">
        <v>65</v>
      </c>
      <c r="AL11" s="2458">
        <v>0</v>
      </c>
      <c r="AM11" s="2458">
        <v>52.5</v>
      </c>
      <c r="AN11" s="2458">
        <v>0</v>
      </c>
      <c r="AO11" s="2458">
        <v>0</v>
      </c>
      <c r="AP11" s="2458">
        <v>0</v>
      </c>
      <c r="AQ11" s="2458">
        <v>0</v>
      </c>
      <c r="AR11" s="2458">
        <v>6</v>
      </c>
      <c r="AS11" s="2458">
        <v>24.5</v>
      </c>
      <c r="AT11" s="2458">
        <v>117</v>
      </c>
      <c r="AU11" s="2458">
        <v>93</v>
      </c>
      <c r="AV11" s="2458">
        <v>44</v>
      </c>
      <c r="AW11" s="2458">
        <v>136</v>
      </c>
      <c r="AX11" s="2458">
        <v>231</v>
      </c>
      <c r="AY11" s="2458">
        <v>0</v>
      </c>
      <c r="AZ11" s="2458">
        <v>166.5</v>
      </c>
      <c r="BA11" s="2458">
        <v>0</v>
      </c>
      <c r="BB11" s="2458">
        <v>49.5</v>
      </c>
      <c r="BC11" s="2458">
        <v>0</v>
      </c>
      <c r="BD11" s="2458">
        <v>0</v>
      </c>
      <c r="BE11" s="2456">
        <v>2690.8429999999998</v>
      </c>
      <c r="BF11" s="2456">
        <v>5857.143</v>
      </c>
    </row>
    <row r="12" spans="1:58" ht="14.45" customHeight="1" x14ac:dyDescent="0.2">
      <c r="A12" s="470" t="s">
        <v>374</v>
      </c>
      <c r="B12" s="2454">
        <v>0</v>
      </c>
      <c r="C12" s="2454">
        <v>279</v>
      </c>
      <c r="D12" s="2455">
        <v>165</v>
      </c>
      <c r="E12" s="2454">
        <v>0</v>
      </c>
      <c r="F12" s="2454">
        <v>0</v>
      </c>
      <c r="G12" s="2454">
        <v>375</v>
      </c>
      <c r="H12" s="2454">
        <v>159</v>
      </c>
      <c r="I12" s="1593">
        <v>66</v>
      </c>
      <c r="J12" s="1593">
        <v>78.599999999999994</v>
      </c>
      <c r="K12" s="1593">
        <v>137</v>
      </c>
      <c r="L12" s="1593">
        <v>465</v>
      </c>
      <c r="M12" s="1593">
        <v>174</v>
      </c>
      <c r="N12" s="1593">
        <v>299.5</v>
      </c>
      <c r="O12" s="1593">
        <v>0</v>
      </c>
      <c r="P12" s="1593">
        <v>0</v>
      </c>
      <c r="Q12" s="1593">
        <v>0</v>
      </c>
      <c r="R12" s="1593">
        <v>0</v>
      </c>
      <c r="S12" s="1593">
        <v>0</v>
      </c>
      <c r="T12" s="1593">
        <v>0</v>
      </c>
      <c r="U12" s="1593">
        <v>0</v>
      </c>
      <c r="V12" s="1593">
        <v>100</v>
      </c>
      <c r="W12" s="2466">
        <v>2298.1</v>
      </c>
      <c r="X12" s="1593">
        <v>2.5</v>
      </c>
      <c r="Y12" s="1593">
        <v>64</v>
      </c>
      <c r="Z12" s="1593">
        <v>84</v>
      </c>
      <c r="AA12" s="1593">
        <v>540</v>
      </c>
      <c r="AB12" s="1039">
        <v>690.5</v>
      </c>
      <c r="AC12" s="2458">
        <v>106.97500000000001</v>
      </c>
      <c r="AD12" s="2458">
        <v>2615.3262</v>
      </c>
      <c r="AE12" s="2458">
        <v>339.59999999999997</v>
      </c>
      <c r="AF12" s="1593">
        <v>735.8</v>
      </c>
      <c r="AG12" s="2458">
        <v>130</v>
      </c>
      <c r="AH12" s="2458">
        <v>2189.5</v>
      </c>
      <c r="AI12" s="2458">
        <v>167.40000000000003</v>
      </c>
      <c r="AJ12" s="2458">
        <v>41.25</v>
      </c>
      <c r="AK12" s="2458">
        <v>0</v>
      </c>
      <c r="AL12" s="2458">
        <v>0</v>
      </c>
      <c r="AM12" s="2458">
        <v>0</v>
      </c>
      <c r="AN12" s="2458">
        <v>22.5</v>
      </c>
      <c r="AO12" s="2458">
        <v>0</v>
      </c>
      <c r="AP12" s="2458">
        <v>30</v>
      </c>
      <c r="AQ12" s="2458">
        <v>0</v>
      </c>
      <c r="AR12" s="2458">
        <v>0</v>
      </c>
      <c r="AS12" s="2458">
        <v>112</v>
      </c>
      <c r="AT12" s="2458">
        <v>1087.5</v>
      </c>
      <c r="AU12" s="2458">
        <v>63</v>
      </c>
      <c r="AV12" s="2458">
        <v>0</v>
      </c>
      <c r="AW12" s="2458">
        <v>75</v>
      </c>
      <c r="AX12" s="2458">
        <v>54</v>
      </c>
      <c r="AY12" s="2458">
        <v>0</v>
      </c>
      <c r="AZ12" s="2458">
        <v>98</v>
      </c>
      <c r="BA12" s="2458">
        <v>0</v>
      </c>
      <c r="BB12" s="2458">
        <v>49.5</v>
      </c>
      <c r="BC12" s="2458">
        <v>0</v>
      </c>
      <c r="BD12" s="2458">
        <v>0</v>
      </c>
      <c r="BE12" s="2456">
        <v>7917.3511999999992</v>
      </c>
      <c r="BF12" s="2456">
        <v>10905.9512</v>
      </c>
    </row>
    <row r="13" spans="1:58" ht="14.45" customHeight="1" x14ac:dyDescent="0.2">
      <c r="A13" s="470" t="s">
        <v>375</v>
      </c>
      <c r="B13" s="2454">
        <v>0</v>
      </c>
      <c r="C13" s="2454">
        <v>54268.2</v>
      </c>
      <c r="D13" s="2455">
        <v>0</v>
      </c>
      <c r="E13" s="2454">
        <v>0</v>
      </c>
      <c r="F13" s="2454">
        <v>0</v>
      </c>
      <c r="G13" s="2454">
        <v>94</v>
      </c>
      <c r="H13" s="2454">
        <v>108.75</v>
      </c>
      <c r="I13" s="1593">
        <v>36</v>
      </c>
      <c r="J13" s="1593">
        <v>76.5</v>
      </c>
      <c r="K13" s="1593">
        <v>380</v>
      </c>
      <c r="L13" s="1593">
        <v>1080</v>
      </c>
      <c r="M13" s="1593">
        <v>142.5</v>
      </c>
      <c r="N13" s="1593">
        <v>321</v>
      </c>
      <c r="O13" s="1593">
        <v>0</v>
      </c>
      <c r="P13" s="1593">
        <v>0</v>
      </c>
      <c r="Q13" s="1593">
        <v>0</v>
      </c>
      <c r="R13" s="1593">
        <v>0</v>
      </c>
      <c r="S13" s="1593">
        <v>0</v>
      </c>
      <c r="T13" s="1593">
        <v>78</v>
      </c>
      <c r="U13" s="1593">
        <v>18.7</v>
      </c>
      <c r="V13" s="1593">
        <v>16</v>
      </c>
      <c r="W13" s="2456">
        <v>56619.649999999994</v>
      </c>
      <c r="X13" s="1593">
        <v>0</v>
      </c>
      <c r="Y13" s="1593">
        <v>35</v>
      </c>
      <c r="Z13" s="1593">
        <v>0</v>
      </c>
      <c r="AA13" s="1593">
        <v>360</v>
      </c>
      <c r="AB13" s="1039">
        <v>395</v>
      </c>
      <c r="AC13" s="2458">
        <v>134.56199999999998</v>
      </c>
      <c r="AD13" s="2458">
        <v>2462.6279999999992</v>
      </c>
      <c r="AE13" s="2458">
        <v>348</v>
      </c>
      <c r="AF13" s="1593">
        <v>754</v>
      </c>
      <c r="AG13" s="2458">
        <v>649.5</v>
      </c>
      <c r="AH13" s="2458">
        <v>1085</v>
      </c>
      <c r="AI13" s="2458">
        <v>162.79999999999995</v>
      </c>
      <c r="AJ13" s="2458">
        <v>0</v>
      </c>
      <c r="AK13" s="2458">
        <v>591</v>
      </c>
      <c r="AL13" s="2458">
        <v>0</v>
      </c>
      <c r="AM13" s="2458">
        <v>91</v>
      </c>
      <c r="AN13" s="2458">
        <v>14</v>
      </c>
      <c r="AO13" s="2458">
        <v>0</v>
      </c>
      <c r="AP13" s="2458">
        <v>0</v>
      </c>
      <c r="AQ13" s="2458">
        <v>0</v>
      </c>
      <c r="AR13" s="2458">
        <v>0</v>
      </c>
      <c r="AS13" s="2458">
        <v>65</v>
      </c>
      <c r="AT13" s="2458">
        <v>798</v>
      </c>
      <c r="AU13" s="2458">
        <v>112</v>
      </c>
      <c r="AV13" s="2458">
        <v>10</v>
      </c>
      <c r="AW13" s="2458">
        <v>75</v>
      </c>
      <c r="AX13" s="2458">
        <v>90</v>
      </c>
      <c r="AY13" s="2458">
        <v>78</v>
      </c>
      <c r="AZ13" s="2458">
        <v>37.5</v>
      </c>
      <c r="BA13" s="2458">
        <v>0</v>
      </c>
      <c r="BB13" s="2458">
        <v>44</v>
      </c>
      <c r="BC13" s="2458">
        <v>60</v>
      </c>
      <c r="BD13" s="2458">
        <v>0</v>
      </c>
      <c r="BE13" s="2456">
        <v>7661.9899999999989</v>
      </c>
      <c r="BF13" s="2456">
        <v>64676.639999999992</v>
      </c>
    </row>
    <row r="14" spans="1:58" ht="14.45" customHeight="1" x14ac:dyDescent="0.2">
      <c r="A14" s="470" t="s">
        <v>376</v>
      </c>
      <c r="B14" s="2454">
        <v>134.696</v>
      </c>
      <c r="C14" s="2454">
        <v>4348.1000000000004</v>
      </c>
      <c r="D14" s="2455">
        <v>67</v>
      </c>
      <c r="E14" s="2454">
        <v>0</v>
      </c>
      <c r="F14" s="2454">
        <v>0</v>
      </c>
      <c r="G14" s="2454">
        <v>126</v>
      </c>
      <c r="H14" s="2454">
        <v>99.8</v>
      </c>
      <c r="I14" s="1593">
        <v>42</v>
      </c>
      <c r="J14" s="1593">
        <v>140</v>
      </c>
      <c r="K14" s="1593">
        <v>326</v>
      </c>
      <c r="L14" s="1593">
        <v>864</v>
      </c>
      <c r="M14" s="1593">
        <v>270</v>
      </c>
      <c r="N14" s="1593">
        <v>249.75</v>
      </c>
      <c r="O14" s="1593">
        <v>1000</v>
      </c>
      <c r="P14" s="1593">
        <v>0</v>
      </c>
      <c r="Q14" s="1593">
        <v>105</v>
      </c>
      <c r="R14" s="1593">
        <v>50</v>
      </c>
      <c r="S14" s="1593">
        <v>212</v>
      </c>
      <c r="T14" s="1593">
        <v>33.6</v>
      </c>
      <c r="U14" s="1593">
        <v>936</v>
      </c>
      <c r="V14" s="1593">
        <v>238</v>
      </c>
      <c r="W14" s="2466">
        <v>9241.9459999999999</v>
      </c>
      <c r="X14" s="1593">
        <v>0</v>
      </c>
      <c r="Y14" s="1593">
        <v>18</v>
      </c>
      <c r="Z14" s="1593">
        <v>0</v>
      </c>
      <c r="AA14" s="1593">
        <v>84</v>
      </c>
      <c r="AB14" s="1039">
        <v>102</v>
      </c>
      <c r="AC14" s="2458">
        <v>561.36959999999999</v>
      </c>
      <c r="AD14" s="2458">
        <v>797.06399999999985</v>
      </c>
      <c r="AE14" s="2458">
        <v>478.5</v>
      </c>
      <c r="AF14" s="1593">
        <v>1131</v>
      </c>
      <c r="AG14" s="2458">
        <v>420</v>
      </c>
      <c r="AH14" s="2458">
        <v>862.5</v>
      </c>
      <c r="AI14" s="2458">
        <v>166.95</v>
      </c>
      <c r="AJ14" s="2458">
        <v>132</v>
      </c>
      <c r="AK14" s="2458">
        <v>1308</v>
      </c>
      <c r="AL14" s="2458">
        <v>0</v>
      </c>
      <c r="AM14" s="2458">
        <v>269.5</v>
      </c>
      <c r="AN14" s="2458">
        <v>810</v>
      </c>
      <c r="AO14" s="2458">
        <v>0</v>
      </c>
      <c r="AP14" s="2458">
        <v>15</v>
      </c>
      <c r="AQ14" s="2458">
        <v>0</v>
      </c>
      <c r="AR14" s="2458">
        <v>529.1</v>
      </c>
      <c r="AS14" s="2458">
        <v>94.5</v>
      </c>
      <c r="AT14" s="2458">
        <v>107.89999999999996</v>
      </c>
      <c r="AU14" s="2458">
        <v>91.799999999999983</v>
      </c>
      <c r="AV14" s="2458">
        <v>36</v>
      </c>
      <c r="AW14" s="2458">
        <v>1918</v>
      </c>
      <c r="AX14" s="2458">
        <v>108</v>
      </c>
      <c r="AY14" s="2458">
        <v>297</v>
      </c>
      <c r="AZ14" s="2458">
        <v>0</v>
      </c>
      <c r="BA14" s="2458">
        <v>0</v>
      </c>
      <c r="BB14" s="2458">
        <v>55</v>
      </c>
      <c r="BC14" s="2458">
        <v>406</v>
      </c>
      <c r="BD14" s="2458">
        <v>0</v>
      </c>
      <c r="BE14" s="2456">
        <v>10595.1836</v>
      </c>
      <c r="BF14" s="2456">
        <v>19939.1296</v>
      </c>
    </row>
    <row r="15" spans="1:58" ht="14.45" customHeight="1" x14ac:dyDescent="0.2">
      <c r="A15" s="470" t="s">
        <v>377</v>
      </c>
      <c r="B15" s="2454">
        <v>0</v>
      </c>
      <c r="C15" s="2454">
        <v>0</v>
      </c>
      <c r="D15" s="2455">
        <v>499</v>
      </c>
      <c r="E15" s="2454">
        <v>0</v>
      </c>
      <c r="F15" s="2454">
        <v>0</v>
      </c>
      <c r="G15" s="2454">
        <v>4445</v>
      </c>
      <c r="H15" s="2454">
        <v>152.80000000000001</v>
      </c>
      <c r="I15" s="1593">
        <v>0</v>
      </c>
      <c r="J15" s="1593">
        <v>121.5</v>
      </c>
      <c r="K15" s="1593">
        <v>216</v>
      </c>
      <c r="L15" s="1593">
        <v>190</v>
      </c>
      <c r="M15" s="1593">
        <v>76.5</v>
      </c>
      <c r="N15" s="1593">
        <v>107</v>
      </c>
      <c r="O15" s="1593">
        <v>0</v>
      </c>
      <c r="P15" s="1593">
        <v>0</v>
      </c>
      <c r="Q15" s="1593">
        <v>0</v>
      </c>
      <c r="R15" s="1593">
        <v>0</v>
      </c>
      <c r="S15" s="1593">
        <v>0</v>
      </c>
      <c r="T15" s="1593">
        <v>0</v>
      </c>
      <c r="U15" s="1593">
        <v>0</v>
      </c>
      <c r="V15" s="1593">
        <v>268</v>
      </c>
      <c r="W15" s="2466">
        <v>6075.8</v>
      </c>
      <c r="X15" s="1593">
        <v>0</v>
      </c>
      <c r="Y15" s="1593">
        <v>56</v>
      </c>
      <c r="Z15" s="1593">
        <v>0</v>
      </c>
      <c r="AA15" s="1593">
        <v>750</v>
      </c>
      <c r="AB15" s="1039">
        <v>806</v>
      </c>
      <c r="AC15" s="2458">
        <v>70.56</v>
      </c>
      <c r="AD15" s="2458">
        <v>3296.55</v>
      </c>
      <c r="AE15" s="2458">
        <v>436.8</v>
      </c>
      <c r="AF15" s="1593">
        <v>1092</v>
      </c>
      <c r="AG15" s="2458">
        <v>124.80000000000001</v>
      </c>
      <c r="AH15" s="2458">
        <v>2377.5</v>
      </c>
      <c r="AI15" s="2458">
        <v>682</v>
      </c>
      <c r="AJ15" s="2458">
        <v>0</v>
      </c>
      <c r="AK15" s="2458">
        <v>19.5</v>
      </c>
      <c r="AL15" s="2458">
        <v>0</v>
      </c>
      <c r="AM15" s="2458">
        <v>60</v>
      </c>
      <c r="AN15" s="2458">
        <v>10.5</v>
      </c>
      <c r="AO15" s="2458">
        <v>0</v>
      </c>
      <c r="AP15" s="2458">
        <v>0</v>
      </c>
      <c r="AQ15" s="2458">
        <v>0</v>
      </c>
      <c r="AR15" s="2458">
        <v>0</v>
      </c>
      <c r="AS15" s="2458">
        <v>0</v>
      </c>
      <c r="AT15" s="2458">
        <v>3888</v>
      </c>
      <c r="AU15" s="2458">
        <v>65</v>
      </c>
      <c r="AV15" s="2458">
        <v>0</v>
      </c>
      <c r="AW15" s="2458">
        <v>105</v>
      </c>
      <c r="AX15" s="2458">
        <v>0</v>
      </c>
      <c r="AY15" s="2458">
        <v>0</v>
      </c>
      <c r="AZ15" s="2458">
        <v>0</v>
      </c>
      <c r="BA15" s="2458">
        <v>0</v>
      </c>
      <c r="BB15" s="2458">
        <v>85</v>
      </c>
      <c r="BC15" s="2458">
        <v>0</v>
      </c>
      <c r="BD15" s="2458">
        <v>0</v>
      </c>
      <c r="BE15" s="2456">
        <v>12313.21</v>
      </c>
      <c r="BF15" s="2456">
        <v>19195.009999999998</v>
      </c>
    </row>
    <row r="16" spans="1:58" ht="14.45" customHeight="1" x14ac:dyDescent="0.2">
      <c r="A16" s="470" t="s">
        <v>378</v>
      </c>
      <c r="B16" s="2454">
        <v>52.260000000000005</v>
      </c>
      <c r="C16" s="2454">
        <v>16475.2</v>
      </c>
      <c r="D16" s="2455">
        <v>162</v>
      </c>
      <c r="E16" s="2454">
        <v>0</v>
      </c>
      <c r="F16" s="2454">
        <v>0</v>
      </c>
      <c r="G16" s="2454">
        <v>565</v>
      </c>
      <c r="H16" s="2454">
        <v>114.25</v>
      </c>
      <c r="I16" s="1593">
        <v>0</v>
      </c>
      <c r="J16" s="1593">
        <v>68</v>
      </c>
      <c r="K16" s="1593">
        <v>597</v>
      </c>
      <c r="L16" s="1593">
        <v>677.5</v>
      </c>
      <c r="M16" s="1593">
        <v>278.5</v>
      </c>
      <c r="N16" s="1593">
        <v>293.60000000000002</v>
      </c>
      <c r="O16" s="1593">
        <v>0</v>
      </c>
      <c r="P16" s="1593">
        <v>0</v>
      </c>
      <c r="Q16" s="1593">
        <v>0</v>
      </c>
      <c r="R16" s="1593">
        <v>0</v>
      </c>
      <c r="S16" s="1593">
        <v>0</v>
      </c>
      <c r="T16" s="1593">
        <v>73.5</v>
      </c>
      <c r="U16" s="1593">
        <v>0</v>
      </c>
      <c r="V16" s="1593">
        <v>250</v>
      </c>
      <c r="W16" s="2466">
        <v>19606.809999999998</v>
      </c>
      <c r="X16" s="1593">
        <v>0</v>
      </c>
      <c r="Y16" s="1593">
        <v>120</v>
      </c>
      <c r="Z16" s="1593">
        <v>42</v>
      </c>
      <c r="AA16" s="1593">
        <v>480</v>
      </c>
      <c r="AB16" s="1039">
        <v>642</v>
      </c>
      <c r="AC16" s="2458">
        <v>293.57280000000003</v>
      </c>
      <c r="AD16" s="2458">
        <v>3369.6600000000003</v>
      </c>
      <c r="AE16" s="2458">
        <v>245</v>
      </c>
      <c r="AF16" s="1593">
        <v>637</v>
      </c>
      <c r="AG16" s="2458">
        <v>1440</v>
      </c>
      <c r="AH16" s="2458">
        <v>4740.3999999999996</v>
      </c>
      <c r="AI16" s="2458">
        <v>172</v>
      </c>
      <c r="AJ16" s="2458">
        <v>0</v>
      </c>
      <c r="AK16" s="2458">
        <v>5843.5</v>
      </c>
      <c r="AL16" s="2458">
        <v>15</v>
      </c>
      <c r="AM16" s="2458">
        <v>315</v>
      </c>
      <c r="AN16" s="2458">
        <v>10.5</v>
      </c>
      <c r="AO16" s="2458">
        <v>0</v>
      </c>
      <c r="AP16" s="2458">
        <v>0</v>
      </c>
      <c r="AQ16" s="2458">
        <v>0</v>
      </c>
      <c r="AR16" s="2458">
        <v>35</v>
      </c>
      <c r="AS16" s="2458">
        <v>18</v>
      </c>
      <c r="AT16" s="2458">
        <v>1032</v>
      </c>
      <c r="AU16" s="2458">
        <v>540</v>
      </c>
      <c r="AV16" s="2458">
        <v>370</v>
      </c>
      <c r="AW16" s="2458">
        <v>720</v>
      </c>
      <c r="AX16" s="2458">
        <v>30</v>
      </c>
      <c r="AY16" s="2458">
        <v>78</v>
      </c>
      <c r="AZ16" s="2458">
        <v>0</v>
      </c>
      <c r="BA16" s="2458">
        <v>0</v>
      </c>
      <c r="BB16" s="2458">
        <v>104.5</v>
      </c>
      <c r="BC16" s="2458">
        <v>75</v>
      </c>
      <c r="BD16" s="2458">
        <v>0</v>
      </c>
      <c r="BE16" s="2456">
        <v>20084.132799999999</v>
      </c>
      <c r="BF16" s="2456">
        <v>40332.942799999997</v>
      </c>
    </row>
    <row r="17" spans="1:58" ht="14.45" customHeight="1" x14ac:dyDescent="0.2">
      <c r="A17" s="470" t="s">
        <v>379</v>
      </c>
      <c r="B17" s="2454">
        <v>0</v>
      </c>
      <c r="C17" s="2454">
        <v>1358.7</v>
      </c>
      <c r="D17" s="2455">
        <v>35.799999999999997</v>
      </c>
      <c r="E17" s="2454">
        <v>0</v>
      </c>
      <c r="F17" s="2454">
        <v>0</v>
      </c>
      <c r="G17" s="2454">
        <v>62.5</v>
      </c>
      <c r="H17" s="2454">
        <v>32.35</v>
      </c>
      <c r="I17" s="1593">
        <v>0</v>
      </c>
      <c r="J17" s="1593">
        <v>144</v>
      </c>
      <c r="K17" s="1593">
        <v>0</v>
      </c>
      <c r="L17" s="1593">
        <v>227.5</v>
      </c>
      <c r="M17" s="1593">
        <v>189</v>
      </c>
      <c r="N17" s="1593">
        <v>245.3</v>
      </c>
      <c r="O17" s="1593">
        <v>0</v>
      </c>
      <c r="P17" s="1593">
        <v>0</v>
      </c>
      <c r="Q17" s="1593">
        <v>0</v>
      </c>
      <c r="R17" s="1593">
        <v>0</v>
      </c>
      <c r="S17" s="1593">
        <v>0</v>
      </c>
      <c r="T17" s="1593">
        <v>0</v>
      </c>
      <c r="U17" s="1593">
        <v>0</v>
      </c>
      <c r="V17" s="1593">
        <v>294</v>
      </c>
      <c r="W17" s="2466">
        <v>2589.15</v>
      </c>
      <c r="X17" s="1593">
        <v>0</v>
      </c>
      <c r="Y17" s="1593">
        <v>24</v>
      </c>
      <c r="Z17" s="1593">
        <v>12</v>
      </c>
      <c r="AA17" s="1593">
        <v>135</v>
      </c>
      <c r="AB17" s="1039">
        <v>171</v>
      </c>
      <c r="AC17" s="2458">
        <v>84.15</v>
      </c>
      <c r="AD17" s="2458">
        <v>2858.0880000000002</v>
      </c>
      <c r="AE17" s="2458">
        <v>190</v>
      </c>
      <c r="AF17" s="1593">
        <v>494</v>
      </c>
      <c r="AG17" s="2458">
        <v>6</v>
      </c>
      <c r="AH17" s="2458">
        <v>1149.56</v>
      </c>
      <c r="AI17" s="2458">
        <v>195</v>
      </c>
      <c r="AJ17" s="2458">
        <v>0</v>
      </c>
      <c r="AK17" s="2458">
        <v>0</v>
      </c>
      <c r="AL17" s="2458">
        <v>0</v>
      </c>
      <c r="AM17" s="2458">
        <v>130.20000000000002</v>
      </c>
      <c r="AN17" s="2458">
        <v>17.5</v>
      </c>
      <c r="AO17" s="2458">
        <v>0</v>
      </c>
      <c r="AP17" s="2458">
        <v>0</v>
      </c>
      <c r="AQ17" s="2458">
        <v>20</v>
      </c>
      <c r="AR17" s="2458">
        <v>0</v>
      </c>
      <c r="AS17" s="2458">
        <v>0</v>
      </c>
      <c r="AT17" s="2458">
        <v>102</v>
      </c>
      <c r="AU17" s="2458">
        <v>138</v>
      </c>
      <c r="AV17" s="2458">
        <v>0</v>
      </c>
      <c r="AW17" s="2458">
        <v>272</v>
      </c>
      <c r="AX17" s="2458">
        <v>75</v>
      </c>
      <c r="AY17" s="2458">
        <v>0</v>
      </c>
      <c r="AZ17" s="2458">
        <v>0</v>
      </c>
      <c r="BA17" s="2458">
        <v>0</v>
      </c>
      <c r="BB17" s="2458">
        <v>30</v>
      </c>
      <c r="BC17" s="2458">
        <v>0</v>
      </c>
      <c r="BD17" s="2458">
        <v>0</v>
      </c>
      <c r="BE17" s="2456">
        <v>5761.4980000000005</v>
      </c>
      <c r="BF17" s="2456">
        <v>8521.648000000001</v>
      </c>
    </row>
    <row r="18" spans="1:58" ht="14.45" customHeight="1" x14ac:dyDescent="0.2">
      <c r="A18" s="470" t="s">
        <v>380</v>
      </c>
      <c r="B18" s="2454">
        <v>53.907000000000004</v>
      </c>
      <c r="C18" s="2454">
        <v>27392.199999999997</v>
      </c>
      <c r="D18" s="2455">
        <v>0</v>
      </c>
      <c r="E18" s="2454">
        <v>330</v>
      </c>
      <c r="F18" s="2454">
        <v>0</v>
      </c>
      <c r="G18" s="2454">
        <v>0</v>
      </c>
      <c r="H18" s="2454">
        <v>0</v>
      </c>
      <c r="I18" s="1593">
        <v>0</v>
      </c>
      <c r="J18" s="1593">
        <v>0</v>
      </c>
      <c r="K18" s="1593">
        <v>106</v>
      </c>
      <c r="L18" s="1593">
        <v>287</v>
      </c>
      <c r="M18" s="1593">
        <v>0</v>
      </c>
      <c r="N18" s="1593">
        <v>0</v>
      </c>
      <c r="O18" s="1593">
        <v>288</v>
      </c>
      <c r="P18" s="1593">
        <v>0</v>
      </c>
      <c r="Q18" s="1593">
        <v>0</v>
      </c>
      <c r="R18" s="1593">
        <v>8</v>
      </c>
      <c r="S18" s="1593">
        <v>168</v>
      </c>
      <c r="T18" s="1593">
        <v>102</v>
      </c>
      <c r="U18" s="1593">
        <v>0</v>
      </c>
      <c r="V18" s="1593">
        <v>72</v>
      </c>
      <c r="W18" s="2456">
        <v>28807.106999999996</v>
      </c>
      <c r="X18" s="1593">
        <v>0</v>
      </c>
      <c r="Y18" s="1593">
        <v>0</v>
      </c>
      <c r="Z18" s="1593">
        <v>0</v>
      </c>
      <c r="AA18" s="1593">
        <v>10</v>
      </c>
      <c r="AB18" s="1039">
        <v>10</v>
      </c>
      <c r="AC18" s="2458">
        <v>12</v>
      </c>
      <c r="AD18" s="2458">
        <v>0</v>
      </c>
      <c r="AE18" s="2458">
        <v>10</v>
      </c>
      <c r="AF18" s="1593">
        <v>26</v>
      </c>
      <c r="AG18" s="2458">
        <v>220</v>
      </c>
      <c r="AH18" s="2458">
        <v>0</v>
      </c>
      <c r="AI18" s="2458">
        <v>0</v>
      </c>
      <c r="AJ18" s="2458">
        <v>0</v>
      </c>
      <c r="AK18" s="2458">
        <v>0</v>
      </c>
      <c r="AL18" s="2458">
        <v>0</v>
      </c>
      <c r="AM18" s="2458">
        <v>412.5</v>
      </c>
      <c r="AN18" s="2458">
        <v>0</v>
      </c>
      <c r="AO18" s="2458">
        <v>0</v>
      </c>
      <c r="AP18" s="2458">
        <v>0</v>
      </c>
      <c r="AQ18" s="2458">
        <v>0</v>
      </c>
      <c r="AR18" s="2458">
        <v>0</v>
      </c>
      <c r="AS18" s="2458">
        <v>5.25</v>
      </c>
      <c r="AT18" s="2458">
        <v>0</v>
      </c>
      <c r="AU18" s="2458">
        <v>0</v>
      </c>
      <c r="AV18" s="2458">
        <v>20</v>
      </c>
      <c r="AW18" s="2458">
        <v>0</v>
      </c>
      <c r="AX18" s="2458">
        <v>0</v>
      </c>
      <c r="AY18" s="2458">
        <v>392</v>
      </c>
      <c r="AZ18" s="2458">
        <v>19.5</v>
      </c>
      <c r="BA18" s="2458">
        <v>0</v>
      </c>
      <c r="BB18" s="2458">
        <v>0</v>
      </c>
      <c r="BC18" s="2458">
        <v>90</v>
      </c>
      <c r="BD18" s="2458">
        <v>0.17499999999999999</v>
      </c>
      <c r="BE18" s="2456">
        <v>1207.425</v>
      </c>
      <c r="BF18" s="2456">
        <v>30024.531999999996</v>
      </c>
    </row>
    <row r="19" spans="1:58" ht="14.45" customHeight="1" x14ac:dyDescent="0.2">
      <c r="A19" s="470" t="s">
        <v>381</v>
      </c>
      <c r="B19" s="2454">
        <v>0</v>
      </c>
      <c r="C19" s="2454">
        <v>19168.8</v>
      </c>
      <c r="D19" s="2455">
        <v>0</v>
      </c>
      <c r="E19" s="2454">
        <v>0</v>
      </c>
      <c r="F19" s="2454">
        <v>0</v>
      </c>
      <c r="G19" s="2454">
        <v>8.8000000000000007</v>
      </c>
      <c r="H19" s="2454">
        <v>0</v>
      </c>
      <c r="I19" s="1593">
        <v>0</v>
      </c>
      <c r="J19" s="1593">
        <v>0</v>
      </c>
      <c r="K19" s="1593">
        <v>132.5</v>
      </c>
      <c r="L19" s="1593">
        <v>161.5</v>
      </c>
      <c r="M19" s="1593">
        <v>0</v>
      </c>
      <c r="N19" s="1593">
        <v>0</v>
      </c>
      <c r="O19" s="1593">
        <v>0</v>
      </c>
      <c r="P19" s="1593">
        <v>0</v>
      </c>
      <c r="Q19" s="1593">
        <v>0</v>
      </c>
      <c r="R19" s="1593">
        <v>0</v>
      </c>
      <c r="S19" s="1593">
        <v>0</v>
      </c>
      <c r="T19" s="1593">
        <v>0</v>
      </c>
      <c r="U19" s="1593">
        <v>0</v>
      </c>
      <c r="V19" s="1593">
        <v>0</v>
      </c>
      <c r="W19" s="2466">
        <v>19471.599999999999</v>
      </c>
      <c r="X19" s="1593">
        <v>0</v>
      </c>
      <c r="Y19" s="1593">
        <v>0</v>
      </c>
      <c r="Z19" s="1593">
        <v>0</v>
      </c>
      <c r="AA19" s="1593">
        <v>0</v>
      </c>
      <c r="AB19" s="1039">
        <v>0</v>
      </c>
      <c r="AC19" s="2458">
        <v>28.6</v>
      </c>
      <c r="AD19" s="2458">
        <v>0</v>
      </c>
      <c r="AE19" s="2458">
        <v>0</v>
      </c>
      <c r="AF19" s="1593">
        <v>0</v>
      </c>
      <c r="AG19" s="2458">
        <v>134.75</v>
      </c>
      <c r="AH19" s="2458">
        <v>32.5</v>
      </c>
      <c r="AI19" s="2458">
        <v>0</v>
      </c>
      <c r="AJ19" s="2458">
        <v>0</v>
      </c>
      <c r="AK19" s="2458">
        <v>0</v>
      </c>
      <c r="AL19" s="2458">
        <v>0</v>
      </c>
      <c r="AM19" s="2458">
        <v>28</v>
      </c>
      <c r="AN19" s="2458">
        <v>0</v>
      </c>
      <c r="AO19" s="2458">
        <v>0</v>
      </c>
      <c r="AP19" s="2458">
        <v>0</v>
      </c>
      <c r="AQ19" s="2458">
        <v>0</v>
      </c>
      <c r="AR19" s="2458">
        <v>0</v>
      </c>
      <c r="AS19" s="2458">
        <v>274.5</v>
      </c>
      <c r="AT19" s="2458">
        <v>0</v>
      </c>
      <c r="AU19" s="2458">
        <v>0</v>
      </c>
      <c r="AV19" s="2458">
        <v>0</v>
      </c>
      <c r="AW19" s="2458">
        <v>0</v>
      </c>
      <c r="AX19" s="2458">
        <v>0</v>
      </c>
      <c r="AY19" s="2458">
        <v>102</v>
      </c>
      <c r="AZ19" s="2458">
        <v>0</v>
      </c>
      <c r="BA19" s="2458">
        <v>0</v>
      </c>
      <c r="BB19" s="2458">
        <v>0</v>
      </c>
      <c r="BC19" s="2458">
        <v>0</v>
      </c>
      <c r="BD19" s="2458">
        <v>0</v>
      </c>
      <c r="BE19" s="2456">
        <v>600.35</v>
      </c>
      <c r="BF19" s="2456">
        <v>20071.949999999997</v>
      </c>
    </row>
    <row r="20" spans="1:58" ht="14.45" customHeight="1" x14ac:dyDescent="0.2">
      <c r="A20" s="2452" t="s">
        <v>382</v>
      </c>
      <c r="B20" s="2453">
        <v>0</v>
      </c>
      <c r="C20" s="2453">
        <v>11502.4</v>
      </c>
      <c r="D20" s="2459">
        <v>1008.7</v>
      </c>
      <c r="E20" s="2453">
        <v>2420</v>
      </c>
      <c r="F20" s="2453">
        <v>220</v>
      </c>
      <c r="G20" s="2453">
        <v>4507.6000000000004</v>
      </c>
      <c r="H20" s="2453">
        <v>799.8</v>
      </c>
      <c r="I20" s="2460">
        <v>1047</v>
      </c>
      <c r="J20" s="2460">
        <v>1365</v>
      </c>
      <c r="K20" s="2460">
        <v>1839.8</v>
      </c>
      <c r="L20" s="2460">
        <v>3978</v>
      </c>
      <c r="M20" s="2460">
        <v>1139.2</v>
      </c>
      <c r="N20" s="2460">
        <v>2074.8000000000002</v>
      </c>
      <c r="O20" s="2460">
        <v>0</v>
      </c>
      <c r="P20" s="2460">
        <v>45</v>
      </c>
      <c r="Q20" s="2460">
        <v>270</v>
      </c>
      <c r="R20" s="2460">
        <v>138</v>
      </c>
      <c r="S20" s="2460">
        <v>0</v>
      </c>
      <c r="T20" s="2460">
        <v>0</v>
      </c>
      <c r="U20" s="2460">
        <v>0</v>
      </c>
      <c r="V20" s="2460">
        <v>1657</v>
      </c>
      <c r="W20" s="2453">
        <v>34012.300000000003</v>
      </c>
      <c r="X20" s="2460">
        <v>19.8</v>
      </c>
      <c r="Y20" s="2460">
        <v>180</v>
      </c>
      <c r="Z20" s="2460">
        <v>141</v>
      </c>
      <c r="AA20" s="2460">
        <v>1585</v>
      </c>
      <c r="AB20" s="2460">
        <v>1925.8</v>
      </c>
      <c r="AC20" s="2461">
        <v>619.21399999999994</v>
      </c>
      <c r="AD20" s="2461">
        <v>19209.2523</v>
      </c>
      <c r="AE20" s="2461">
        <v>2305</v>
      </c>
      <c r="AF20" s="2460">
        <v>4819.75</v>
      </c>
      <c r="AG20" s="2461">
        <v>501</v>
      </c>
      <c r="AH20" s="2461">
        <v>4020.3599999999997</v>
      </c>
      <c r="AI20" s="2461">
        <v>1616.3</v>
      </c>
      <c r="AJ20" s="2461">
        <v>309.5</v>
      </c>
      <c r="AK20" s="2461">
        <v>396.30000000000007</v>
      </c>
      <c r="AL20" s="2461">
        <v>120</v>
      </c>
      <c r="AM20" s="2461">
        <v>1184.25</v>
      </c>
      <c r="AN20" s="2461">
        <v>21</v>
      </c>
      <c r="AO20" s="2461">
        <v>817.3</v>
      </c>
      <c r="AP20" s="2461">
        <v>121.27500000000001</v>
      </c>
      <c r="AQ20" s="2461">
        <v>455.75</v>
      </c>
      <c r="AR20" s="2461">
        <v>35</v>
      </c>
      <c r="AS20" s="2461">
        <v>283.5</v>
      </c>
      <c r="AT20" s="2461">
        <v>2013.75</v>
      </c>
      <c r="AU20" s="2461">
        <v>1907.075</v>
      </c>
      <c r="AV20" s="2461">
        <v>167</v>
      </c>
      <c r="AW20" s="2461">
        <v>1936.75</v>
      </c>
      <c r="AX20" s="2461">
        <v>1080.45</v>
      </c>
      <c r="AY20" s="2461">
        <v>435.5</v>
      </c>
      <c r="AZ20" s="2461">
        <v>1935.6</v>
      </c>
      <c r="BA20" s="2461">
        <v>2582.4</v>
      </c>
      <c r="BB20" s="2461">
        <v>375.75</v>
      </c>
      <c r="BC20" s="2461">
        <v>97</v>
      </c>
      <c r="BD20" s="2461">
        <v>0.19999999999999998</v>
      </c>
      <c r="BE20" s="2453">
        <v>49366.226300000002</v>
      </c>
      <c r="BF20" s="2453">
        <v>85304.326300000015</v>
      </c>
    </row>
    <row r="21" spans="1:58" ht="14.45" customHeight="1" x14ac:dyDescent="0.2">
      <c r="A21" s="470" t="s">
        <v>383</v>
      </c>
      <c r="B21" s="2454">
        <v>0</v>
      </c>
      <c r="C21" s="2454">
        <v>0</v>
      </c>
      <c r="D21" s="2455">
        <v>845</v>
      </c>
      <c r="E21" s="2454">
        <v>2420</v>
      </c>
      <c r="F21" s="2454">
        <v>220</v>
      </c>
      <c r="G21" s="2454">
        <v>3972.5</v>
      </c>
      <c r="H21" s="2454">
        <v>738</v>
      </c>
      <c r="I21" s="1593">
        <v>1020</v>
      </c>
      <c r="J21" s="1593">
        <v>980</v>
      </c>
      <c r="K21" s="1593">
        <v>1427</v>
      </c>
      <c r="L21" s="1593">
        <v>2748</v>
      </c>
      <c r="M21" s="1593">
        <v>975</v>
      </c>
      <c r="N21" s="1593">
        <v>1749.5</v>
      </c>
      <c r="O21" s="1593">
        <v>0</v>
      </c>
      <c r="P21" s="1593">
        <v>45</v>
      </c>
      <c r="Q21" s="1593">
        <v>270</v>
      </c>
      <c r="R21" s="1593">
        <v>108</v>
      </c>
      <c r="S21" s="1593">
        <v>0</v>
      </c>
      <c r="T21" s="1593">
        <v>0</v>
      </c>
      <c r="U21" s="1593">
        <v>0</v>
      </c>
      <c r="V21" s="1593">
        <v>1037</v>
      </c>
      <c r="W21" s="2456">
        <v>18555</v>
      </c>
      <c r="X21" s="1593">
        <v>19.8</v>
      </c>
      <c r="Y21" s="1593">
        <v>120</v>
      </c>
      <c r="Z21" s="1593">
        <v>84</v>
      </c>
      <c r="AA21" s="1593">
        <v>1210</v>
      </c>
      <c r="AB21" s="2457">
        <v>1433.8</v>
      </c>
      <c r="AC21" s="2458">
        <v>208.10399999999998</v>
      </c>
      <c r="AD21" s="2458">
        <v>11662.5625</v>
      </c>
      <c r="AE21" s="2458">
        <v>1134.25</v>
      </c>
      <c r="AF21" s="1593">
        <v>2268.5</v>
      </c>
      <c r="AG21" s="2458">
        <v>378</v>
      </c>
      <c r="AH21" s="2458">
        <v>2935.7999999999997</v>
      </c>
      <c r="AI21" s="2458">
        <v>992.39999999999986</v>
      </c>
      <c r="AJ21" s="2458">
        <v>112.5</v>
      </c>
      <c r="AK21" s="2458">
        <v>296.80000000000007</v>
      </c>
      <c r="AL21" s="2458">
        <v>120</v>
      </c>
      <c r="AM21" s="2458">
        <v>250.25</v>
      </c>
      <c r="AN21" s="2458">
        <v>21</v>
      </c>
      <c r="AO21" s="2458">
        <v>40.300000000000004</v>
      </c>
      <c r="AP21" s="2458">
        <v>54.175000000000011</v>
      </c>
      <c r="AQ21" s="2458">
        <v>65.25</v>
      </c>
      <c r="AR21" s="2458">
        <v>35</v>
      </c>
      <c r="AS21" s="2458">
        <v>247.5</v>
      </c>
      <c r="AT21" s="2458">
        <v>1072.5</v>
      </c>
      <c r="AU21" s="2458">
        <v>1070.875</v>
      </c>
      <c r="AV21" s="2458">
        <v>140</v>
      </c>
      <c r="AW21" s="2458">
        <v>1712.75</v>
      </c>
      <c r="AX21" s="2458">
        <v>941.85</v>
      </c>
      <c r="AY21" s="2458">
        <v>318.5</v>
      </c>
      <c r="AZ21" s="2458">
        <v>330</v>
      </c>
      <c r="BA21" s="2458">
        <v>223.20000000000002</v>
      </c>
      <c r="BB21" s="2458">
        <v>239.25</v>
      </c>
      <c r="BC21" s="2458">
        <v>87</v>
      </c>
      <c r="BD21" s="2458">
        <v>0.19999999999999998</v>
      </c>
      <c r="BE21" s="2456">
        <v>26958.516499999998</v>
      </c>
      <c r="BF21" s="2456">
        <v>46947.316500000001</v>
      </c>
    </row>
    <row r="22" spans="1:58" ht="14.45" customHeight="1" x14ac:dyDescent="0.2">
      <c r="A22" s="470" t="s">
        <v>384</v>
      </c>
      <c r="B22" s="2454">
        <v>0</v>
      </c>
      <c r="C22" s="2454">
        <v>0</v>
      </c>
      <c r="D22" s="2455">
        <v>140.19999999999999</v>
      </c>
      <c r="E22" s="2454">
        <v>0</v>
      </c>
      <c r="F22" s="2454">
        <v>0</v>
      </c>
      <c r="G22" s="2454">
        <v>191.25</v>
      </c>
      <c r="H22" s="2454">
        <v>0</v>
      </c>
      <c r="I22" s="1593">
        <v>0</v>
      </c>
      <c r="J22" s="1593">
        <v>90</v>
      </c>
      <c r="K22" s="1593">
        <v>0</v>
      </c>
      <c r="L22" s="1593">
        <v>420</v>
      </c>
      <c r="M22" s="1593">
        <v>39.200000000000003</v>
      </c>
      <c r="N22" s="1593">
        <v>161</v>
      </c>
      <c r="O22" s="1593">
        <v>0</v>
      </c>
      <c r="P22" s="1593">
        <v>0</v>
      </c>
      <c r="Q22" s="1593">
        <v>0</v>
      </c>
      <c r="R22" s="1593">
        <v>0</v>
      </c>
      <c r="S22" s="1593">
        <v>0</v>
      </c>
      <c r="T22" s="1593">
        <v>0</v>
      </c>
      <c r="U22" s="1593">
        <v>0</v>
      </c>
      <c r="V22" s="1593">
        <v>140</v>
      </c>
      <c r="W22" s="2466">
        <v>1181.6500000000001</v>
      </c>
      <c r="X22" s="1593">
        <v>0</v>
      </c>
      <c r="Y22" s="1593">
        <v>30</v>
      </c>
      <c r="Z22" s="1593">
        <v>35</v>
      </c>
      <c r="AA22" s="1593">
        <v>120</v>
      </c>
      <c r="AB22" s="1039">
        <v>185</v>
      </c>
      <c r="AC22" s="2458">
        <v>0</v>
      </c>
      <c r="AD22" s="2458">
        <v>2753.1250000000005</v>
      </c>
      <c r="AE22" s="2458">
        <v>513</v>
      </c>
      <c r="AF22" s="1593">
        <v>1111.5</v>
      </c>
      <c r="AG22" s="2458">
        <v>0</v>
      </c>
      <c r="AH22" s="2458">
        <v>373.5</v>
      </c>
      <c r="AI22" s="2458">
        <v>333.59999999999997</v>
      </c>
      <c r="AJ22" s="2458">
        <v>0</v>
      </c>
      <c r="AK22" s="2458">
        <v>0</v>
      </c>
      <c r="AL22" s="2458">
        <v>0</v>
      </c>
      <c r="AM22" s="2458">
        <v>140</v>
      </c>
      <c r="AN22" s="2458">
        <v>0</v>
      </c>
      <c r="AO22" s="2458">
        <v>777</v>
      </c>
      <c r="AP22" s="2458">
        <v>49.5</v>
      </c>
      <c r="AQ22" s="2458">
        <v>382.5</v>
      </c>
      <c r="AR22" s="2458">
        <v>0</v>
      </c>
      <c r="AS22" s="2458">
        <v>0</v>
      </c>
      <c r="AT22" s="2458">
        <v>529.25</v>
      </c>
      <c r="AU22" s="2458">
        <v>679</v>
      </c>
      <c r="AV22" s="2458">
        <v>0</v>
      </c>
      <c r="AW22" s="2458">
        <v>0</v>
      </c>
      <c r="AX22" s="2458">
        <v>132.29999999999998</v>
      </c>
      <c r="AY22" s="2458">
        <v>0</v>
      </c>
      <c r="AZ22" s="2458">
        <v>26</v>
      </c>
      <c r="BA22" s="2458">
        <v>2320.8000000000002</v>
      </c>
      <c r="BB22" s="2458">
        <v>82.5</v>
      </c>
      <c r="BC22" s="2458">
        <v>0</v>
      </c>
      <c r="BD22" s="2458">
        <v>0</v>
      </c>
      <c r="BE22" s="2456">
        <v>10203.575000000001</v>
      </c>
      <c r="BF22" s="2456">
        <v>11570.225</v>
      </c>
    </row>
    <row r="23" spans="1:58" ht="14.45" customHeight="1" x14ac:dyDescent="0.2">
      <c r="A23" s="470" t="s">
        <v>385</v>
      </c>
      <c r="B23" s="2454">
        <v>0</v>
      </c>
      <c r="C23" s="2454">
        <v>0</v>
      </c>
      <c r="D23" s="2455">
        <v>23.5</v>
      </c>
      <c r="E23" s="2454">
        <v>0</v>
      </c>
      <c r="F23" s="2454">
        <v>0</v>
      </c>
      <c r="G23" s="2454">
        <v>70.25</v>
      </c>
      <c r="H23" s="2454">
        <v>22.799999999999997</v>
      </c>
      <c r="I23" s="1593">
        <v>0</v>
      </c>
      <c r="J23" s="1593">
        <v>150</v>
      </c>
      <c r="K23" s="1593">
        <v>39.299999999999997</v>
      </c>
      <c r="L23" s="1593">
        <v>75</v>
      </c>
      <c r="M23" s="1593">
        <v>22.4</v>
      </c>
      <c r="N23" s="1593">
        <v>22.799999999999997</v>
      </c>
      <c r="O23" s="1593">
        <v>0</v>
      </c>
      <c r="P23" s="1593">
        <v>0</v>
      </c>
      <c r="Q23" s="1593">
        <v>0</v>
      </c>
      <c r="R23" s="1593">
        <v>30</v>
      </c>
      <c r="S23" s="1593">
        <v>0</v>
      </c>
      <c r="T23" s="1593">
        <v>0</v>
      </c>
      <c r="U23" s="1593">
        <v>0</v>
      </c>
      <c r="V23" s="1593">
        <v>120</v>
      </c>
      <c r="W23" s="2466">
        <v>576.04999999999995</v>
      </c>
      <c r="X23" s="1593">
        <v>0</v>
      </c>
      <c r="Y23" s="1593">
        <v>30</v>
      </c>
      <c r="Z23" s="1593">
        <v>22</v>
      </c>
      <c r="AA23" s="1593">
        <v>35</v>
      </c>
      <c r="AB23" s="1039">
        <v>87</v>
      </c>
      <c r="AC23" s="2458">
        <v>65.713999999999999</v>
      </c>
      <c r="AD23" s="2458">
        <v>2170.6696000000002</v>
      </c>
      <c r="AE23" s="2458">
        <v>110</v>
      </c>
      <c r="AF23" s="1593">
        <v>286</v>
      </c>
      <c r="AG23" s="2458">
        <v>20</v>
      </c>
      <c r="AH23" s="2458">
        <v>498</v>
      </c>
      <c r="AI23" s="2458">
        <v>106.69999999999999</v>
      </c>
      <c r="AJ23" s="2458">
        <v>15</v>
      </c>
      <c r="AK23" s="2458">
        <v>0</v>
      </c>
      <c r="AL23" s="2458">
        <v>0</v>
      </c>
      <c r="AM23" s="2458">
        <v>96</v>
      </c>
      <c r="AN23" s="2458">
        <v>0</v>
      </c>
      <c r="AO23" s="2458">
        <v>0</v>
      </c>
      <c r="AP23" s="2458">
        <v>17.599999999999994</v>
      </c>
      <c r="AQ23" s="2458">
        <v>8</v>
      </c>
      <c r="AR23" s="2458">
        <v>0</v>
      </c>
      <c r="AS23" s="2458">
        <v>36</v>
      </c>
      <c r="AT23" s="2458">
        <v>238</v>
      </c>
      <c r="AU23" s="2458">
        <v>33</v>
      </c>
      <c r="AV23" s="2458">
        <v>27</v>
      </c>
      <c r="AW23" s="2458">
        <v>0</v>
      </c>
      <c r="AX23" s="2458">
        <v>6.3</v>
      </c>
      <c r="AY23" s="2458">
        <v>0</v>
      </c>
      <c r="AZ23" s="2458">
        <v>1305.5999999999999</v>
      </c>
      <c r="BA23" s="2458">
        <v>38.400000000000006</v>
      </c>
      <c r="BB23" s="2458">
        <v>44</v>
      </c>
      <c r="BC23" s="2458">
        <v>5</v>
      </c>
      <c r="BD23" s="2458">
        <v>0</v>
      </c>
      <c r="BE23" s="2456">
        <v>5126.9835999999996</v>
      </c>
      <c r="BF23" s="2456">
        <v>5790.0335999999998</v>
      </c>
    </row>
    <row r="24" spans="1:58" ht="14.45" customHeight="1" x14ac:dyDescent="0.2">
      <c r="A24" s="470" t="s">
        <v>386</v>
      </c>
      <c r="B24" s="2454">
        <v>0</v>
      </c>
      <c r="C24" s="2454">
        <v>2561.6000000000004</v>
      </c>
      <c r="D24" s="2455">
        <v>0</v>
      </c>
      <c r="E24" s="2454">
        <v>0</v>
      </c>
      <c r="F24" s="2454">
        <v>0</v>
      </c>
      <c r="G24" s="2454">
        <v>105</v>
      </c>
      <c r="H24" s="2454">
        <v>16.2</v>
      </c>
      <c r="I24" s="1593">
        <v>27</v>
      </c>
      <c r="J24" s="1593">
        <v>60</v>
      </c>
      <c r="K24" s="1593">
        <v>121.5</v>
      </c>
      <c r="L24" s="1593">
        <v>285</v>
      </c>
      <c r="M24" s="1593">
        <v>27.6</v>
      </c>
      <c r="N24" s="1593">
        <v>44</v>
      </c>
      <c r="O24" s="1593">
        <v>0</v>
      </c>
      <c r="P24" s="1593">
        <v>0</v>
      </c>
      <c r="Q24" s="1593">
        <v>0</v>
      </c>
      <c r="R24" s="1593">
        <v>0</v>
      </c>
      <c r="S24" s="1593">
        <v>0</v>
      </c>
      <c r="T24" s="1593">
        <v>0</v>
      </c>
      <c r="U24" s="1593">
        <v>0</v>
      </c>
      <c r="V24" s="1593">
        <v>195</v>
      </c>
      <c r="W24" s="2466">
        <v>3442.9</v>
      </c>
      <c r="X24" s="1593">
        <v>0</v>
      </c>
      <c r="Y24" s="1593">
        <v>0</v>
      </c>
      <c r="Z24" s="1593">
        <v>0</v>
      </c>
      <c r="AA24" s="1593">
        <v>100</v>
      </c>
      <c r="AB24" s="1039">
        <v>100</v>
      </c>
      <c r="AC24" s="2458">
        <v>154.73999999999998</v>
      </c>
      <c r="AD24" s="2458">
        <v>1847.9472000000001</v>
      </c>
      <c r="AE24" s="2458">
        <v>349.5</v>
      </c>
      <c r="AF24" s="1593">
        <v>757.25</v>
      </c>
      <c r="AG24" s="2458">
        <v>30.999999999999996</v>
      </c>
      <c r="AH24" s="2458">
        <v>72.5</v>
      </c>
      <c r="AI24" s="2458">
        <v>142.20000000000002</v>
      </c>
      <c r="AJ24" s="2458">
        <v>169</v>
      </c>
      <c r="AK24" s="2458">
        <v>28</v>
      </c>
      <c r="AL24" s="2458">
        <v>0</v>
      </c>
      <c r="AM24" s="2458">
        <v>686</v>
      </c>
      <c r="AN24" s="2458">
        <v>0</v>
      </c>
      <c r="AO24" s="2458">
        <v>0</v>
      </c>
      <c r="AP24" s="2458">
        <v>0</v>
      </c>
      <c r="AQ24" s="2458">
        <v>0</v>
      </c>
      <c r="AR24" s="2458">
        <v>0</v>
      </c>
      <c r="AS24" s="2458">
        <v>0</v>
      </c>
      <c r="AT24" s="2458">
        <v>126</v>
      </c>
      <c r="AU24" s="2458">
        <v>87</v>
      </c>
      <c r="AV24" s="2458">
        <v>0</v>
      </c>
      <c r="AW24" s="2458">
        <v>224</v>
      </c>
      <c r="AX24" s="2458">
        <v>0</v>
      </c>
      <c r="AY24" s="2458">
        <v>0</v>
      </c>
      <c r="AZ24" s="2458">
        <v>238</v>
      </c>
      <c r="BA24" s="2458">
        <v>0</v>
      </c>
      <c r="BB24" s="2458">
        <v>0</v>
      </c>
      <c r="BC24" s="2458">
        <v>5</v>
      </c>
      <c r="BD24" s="2458">
        <v>0</v>
      </c>
      <c r="BE24" s="2456">
        <v>4918.1372000000001</v>
      </c>
      <c r="BF24" s="2456">
        <v>8461.0372000000007</v>
      </c>
    </row>
    <row r="25" spans="1:58" ht="14.45" customHeight="1" x14ac:dyDescent="0.2">
      <c r="A25" s="470" t="s">
        <v>387</v>
      </c>
      <c r="B25" s="2454">
        <v>0</v>
      </c>
      <c r="C25" s="2454">
        <v>8940.7999999999993</v>
      </c>
      <c r="D25" s="2455">
        <v>0</v>
      </c>
      <c r="E25" s="2454">
        <v>0</v>
      </c>
      <c r="F25" s="2454">
        <v>0</v>
      </c>
      <c r="G25" s="2454">
        <v>168.60000000000002</v>
      </c>
      <c r="H25" s="2454">
        <v>22.799999999999997</v>
      </c>
      <c r="I25" s="1593">
        <v>0</v>
      </c>
      <c r="J25" s="1593">
        <v>85</v>
      </c>
      <c r="K25" s="1593">
        <v>252</v>
      </c>
      <c r="L25" s="1593">
        <v>450</v>
      </c>
      <c r="M25" s="1593">
        <v>75</v>
      </c>
      <c r="N25" s="1593">
        <v>97.5</v>
      </c>
      <c r="O25" s="1593">
        <v>0</v>
      </c>
      <c r="P25" s="1593">
        <v>0</v>
      </c>
      <c r="Q25" s="1593">
        <v>0</v>
      </c>
      <c r="R25" s="1593">
        <v>0</v>
      </c>
      <c r="S25" s="1593">
        <v>0</v>
      </c>
      <c r="T25" s="1593">
        <v>0</v>
      </c>
      <c r="U25" s="1593">
        <v>0</v>
      </c>
      <c r="V25" s="1593">
        <v>165</v>
      </c>
      <c r="W25" s="2466">
        <v>10256.699999999999</v>
      </c>
      <c r="X25" s="1593">
        <v>0</v>
      </c>
      <c r="Y25" s="1593">
        <v>0</v>
      </c>
      <c r="Z25" s="1593">
        <v>0</v>
      </c>
      <c r="AA25" s="1593">
        <v>120</v>
      </c>
      <c r="AB25" s="1039">
        <v>120</v>
      </c>
      <c r="AC25" s="2458">
        <v>190.65599999999998</v>
      </c>
      <c r="AD25" s="2458">
        <v>774.94799999999998</v>
      </c>
      <c r="AE25" s="2458">
        <v>198.25</v>
      </c>
      <c r="AF25" s="1593">
        <v>396.5</v>
      </c>
      <c r="AG25" s="2458">
        <v>72</v>
      </c>
      <c r="AH25" s="2458">
        <v>140.56</v>
      </c>
      <c r="AI25" s="2458">
        <v>41.4</v>
      </c>
      <c r="AJ25" s="2458">
        <v>13</v>
      </c>
      <c r="AK25" s="2458">
        <v>71.5</v>
      </c>
      <c r="AL25" s="2458">
        <v>0</v>
      </c>
      <c r="AM25" s="2458">
        <v>12</v>
      </c>
      <c r="AN25" s="2458">
        <v>0</v>
      </c>
      <c r="AO25" s="2458">
        <v>0</v>
      </c>
      <c r="AP25" s="2458">
        <v>0</v>
      </c>
      <c r="AQ25" s="2458">
        <v>0</v>
      </c>
      <c r="AR25" s="2458">
        <v>0</v>
      </c>
      <c r="AS25" s="2458">
        <v>0</v>
      </c>
      <c r="AT25" s="2458">
        <v>48</v>
      </c>
      <c r="AU25" s="2458">
        <v>37.200000000000003</v>
      </c>
      <c r="AV25" s="2458">
        <v>0</v>
      </c>
      <c r="AW25" s="2458">
        <v>0</v>
      </c>
      <c r="AX25" s="2458">
        <v>0</v>
      </c>
      <c r="AY25" s="2458">
        <v>117</v>
      </c>
      <c r="AZ25" s="2458">
        <v>36</v>
      </c>
      <c r="BA25" s="2458">
        <v>0</v>
      </c>
      <c r="BB25" s="2458">
        <v>10</v>
      </c>
      <c r="BC25" s="2458">
        <v>0</v>
      </c>
      <c r="BD25" s="2458">
        <v>0</v>
      </c>
      <c r="BE25" s="2456">
        <v>2159.0140000000001</v>
      </c>
      <c r="BF25" s="2456">
        <v>12535.714</v>
      </c>
    </row>
    <row r="26" spans="1:58" ht="14.45" customHeight="1" x14ac:dyDescent="0.2">
      <c r="A26" s="2452" t="s">
        <v>388</v>
      </c>
      <c r="B26" s="2453">
        <v>0</v>
      </c>
      <c r="C26" s="2453">
        <v>1003</v>
      </c>
      <c r="D26" s="2459">
        <v>2164</v>
      </c>
      <c r="E26" s="2453">
        <v>5160</v>
      </c>
      <c r="F26" s="2453">
        <v>410</v>
      </c>
      <c r="G26" s="2453">
        <v>2968.5</v>
      </c>
      <c r="H26" s="2453">
        <v>1001.25</v>
      </c>
      <c r="I26" s="2460">
        <v>1143.5</v>
      </c>
      <c r="J26" s="2460">
        <v>1849</v>
      </c>
      <c r="K26" s="2460">
        <v>3037.5</v>
      </c>
      <c r="L26" s="2460">
        <v>8867</v>
      </c>
      <c r="M26" s="2460">
        <v>1836.5</v>
      </c>
      <c r="N26" s="2460">
        <v>3537.5</v>
      </c>
      <c r="O26" s="2460">
        <v>3071</v>
      </c>
      <c r="P26" s="2460">
        <v>16</v>
      </c>
      <c r="Q26" s="2460">
        <v>225</v>
      </c>
      <c r="R26" s="2460">
        <v>373.25</v>
      </c>
      <c r="S26" s="2460">
        <v>620</v>
      </c>
      <c r="T26" s="2460">
        <v>175.5</v>
      </c>
      <c r="U26" s="2460">
        <v>1499.6</v>
      </c>
      <c r="V26" s="2460">
        <v>5604</v>
      </c>
      <c r="W26" s="2453">
        <v>44562.1</v>
      </c>
      <c r="X26" s="2460">
        <v>34.6</v>
      </c>
      <c r="Y26" s="2460">
        <v>1557</v>
      </c>
      <c r="Z26" s="2460">
        <v>1256</v>
      </c>
      <c r="AA26" s="2460">
        <v>4926</v>
      </c>
      <c r="AB26" s="2460">
        <v>7773.6</v>
      </c>
      <c r="AC26" s="2461">
        <v>772.61270000000002</v>
      </c>
      <c r="AD26" s="2461">
        <v>38779.849999999991</v>
      </c>
      <c r="AE26" s="2461">
        <v>2168.46</v>
      </c>
      <c r="AF26" s="2460">
        <v>4695.5999999999995</v>
      </c>
      <c r="AG26" s="2461">
        <v>2077</v>
      </c>
      <c r="AH26" s="2461">
        <v>16444.82</v>
      </c>
      <c r="AI26" s="2461">
        <v>2726.4</v>
      </c>
      <c r="AJ26" s="2461">
        <v>683.5</v>
      </c>
      <c r="AK26" s="2461">
        <v>279.5</v>
      </c>
      <c r="AL26" s="2461">
        <v>135</v>
      </c>
      <c r="AM26" s="2461">
        <v>3739.5</v>
      </c>
      <c r="AN26" s="2461">
        <v>90</v>
      </c>
      <c r="AO26" s="2461">
        <v>164</v>
      </c>
      <c r="AP26" s="2461">
        <v>21</v>
      </c>
      <c r="AQ26" s="2461">
        <v>7.5</v>
      </c>
      <c r="AR26" s="2461">
        <v>49.5</v>
      </c>
      <c r="AS26" s="2461">
        <v>683</v>
      </c>
      <c r="AT26" s="2461">
        <v>3074</v>
      </c>
      <c r="AU26" s="2461">
        <v>3081.5</v>
      </c>
      <c r="AV26" s="2461">
        <v>465</v>
      </c>
      <c r="AW26" s="2461">
        <v>11068</v>
      </c>
      <c r="AX26" s="2461">
        <v>1477.25</v>
      </c>
      <c r="AY26" s="2461">
        <v>1096.5</v>
      </c>
      <c r="AZ26" s="2461">
        <v>5196</v>
      </c>
      <c r="BA26" s="2461">
        <v>499.79999999999995</v>
      </c>
      <c r="BB26" s="2461">
        <v>514.75</v>
      </c>
      <c r="BC26" s="2461">
        <v>4145.25</v>
      </c>
      <c r="BD26" s="2461">
        <v>0</v>
      </c>
      <c r="BE26" s="2453">
        <v>104135.29269999999</v>
      </c>
      <c r="BF26" s="2453">
        <v>156470.9927</v>
      </c>
    </row>
    <row r="27" spans="1:58" ht="14.45" customHeight="1" x14ac:dyDescent="0.2">
      <c r="A27" s="470" t="s">
        <v>389</v>
      </c>
      <c r="B27" s="2454">
        <v>0</v>
      </c>
      <c r="C27" s="2454">
        <v>414</v>
      </c>
      <c r="D27" s="2455">
        <v>652.5</v>
      </c>
      <c r="E27" s="2454">
        <v>720</v>
      </c>
      <c r="F27" s="2454">
        <v>100</v>
      </c>
      <c r="G27" s="2454">
        <v>1392</v>
      </c>
      <c r="H27" s="2454">
        <v>477</v>
      </c>
      <c r="I27" s="1593">
        <v>498</v>
      </c>
      <c r="J27" s="1593">
        <v>1057.5</v>
      </c>
      <c r="K27" s="1593">
        <v>1176</v>
      </c>
      <c r="L27" s="1593">
        <v>3863</v>
      </c>
      <c r="M27" s="1593">
        <v>945.5</v>
      </c>
      <c r="N27" s="1593">
        <v>1768.5</v>
      </c>
      <c r="O27" s="1593">
        <v>1280</v>
      </c>
      <c r="P27" s="1593">
        <v>0</v>
      </c>
      <c r="Q27" s="1593">
        <v>115</v>
      </c>
      <c r="R27" s="1593">
        <v>168</v>
      </c>
      <c r="S27" s="1593">
        <v>310</v>
      </c>
      <c r="T27" s="1593">
        <v>175.5</v>
      </c>
      <c r="U27" s="1593">
        <v>943</v>
      </c>
      <c r="V27" s="1593">
        <v>2330</v>
      </c>
      <c r="W27" s="2466">
        <v>18385.5</v>
      </c>
      <c r="X27" s="1593">
        <v>22</v>
      </c>
      <c r="Y27" s="1593">
        <v>660</v>
      </c>
      <c r="Z27" s="1593">
        <v>750</v>
      </c>
      <c r="AA27" s="1593">
        <v>2400</v>
      </c>
      <c r="AB27" s="2457">
        <v>3832</v>
      </c>
      <c r="AC27" s="2458">
        <v>59.519999999999996</v>
      </c>
      <c r="AD27" s="2458">
        <v>9908.7000000000007</v>
      </c>
      <c r="AE27" s="2458">
        <v>390</v>
      </c>
      <c r="AF27" s="1593">
        <v>780</v>
      </c>
      <c r="AG27" s="2458">
        <v>624</v>
      </c>
      <c r="AH27" s="2458">
        <v>5958.4</v>
      </c>
      <c r="AI27" s="2458">
        <v>530.40000000000009</v>
      </c>
      <c r="AJ27" s="2458">
        <v>97.5</v>
      </c>
      <c r="AK27" s="2458">
        <v>0</v>
      </c>
      <c r="AL27" s="2458">
        <v>48</v>
      </c>
      <c r="AM27" s="2458">
        <v>1104</v>
      </c>
      <c r="AN27" s="2458">
        <v>0</v>
      </c>
      <c r="AO27" s="2458">
        <v>21</v>
      </c>
      <c r="AP27" s="2458">
        <v>0</v>
      </c>
      <c r="AQ27" s="2458">
        <v>0</v>
      </c>
      <c r="AR27" s="2458">
        <v>10</v>
      </c>
      <c r="AS27" s="2458">
        <v>155</v>
      </c>
      <c r="AT27" s="2458">
        <v>1200</v>
      </c>
      <c r="AU27" s="2458">
        <v>1930.5</v>
      </c>
      <c r="AV27" s="2458">
        <v>90</v>
      </c>
      <c r="AW27" s="2458">
        <v>416</v>
      </c>
      <c r="AX27" s="2458">
        <v>637</v>
      </c>
      <c r="AY27" s="2458">
        <v>320</v>
      </c>
      <c r="AZ27" s="2458">
        <v>2641</v>
      </c>
      <c r="BA27" s="2458">
        <v>282.7</v>
      </c>
      <c r="BB27" s="2458">
        <v>220</v>
      </c>
      <c r="BC27" s="2458">
        <v>401.5</v>
      </c>
      <c r="BD27" s="2458">
        <v>0</v>
      </c>
      <c r="BE27" s="2456">
        <v>27825.220000000005</v>
      </c>
      <c r="BF27" s="2456">
        <v>50042.720000000001</v>
      </c>
    </row>
    <row r="28" spans="1:58" ht="14.45" customHeight="1" x14ac:dyDescent="0.2">
      <c r="A28" s="470" t="s">
        <v>390</v>
      </c>
      <c r="B28" s="2454">
        <v>0</v>
      </c>
      <c r="C28" s="2454">
        <v>0</v>
      </c>
      <c r="D28" s="2455">
        <v>66.400000000000006</v>
      </c>
      <c r="E28" s="2454">
        <v>0</v>
      </c>
      <c r="F28" s="2454">
        <v>30</v>
      </c>
      <c r="G28" s="2454">
        <v>77.599999999999994</v>
      </c>
      <c r="H28" s="2454">
        <v>19.8</v>
      </c>
      <c r="I28" s="1593">
        <v>108</v>
      </c>
      <c r="J28" s="1593">
        <v>94.5</v>
      </c>
      <c r="K28" s="1593">
        <v>109.5</v>
      </c>
      <c r="L28" s="1593">
        <v>560</v>
      </c>
      <c r="M28" s="1593">
        <v>43.5</v>
      </c>
      <c r="N28" s="1593">
        <v>84.5</v>
      </c>
      <c r="O28" s="1593">
        <v>510</v>
      </c>
      <c r="P28" s="1593">
        <v>0</v>
      </c>
      <c r="Q28" s="1593">
        <v>0</v>
      </c>
      <c r="R28" s="1593">
        <v>9.75</v>
      </c>
      <c r="S28" s="1593">
        <v>0</v>
      </c>
      <c r="T28" s="1593">
        <v>0</v>
      </c>
      <c r="U28" s="1593">
        <v>36.799999999999997</v>
      </c>
      <c r="V28" s="1593">
        <v>240</v>
      </c>
      <c r="W28" s="2466">
        <v>1990.35</v>
      </c>
      <c r="X28" s="1593">
        <v>0</v>
      </c>
      <c r="Y28" s="1593">
        <v>0</v>
      </c>
      <c r="Z28" s="1593">
        <v>36</v>
      </c>
      <c r="AA28" s="1593">
        <v>72</v>
      </c>
      <c r="AB28" s="1039">
        <v>108</v>
      </c>
      <c r="AC28" s="2458">
        <v>117.40320000000001</v>
      </c>
      <c r="AD28" s="2458">
        <v>1371.1124999999997</v>
      </c>
      <c r="AE28" s="2458">
        <v>56.709999999999994</v>
      </c>
      <c r="AF28" s="1593">
        <v>139.1</v>
      </c>
      <c r="AG28" s="2458">
        <v>144</v>
      </c>
      <c r="AH28" s="2458">
        <v>512.12</v>
      </c>
      <c r="AI28" s="2458">
        <v>133.19999999999999</v>
      </c>
      <c r="AJ28" s="2458">
        <v>187.5</v>
      </c>
      <c r="AK28" s="2458">
        <v>0</v>
      </c>
      <c r="AL28" s="2458">
        <v>0</v>
      </c>
      <c r="AM28" s="2458">
        <v>314.5</v>
      </c>
      <c r="AN28" s="2458">
        <v>0</v>
      </c>
      <c r="AO28" s="2458">
        <v>0</v>
      </c>
      <c r="AP28" s="2458">
        <v>0</v>
      </c>
      <c r="AQ28" s="2458">
        <v>0</v>
      </c>
      <c r="AR28" s="2458">
        <v>15</v>
      </c>
      <c r="AS28" s="2458">
        <v>40.5</v>
      </c>
      <c r="AT28" s="2458">
        <v>56</v>
      </c>
      <c r="AU28" s="2458">
        <v>78</v>
      </c>
      <c r="AV28" s="2458">
        <v>0</v>
      </c>
      <c r="AW28" s="2458">
        <v>272</v>
      </c>
      <c r="AX28" s="2458">
        <v>29.25</v>
      </c>
      <c r="AY28" s="2458">
        <v>8</v>
      </c>
      <c r="AZ28" s="2458">
        <v>1912</v>
      </c>
      <c r="BA28" s="2458">
        <v>35</v>
      </c>
      <c r="BB28" s="2458">
        <v>22.5</v>
      </c>
      <c r="BC28" s="2458">
        <v>10</v>
      </c>
      <c r="BD28" s="2458">
        <v>0</v>
      </c>
      <c r="BE28" s="2456">
        <v>5453.8956999999991</v>
      </c>
      <c r="BF28" s="2456">
        <v>7552.2456999999995</v>
      </c>
    </row>
    <row r="29" spans="1:58" ht="14.45" customHeight="1" x14ac:dyDescent="0.2">
      <c r="A29" s="470" t="s">
        <v>391</v>
      </c>
      <c r="B29" s="2454">
        <v>0</v>
      </c>
      <c r="C29" s="2454">
        <v>475</v>
      </c>
      <c r="D29" s="2455">
        <v>0</v>
      </c>
      <c r="E29" s="2454">
        <v>0</v>
      </c>
      <c r="F29" s="2454">
        <v>0</v>
      </c>
      <c r="G29" s="2454">
        <v>0</v>
      </c>
      <c r="H29" s="2454">
        <v>16.2</v>
      </c>
      <c r="I29" s="1593">
        <v>0</v>
      </c>
      <c r="J29" s="1593">
        <v>63</v>
      </c>
      <c r="K29" s="1593">
        <v>160</v>
      </c>
      <c r="L29" s="1593">
        <v>760</v>
      </c>
      <c r="M29" s="1593">
        <v>0</v>
      </c>
      <c r="N29" s="1593">
        <v>65</v>
      </c>
      <c r="O29" s="1593">
        <v>1146</v>
      </c>
      <c r="P29" s="1593">
        <v>0</v>
      </c>
      <c r="Q29" s="1593">
        <v>0</v>
      </c>
      <c r="R29" s="1593">
        <v>0</v>
      </c>
      <c r="S29" s="1593">
        <v>0</v>
      </c>
      <c r="T29" s="1593">
        <v>0</v>
      </c>
      <c r="U29" s="1593">
        <v>483</v>
      </c>
      <c r="V29" s="1593">
        <v>270</v>
      </c>
      <c r="W29" s="2466">
        <v>3438.2</v>
      </c>
      <c r="X29" s="1593">
        <v>0</v>
      </c>
      <c r="Y29" s="1593">
        <v>0</v>
      </c>
      <c r="Z29" s="1593">
        <v>0</v>
      </c>
      <c r="AA29" s="1593">
        <v>24</v>
      </c>
      <c r="AB29" s="1039">
        <v>24</v>
      </c>
      <c r="AC29" s="2458">
        <v>4.4800000000000004</v>
      </c>
      <c r="AD29" s="2458">
        <v>103.875</v>
      </c>
      <c r="AE29" s="2458">
        <v>60</v>
      </c>
      <c r="AF29" s="1593">
        <v>130</v>
      </c>
      <c r="AG29" s="2458">
        <v>57.75</v>
      </c>
      <c r="AH29" s="2458">
        <v>65</v>
      </c>
      <c r="AI29" s="2458">
        <v>68.400000000000006</v>
      </c>
      <c r="AJ29" s="2458">
        <v>75</v>
      </c>
      <c r="AK29" s="2458">
        <v>0</v>
      </c>
      <c r="AL29" s="2458">
        <v>0</v>
      </c>
      <c r="AM29" s="2458">
        <v>276</v>
      </c>
      <c r="AN29" s="2458">
        <v>22.5</v>
      </c>
      <c r="AO29" s="2458">
        <v>0</v>
      </c>
      <c r="AP29" s="2458">
        <v>0</v>
      </c>
      <c r="AQ29" s="2458">
        <v>0</v>
      </c>
      <c r="AR29" s="2458">
        <v>0</v>
      </c>
      <c r="AS29" s="2458">
        <v>34</v>
      </c>
      <c r="AT29" s="2458">
        <v>20</v>
      </c>
      <c r="AU29" s="2458">
        <v>13</v>
      </c>
      <c r="AV29" s="2458">
        <v>0</v>
      </c>
      <c r="AW29" s="2458">
        <v>576</v>
      </c>
      <c r="AX29" s="2458">
        <v>6</v>
      </c>
      <c r="AY29" s="2458">
        <v>30</v>
      </c>
      <c r="AZ29" s="2458">
        <v>144</v>
      </c>
      <c r="BA29" s="2458">
        <v>0</v>
      </c>
      <c r="BB29" s="2458">
        <v>0</v>
      </c>
      <c r="BC29" s="2458">
        <v>1176</v>
      </c>
      <c r="BD29" s="2458">
        <v>0</v>
      </c>
      <c r="BE29" s="2456">
        <v>2862.0050000000001</v>
      </c>
      <c r="BF29" s="2456">
        <v>6324.2049999999999</v>
      </c>
    </row>
    <row r="30" spans="1:58" ht="14.45" customHeight="1" x14ac:dyDescent="0.2">
      <c r="A30" s="470" t="s">
        <v>392</v>
      </c>
      <c r="B30" s="2454">
        <v>0</v>
      </c>
      <c r="C30" s="2454">
        <v>114</v>
      </c>
      <c r="D30" s="2455">
        <v>385</v>
      </c>
      <c r="E30" s="2454">
        <v>420</v>
      </c>
      <c r="F30" s="2454">
        <v>280</v>
      </c>
      <c r="G30" s="2454">
        <v>332</v>
      </c>
      <c r="H30" s="2454">
        <v>270</v>
      </c>
      <c r="I30" s="1593">
        <v>174</v>
      </c>
      <c r="J30" s="1593">
        <v>300</v>
      </c>
      <c r="K30" s="1593">
        <v>760</v>
      </c>
      <c r="L30" s="1593">
        <v>1280</v>
      </c>
      <c r="M30" s="1593">
        <v>652</v>
      </c>
      <c r="N30" s="1593">
        <v>621</v>
      </c>
      <c r="O30" s="1593">
        <v>0</v>
      </c>
      <c r="P30" s="1593">
        <v>16</v>
      </c>
      <c r="Q30" s="1593">
        <v>110</v>
      </c>
      <c r="R30" s="1593">
        <v>63.5</v>
      </c>
      <c r="S30" s="1593">
        <v>310</v>
      </c>
      <c r="T30" s="1593">
        <v>0</v>
      </c>
      <c r="U30" s="1593">
        <v>36.799999999999997</v>
      </c>
      <c r="V30" s="1593">
        <v>994</v>
      </c>
      <c r="W30" s="2466">
        <v>7118.3</v>
      </c>
      <c r="X30" s="1593">
        <v>12.6</v>
      </c>
      <c r="Y30" s="1593">
        <v>165</v>
      </c>
      <c r="Z30" s="1593">
        <v>200</v>
      </c>
      <c r="AA30" s="1593">
        <v>1260</v>
      </c>
      <c r="AB30" s="2457">
        <v>1637.6</v>
      </c>
      <c r="AC30" s="2458">
        <v>245.60099999999994</v>
      </c>
      <c r="AD30" s="2458">
        <v>5744.0124999999998</v>
      </c>
      <c r="AE30" s="2458">
        <v>458.25</v>
      </c>
      <c r="AF30" s="1593">
        <v>916.5</v>
      </c>
      <c r="AG30" s="2458">
        <v>336</v>
      </c>
      <c r="AH30" s="2458">
        <v>4127.2</v>
      </c>
      <c r="AI30" s="2458">
        <v>860</v>
      </c>
      <c r="AJ30" s="2458">
        <v>135</v>
      </c>
      <c r="AK30" s="2458">
        <v>162.5</v>
      </c>
      <c r="AL30" s="2458">
        <v>30</v>
      </c>
      <c r="AM30" s="2458">
        <v>1168</v>
      </c>
      <c r="AN30" s="2458">
        <v>52.5</v>
      </c>
      <c r="AO30" s="2458">
        <v>12</v>
      </c>
      <c r="AP30" s="2458">
        <v>0</v>
      </c>
      <c r="AQ30" s="2458">
        <v>0</v>
      </c>
      <c r="AR30" s="2458">
        <v>12</v>
      </c>
      <c r="AS30" s="2458">
        <v>117</v>
      </c>
      <c r="AT30" s="2458">
        <v>560</v>
      </c>
      <c r="AU30" s="2458">
        <v>578.5</v>
      </c>
      <c r="AV30" s="2458">
        <v>280</v>
      </c>
      <c r="AW30" s="2458">
        <v>944</v>
      </c>
      <c r="AX30" s="2458">
        <v>287</v>
      </c>
      <c r="AY30" s="2458">
        <v>306</v>
      </c>
      <c r="AZ30" s="2458">
        <v>144</v>
      </c>
      <c r="BA30" s="2458">
        <v>23.1</v>
      </c>
      <c r="BB30" s="2458">
        <v>82.5</v>
      </c>
      <c r="BC30" s="2458">
        <v>168</v>
      </c>
      <c r="BD30" s="2458">
        <v>0</v>
      </c>
      <c r="BE30" s="2456">
        <v>17749.663499999999</v>
      </c>
      <c r="BF30" s="2456">
        <v>26505.563499999997</v>
      </c>
    </row>
    <row r="31" spans="1:58" ht="14.45" customHeight="1" x14ac:dyDescent="0.2">
      <c r="A31" s="470" t="s">
        <v>393</v>
      </c>
      <c r="B31" s="2454">
        <v>0</v>
      </c>
      <c r="C31" s="2454">
        <v>0</v>
      </c>
      <c r="D31" s="2455">
        <v>195</v>
      </c>
      <c r="E31" s="2454">
        <v>700</v>
      </c>
      <c r="F31" s="2454">
        <v>0</v>
      </c>
      <c r="G31" s="2454">
        <v>86.8</v>
      </c>
      <c r="H31" s="2454">
        <v>66</v>
      </c>
      <c r="I31" s="1593">
        <v>30</v>
      </c>
      <c r="J31" s="1593">
        <v>100</v>
      </c>
      <c r="K31" s="1593">
        <v>200</v>
      </c>
      <c r="L31" s="1593">
        <v>595</v>
      </c>
      <c r="M31" s="1593">
        <v>39</v>
      </c>
      <c r="N31" s="1593">
        <v>155.5</v>
      </c>
      <c r="O31" s="1593">
        <v>0</v>
      </c>
      <c r="P31" s="1593">
        <v>0</v>
      </c>
      <c r="Q31" s="1593">
        <v>0</v>
      </c>
      <c r="R31" s="1593">
        <v>0</v>
      </c>
      <c r="S31" s="1593">
        <v>0</v>
      </c>
      <c r="T31" s="1593">
        <v>0</v>
      </c>
      <c r="U31" s="1593">
        <v>0</v>
      </c>
      <c r="V31" s="1593">
        <v>480</v>
      </c>
      <c r="W31" s="2466">
        <v>2647.3</v>
      </c>
      <c r="X31" s="1593">
        <v>0</v>
      </c>
      <c r="Y31" s="1593">
        <v>546</v>
      </c>
      <c r="Z31" s="1593">
        <v>120</v>
      </c>
      <c r="AA31" s="1593">
        <v>330</v>
      </c>
      <c r="AB31" s="1039">
        <v>996</v>
      </c>
      <c r="AC31" s="2458">
        <v>46.573999999999998</v>
      </c>
      <c r="AD31" s="2458">
        <v>5209.4624999999996</v>
      </c>
      <c r="AE31" s="2458">
        <v>180</v>
      </c>
      <c r="AF31" s="1593">
        <v>390</v>
      </c>
      <c r="AG31" s="2458">
        <v>576</v>
      </c>
      <c r="AH31" s="2458">
        <v>2415.6999999999998</v>
      </c>
      <c r="AI31" s="2458">
        <v>122.39999999999999</v>
      </c>
      <c r="AJ31" s="2458">
        <v>31</v>
      </c>
      <c r="AK31" s="2458">
        <v>13</v>
      </c>
      <c r="AL31" s="2458">
        <v>27</v>
      </c>
      <c r="AM31" s="2458">
        <v>432</v>
      </c>
      <c r="AN31" s="2458">
        <v>0</v>
      </c>
      <c r="AO31" s="2458">
        <v>36</v>
      </c>
      <c r="AP31" s="2458">
        <v>6</v>
      </c>
      <c r="AQ31" s="2458">
        <v>0</v>
      </c>
      <c r="AR31" s="2458">
        <v>0</v>
      </c>
      <c r="AS31" s="2458">
        <v>76.5</v>
      </c>
      <c r="AT31" s="2458">
        <v>396</v>
      </c>
      <c r="AU31" s="2458">
        <v>133</v>
      </c>
      <c r="AV31" s="2458">
        <v>40</v>
      </c>
      <c r="AW31" s="2458">
        <v>1183</v>
      </c>
      <c r="AX31" s="2458">
        <v>66</v>
      </c>
      <c r="AY31" s="2458">
        <v>126</v>
      </c>
      <c r="AZ31" s="2458">
        <v>112</v>
      </c>
      <c r="BA31" s="2458">
        <v>38</v>
      </c>
      <c r="BB31" s="2458">
        <v>77</v>
      </c>
      <c r="BC31" s="2458">
        <v>171</v>
      </c>
      <c r="BD31" s="2458">
        <v>0</v>
      </c>
      <c r="BE31" s="2456">
        <v>11903.636499999999</v>
      </c>
      <c r="BF31" s="2456">
        <v>15546.9365</v>
      </c>
    </row>
    <row r="32" spans="1:58" ht="14.45" customHeight="1" x14ac:dyDescent="0.2">
      <c r="A32" s="470" t="s">
        <v>394</v>
      </c>
      <c r="B32" s="2454">
        <v>0</v>
      </c>
      <c r="C32" s="2454">
        <v>0</v>
      </c>
      <c r="D32" s="2455">
        <v>737.5</v>
      </c>
      <c r="E32" s="2454">
        <v>290</v>
      </c>
      <c r="F32" s="2454">
        <v>0</v>
      </c>
      <c r="G32" s="2454">
        <v>748</v>
      </c>
      <c r="H32" s="2454">
        <v>114.45</v>
      </c>
      <c r="I32" s="1593">
        <v>138</v>
      </c>
      <c r="J32" s="1593">
        <v>90</v>
      </c>
      <c r="K32" s="1593">
        <v>152</v>
      </c>
      <c r="L32" s="1593">
        <v>860</v>
      </c>
      <c r="M32" s="1593">
        <v>54</v>
      </c>
      <c r="N32" s="1593">
        <v>512</v>
      </c>
      <c r="O32" s="1593">
        <v>0</v>
      </c>
      <c r="P32" s="1593">
        <v>0</v>
      </c>
      <c r="Q32" s="1593">
        <v>0</v>
      </c>
      <c r="R32" s="1593">
        <v>90</v>
      </c>
      <c r="S32" s="1593">
        <v>0</v>
      </c>
      <c r="T32" s="1593">
        <v>0</v>
      </c>
      <c r="U32" s="1593">
        <v>0</v>
      </c>
      <c r="V32" s="1593">
        <v>645</v>
      </c>
      <c r="W32" s="2466">
        <v>4430.95</v>
      </c>
      <c r="X32" s="1593">
        <v>0</v>
      </c>
      <c r="Y32" s="1593">
        <v>81</v>
      </c>
      <c r="Z32" s="1593">
        <v>90</v>
      </c>
      <c r="AA32" s="1593">
        <v>420</v>
      </c>
      <c r="AB32" s="1039">
        <v>591</v>
      </c>
      <c r="AC32" s="2458">
        <v>79.678500000000014</v>
      </c>
      <c r="AD32" s="2458">
        <v>4969.45</v>
      </c>
      <c r="AE32" s="2458">
        <v>412.5</v>
      </c>
      <c r="AF32" s="1593">
        <v>975</v>
      </c>
      <c r="AG32" s="2458">
        <v>95</v>
      </c>
      <c r="AH32" s="2458">
        <v>2343.1999999999998</v>
      </c>
      <c r="AI32" s="2458">
        <v>200</v>
      </c>
      <c r="AJ32" s="2458">
        <v>82.5</v>
      </c>
      <c r="AK32" s="2458">
        <v>0</v>
      </c>
      <c r="AL32" s="2458">
        <v>30</v>
      </c>
      <c r="AM32" s="2458">
        <v>186</v>
      </c>
      <c r="AN32" s="2458">
        <v>0</v>
      </c>
      <c r="AO32" s="2458">
        <v>60</v>
      </c>
      <c r="AP32" s="2458">
        <v>0</v>
      </c>
      <c r="AQ32" s="2458">
        <v>7.5</v>
      </c>
      <c r="AR32" s="2458">
        <v>12.5</v>
      </c>
      <c r="AS32" s="2458">
        <v>72</v>
      </c>
      <c r="AT32" s="2458">
        <v>165</v>
      </c>
      <c r="AU32" s="2458">
        <v>186</v>
      </c>
      <c r="AV32" s="2458">
        <v>0</v>
      </c>
      <c r="AW32" s="2458">
        <v>133</v>
      </c>
      <c r="AX32" s="2458">
        <v>75</v>
      </c>
      <c r="AY32" s="2458">
        <v>22.5</v>
      </c>
      <c r="AZ32" s="2458">
        <v>195</v>
      </c>
      <c r="BA32" s="2458">
        <v>0</v>
      </c>
      <c r="BB32" s="2458">
        <v>49.5</v>
      </c>
      <c r="BC32" s="2458">
        <v>71.5</v>
      </c>
      <c r="BD32" s="2458">
        <v>0</v>
      </c>
      <c r="BE32" s="2456">
        <v>10422.8285</v>
      </c>
      <c r="BF32" s="2456">
        <v>15444.7785</v>
      </c>
    </row>
    <row r="33" spans="1:58" ht="14.45" customHeight="1" x14ac:dyDescent="0.2">
      <c r="A33" s="470" t="s">
        <v>395</v>
      </c>
      <c r="B33" s="2454">
        <v>0</v>
      </c>
      <c r="C33" s="2454">
        <v>0</v>
      </c>
      <c r="D33" s="2455">
        <v>90</v>
      </c>
      <c r="E33" s="2454">
        <v>2880</v>
      </c>
      <c r="F33" s="2454">
        <v>0</v>
      </c>
      <c r="G33" s="2454">
        <v>50.6</v>
      </c>
      <c r="H33" s="2454">
        <v>22.799999999999997</v>
      </c>
      <c r="I33" s="1593">
        <v>120</v>
      </c>
      <c r="J33" s="1593">
        <v>99</v>
      </c>
      <c r="K33" s="1593">
        <v>240</v>
      </c>
      <c r="L33" s="1593">
        <v>609</v>
      </c>
      <c r="M33" s="1593">
        <v>80</v>
      </c>
      <c r="N33" s="1593">
        <v>196</v>
      </c>
      <c r="O33" s="1593">
        <v>0</v>
      </c>
      <c r="P33" s="1593">
        <v>0</v>
      </c>
      <c r="Q33" s="1593">
        <v>0</v>
      </c>
      <c r="R33" s="1593">
        <v>42</v>
      </c>
      <c r="S33" s="1593">
        <v>0</v>
      </c>
      <c r="T33" s="1593">
        <v>0</v>
      </c>
      <c r="U33" s="1593">
        <v>0</v>
      </c>
      <c r="V33" s="1593">
        <v>510</v>
      </c>
      <c r="W33" s="2466">
        <v>4939.3999999999996</v>
      </c>
      <c r="X33" s="1593">
        <v>0</v>
      </c>
      <c r="Y33" s="1593">
        <v>105</v>
      </c>
      <c r="Z33" s="1593">
        <v>60</v>
      </c>
      <c r="AA33" s="1593">
        <v>224</v>
      </c>
      <c r="AB33" s="1039">
        <v>389</v>
      </c>
      <c r="AC33" s="2458">
        <v>46.64</v>
      </c>
      <c r="AD33" s="2458">
        <v>6935.7874999999985</v>
      </c>
      <c r="AE33" s="2458">
        <v>301</v>
      </c>
      <c r="AF33" s="1593">
        <v>559</v>
      </c>
      <c r="AG33" s="2458">
        <v>126</v>
      </c>
      <c r="AH33" s="2458">
        <v>365.4</v>
      </c>
      <c r="AI33" s="2458">
        <v>270</v>
      </c>
      <c r="AJ33" s="2458">
        <v>0</v>
      </c>
      <c r="AK33" s="2458">
        <v>104</v>
      </c>
      <c r="AL33" s="2458">
        <v>0</v>
      </c>
      <c r="AM33" s="2458">
        <v>154</v>
      </c>
      <c r="AN33" s="2458">
        <v>15</v>
      </c>
      <c r="AO33" s="2458">
        <v>0</v>
      </c>
      <c r="AP33" s="2458">
        <v>15</v>
      </c>
      <c r="AQ33" s="2458">
        <v>0</v>
      </c>
      <c r="AR33" s="2458">
        <v>0</v>
      </c>
      <c r="AS33" s="2458">
        <v>108</v>
      </c>
      <c r="AT33" s="2458">
        <v>372</v>
      </c>
      <c r="AU33" s="2458">
        <v>97.5</v>
      </c>
      <c r="AV33" s="2458">
        <v>0</v>
      </c>
      <c r="AW33" s="2458">
        <v>5792</v>
      </c>
      <c r="AX33" s="2458">
        <v>344.5</v>
      </c>
      <c r="AY33" s="2458">
        <v>266</v>
      </c>
      <c r="AZ33" s="2458">
        <v>48</v>
      </c>
      <c r="BA33" s="2458">
        <v>83.6</v>
      </c>
      <c r="BB33" s="2458">
        <v>49.5</v>
      </c>
      <c r="BC33" s="2458">
        <v>68.25</v>
      </c>
      <c r="BD33" s="2458">
        <v>0</v>
      </c>
      <c r="BE33" s="2456">
        <v>16121.1775</v>
      </c>
      <c r="BF33" s="2456">
        <v>21449.577499999999</v>
      </c>
    </row>
    <row r="34" spans="1:58" ht="14.45" customHeight="1" x14ac:dyDescent="0.2">
      <c r="A34" s="470" t="s">
        <v>396</v>
      </c>
      <c r="B34" s="2454">
        <v>0</v>
      </c>
      <c r="C34" s="2454">
        <v>0</v>
      </c>
      <c r="D34" s="2455">
        <v>37.6</v>
      </c>
      <c r="E34" s="2454">
        <v>150</v>
      </c>
      <c r="F34" s="2454">
        <v>0</v>
      </c>
      <c r="G34" s="2454">
        <v>281.5</v>
      </c>
      <c r="H34" s="2454">
        <v>15</v>
      </c>
      <c r="I34" s="1593">
        <v>75.5</v>
      </c>
      <c r="J34" s="1593">
        <v>45</v>
      </c>
      <c r="K34" s="1593">
        <v>240</v>
      </c>
      <c r="L34" s="1593">
        <v>340</v>
      </c>
      <c r="M34" s="1593">
        <v>22.5</v>
      </c>
      <c r="N34" s="1593">
        <v>135</v>
      </c>
      <c r="O34" s="1593">
        <v>135</v>
      </c>
      <c r="P34" s="1593">
        <v>0</v>
      </c>
      <c r="Q34" s="1593">
        <v>0</v>
      </c>
      <c r="R34" s="1593">
        <v>0</v>
      </c>
      <c r="S34" s="1593">
        <v>0</v>
      </c>
      <c r="T34" s="1593">
        <v>0</v>
      </c>
      <c r="U34" s="1593">
        <v>0</v>
      </c>
      <c r="V34" s="1593">
        <v>135</v>
      </c>
      <c r="W34" s="2466">
        <v>1612.1</v>
      </c>
      <c r="X34" s="1593">
        <v>0</v>
      </c>
      <c r="Y34" s="1593">
        <v>0</v>
      </c>
      <c r="Z34" s="1593">
        <v>0</v>
      </c>
      <c r="AA34" s="1593">
        <v>196</v>
      </c>
      <c r="AB34" s="1039">
        <v>196</v>
      </c>
      <c r="AC34" s="2458">
        <v>172.71600000000001</v>
      </c>
      <c r="AD34" s="2458">
        <v>4537.45</v>
      </c>
      <c r="AE34" s="2458">
        <v>310</v>
      </c>
      <c r="AF34" s="1593">
        <v>806</v>
      </c>
      <c r="AG34" s="2458">
        <v>118.25</v>
      </c>
      <c r="AH34" s="2458">
        <v>657.8</v>
      </c>
      <c r="AI34" s="2458">
        <v>542</v>
      </c>
      <c r="AJ34" s="2458">
        <v>75</v>
      </c>
      <c r="AK34" s="2458">
        <v>0</v>
      </c>
      <c r="AL34" s="2458">
        <v>0</v>
      </c>
      <c r="AM34" s="2458">
        <v>105</v>
      </c>
      <c r="AN34" s="2458">
        <v>0</v>
      </c>
      <c r="AO34" s="2458">
        <v>35</v>
      </c>
      <c r="AP34" s="2458">
        <v>0</v>
      </c>
      <c r="AQ34" s="2458">
        <v>0</v>
      </c>
      <c r="AR34" s="2458">
        <v>0</v>
      </c>
      <c r="AS34" s="2458">
        <v>80</v>
      </c>
      <c r="AT34" s="2458">
        <v>305</v>
      </c>
      <c r="AU34" s="2458">
        <v>65</v>
      </c>
      <c r="AV34" s="2458">
        <v>55</v>
      </c>
      <c r="AW34" s="2458">
        <v>1752</v>
      </c>
      <c r="AX34" s="2458">
        <v>32.5</v>
      </c>
      <c r="AY34" s="2458">
        <v>18</v>
      </c>
      <c r="AZ34" s="2458">
        <v>0</v>
      </c>
      <c r="BA34" s="2458">
        <v>37.400000000000006</v>
      </c>
      <c r="BB34" s="2458">
        <v>13.75</v>
      </c>
      <c r="BC34" s="2458">
        <v>2079</v>
      </c>
      <c r="BD34" s="2458">
        <v>0</v>
      </c>
      <c r="BE34" s="2456">
        <v>11796.866</v>
      </c>
      <c r="BF34" s="2456">
        <v>13604.966</v>
      </c>
    </row>
    <row r="35" spans="1:58" ht="14.45" customHeight="1" x14ac:dyDescent="0.2">
      <c r="A35" s="2452" t="s">
        <v>397</v>
      </c>
      <c r="B35" s="2453">
        <v>0</v>
      </c>
      <c r="C35" s="2453">
        <v>0</v>
      </c>
      <c r="D35" s="2459">
        <v>1569.5</v>
      </c>
      <c r="E35" s="2453">
        <v>654</v>
      </c>
      <c r="F35" s="2453">
        <v>381</v>
      </c>
      <c r="G35" s="2453">
        <v>4078.4799999999996</v>
      </c>
      <c r="H35" s="2453">
        <v>996</v>
      </c>
      <c r="I35" s="2460">
        <v>486</v>
      </c>
      <c r="J35" s="2460">
        <v>1536</v>
      </c>
      <c r="K35" s="2460">
        <v>3616.5</v>
      </c>
      <c r="L35" s="2460">
        <v>17571</v>
      </c>
      <c r="M35" s="2460">
        <v>1615.5</v>
      </c>
      <c r="N35" s="2460">
        <v>4646</v>
      </c>
      <c r="O35" s="2460">
        <v>0</v>
      </c>
      <c r="P35" s="2460">
        <v>77</v>
      </c>
      <c r="Q35" s="2460">
        <v>332</v>
      </c>
      <c r="R35" s="2460">
        <v>186</v>
      </c>
      <c r="S35" s="2460">
        <v>0</v>
      </c>
      <c r="T35" s="2460">
        <v>0</v>
      </c>
      <c r="U35" s="2460">
        <v>0</v>
      </c>
      <c r="V35" s="2460">
        <v>4987</v>
      </c>
      <c r="W35" s="2453">
        <v>42731.979999999996</v>
      </c>
      <c r="X35" s="2460">
        <v>102.6</v>
      </c>
      <c r="Y35" s="2460">
        <v>837</v>
      </c>
      <c r="Z35" s="2460">
        <v>464</v>
      </c>
      <c r="AA35" s="2460">
        <v>3997</v>
      </c>
      <c r="AB35" s="2460">
        <v>5400.6</v>
      </c>
      <c r="AC35" s="2461">
        <v>201.25</v>
      </c>
      <c r="AD35" s="2461">
        <v>65013.062499999993</v>
      </c>
      <c r="AE35" s="2461">
        <v>32782.6</v>
      </c>
      <c r="AF35" s="2460">
        <v>56131.4</v>
      </c>
      <c r="AG35" s="2461">
        <v>530</v>
      </c>
      <c r="AH35" s="2461">
        <v>24136.7</v>
      </c>
      <c r="AI35" s="2461">
        <v>3769.1</v>
      </c>
      <c r="AJ35" s="2461">
        <v>0</v>
      </c>
      <c r="AK35" s="2461">
        <v>605</v>
      </c>
      <c r="AL35" s="2461">
        <v>48</v>
      </c>
      <c r="AM35" s="2461">
        <v>916.25</v>
      </c>
      <c r="AN35" s="2461">
        <v>0</v>
      </c>
      <c r="AO35" s="2461">
        <v>1131</v>
      </c>
      <c r="AP35" s="2461">
        <v>0</v>
      </c>
      <c r="AQ35" s="2461">
        <v>470</v>
      </c>
      <c r="AR35" s="2461">
        <v>0</v>
      </c>
      <c r="AS35" s="2461">
        <v>168</v>
      </c>
      <c r="AT35" s="2461">
        <v>9005.5</v>
      </c>
      <c r="AU35" s="2461">
        <v>4907</v>
      </c>
      <c r="AV35" s="2461">
        <v>230</v>
      </c>
      <c r="AW35" s="2461">
        <v>248</v>
      </c>
      <c r="AX35" s="2461">
        <v>3078</v>
      </c>
      <c r="AY35" s="2461">
        <v>179</v>
      </c>
      <c r="AZ35" s="2461">
        <v>186.5</v>
      </c>
      <c r="BA35" s="2461">
        <v>2397</v>
      </c>
      <c r="BB35" s="2461">
        <v>944</v>
      </c>
      <c r="BC35" s="2461">
        <v>82</v>
      </c>
      <c r="BD35" s="2461">
        <v>0</v>
      </c>
      <c r="BE35" s="2453">
        <v>207159.36250000002</v>
      </c>
      <c r="BF35" s="2453">
        <v>255291.9425</v>
      </c>
    </row>
    <row r="36" spans="1:58" ht="14.45" customHeight="1" x14ac:dyDescent="0.2">
      <c r="A36" s="470" t="s">
        <v>398</v>
      </c>
      <c r="B36" s="2454">
        <v>0</v>
      </c>
      <c r="C36" s="2454">
        <v>0</v>
      </c>
      <c r="D36" s="2455">
        <v>935.5</v>
      </c>
      <c r="E36" s="2454">
        <v>315</v>
      </c>
      <c r="F36" s="2454">
        <v>203</v>
      </c>
      <c r="G36" s="2454">
        <v>1879.6</v>
      </c>
      <c r="H36" s="2454">
        <v>531</v>
      </c>
      <c r="I36" s="1593">
        <v>300</v>
      </c>
      <c r="J36" s="1593">
        <v>1040</v>
      </c>
      <c r="K36" s="1593">
        <v>1526</v>
      </c>
      <c r="L36" s="1593">
        <v>6074</v>
      </c>
      <c r="M36" s="1593">
        <v>847.5</v>
      </c>
      <c r="N36" s="1593">
        <v>1541</v>
      </c>
      <c r="O36" s="1593">
        <v>0</v>
      </c>
      <c r="P36" s="1593">
        <v>0</v>
      </c>
      <c r="Q36" s="1593">
        <v>170</v>
      </c>
      <c r="R36" s="1593">
        <v>126</v>
      </c>
      <c r="S36" s="1593">
        <v>0</v>
      </c>
      <c r="T36" s="1593">
        <v>0</v>
      </c>
      <c r="U36" s="1593">
        <v>0</v>
      </c>
      <c r="V36" s="1593">
        <v>2640</v>
      </c>
      <c r="W36" s="2466">
        <v>18128.599999999999</v>
      </c>
      <c r="X36" s="1593">
        <v>0</v>
      </c>
      <c r="Y36" s="1593">
        <v>403</v>
      </c>
      <c r="Z36" s="1593">
        <v>96</v>
      </c>
      <c r="AA36" s="1593">
        <v>1700</v>
      </c>
      <c r="AB36" s="2457">
        <v>2199</v>
      </c>
      <c r="AC36" s="2458">
        <v>29.75</v>
      </c>
      <c r="AD36" s="2458">
        <v>19604.5625</v>
      </c>
      <c r="AE36" s="2458">
        <v>3056</v>
      </c>
      <c r="AF36" s="1593">
        <v>4966</v>
      </c>
      <c r="AG36" s="2458">
        <v>267</v>
      </c>
      <c r="AH36" s="2458">
        <v>6420.5999999999995</v>
      </c>
      <c r="AI36" s="2458">
        <v>881</v>
      </c>
      <c r="AJ36" s="2458">
        <v>0</v>
      </c>
      <c r="AK36" s="2458">
        <v>117</v>
      </c>
      <c r="AL36" s="2458">
        <v>6</v>
      </c>
      <c r="AM36" s="2458">
        <v>343</v>
      </c>
      <c r="AN36" s="2458">
        <v>0</v>
      </c>
      <c r="AO36" s="2458">
        <v>36</v>
      </c>
      <c r="AP36" s="2458">
        <v>0</v>
      </c>
      <c r="AQ36" s="2458">
        <v>300</v>
      </c>
      <c r="AR36" s="2458">
        <v>0</v>
      </c>
      <c r="AS36" s="2458">
        <v>40</v>
      </c>
      <c r="AT36" s="2458">
        <v>1785</v>
      </c>
      <c r="AU36" s="2458">
        <v>1694</v>
      </c>
      <c r="AV36" s="2458">
        <v>0</v>
      </c>
      <c r="AW36" s="2458">
        <v>0</v>
      </c>
      <c r="AX36" s="2458">
        <v>1095.25</v>
      </c>
      <c r="AY36" s="2458">
        <v>30</v>
      </c>
      <c r="AZ36" s="2458">
        <v>0</v>
      </c>
      <c r="BA36" s="2458">
        <v>265</v>
      </c>
      <c r="BB36" s="2458">
        <v>324</v>
      </c>
      <c r="BC36" s="2458">
        <v>27</v>
      </c>
      <c r="BD36" s="2458">
        <v>0</v>
      </c>
      <c r="BE36" s="2456">
        <v>41287.162499999999</v>
      </c>
      <c r="BF36" s="2456">
        <v>61614.762499999997</v>
      </c>
    </row>
    <row r="37" spans="1:58" ht="14.45" customHeight="1" x14ac:dyDescent="0.2">
      <c r="A37" s="470" t="s">
        <v>399</v>
      </c>
      <c r="B37" s="2454">
        <v>0</v>
      </c>
      <c r="C37" s="2454">
        <v>0</v>
      </c>
      <c r="D37" s="2455">
        <v>114.4</v>
      </c>
      <c r="E37" s="2454">
        <v>61</v>
      </c>
      <c r="F37" s="2454">
        <v>0</v>
      </c>
      <c r="G37" s="2454">
        <v>552</v>
      </c>
      <c r="H37" s="2454">
        <v>141</v>
      </c>
      <c r="I37" s="1593">
        <v>0</v>
      </c>
      <c r="J37" s="1593">
        <v>140</v>
      </c>
      <c r="K37" s="1593">
        <v>522.5</v>
      </c>
      <c r="L37" s="1593">
        <v>4433</v>
      </c>
      <c r="M37" s="1593">
        <v>150</v>
      </c>
      <c r="N37" s="1593">
        <v>915</v>
      </c>
      <c r="O37" s="1593">
        <v>0</v>
      </c>
      <c r="P37" s="1593">
        <v>0</v>
      </c>
      <c r="Q37" s="1593">
        <v>0</v>
      </c>
      <c r="R37" s="1593">
        <v>0</v>
      </c>
      <c r="S37" s="1593">
        <v>0</v>
      </c>
      <c r="T37" s="1593">
        <v>0</v>
      </c>
      <c r="U37" s="1593">
        <v>0</v>
      </c>
      <c r="V37" s="1593">
        <v>285</v>
      </c>
      <c r="W37" s="2466">
        <v>7313.9</v>
      </c>
      <c r="X37" s="1593">
        <v>0</v>
      </c>
      <c r="Y37" s="1593">
        <v>80</v>
      </c>
      <c r="Z37" s="1593">
        <v>135</v>
      </c>
      <c r="AA37" s="1593">
        <v>700</v>
      </c>
      <c r="AB37" s="1039">
        <v>915</v>
      </c>
      <c r="AC37" s="2458">
        <v>6</v>
      </c>
      <c r="AD37" s="2458">
        <v>14687.562500000002</v>
      </c>
      <c r="AE37" s="2458">
        <v>572.60000000000014</v>
      </c>
      <c r="AF37" s="1593">
        <v>1063.4000000000001</v>
      </c>
      <c r="AG37" s="2458">
        <v>18</v>
      </c>
      <c r="AH37" s="2458">
        <v>5875.4</v>
      </c>
      <c r="AI37" s="2458">
        <v>63.999999999999986</v>
      </c>
      <c r="AJ37" s="2458">
        <v>0</v>
      </c>
      <c r="AK37" s="2458">
        <v>32.5</v>
      </c>
      <c r="AL37" s="2458">
        <v>0</v>
      </c>
      <c r="AM37" s="2458">
        <v>14</v>
      </c>
      <c r="AN37" s="2458">
        <v>0</v>
      </c>
      <c r="AO37" s="2458">
        <v>16.5</v>
      </c>
      <c r="AP37" s="2458">
        <v>0</v>
      </c>
      <c r="AQ37" s="2458">
        <v>20</v>
      </c>
      <c r="AR37" s="2458">
        <v>0</v>
      </c>
      <c r="AS37" s="2458">
        <v>0</v>
      </c>
      <c r="AT37" s="2458">
        <v>490</v>
      </c>
      <c r="AU37" s="2458">
        <v>269.5</v>
      </c>
      <c r="AV37" s="2458">
        <v>0</v>
      </c>
      <c r="AW37" s="2458">
        <v>0</v>
      </c>
      <c r="AX37" s="2458">
        <v>84.5</v>
      </c>
      <c r="AY37" s="2458">
        <v>0</v>
      </c>
      <c r="AZ37" s="2458">
        <v>28</v>
      </c>
      <c r="BA37" s="2458">
        <v>72</v>
      </c>
      <c r="BB37" s="2458">
        <v>72</v>
      </c>
      <c r="BC37" s="2458">
        <v>0</v>
      </c>
      <c r="BD37" s="2458">
        <v>0</v>
      </c>
      <c r="BE37" s="2456">
        <v>23385.962500000001</v>
      </c>
      <c r="BF37" s="2456">
        <v>31614.862500000003</v>
      </c>
    </row>
    <row r="38" spans="1:58" ht="14.45" customHeight="1" x14ac:dyDescent="0.2">
      <c r="A38" s="470" t="s">
        <v>400</v>
      </c>
      <c r="B38" s="2454">
        <v>0</v>
      </c>
      <c r="C38" s="2454">
        <v>0</v>
      </c>
      <c r="D38" s="2455">
        <v>10.199999999999999</v>
      </c>
      <c r="E38" s="2454">
        <v>114</v>
      </c>
      <c r="F38" s="2454">
        <v>0</v>
      </c>
      <c r="G38" s="2454">
        <v>32.68</v>
      </c>
      <c r="H38" s="2454">
        <v>12</v>
      </c>
      <c r="I38" s="1593">
        <v>18</v>
      </c>
      <c r="J38" s="1593">
        <v>44</v>
      </c>
      <c r="K38" s="1593">
        <v>0</v>
      </c>
      <c r="L38" s="1593">
        <v>340</v>
      </c>
      <c r="M38" s="1593">
        <v>0</v>
      </c>
      <c r="N38" s="1593">
        <v>71</v>
      </c>
      <c r="O38" s="1593">
        <v>0</v>
      </c>
      <c r="P38" s="1593">
        <v>0</v>
      </c>
      <c r="Q38" s="1593">
        <v>0</v>
      </c>
      <c r="R38" s="1593">
        <v>0</v>
      </c>
      <c r="S38" s="1593">
        <v>0</v>
      </c>
      <c r="T38" s="1593">
        <v>0</v>
      </c>
      <c r="U38" s="1593">
        <v>0</v>
      </c>
      <c r="V38" s="1593">
        <v>75</v>
      </c>
      <c r="W38" s="2466">
        <v>716.88</v>
      </c>
      <c r="X38" s="1593">
        <v>30</v>
      </c>
      <c r="Y38" s="1593">
        <v>10</v>
      </c>
      <c r="Z38" s="1593">
        <v>18</v>
      </c>
      <c r="AA38" s="1593">
        <v>150</v>
      </c>
      <c r="AB38" s="1039">
        <v>208</v>
      </c>
      <c r="AC38" s="2458">
        <v>66.25</v>
      </c>
      <c r="AD38" s="2458">
        <v>1094.1625000000001</v>
      </c>
      <c r="AE38" s="2458">
        <v>70</v>
      </c>
      <c r="AF38" s="1593">
        <v>130</v>
      </c>
      <c r="AG38" s="2458">
        <v>66</v>
      </c>
      <c r="AH38" s="2458">
        <v>411.8</v>
      </c>
      <c r="AI38" s="2458">
        <v>161</v>
      </c>
      <c r="AJ38" s="2458">
        <v>0</v>
      </c>
      <c r="AK38" s="2458">
        <v>12</v>
      </c>
      <c r="AL38" s="2458">
        <v>0</v>
      </c>
      <c r="AM38" s="2458">
        <v>21</v>
      </c>
      <c r="AN38" s="2458">
        <v>0</v>
      </c>
      <c r="AO38" s="2458">
        <v>0</v>
      </c>
      <c r="AP38" s="2458">
        <v>0</v>
      </c>
      <c r="AQ38" s="2458">
        <v>5</v>
      </c>
      <c r="AR38" s="2458">
        <v>0</v>
      </c>
      <c r="AS38" s="2458">
        <v>15</v>
      </c>
      <c r="AT38" s="2458">
        <v>28</v>
      </c>
      <c r="AU38" s="2458">
        <v>14</v>
      </c>
      <c r="AV38" s="2458">
        <v>180</v>
      </c>
      <c r="AW38" s="2458">
        <v>224</v>
      </c>
      <c r="AX38" s="2458">
        <v>6</v>
      </c>
      <c r="AY38" s="2458">
        <v>60</v>
      </c>
      <c r="AZ38" s="2458">
        <v>84</v>
      </c>
      <c r="BA38" s="2458">
        <v>0</v>
      </c>
      <c r="BB38" s="2458">
        <v>24</v>
      </c>
      <c r="BC38" s="2458">
        <v>30</v>
      </c>
      <c r="BD38" s="2458">
        <v>0</v>
      </c>
      <c r="BE38" s="2456">
        <v>2702.2125000000001</v>
      </c>
      <c r="BF38" s="2456">
        <v>3627.0925000000002</v>
      </c>
    </row>
    <row r="39" spans="1:58" ht="14.45" customHeight="1" x14ac:dyDescent="0.2">
      <c r="A39" s="470" t="s">
        <v>401</v>
      </c>
      <c r="B39" s="2454">
        <v>0</v>
      </c>
      <c r="C39" s="2454">
        <v>0</v>
      </c>
      <c r="D39" s="2455">
        <v>135</v>
      </c>
      <c r="E39" s="2454">
        <v>60</v>
      </c>
      <c r="F39" s="2454">
        <v>73</v>
      </c>
      <c r="G39" s="2454">
        <v>220.3</v>
      </c>
      <c r="H39" s="2454">
        <v>63</v>
      </c>
      <c r="I39" s="1593">
        <v>42</v>
      </c>
      <c r="J39" s="1593">
        <v>40</v>
      </c>
      <c r="K39" s="1593">
        <v>400</v>
      </c>
      <c r="L39" s="1593">
        <v>1180</v>
      </c>
      <c r="M39" s="1593">
        <v>108</v>
      </c>
      <c r="N39" s="1593">
        <v>469</v>
      </c>
      <c r="O39" s="1593">
        <v>0</v>
      </c>
      <c r="P39" s="1593">
        <v>28</v>
      </c>
      <c r="Q39" s="1593">
        <v>0</v>
      </c>
      <c r="R39" s="1593">
        <v>0</v>
      </c>
      <c r="S39" s="1593">
        <v>0</v>
      </c>
      <c r="T39" s="1593">
        <v>0</v>
      </c>
      <c r="U39" s="1593">
        <v>0</v>
      </c>
      <c r="V39" s="1593">
        <v>405</v>
      </c>
      <c r="W39" s="2466">
        <v>3223.3</v>
      </c>
      <c r="X39" s="1593">
        <v>22</v>
      </c>
      <c r="Y39" s="1593">
        <v>48</v>
      </c>
      <c r="Z39" s="1593">
        <v>45</v>
      </c>
      <c r="AA39" s="1593">
        <v>192</v>
      </c>
      <c r="AB39" s="1039">
        <v>307</v>
      </c>
      <c r="AC39" s="2458">
        <v>15.25</v>
      </c>
      <c r="AD39" s="2458">
        <v>4427.5875000000005</v>
      </c>
      <c r="AE39" s="2458">
        <v>17408</v>
      </c>
      <c r="AF39" s="1593">
        <v>28288</v>
      </c>
      <c r="AG39" s="2458">
        <v>58.5</v>
      </c>
      <c r="AH39" s="2458">
        <v>1647.2</v>
      </c>
      <c r="AI39" s="2458">
        <v>771.60000000000014</v>
      </c>
      <c r="AJ39" s="2458">
        <v>0</v>
      </c>
      <c r="AK39" s="2458">
        <v>19.5</v>
      </c>
      <c r="AL39" s="2458">
        <v>0</v>
      </c>
      <c r="AM39" s="2458">
        <v>140</v>
      </c>
      <c r="AN39" s="2458">
        <v>0</v>
      </c>
      <c r="AO39" s="2458">
        <v>0</v>
      </c>
      <c r="AP39" s="2458">
        <v>0</v>
      </c>
      <c r="AQ39" s="2458">
        <v>20</v>
      </c>
      <c r="AR39" s="2458">
        <v>0</v>
      </c>
      <c r="AS39" s="2458">
        <v>0</v>
      </c>
      <c r="AT39" s="2458">
        <v>980</v>
      </c>
      <c r="AU39" s="2458">
        <v>917</v>
      </c>
      <c r="AV39" s="2458">
        <v>20</v>
      </c>
      <c r="AW39" s="2458">
        <v>0</v>
      </c>
      <c r="AX39" s="2458">
        <v>916.5</v>
      </c>
      <c r="AY39" s="2458">
        <v>45</v>
      </c>
      <c r="AZ39" s="2458">
        <v>12</v>
      </c>
      <c r="BA39" s="2458">
        <v>28</v>
      </c>
      <c r="BB39" s="2458">
        <v>198</v>
      </c>
      <c r="BC39" s="2458">
        <v>0</v>
      </c>
      <c r="BD39" s="2458">
        <v>0</v>
      </c>
      <c r="BE39" s="2456">
        <v>55912.137499999997</v>
      </c>
      <c r="BF39" s="2456">
        <v>59442.4375</v>
      </c>
    </row>
    <row r="40" spans="1:58" ht="14.45" customHeight="1" x14ac:dyDescent="0.2">
      <c r="A40" s="470" t="s">
        <v>402</v>
      </c>
      <c r="B40" s="2454">
        <v>0</v>
      </c>
      <c r="C40" s="2454">
        <v>0</v>
      </c>
      <c r="D40" s="2455">
        <v>30</v>
      </c>
      <c r="E40" s="2454">
        <v>0</v>
      </c>
      <c r="F40" s="2454">
        <v>0</v>
      </c>
      <c r="G40" s="2454">
        <v>78.2</v>
      </c>
      <c r="H40" s="2454">
        <v>27</v>
      </c>
      <c r="I40" s="1593">
        <v>0</v>
      </c>
      <c r="J40" s="1593">
        <v>28</v>
      </c>
      <c r="K40" s="1593">
        <v>0</v>
      </c>
      <c r="L40" s="1593">
        <v>880</v>
      </c>
      <c r="M40" s="1593">
        <v>28</v>
      </c>
      <c r="N40" s="1593">
        <v>157</v>
      </c>
      <c r="O40" s="1593">
        <v>0</v>
      </c>
      <c r="P40" s="1593">
        <v>0</v>
      </c>
      <c r="Q40" s="1593">
        <v>0</v>
      </c>
      <c r="R40" s="1593">
        <v>0</v>
      </c>
      <c r="S40" s="1593">
        <v>0</v>
      </c>
      <c r="T40" s="1593">
        <v>0</v>
      </c>
      <c r="U40" s="1593">
        <v>0</v>
      </c>
      <c r="V40" s="1593">
        <v>225</v>
      </c>
      <c r="W40" s="2466">
        <v>1453.2</v>
      </c>
      <c r="X40" s="1593">
        <v>0</v>
      </c>
      <c r="Y40" s="1593">
        <v>45</v>
      </c>
      <c r="Z40" s="1593">
        <v>10</v>
      </c>
      <c r="AA40" s="1593">
        <v>90</v>
      </c>
      <c r="AB40" s="1039">
        <v>145</v>
      </c>
      <c r="AC40" s="2458">
        <v>31</v>
      </c>
      <c r="AD40" s="2458">
        <v>3344.2624999999998</v>
      </c>
      <c r="AE40" s="2458">
        <v>196</v>
      </c>
      <c r="AF40" s="1593">
        <v>364</v>
      </c>
      <c r="AG40" s="2458">
        <v>0</v>
      </c>
      <c r="AH40" s="2458">
        <v>1203.5</v>
      </c>
      <c r="AI40" s="2458">
        <v>285.99999999999994</v>
      </c>
      <c r="AJ40" s="2458">
        <v>0</v>
      </c>
      <c r="AK40" s="2458">
        <v>14</v>
      </c>
      <c r="AL40" s="2458">
        <v>0</v>
      </c>
      <c r="AM40" s="2458">
        <v>49</v>
      </c>
      <c r="AN40" s="2458">
        <v>0</v>
      </c>
      <c r="AO40" s="2458">
        <v>16.5</v>
      </c>
      <c r="AP40" s="2458">
        <v>0</v>
      </c>
      <c r="AQ40" s="2458">
        <v>0</v>
      </c>
      <c r="AR40" s="2458">
        <v>0</v>
      </c>
      <c r="AS40" s="2458">
        <v>15</v>
      </c>
      <c r="AT40" s="2458">
        <v>285</v>
      </c>
      <c r="AU40" s="2458">
        <v>273</v>
      </c>
      <c r="AV40" s="2458">
        <v>10</v>
      </c>
      <c r="AW40" s="2458">
        <v>0</v>
      </c>
      <c r="AX40" s="2458">
        <v>27</v>
      </c>
      <c r="AY40" s="2458">
        <v>0</v>
      </c>
      <c r="AZ40" s="2458">
        <v>12.5</v>
      </c>
      <c r="BA40" s="2458">
        <v>97</v>
      </c>
      <c r="BB40" s="2458">
        <v>15</v>
      </c>
      <c r="BC40" s="2458">
        <v>20</v>
      </c>
      <c r="BD40" s="2458">
        <v>0</v>
      </c>
      <c r="BE40" s="2456">
        <v>6258.7624999999998</v>
      </c>
      <c r="BF40" s="2456">
        <v>7856.9624999999996</v>
      </c>
    </row>
    <row r="41" spans="1:58" ht="14.45" customHeight="1" x14ac:dyDescent="0.2">
      <c r="A41" s="470" t="s">
        <v>403</v>
      </c>
      <c r="B41" s="2454">
        <v>0</v>
      </c>
      <c r="C41" s="2454">
        <v>0</v>
      </c>
      <c r="D41" s="2455">
        <v>18</v>
      </c>
      <c r="E41" s="2454">
        <v>24</v>
      </c>
      <c r="F41" s="2454">
        <v>105</v>
      </c>
      <c r="G41" s="2454">
        <v>81.699999999999989</v>
      </c>
      <c r="H41" s="2454">
        <v>12</v>
      </c>
      <c r="I41" s="1593">
        <v>18</v>
      </c>
      <c r="J41" s="1593">
        <v>20</v>
      </c>
      <c r="K41" s="1593">
        <v>0</v>
      </c>
      <c r="L41" s="1593">
        <v>620</v>
      </c>
      <c r="M41" s="1593">
        <v>0</v>
      </c>
      <c r="N41" s="1593">
        <v>53</v>
      </c>
      <c r="O41" s="1593">
        <v>0</v>
      </c>
      <c r="P41" s="1593">
        <v>0</v>
      </c>
      <c r="Q41" s="1593">
        <v>0</v>
      </c>
      <c r="R41" s="1593">
        <v>12</v>
      </c>
      <c r="S41" s="1593">
        <v>0</v>
      </c>
      <c r="T41" s="1593">
        <v>0</v>
      </c>
      <c r="U41" s="1593">
        <v>0</v>
      </c>
      <c r="V41" s="1593">
        <v>135</v>
      </c>
      <c r="W41" s="2466">
        <v>1098.7</v>
      </c>
      <c r="X41" s="1593">
        <v>0</v>
      </c>
      <c r="Y41" s="1593">
        <v>18</v>
      </c>
      <c r="Z41" s="1593">
        <v>15</v>
      </c>
      <c r="AA41" s="1593">
        <v>110</v>
      </c>
      <c r="AB41" s="1039">
        <v>143</v>
      </c>
      <c r="AC41" s="2458">
        <v>2.75</v>
      </c>
      <c r="AD41" s="2458">
        <v>5002.5</v>
      </c>
      <c r="AE41" s="2458">
        <v>112</v>
      </c>
      <c r="AF41" s="1593">
        <v>208</v>
      </c>
      <c r="AG41" s="2458">
        <v>24</v>
      </c>
      <c r="AH41" s="2458">
        <v>2714.4</v>
      </c>
      <c r="AI41" s="2458">
        <v>404.00000000000006</v>
      </c>
      <c r="AJ41" s="2458">
        <v>0</v>
      </c>
      <c r="AK41" s="2458">
        <v>18</v>
      </c>
      <c r="AL41" s="2458">
        <v>0</v>
      </c>
      <c r="AM41" s="2458">
        <v>30</v>
      </c>
      <c r="AN41" s="2458">
        <v>0</v>
      </c>
      <c r="AO41" s="2458">
        <v>1050</v>
      </c>
      <c r="AP41" s="2458">
        <v>0</v>
      </c>
      <c r="AQ41" s="2458">
        <v>20</v>
      </c>
      <c r="AR41" s="2458">
        <v>0</v>
      </c>
      <c r="AS41" s="2458">
        <v>0</v>
      </c>
      <c r="AT41" s="2458">
        <v>3285</v>
      </c>
      <c r="AU41" s="2458">
        <v>490</v>
      </c>
      <c r="AV41" s="2458">
        <v>0</v>
      </c>
      <c r="AW41" s="2458">
        <v>0</v>
      </c>
      <c r="AX41" s="2458">
        <v>143</v>
      </c>
      <c r="AY41" s="2458">
        <v>0</v>
      </c>
      <c r="AZ41" s="2458">
        <v>0</v>
      </c>
      <c r="BA41" s="2458">
        <v>1892</v>
      </c>
      <c r="BB41" s="2458">
        <v>26</v>
      </c>
      <c r="BC41" s="2458">
        <v>0</v>
      </c>
      <c r="BD41" s="2458">
        <v>0</v>
      </c>
      <c r="BE41" s="2456">
        <v>15421.65</v>
      </c>
      <c r="BF41" s="2456">
        <v>16663.349999999999</v>
      </c>
    </row>
    <row r="42" spans="1:58" ht="14.45" customHeight="1" x14ac:dyDescent="0.2">
      <c r="A42" s="470" t="s">
        <v>404</v>
      </c>
      <c r="B42" s="2454">
        <v>0</v>
      </c>
      <c r="C42" s="2454">
        <v>0</v>
      </c>
      <c r="D42" s="2455">
        <v>15</v>
      </c>
      <c r="E42" s="2454">
        <v>0</v>
      </c>
      <c r="F42" s="2454">
        <v>0</v>
      </c>
      <c r="G42" s="2454">
        <v>106.5</v>
      </c>
      <c r="H42" s="2454">
        <v>30</v>
      </c>
      <c r="I42" s="1593">
        <v>0</v>
      </c>
      <c r="J42" s="1593">
        <v>40</v>
      </c>
      <c r="K42" s="1593">
        <v>0</v>
      </c>
      <c r="L42" s="1593">
        <v>920</v>
      </c>
      <c r="M42" s="1593">
        <v>35</v>
      </c>
      <c r="N42" s="1593">
        <v>299.5</v>
      </c>
      <c r="O42" s="1593">
        <v>0</v>
      </c>
      <c r="P42" s="1593">
        <v>0</v>
      </c>
      <c r="Q42" s="1593">
        <v>0</v>
      </c>
      <c r="R42" s="1593">
        <v>0</v>
      </c>
      <c r="S42" s="1593">
        <v>0</v>
      </c>
      <c r="T42" s="1593">
        <v>0</v>
      </c>
      <c r="U42" s="1593">
        <v>0</v>
      </c>
      <c r="V42" s="1593">
        <v>105</v>
      </c>
      <c r="W42" s="2466">
        <v>1551</v>
      </c>
      <c r="X42" s="1593">
        <v>0</v>
      </c>
      <c r="Y42" s="1593">
        <v>35</v>
      </c>
      <c r="Z42" s="1593">
        <v>9</v>
      </c>
      <c r="AA42" s="1593">
        <v>195</v>
      </c>
      <c r="AB42" s="1039">
        <v>239</v>
      </c>
      <c r="AC42" s="2458">
        <v>36.25</v>
      </c>
      <c r="AD42" s="2458">
        <v>4537.9375</v>
      </c>
      <c r="AE42" s="2458">
        <v>217</v>
      </c>
      <c r="AF42" s="1593">
        <v>403</v>
      </c>
      <c r="AG42" s="2458">
        <v>9</v>
      </c>
      <c r="AH42" s="2458">
        <v>1160</v>
      </c>
      <c r="AI42" s="2458">
        <v>694.80000000000007</v>
      </c>
      <c r="AJ42" s="2458">
        <v>0</v>
      </c>
      <c r="AK42" s="2458">
        <v>0</v>
      </c>
      <c r="AL42" s="2458">
        <v>0</v>
      </c>
      <c r="AM42" s="2458">
        <v>81</v>
      </c>
      <c r="AN42" s="2458">
        <v>0</v>
      </c>
      <c r="AO42" s="2458">
        <v>0</v>
      </c>
      <c r="AP42" s="2458">
        <v>0</v>
      </c>
      <c r="AQ42" s="2458">
        <v>40</v>
      </c>
      <c r="AR42" s="2458">
        <v>0</v>
      </c>
      <c r="AS42" s="2458">
        <v>20</v>
      </c>
      <c r="AT42" s="2458">
        <v>330</v>
      </c>
      <c r="AU42" s="2458">
        <v>511</v>
      </c>
      <c r="AV42" s="2458">
        <v>20</v>
      </c>
      <c r="AW42" s="2458">
        <v>0</v>
      </c>
      <c r="AX42" s="2458">
        <v>42</v>
      </c>
      <c r="AY42" s="2458">
        <v>0</v>
      </c>
      <c r="AZ42" s="2458">
        <v>0</v>
      </c>
      <c r="BA42" s="2458">
        <v>0</v>
      </c>
      <c r="BB42" s="2458">
        <v>0</v>
      </c>
      <c r="BC42" s="2458">
        <v>0</v>
      </c>
      <c r="BD42" s="2458">
        <v>0</v>
      </c>
      <c r="BE42" s="2456">
        <v>8101.9875000000002</v>
      </c>
      <c r="BF42" s="2456">
        <v>9891.9874999999993</v>
      </c>
    </row>
    <row r="43" spans="1:58" ht="14.45" customHeight="1" x14ac:dyDescent="0.2">
      <c r="A43" s="470" t="s">
        <v>405</v>
      </c>
      <c r="B43" s="2454">
        <v>0</v>
      </c>
      <c r="C43" s="2454">
        <v>0</v>
      </c>
      <c r="D43" s="2455">
        <v>290</v>
      </c>
      <c r="E43" s="2454">
        <v>0</v>
      </c>
      <c r="F43" s="2454">
        <v>0</v>
      </c>
      <c r="G43" s="2454">
        <v>895</v>
      </c>
      <c r="H43" s="2454">
        <v>78</v>
      </c>
      <c r="I43" s="1593">
        <v>36</v>
      </c>
      <c r="J43" s="1593">
        <v>140</v>
      </c>
      <c r="K43" s="1593">
        <v>960</v>
      </c>
      <c r="L43" s="1593">
        <v>1724</v>
      </c>
      <c r="M43" s="1593">
        <v>252</v>
      </c>
      <c r="N43" s="1593">
        <v>442.5</v>
      </c>
      <c r="O43" s="1593">
        <v>0</v>
      </c>
      <c r="P43" s="1593">
        <v>49</v>
      </c>
      <c r="Q43" s="1593">
        <v>99</v>
      </c>
      <c r="R43" s="1593">
        <v>0</v>
      </c>
      <c r="S43" s="1593">
        <v>0</v>
      </c>
      <c r="T43" s="1593">
        <v>0</v>
      </c>
      <c r="U43" s="1593">
        <v>0</v>
      </c>
      <c r="V43" s="1593">
        <v>652</v>
      </c>
      <c r="W43" s="2466">
        <v>5617.5</v>
      </c>
      <c r="X43" s="1593">
        <v>50.6</v>
      </c>
      <c r="Y43" s="1593">
        <v>180</v>
      </c>
      <c r="Z43" s="1593">
        <v>108</v>
      </c>
      <c r="AA43" s="1593">
        <v>600</v>
      </c>
      <c r="AB43" s="1039">
        <v>938.6</v>
      </c>
      <c r="AC43" s="2458">
        <v>1.5</v>
      </c>
      <c r="AD43" s="2458">
        <v>7108.1375000000007</v>
      </c>
      <c r="AE43" s="2458">
        <v>11067</v>
      </c>
      <c r="AF43" s="1593">
        <v>20553</v>
      </c>
      <c r="AG43" s="2458">
        <v>0</v>
      </c>
      <c r="AH43" s="2458">
        <v>1624</v>
      </c>
      <c r="AI43" s="2458">
        <v>449.1</v>
      </c>
      <c r="AJ43" s="2458">
        <v>0</v>
      </c>
      <c r="AK43" s="2458">
        <v>49</v>
      </c>
      <c r="AL43" s="2458">
        <v>42</v>
      </c>
      <c r="AM43" s="2458">
        <v>42.25</v>
      </c>
      <c r="AN43" s="2458">
        <v>0</v>
      </c>
      <c r="AO43" s="2458">
        <v>12</v>
      </c>
      <c r="AP43" s="2458">
        <v>0</v>
      </c>
      <c r="AQ43" s="2458">
        <v>40</v>
      </c>
      <c r="AR43" s="2458">
        <v>0</v>
      </c>
      <c r="AS43" s="2458">
        <v>0</v>
      </c>
      <c r="AT43" s="2458">
        <v>1770</v>
      </c>
      <c r="AU43" s="2458">
        <v>665</v>
      </c>
      <c r="AV43" s="2458">
        <v>0</v>
      </c>
      <c r="AW43" s="2458">
        <v>0</v>
      </c>
      <c r="AX43" s="2458">
        <v>731.25</v>
      </c>
      <c r="AY43" s="2458">
        <v>30</v>
      </c>
      <c r="AZ43" s="2458">
        <v>36</v>
      </c>
      <c r="BA43" s="2458">
        <v>32</v>
      </c>
      <c r="BB43" s="2458">
        <v>276</v>
      </c>
      <c r="BC43" s="2458">
        <v>0</v>
      </c>
      <c r="BD43" s="2458">
        <v>0</v>
      </c>
      <c r="BE43" s="2456">
        <v>44528.237499999996</v>
      </c>
      <c r="BF43" s="2456">
        <v>51084.337499999994</v>
      </c>
    </row>
    <row r="44" spans="1:58" ht="14.45" customHeight="1" x14ac:dyDescent="0.2">
      <c r="A44" s="470" t="s">
        <v>406</v>
      </c>
      <c r="B44" s="2454">
        <v>0</v>
      </c>
      <c r="C44" s="2454">
        <v>0</v>
      </c>
      <c r="D44" s="2455">
        <v>21.4</v>
      </c>
      <c r="E44" s="2454">
        <v>80</v>
      </c>
      <c r="F44" s="2454">
        <v>0</v>
      </c>
      <c r="G44" s="2454">
        <v>232.5</v>
      </c>
      <c r="H44" s="2454">
        <v>102</v>
      </c>
      <c r="I44" s="1593">
        <v>72</v>
      </c>
      <c r="J44" s="1593">
        <v>44</v>
      </c>
      <c r="K44" s="1593">
        <v>208</v>
      </c>
      <c r="L44" s="1593">
        <v>1400</v>
      </c>
      <c r="M44" s="1593">
        <v>195</v>
      </c>
      <c r="N44" s="1593">
        <v>698</v>
      </c>
      <c r="O44" s="1593">
        <v>0</v>
      </c>
      <c r="P44" s="1593">
        <v>0</v>
      </c>
      <c r="Q44" s="1593">
        <v>63</v>
      </c>
      <c r="R44" s="1593">
        <v>48</v>
      </c>
      <c r="S44" s="1593">
        <v>0</v>
      </c>
      <c r="T44" s="1593">
        <v>0</v>
      </c>
      <c r="U44" s="1593">
        <v>0</v>
      </c>
      <c r="V44" s="1593">
        <v>465</v>
      </c>
      <c r="W44" s="2466">
        <v>3628.9</v>
      </c>
      <c r="X44" s="1593">
        <v>0</v>
      </c>
      <c r="Y44" s="1593">
        <v>18</v>
      </c>
      <c r="Z44" s="1593">
        <v>28</v>
      </c>
      <c r="AA44" s="1593">
        <v>260</v>
      </c>
      <c r="AB44" s="1039">
        <v>306</v>
      </c>
      <c r="AC44" s="2458">
        <v>12.5</v>
      </c>
      <c r="AD44" s="2458">
        <v>5206.3500000000004</v>
      </c>
      <c r="AE44" s="2458">
        <v>84</v>
      </c>
      <c r="AF44" s="1593">
        <v>156</v>
      </c>
      <c r="AG44" s="2458">
        <v>87.5</v>
      </c>
      <c r="AH44" s="2458">
        <v>3079.7999999999997</v>
      </c>
      <c r="AI44" s="2458">
        <v>57.599999999999987</v>
      </c>
      <c r="AJ44" s="2458">
        <v>0</v>
      </c>
      <c r="AK44" s="2458">
        <v>343</v>
      </c>
      <c r="AL44" s="2458">
        <v>0</v>
      </c>
      <c r="AM44" s="2458">
        <v>196</v>
      </c>
      <c r="AN44" s="2458">
        <v>0</v>
      </c>
      <c r="AO44" s="2458">
        <v>0</v>
      </c>
      <c r="AP44" s="2458">
        <v>0</v>
      </c>
      <c r="AQ44" s="2458">
        <v>25</v>
      </c>
      <c r="AR44" s="2458">
        <v>0</v>
      </c>
      <c r="AS44" s="2458">
        <v>78</v>
      </c>
      <c r="AT44" s="2458">
        <v>52.5</v>
      </c>
      <c r="AU44" s="2458">
        <v>73.5</v>
      </c>
      <c r="AV44" s="2458">
        <v>0</v>
      </c>
      <c r="AW44" s="2458">
        <v>24</v>
      </c>
      <c r="AX44" s="2458">
        <v>32.5</v>
      </c>
      <c r="AY44" s="2458">
        <v>14</v>
      </c>
      <c r="AZ44" s="2458">
        <v>14</v>
      </c>
      <c r="BA44" s="2458">
        <v>11</v>
      </c>
      <c r="BB44" s="2458">
        <v>9</v>
      </c>
      <c r="BC44" s="2458">
        <v>5</v>
      </c>
      <c r="BD44" s="2458">
        <v>0</v>
      </c>
      <c r="BE44" s="2456">
        <v>9561.25</v>
      </c>
      <c r="BF44" s="2456">
        <v>13496.15</v>
      </c>
    </row>
    <row r="45" spans="1:58" ht="14.45" customHeight="1" x14ac:dyDescent="0.2">
      <c r="A45" s="2462" t="s">
        <v>407</v>
      </c>
      <c r="B45" s="2463">
        <v>1610.143</v>
      </c>
      <c r="C45" s="2463">
        <v>249198.9</v>
      </c>
      <c r="D45" s="2463">
        <v>7522.4000000000005</v>
      </c>
      <c r="E45" s="2463">
        <v>9240</v>
      </c>
      <c r="F45" s="2463">
        <v>1200</v>
      </c>
      <c r="G45" s="2463">
        <v>21063.78</v>
      </c>
      <c r="H45" s="2463">
        <v>4439.1899999999996</v>
      </c>
      <c r="I45" s="2463">
        <v>4381.5</v>
      </c>
      <c r="J45" s="2463">
        <v>6799.3</v>
      </c>
      <c r="K45" s="2463">
        <v>14548.3</v>
      </c>
      <c r="L45" s="2463">
        <v>43087.5</v>
      </c>
      <c r="M45" s="2463">
        <v>8165.7</v>
      </c>
      <c r="N45" s="2463">
        <v>16803.7</v>
      </c>
      <c r="O45" s="2463">
        <v>9315</v>
      </c>
      <c r="P45" s="2463">
        <v>214</v>
      </c>
      <c r="Q45" s="2463">
        <v>1208</v>
      </c>
      <c r="R45" s="2463">
        <v>976.25</v>
      </c>
      <c r="S45" s="2463">
        <v>1851</v>
      </c>
      <c r="T45" s="2463">
        <v>1545.6</v>
      </c>
      <c r="U45" s="2463">
        <v>4066.65</v>
      </c>
      <c r="V45" s="2463">
        <v>17339.5</v>
      </c>
      <c r="W45" s="2453">
        <v>424576.413</v>
      </c>
      <c r="X45" s="2463">
        <v>172</v>
      </c>
      <c r="Y45" s="2463">
        <v>3586</v>
      </c>
      <c r="Z45" s="2463">
        <v>2258</v>
      </c>
      <c r="AA45" s="2463">
        <v>17971</v>
      </c>
      <c r="AB45" s="2460">
        <v>23987</v>
      </c>
      <c r="AC45" s="2463">
        <v>4158.5612000000001</v>
      </c>
      <c r="AD45" s="2463">
        <v>154853.34179999999</v>
      </c>
      <c r="AE45" s="2463">
        <v>43578.96</v>
      </c>
      <c r="AF45" s="2463">
        <v>80656.55</v>
      </c>
      <c r="AG45" s="2463">
        <v>11803.3</v>
      </c>
      <c r="AH45" s="2463">
        <v>64869.149999999994</v>
      </c>
      <c r="AI45" s="2463">
        <v>11585.95</v>
      </c>
      <c r="AJ45" s="2463">
        <v>1554.25</v>
      </c>
      <c r="AK45" s="2463">
        <v>13042.8</v>
      </c>
      <c r="AL45" s="2463">
        <v>542</v>
      </c>
      <c r="AM45" s="2463">
        <v>8912.7000000000007</v>
      </c>
      <c r="AN45" s="2463">
        <v>1562.8</v>
      </c>
      <c r="AO45" s="2463">
        <v>2157.8000000000002</v>
      </c>
      <c r="AP45" s="2463">
        <v>209.27500000000001</v>
      </c>
      <c r="AQ45" s="2463">
        <v>953.25</v>
      </c>
      <c r="AR45" s="2463">
        <v>757.15000000000009</v>
      </c>
      <c r="AS45" s="2463">
        <v>2556.75</v>
      </c>
      <c r="AT45" s="2463">
        <v>25991.9</v>
      </c>
      <c r="AU45" s="2463">
        <v>13300.895</v>
      </c>
      <c r="AV45" s="2463">
        <v>2032.7</v>
      </c>
      <c r="AW45" s="2463">
        <v>21957.25</v>
      </c>
      <c r="AX45" s="2463">
        <v>7289.95</v>
      </c>
      <c r="AY45" s="2463">
        <v>3950</v>
      </c>
      <c r="AZ45" s="2463">
        <v>9240.1</v>
      </c>
      <c r="BA45" s="2463">
        <v>5718.4</v>
      </c>
      <c r="BB45" s="2463">
        <v>3231.25</v>
      </c>
      <c r="BC45" s="2463">
        <v>5286.25</v>
      </c>
      <c r="BD45" s="2463">
        <v>0.375</v>
      </c>
      <c r="BE45" s="2453">
        <v>501753.65800000011</v>
      </c>
      <c r="BF45" s="2453">
        <v>950317.071</v>
      </c>
    </row>
    <row r="46" spans="1:58" x14ac:dyDescent="0.2">
      <c r="A46" s="11" t="s">
        <v>1787</v>
      </c>
    </row>
    <row r="47" spans="1:58" x14ac:dyDescent="0.2">
      <c r="C47" s="15"/>
    </row>
    <row r="48" spans="1:58" x14ac:dyDescent="0.2">
      <c r="C48" s="377"/>
    </row>
    <row r="49" spans="23:23" x14ac:dyDescent="0.2">
      <c r="W49" s="15"/>
    </row>
    <row r="50" spans="23:23" x14ac:dyDescent="0.2">
      <c r="W50" s="377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9"/>
  <sheetViews>
    <sheetView zoomScale="70" zoomScaleNormal="70" workbookViewId="0"/>
  </sheetViews>
  <sheetFormatPr baseColWidth="10" defaultColWidth="11.42578125" defaultRowHeight="12.75" x14ac:dyDescent="0.2"/>
  <cols>
    <col min="1" max="1" width="23.7109375" customWidth="1"/>
    <col min="2" max="2" width="19.28515625" customWidth="1"/>
    <col min="3" max="3" width="16" customWidth="1"/>
    <col min="5" max="5" width="6.28515625" customWidth="1"/>
    <col min="6" max="6" width="7.5703125" customWidth="1"/>
    <col min="7" max="7" width="11.5703125" customWidth="1"/>
    <col min="8" max="8" width="5.28515625" customWidth="1"/>
    <col min="9" max="9" width="15.140625" customWidth="1"/>
    <col min="10" max="10" width="7.28515625" customWidth="1"/>
    <col min="11" max="11" width="4.140625" customWidth="1"/>
    <col min="12" max="12" width="39" customWidth="1"/>
    <col min="13" max="13" width="19.42578125" customWidth="1"/>
    <col min="14" max="14" width="15.42578125" customWidth="1"/>
    <col min="15" max="15" width="9.140625" customWidth="1"/>
    <col min="16" max="16" width="9" customWidth="1"/>
    <col min="17" max="17" width="16.5703125" bestFit="1" customWidth="1"/>
    <col min="18" max="18" width="4.7109375" customWidth="1"/>
    <col min="19" max="19" width="12.5703125" customWidth="1"/>
  </cols>
  <sheetData>
    <row r="1" spans="1:20" ht="16.5" x14ac:dyDescent="0.2">
      <c r="A1" s="49"/>
      <c r="B1" s="49"/>
      <c r="C1" s="50"/>
      <c r="D1" s="50"/>
      <c r="E1" s="50"/>
      <c r="F1" s="50"/>
      <c r="G1" s="51"/>
      <c r="H1" s="51"/>
      <c r="I1" s="53"/>
      <c r="J1" s="54"/>
      <c r="K1" s="54"/>
      <c r="L1" s="49"/>
      <c r="M1" s="49"/>
      <c r="N1" s="50"/>
      <c r="O1" s="50"/>
      <c r="P1" s="50"/>
      <c r="Q1" s="50"/>
      <c r="R1" s="54"/>
      <c r="S1" s="54"/>
      <c r="T1" s="54"/>
    </row>
    <row r="2" spans="1:20" ht="19.5" x14ac:dyDescent="0.2">
      <c r="A2" s="2690" t="s">
        <v>1848</v>
      </c>
      <c r="B2" s="2690"/>
      <c r="C2" s="2690"/>
      <c r="D2" s="2690"/>
      <c r="E2" s="2690"/>
      <c r="F2" s="2690"/>
      <c r="G2" s="2690"/>
      <c r="H2" s="2690"/>
      <c r="I2" s="2690"/>
      <c r="J2" s="2690"/>
      <c r="K2" s="2690"/>
      <c r="L2" s="2690"/>
      <c r="M2" s="2690"/>
      <c r="N2" s="2690"/>
      <c r="O2" s="2690"/>
      <c r="P2" s="2690"/>
      <c r="Q2" s="2690"/>
      <c r="R2" s="2690"/>
      <c r="S2" s="2690"/>
      <c r="T2" s="2690"/>
    </row>
    <row r="3" spans="1:20" ht="18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4.1" customHeight="1" x14ac:dyDescent="0.2">
      <c r="A4" s="57"/>
      <c r="B4" s="57"/>
      <c r="C4" s="58"/>
      <c r="D4" s="58"/>
      <c r="E4" s="59"/>
      <c r="F4" s="58"/>
      <c r="G4" s="60"/>
      <c r="H4" s="60"/>
      <c r="I4" s="59"/>
      <c r="J4" s="58"/>
      <c r="K4" s="167"/>
      <c r="L4" s="57"/>
      <c r="M4" s="57"/>
      <c r="N4" s="58"/>
      <c r="O4" s="59"/>
      <c r="P4" s="58"/>
      <c r="Q4" s="59"/>
      <c r="R4" s="58"/>
      <c r="S4" s="59"/>
      <c r="T4" s="58"/>
    </row>
    <row r="5" spans="1:20" ht="14.1" customHeight="1" thickBot="1" x14ac:dyDescent="0.25">
      <c r="A5" s="57"/>
      <c r="B5" s="57"/>
      <c r="C5" s="58"/>
      <c r="D5" s="58"/>
      <c r="E5" s="58"/>
      <c r="F5" s="58"/>
      <c r="G5" s="60"/>
      <c r="H5" s="60"/>
      <c r="I5" s="62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5.75" customHeight="1" x14ac:dyDescent="0.3">
      <c r="A6" s="2600" t="s">
        <v>452</v>
      </c>
      <c r="B6" s="2601"/>
      <c r="C6" s="2577" t="s">
        <v>453</v>
      </c>
      <c r="D6" s="2606"/>
      <c r="E6" s="2606"/>
      <c r="F6" s="2578"/>
      <c r="G6" s="2583" t="s">
        <v>454</v>
      </c>
      <c r="H6" s="2584"/>
      <c r="I6" s="2577" t="s">
        <v>456</v>
      </c>
      <c r="J6" s="2578"/>
      <c r="K6" s="63"/>
      <c r="L6" s="2608" t="s">
        <v>452</v>
      </c>
      <c r="M6" s="2606" t="s">
        <v>453</v>
      </c>
      <c r="N6" s="2606"/>
      <c r="O6" s="2606"/>
      <c r="P6" s="2578"/>
      <c r="Q6" s="2583" t="s">
        <v>454</v>
      </c>
      <c r="R6" s="2584"/>
      <c r="S6" s="2577" t="s">
        <v>456</v>
      </c>
      <c r="T6" s="2668"/>
    </row>
    <row r="7" spans="1:20" ht="15.75" customHeight="1" thickBot="1" x14ac:dyDescent="0.35">
      <c r="A7" s="2602"/>
      <c r="B7" s="2603"/>
      <c r="C7" s="2579"/>
      <c r="D7" s="2607"/>
      <c r="E7" s="2607"/>
      <c r="F7" s="2580"/>
      <c r="G7" s="2581" t="s">
        <v>457</v>
      </c>
      <c r="H7" s="2582"/>
      <c r="I7" s="2573"/>
      <c r="J7" s="2574"/>
      <c r="K7" s="63"/>
      <c r="L7" s="2609"/>
      <c r="M7" s="2607"/>
      <c r="N7" s="2607"/>
      <c r="O7" s="2607"/>
      <c r="P7" s="2580"/>
      <c r="Q7" s="2581" t="s">
        <v>457</v>
      </c>
      <c r="R7" s="2582"/>
      <c r="S7" s="2573"/>
      <c r="T7" s="2669"/>
    </row>
    <row r="8" spans="1:20" ht="15.75" customHeight="1" x14ac:dyDescent="0.3">
      <c r="A8" s="2602"/>
      <c r="B8" s="2603"/>
      <c r="C8" s="67" t="s">
        <v>458</v>
      </c>
      <c r="D8" s="2575" t="s">
        <v>459</v>
      </c>
      <c r="E8" s="2577" t="s">
        <v>460</v>
      </c>
      <c r="F8" s="2578"/>
      <c r="G8" s="2581" t="s">
        <v>461</v>
      </c>
      <c r="H8" s="2582"/>
      <c r="I8" s="2573" t="s">
        <v>362</v>
      </c>
      <c r="J8" s="2574"/>
      <c r="K8" s="63"/>
      <c r="L8" s="2609"/>
      <c r="M8" s="65" t="s">
        <v>458</v>
      </c>
      <c r="N8" s="2663" t="s">
        <v>459</v>
      </c>
      <c r="O8" s="2573" t="s">
        <v>460</v>
      </c>
      <c r="P8" s="2574"/>
      <c r="Q8" s="2581" t="s">
        <v>461</v>
      </c>
      <c r="R8" s="2582"/>
      <c r="S8" s="2573" t="s">
        <v>362</v>
      </c>
      <c r="T8" s="2669"/>
    </row>
    <row r="9" spans="1:20" ht="15.75" customHeight="1" thickBot="1" x14ac:dyDescent="0.35">
      <c r="A9" s="2604"/>
      <c r="B9" s="2605"/>
      <c r="C9" s="68" t="s">
        <v>462</v>
      </c>
      <c r="D9" s="2576"/>
      <c r="E9" s="2579"/>
      <c r="F9" s="2580"/>
      <c r="G9" s="2532"/>
      <c r="H9" s="2533"/>
      <c r="I9" s="2585"/>
      <c r="J9" s="2586"/>
      <c r="K9" s="63"/>
      <c r="L9" s="2610"/>
      <c r="M9" s="64" t="s">
        <v>462</v>
      </c>
      <c r="N9" s="2576"/>
      <c r="O9" s="2579"/>
      <c r="P9" s="2580"/>
      <c r="Q9" s="2532"/>
      <c r="R9" s="2533"/>
      <c r="S9" s="2670"/>
      <c r="T9" s="2671"/>
    </row>
    <row r="10" spans="1:20" ht="15.75" customHeight="1" x14ac:dyDescent="0.4">
      <c r="A10" s="69" t="s">
        <v>463</v>
      </c>
      <c r="B10" s="70"/>
      <c r="C10" s="71"/>
      <c r="D10" s="71"/>
      <c r="E10" s="2721"/>
      <c r="F10" s="2722"/>
      <c r="G10" s="2720"/>
      <c r="H10" s="2723"/>
      <c r="I10" s="2724"/>
      <c r="J10" s="2725"/>
      <c r="K10" s="72"/>
      <c r="L10" s="73" t="s">
        <v>464</v>
      </c>
      <c r="M10" s="71"/>
      <c r="N10" s="71"/>
      <c r="O10" s="2720"/>
      <c r="P10" s="2720"/>
      <c r="Q10" s="2720"/>
      <c r="R10" s="2720"/>
      <c r="S10" s="2720"/>
      <c r="T10" s="2720"/>
    </row>
    <row r="11" spans="1:20" ht="15.75" customHeight="1" x14ac:dyDescent="0.4">
      <c r="A11" s="2710" t="s">
        <v>465</v>
      </c>
      <c r="B11" s="2711"/>
      <c r="C11" s="74"/>
      <c r="D11" s="74"/>
      <c r="E11" s="2697"/>
      <c r="F11" s="2698"/>
      <c r="G11" s="2530"/>
      <c r="H11" s="2531"/>
      <c r="I11" s="2694">
        <v>0</v>
      </c>
      <c r="J11" s="2695"/>
      <c r="K11" s="75"/>
      <c r="L11" s="76"/>
      <c r="M11" s="74"/>
      <c r="N11" s="74"/>
      <c r="O11" s="2530"/>
      <c r="P11" s="2530"/>
      <c r="Q11" s="2530"/>
      <c r="R11" s="2530"/>
      <c r="S11" s="2530"/>
      <c r="T11" s="2530"/>
    </row>
    <row r="12" spans="1:20" ht="15.75" customHeight="1" x14ac:dyDescent="0.4">
      <c r="A12" s="2704" t="s">
        <v>466</v>
      </c>
      <c r="B12" s="2705"/>
      <c r="C12" s="74"/>
      <c r="D12" s="74"/>
      <c r="E12" s="2697"/>
      <c r="F12" s="2698"/>
      <c r="G12" s="2530"/>
      <c r="H12" s="2531"/>
      <c r="I12" s="2530">
        <v>0</v>
      </c>
      <c r="J12" s="2531"/>
      <c r="K12" s="77"/>
      <c r="L12" s="76" t="s">
        <v>467</v>
      </c>
      <c r="M12" s="74" t="s">
        <v>468</v>
      </c>
      <c r="N12" s="74" t="s">
        <v>469</v>
      </c>
      <c r="O12" s="2530">
        <v>12</v>
      </c>
      <c r="P12" s="2530"/>
      <c r="Q12" s="2530">
        <v>50000</v>
      </c>
      <c r="R12" s="2530"/>
      <c r="S12" s="2530">
        <v>600000</v>
      </c>
      <c r="T12" s="2530"/>
    </row>
    <row r="13" spans="1:20" ht="15.75" customHeight="1" x14ac:dyDescent="0.4">
      <c r="A13" s="2704" t="s">
        <v>470</v>
      </c>
      <c r="B13" s="2705"/>
      <c r="C13" s="74"/>
      <c r="D13" s="74"/>
      <c r="E13" s="2697"/>
      <c r="F13" s="2698"/>
      <c r="G13" s="2530"/>
      <c r="H13" s="2531"/>
      <c r="I13" s="2530">
        <v>0</v>
      </c>
      <c r="J13" s="2531"/>
      <c r="K13" s="77"/>
      <c r="L13" s="76" t="s">
        <v>471</v>
      </c>
      <c r="M13" s="74"/>
      <c r="N13" s="74"/>
      <c r="O13" s="2530"/>
      <c r="P13" s="2530"/>
      <c r="Q13" s="2530"/>
      <c r="R13" s="2530"/>
      <c r="S13" s="2530">
        <v>0</v>
      </c>
      <c r="T13" s="2530"/>
    </row>
    <row r="14" spans="1:20" ht="15.75" customHeight="1" x14ac:dyDescent="0.4">
      <c r="A14" s="2704" t="s">
        <v>472</v>
      </c>
      <c r="B14" s="2705"/>
      <c r="C14" s="74"/>
      <c r="D14" s="74"/>
      <c r="E14" s="2697"/>
      <c r="F14" s="2697"/>
      <c r="G14" s="2530"/>
      <c r="H14" s="2531"/>
      <c r="I14" s="2530">
        <v>0</v>
      </c>
      <c r="J14" s="2531"/>
      <c r="K14" s="77"/>
      <c r="L14" s="76" t="s">
        <v>473</v>
      </c>
      <c r="M14" s="74"/>
      <c r="N14" s="74"/>
      <c r="O14" s="2530"/>
      <c r="P14" s="2530"/>
      <c r="Q14" s="2530"/>
      <c r="R14" s="2530"/>
      <c r="S14" s="2530">
        <v>0</v>
      </c>
      <c r="T14" s="2530"/>
    </row>
    <row r="15" spans="1:20" ht="15.75" customHeight="1" x14ac:dyDescent="0.2">
      <c r="A15" s="2718" t="s">
        <v>474</v>
      </c>
      <c r="B15" s="2719"/>
      <c r="C15" s="74"/>
      <c r="D15" s="74"/>
      <c r="E15" s="2697"/>
      <c r="F15" s="2697"/>
      <c r="G15" s="2530"/>
      <c r="H15" s="2530"/>
      <c r="I15" s="2694">
        <v>415000</v>
      </c>
      <c r="J15" s="2694"/>
      <c r="K15" s="78"/>
      <c r="L15" s="76" t="s">
        <v>475</v>
      </c>
      <c r="M15" s="74" t="s">
        <v>476</v>
      </c>
      <c r="N15" s="74" t="s">
        <v>477</v>
      </c>
      <c r="O15" s="2530">
        <v>4</v>
      </c>
      <c r="P15" s="2530"/>
      <c r="Q15" s="2530">
        <v>54000</v>
      </c>
      <c r="R15" s="2530"/>
      <c r="S15" s="2530">
        <v>216000</v>
      </c>
      <c r="T15" s="2530"/>
    </row>
    <row r="16" spans="1:20" ht="15.75" customHeight="1" x14ac:dyDescent="0.4">
      <c r="A16" s="79" t="s">
        <v>478</v>
      </c>
      <c r="B16" s="80"/>
      <c r="C16" s="74"/>
      <c r="D16" s="74"/>
      <c r="E16" s="2697"/>
      <c r="F16" s="2697"/>
      <c r="G16" s="2530"/>
      <c r="H16" s="2531"/>
      <c r="I16" s="2530">
        <v>0</v>
      </c>
      <c r="J16" s="2531"/>
      <c r="K16" s="77"/>
      <c r="L16" s="76" t="s">
        <v>475</v>
      </c>
      <c r="M16" s="74" t="s">
        <v>479</v>
      </c>
      <c r="N16" s="74" t="s">
        <v>477</v>
      </c>
      <c r="O16" s="2714">
        <v>2</v>
      </c>
      <c r="P16" s="2714"/>
      <c r="Q16" s="2530">
        <v>86800</v>
      </c>
      <c r="R16" s="2530"/>
      <c r="S16" s="2530">
        <v>173600</v>
      </c>
      <c r="T16" s="2530"/>
    </row>
    <row r="17" spans="1:20" ht="15.75" customHeight="1" x14ac:dyDescent="0.4">
      <c r="A17" s="81" t="s">
        <v>480</v>
      </c>
      <c r="B17" s="82"/>
      <c r="C17" s="74"/>
      <c r="D17" s="74"/>
      <c r="E17" s="2697"/>
      <c r="F17" s="2697"/>
      <c r="G17" s="2530"/>
      <c r="H17" s="2531"/>
      <c r="I17" s="2530">
        <v>0</v>
      </c>
      <c r="J17" s="2531"/>
      <c r="K17" s="77"/>
      <c r="L17" s="76" t="s">
        <v>475</v>
      </c>
      <c r="M17" s="74" t="s">
        <v>481</v>
      </c>
      <c r="N17" s="74" t="s">
        <v>477</v>
      </c>
      <c r="O17" s="2530">
        <v>1</v>
      </c>
      <c r="P17" s="2530"/>
      <c r="Q17" s="2530">
        <v>55000</v>
      </c>
      <c r="R17" s="2530"/>
      <c r="S17" s="2530">
        <v>55000</v>
      </c>
      <c r="T17" s="2530"/>
    </row>
    <row r="18" spans="1:20" ht="15.75" customHeight="1" x14ac:dyDescent="0.4">
      <c r="A18" s="79" t="s">
        <v>482</v>
      </c>
      <c r="B18" s="80"/>
      <c r="C18" s="74" t="s">
        <v>483</v>
      </c>
      <c r="D18" s="74" t="s">
        <v>484</v>
      </c>
      <c r="E18" s="2697">
        <v>3</v>
      </c>
      <c r="F18" s="2697"/>
      <c r="G18" s="2530">
        <v>70000</v>
      </c>
      <c r="H18" s="2531"/>
      <c r="I18" s="2530">
        <v>210000</v>
      </c>
      <c r="J18" s="2531"/>
      <c r="K18" s="77"/>
      <c r="L18" s="76" t="s">
        <v>475</v>
      </c>
      <c r="M18" s="74" t="s">
        <v>485</v>
      </c>
      <c r="N18" s="74" t="s">
        <v>477</v>
      </c>
      <c r="O18" s="2530">
        <v>3</v>
      </c>
      <c r="P18" s="2530"/>
      <c r="Q18" s="2530">
        <v>60200</v>
      </c>
      <c r="R18" s="2530"/>
      <c r="S18" s="2530">
        <v>180600</v>
      </c>
      <c r="T18" s="2530"/>
    </row>
    <row r="19" spans="1:20" ht="15.75" customHeight="1" x14ac:dyDescent="0.4">
      <c r="A19" s="79" t="s">
        <v>486</v>
      </c>
      <c r="B19" s="80"/>
      <c r="C19" s="74" t="s">
        <v>483</v>
      </c>
      <c r="D19" s="74" t="s">
        <v>484</v>
      </c>
      <c r="E19" s="2697">
        <v>1</v>
      </c>
      <c r="F19" s="2697"/>
      <c r="G19" s="2530">
        <v>135000</v>
      </c>
      <c r="H19" s="2531"/>
      <c r="I19" s="2530">
        <v>135000</v>
      </c>
      <c r="J19" s="2531"/>
      <c r="K19" s="77"/>
      <c r="L19" s="76" t="s">
        <v>475</v>
      </c>
      <c r="M19" s="74"/>
      <c r="N19" s="74"/>
      <c r="O19" s="2714"/>
      <c r="P19" s="2714"/>
      <c r="Q19" s="2530"/>
      <c r="R19" s="2530"/>
      <c r="S19" s="2530">
        <v>0</v>
      </c>
      <c r="T19" s="2530"/>
    </row>
    <row r="20" spans="1:20" ht="15.75" customHeight="1" x14ac:dyDescent="0.4">
      <c r="A20" s="83" t="s">
        <v>487</v>
      </c>
      <c r="B20" s="84"/>
      <c r="C20" s="74" t="s">
        <v>483</v>
      </c>
      <c r="D20" s="74" t="s">
        <v>484</v>
      </c>
      <c r="E20" s="2697">
        <v>1</v>
      </c>
      <c r="F20" s="2697"/>
      <c r="G20" s="2530">
        <v>70000</v>
      </c>
      <c r="H20" s="2531"/>
      <c r="I20" s="2530">
        <v>70000</v>
      </c>
      <c r="J20" s="2531"/>
      <c r="K20" s="77"/>
      <c r="L20" s="76" t="s">
        <v>488</v>
      </c>
      <c r="M20" s="74" t="s">
        <v>489</v>
      </c>
      <c r="N20" s="74" t="s">
        <v>490</v>
      </c>
      <c r="O20" s="2530">
        <v>3</v>
      </c>
      <c r="P20" s="2530"/>
      <c r="Q20" s="2530">
        <v>32800</v>
      </c>
      <c r="R20" s="2530"/>
      <c r="S20" s="2530">
        <v>98400</v>
      </c>
      <c r="T20" s="2530"/>
    </row>
    <row r="21" spans="1:20" ht="15.75" customHeight="1" x14ac:dyDescent="0.4">
      <c r="A21" s="79" t="s">
        <v>491</v>
      </c>
      <c r="B21" s="80"/>
      <c r="C21" s="74"/>
      <c r="D21" s="74"/>
      <c r="E21" s="2697"/>
      <c r="F21" s="2697"/>
      <c r="G21" s="2530"/>
      <c r="H21" s="2531"/>
      <c r="I21" s="2530">
        <v>0</v>
      </c>
      <c r="J21" s="2531"/>
      <c r="K21" s="77"/>
      <c r="L21" s="76" t="s">
        <v>492</v>
      </c>
      <c r="M21" s="74"/>
      <c r="N21" s="74"/>
      <c r="O21" s="2530"/>
      <c r="P21" s="2530"/>
      <c r="Q21" s="2530"/>
      <c r="R21" s="2530"/>
      <c r="S21" s="2530">
        <v>0</v>
      </c>
      <c r="T21" s="2530"/>
    </row>
    <row r="22" spans="1:20" ht="15.75" customHeight="1" x14ac:dyDescent="0.4">
      <c r="A22" s="79" t="s">
        <v>493</v>
      </c>
      <c r="B22" s="80"/>
      <c r="C22" s="74"/>
      <c r="D22" s="74"/>
      <c r="E22" s="2697"/>
      <c r="F22" s="2697"/>
      <c r="G22" s="2530"/>
      <c r="H22" s="2531"/>
      <c r="I22" s="2530">
        <v>0</v>
      </c>
      <c r="J22" s="2531"/>
      <c r="K22" s="77"/>
      <c r="L22" s="76" t="s">
        <v>494</v>
      </c>
      <c r="M22" s="74" t="s">
        <v>495</v>
      </c>
      <c r="N22" s="74" t="s">
        <v>496</v>
      </c>
      <c r="O22" s="2714">
        <v>0.5</v>
      </c>
      <c r="P22" s="2714"/>
      <c r="Q22" s="2530">
        <v>65000</v>
      </c>
      <c r="R22" s="2530"/>
      <c r="S22" s="2530">
        <v>32500</v>
      </c>
      <c r="T22" s="2530"/>
    </row>
    <row r="23" spans="1:20" ht="15.75" customHeight="1" x14ac:dyDescent="0.4">
      <c r="A23" s="2716" t="s">
        <v>497</v>
      </c>
      <c r="B23" s="2717"/>
      <c r="C23" s="74"/>
      <c r="D23" s="74"/>
      <c r="E23" s="2697"/>
      <c r="F23" s="2698"/>
      <c r="G23" s="2530"/>
      <c r="H23" s="2531"/>
      <c r="I23" s="2530">
        <v>0</v>
      </c>
      <c r="J23" s="2531"/>
      <c r="K23" s="77"/>
      <c r="L23" s="76" t="s">
        <v>498</v>
      </c>
      <c r="M23" s="74" t="s">
        <v>499</v>
      </c>
      <c r="N23" s="74" t="s">
        <v>490</v>
      </c>
      <c r="O23" s="2530">
        <v>4</v>
      </c>
      <c r="P23" s="2530"/>
      <c r="Q23" s="2530">
        <v>11880</v>
      </c>
      <c r="R23" s="2530"/>
      <c r="S23" s="2530">
        <v>47520</v>
      </c>
      <c r="T23" s="2530"/>
    </row>
    <row r="24" spans="1:20" ht="15.75" customHeight="1" x14ac:dyDescent="0.4">
      <c r="A24" s="79" t="s">
        <v>471</v>
      </c>
      <c r="B24" s="80"/>
      <c r="C24" s="74"/>
      <c r="D24" s="74"/>
      <c r="E24" s="2697"/>
      <c r="F24" s="2698"/>
      <c r="G24" s="2530"/>
      <c r="H24" s="2531"/>
      <c r="I24" s="2530">
        <v>0</v>
      </c>
      <c r="J24" s="2531"/>
      <c r="K24" s="77"/>
      <c r="L24" s="76" t="s">
        <v>500</v>
      </c>
      <c r="M24" s="74" t="s">
        <v>501</v>
      </c>
      <c r="N24" s="74" t="s">
        <v>490</v>
      </c>
      <c r="O24" s="2714">
        <v>1.5</v>
      </c>
      <c r="P24" s="2714"/>
      <c r="Q24" s="2530">
        <v>83200</v>
      </c>
      <c r="R24" s="2530"/>
      <c r="S24" s="2530">
        <v>124800</v>
      </c>
      <c r="T24" s="2530"/>
    </row>
    <row r="25" spans="1:20" ht="15.75" customHeight="1" x14ac:dyDescent="0.4">
      <c r="A25" s="79" t="s">
        <v>502</v>
      </c>
      <c r="B25" s="80"/>
      <c r="C25" s="74"/>
      <c r="D25" s="74"/>
      <c r="E25" s="2697"/>
      <c r="F25" s="2698"/>
      <c r="G25" s="2530"/>
      <c r="H25" s="2531"/>
      <c r="I25" s="2530">
        <v>0</v>
      </c>
      <c r="J25" s="2531"/>
      <c r="K25" s="77"/>
      <c r="L25" s="76" t="s">
        <v>503</v>
      </c>
      <c r="M25" s="74" t="s">
        <v>504</v>
      </c>
      <c r="N25" s="74" t="s">
        <v>490</v>
      </c>
      <c r="O25" s="2692">
        <v>0.25</v>
      </c>
      <c r="P25" s="2692"/>
      <c r="Q25" s="2530">
        <v>106000</v>
      </c>
      <c r="R25" s="2530"/>
      <c r="S25" s="2530">
        <v>26500</v>
      </c>
      <c r="T25" s="2530"/>
    </row>
    <row r="26" spans="1:20" ht="15.75" customHeight="1" x14ac:dyDescent="0.4">
      <c r="A26" s="85" t="s">
        <v>505</v>
      </c>
      <c r="B26" s="86"/>
      <c r="C26" s="74"/>
      <c r="D26" s="74"/>
      <c r="E26" s="2697"/>
      <c r="F26" s="2698"/>
      <c r="G26" s="2530"/>
      <c r="H26" s="2531"/>
      <c r="I26" s="2530">
        <v>0</v>
      </c>
      <c r="J26" s="2531"/>
      <c r="K26" s="77"/>
      <c r="L26" s="76" t="s">
        <v>506</v>
      </c>
      <c r="M26" s="74" t="s">
        <v>789</v>
      </c>
      <c r="N26" s="74" t="s">
        <v>490</v>
      </c>
      <c r="O26" s="2530">
        <v>6</v>
      </c>
      <c r="P26" s="2530"/>
      <c r="Q26" s="2530">
        <v>24600</v>
      </c>
      <c r="R26" s="2530"/>
      <c r="S26" s="2715">
        <v>147600</v>
      </c>
      <c r="T26" s="2715"/>
    </row>
    <row r="27" spans="1:20" ht="15.75" customHeight="1" x14ac:dyDescent="0.4">
      <c r="A27" s="87" t="s">
        <v>507</v>
      </c>
      <c r="B27" s="88"/>
      <c r="C27" s="74"/>
      <c r="D27" s="74"/>
      <c r="E27" s="2697"/>
      <c r="F27" s="2698"/>
      <c r="G27" s="2530"/>
      <c r="H27" s="2531"/>
      <c r="I27" s="2694">
        <v>185950</v>
      </c>
      <c r="J27" s="2695"/>
      <c r="K27" s="77"/>
      <c r="L27" s="76" t="s">
        <v>508</v>
      </c>
      <c r="M27" s="74"/>
      <c r="N27" s="74"/>
      <c r="O27" s="2692"/>
      <c r="P27" s="2692"/>
      <c r="Q27" s="2530"/>
      <c r="R27" s="2530"/>
      <c r="S27" s="2530">
        <v>0</v>
      </c>
      <c r="T27" s="2530"/>
    </row>
    <row r="28" spans="1:20" ht="15.75" customHeight="1" x14ac:dyDescent="0.4">
      <c r="A28" s="85" t="s">
        <v>509</v>
      </c>
      <c r="B28" s="88"/>
      <c r="C28" s="74" t="s">
        <v>483</v>
      </c>
      <c r="D28" s="74" t="s">
        <v>510</v>
      </c>
      <c r="E28" s="2530">
        <v>1</v>
      </c>
      <c r="F28" s="2530"/>
      <c r="G28" s="2530">
        <v>100000</v>
      </c>
      <c r="H28" s="2531"/>
      <c r="I28" s="2530">
        <v>100000</v>
      </c>
      <c r="J28" s="2531"/>
      <c r="K28" s="77"/>
      <c r="L28" s="76" t="s">
        <v>511</v>
      </c>
      <c r="M28" s="74"/>
      <c r="N28" s="74"/>
      <c r="O28" s="2530"/>
      <c r="P28" s="2530"/>
      <c r="Q28" s="2530"/>
      <c r="R28" s="2530"/>
      <c r="S28" s="2530">
        <v>0</v>
      </c>
      <c r="T28" s="2530"/>
    </row>
    <row r="29" spans="1:20" ht="15.75" customHeight="1" x14ac:dyDescent="0.4">
      <c r="A29" s="89" t="s">
        <v>512</v>
      </c>
      <c r="B29" s="90"/>
      <c r="C29" s="74" t="s">
        <v>513</v>
      </c>
      <c r="D29" s="74" t="s">
        <v>514</v>
      </c>
      <c r="E29" s="2530">
        <v>3</v>
      </c>
      <c r="F29" s="2530"/>
      <c r="G29" s="2530">
        <v>28650</v>
      </c>
      <c r="H29" s="2531"/>
      <c r="I29" s="2530">
        <v>85950</v>
      </c>
      <c r="J29" s="2531"/>
      <c r="K29" s="77"/>
      <c r="L29" s="76" t="s">
        <v>515</v>
      </c>
      <c r="M29" s="74" t="s">
        <v>516</v>
      </c>
      <c r="N29" s="74" t="s">
        <v>517</v>
      </c>
      <c r="O29" s="2530">
        <v>1</v>
      </c>
      <c r="P29" s="2530"/>
      <c r="Q29" s="2530">
        <v>44000</v>
      </c>
      <c r="R29" s="2530"/>
      <c r="S29" s="2530">
        <v>44000</v>
      </c>
      <c r="T29" s="2530"/>
    </row>
    <row r="30" spans="1:20" ht="15.75" customHeight="1" x14ac:dyDescent="0.4">
      <c r="A30" s="2699" t="s">
        <v>518</v>
      </c>
      <c r="B30" s="2700"/>
      <c r="C30" s="74"/>
      <c r="D30" s="74"/>
      <c r="E30" s="2530"/>
      <c r="F30" s="2530"/>
      <c r="G30" s="2530"/>
      <c r="H30" s="2531"/>
      <c r="I30" s="2530">
        <v>0</v>
      </c>
      <c r="J30" s="2531"/>
      <c r="K30" s="77"/>
      <c r="L30" s="91" t="s">
        <v>519</v>
      </c>
      <c r="M30" s="92" t="s">
        <v>520</v>
      </c>
      <c r="N30" s="92" t="s">
        <v>490</v>
      </c>
      <c r="O30" s="2714">
        <v>3</v>
      </c>
      <c r="P30" s="2714"/>
      <c r="Q30" s="2530">
        <v>14000</v>
      </c>
      <c r="R30" s="2530"/>
      <c r="S30" s="2715">
        <v>42000</v>
      </c>
      <c r="T30" s="2715"/>
    </row>
    <row r="31" spans="1:20" ht="15.75" customHeight="1" x14ac:dyDescent="0.4">
      <c r="A31" s="2704" t="s">
        <v>521</v>
      </c>
      <c r="B31" s="2705"/>
      <c r="C31" s="74"/>
      <c r="D31" s="74"/>
      <c r="E31" s="2530"/>
      <c r="F31" s="2530"/>
      <c r="G31" s="2530"/>
      <c r="H31" s="2531"/>
      <c r="I31" s="2530">
        <v>0</v>
      </c>
      <c r="J31" s="2531"/>
      <c r="K31" s="77"/>
      <c r="L31" s="91"/>
      <c r="M31" s="92"/>
      <c r="N31" s="92"/>
      <c r="O31" s="2530"/>
      <c r="P31" s="2530"/>
      <c r="Q31" s="2530"/>
      <c r="R31" s="2530"/>
      <c r="S31" s="2530"/>
      <c r="T31" s="2530"/>
    </row>
    <row r="32" spans="1:20" ht="15.75" customHeight="1" x14ac:dyDescent="0.4">
      <c r="A32" s="2704" t="s">
        <v>521</v>
      </c>
      <c r="B32" s="2705"/>
      <c r="C32" s="74"/>
      <c r="D32" s="74"/>
      <c r="E32" s="2530"/>
      <c r="F32" s="2530"/>
      <c r="G32" s="2530"/>
      <c r="H32" s="2531"/>
      <c r="I32" s="2530">
        <v>0</v>
      </c>
      <c r="J32" s="2531"/>
      <c r="K32" s="77"/>
      <c r="L32" s="91" t="s">
        <v>522</v>
      </c>
      <c r="M32" s="92"/>
      <c r="N32" s="92"/>
      <c r="O32" s="2530"/>
      <c r="P32" s="2530"/>
      <c r="Q32" s="2530"/>
      <c r="R32" s="2530"/>
      <c r="S32" s="2715">
        <v>0</v>
      </c>
      <c r="T32" s="2715"/>
    </row>
    <row r="33" spans="1:20" ht="15.75" customHeight="1" x14ac:dyDescent="0.4">
      <c r="A33" s="2710" t="s">
        <v>523</v>
      </c>
      <c r="B33" s="2711"/>
      <c r="C33" s="74"/>
      <c r="D33" s="74"/>
      <c r="E33" s="2697"/>
      <c r="F33" s="2698"/>
      <c r="G33" s="2530"/>
      <c r="H33" s="2531"/>
      <c r="I33" s="2694">
        <v>743000</v>
      </c>
      <c r="J33" s="2695"/>
      <c r="K33" s="75"/>
      <c r="L33" s="91" t="s">
        <v>524</v>
      </c>
      <c r="M33" s="92" t="s">
        <v>525</v>
      </c>
      <c r="N33" s="92" t="s">
        <v>514</v>
      </c>
      <c r="O33" s="2530">
        <v>76</v>
      </c>
      <c r="P33" s="2530"/>
      <c r="Q33" s="2530">
        <v>9500</v>
      </c>
      <c r="R33" s="2530"/>
      <c r="S33" s="2530">
        <v>722000</v>
      </c>
      <c r="T33" s="2530"/>
    </row>
    <row r="34" spans="1:20" ht="15.75" customHeight="1" x14ac:dyDescent="0.4">
      <c r="A34" s="2704" t="s">
        <v>526</v>
      </c>
      <c r="B34" s="2705"/>
      <c r="C34" s="74" t="s">
        <v>483</v>
      </c>
      <c r="D34" s="74" t="s">
        <v>484</v>
      </c>
      <c r="E34" s="2697">
        <v>1</v>
      </c>
      <c r="F34" s="2698"/>
      <c r="G34" s="2530">
        <v>85000</v>
      </c>
      <c r="H34" s="2531"/>
      <c r="I34" s="2530">
        <v>85000</v>
      </c>
      <c r="J34" s="2531"/>
      <c r="K34" s="77"/>
      <c r="L34" s="91" t="s">
        <v>527</v>
      </c>
      <c r="M34" s="92" t="s">
        <v>528</v>
      </c>
      <c r="N34" s="92" t="s">
        <v>514</v>
      </c>
      <c r="O34" s="2530">
        <v>76</v>
      </c>
      <c r="P34" s="2530"/>
      <c r="Q34" s="2530">
        <v>350</v>
      </c>
      <c r="R34" s="2530"/>
      <c r="S34" s="2530">
        <v>26600</v>
      </c>
      <c r="T34" s="2530"/>
    </row>
    <row r="35" spans="1:20" ht="15.75" customHeight="1" x14ac:dyDescent="0.4">
      <c r="A35" s="2704" t="s">
        <v>529</v>
      </c>
      <c r="B35" s="2705"/>
      <c r="C35" s="74" t="s">
        <v>483</v>
      </c>
      <c r="D35" s="74" t="s">
        <v>484</v>
      </c>
      <c r="E35" s="2697">
        <v>1</v>
      </c>
      <c r="F35" s="2698"/>
      <c r="G35" s="2530">
        <v>85000</v>
      </c>
      <c r="H35" s="2531"/>
      <c r="I35" s="2530">
        <v>85000</v>
      </c>
      <c r="J35" s="2531"/>
      <c r="K35" s="77"/>
      <c r="L35" s="91" t="s">
        <v>530</v>
      </c>
      <c r="M35" s="92"/>
      <c r="N35" s="92"/>
      <c r="O35" s="2530"/>
      <c r="P35" s="2530"/>
      <c r="Q35" s="2530"/>
      <c r="R35" s="2530"/>
      <c r="S35" s="2530">
        <v>0</v>
      </c>
      <c r="T35" s="2530"/>
    </row>
    <row r="36" spans="1:20" ht="15.75" customHeight="1" x14ac:dyDescent="0.4">
      <c r="A36" s="89" t="s">
        <v>531</v>
      </c>
      <c r="B36" s="90"/>
      <c r="C36" s="74"/>
      <c r="D36" s="74"/>
      <c r="E36" s="2697"/>
      <c r="F36" s="2698"/>
      <c r="G36" s="2530"/>
      <c r="H36" s="2531"/>
      <c r="I36" s="2530">
        <v>0</v>
      </c>
      <c r="J36" s="2531"/>
      <c r="K36" s="77"/>
      <c r="L36" s="91" t="s">
        <v>532</v>
      </c>
      <c r="M36" s="92"/>
      <c r="N36" s="92"/>
      <c r="O36" s="2530"/>
      <c r="P36" s="2530"/>
      <c r="Q36" s="2530"/>
      <c r="R36" s="2530"/>
      <c r="S36" s="2530">
        <v>0</v>
      </c>
      <c r="T36" s="2530"/>
    </row>
    <row r="37" spans="1:20" ht="15.75" customHeight="1" x14ac:dyDescent="0.4">
      <c r="A37" s="2704" t="s">
        <v>533</v>
      </c>
      <c r="B37" s="2705"/>
      <c r="C37" s="74"/>
      <c r="D37" s="74"/>
      <c r="E37" s="2697"/>
      <c r="F37" s="2698"/>
      <c r="G37" s="2530"/>
      <c r="H37" s="2531"/>
      <c r="I37" s="2530">
        <v>0</v>
      </c>
      <c r="J37" s="2531"/>
      <c r="K37" s="77"/>
      <c r="L37" s="91" t="s">
        <v>535</v>
      </c>
      <c r="M37" s="92"/>
      <c r="N37" s="92"/>
      <c r="O37" s="2530"/>
      <c r="P37" s="2530"/>
      <c r="Q37" s="2530"/>
      <c r="R37" s="2530"/>
      <c r="S37" s="2715">
        <v>0</v>
      </c>
      <c r="T37" s="2715"/>
    </row>
    <row r="38" spans="1:20" ht="15.75" customHeight="1" x14ac:dyDescent="0.4">
      <c r="A38" s="89" t="s">
        <v>534</v>
      </c>
      <c r="B38" s="90"/>
      <c r="C38" s="74"/>
      <c r="D38" s="74"/>
      <c r="E38" s="2697"/>
      <c r="F38" s="2698"/>
      <c r="G38" s="2530"/>
      <c r="H38" s="2531"/>
      <c r="I38" s="2530">
        <v>0</v>
      </c>
      <c r="J38" s="2531"/>
      <c r="K38" s="77"/>
      <c r="L38" s="91"/>
      <c r="M38" s="92"/>
      <c r="N38" s="92"/>
      <c r="O38" s="2530"/>
      <c r="P38" s="2530"/>
      <c r="Q38" s="2530"/>
      <c r="R38" s="2530"/>
      <c r="S38" s="2530">
        <v>0</v>
      </c>
      <c r="T38" s="2530"/>
    </row>
    <row r="39" spans="1:20" ht="15.75" customHeight="1" x14ac:dyDescent="0.4">
      <c r="A39" s="89" t="s">
        <v>536</v>
      </c>
      <c r="B39" s="93"/>
      <c r="C39" s="74" t="s">
        <v>513</v>
      </c>
      <c r="D39" s="92" t="s">
        <v>514</v>
      </c>
      <c r="E39" s="2703">
        <v>4</v>
      </c>
      <c r="F39" s="2703"/>
      <c r="G39" s="2530">
        <v>28650</v>
      </c>
      <c r="H39" s="2531"/>
      <c r="I39" s="2530">
        <v>114600</v>
      </c>
      <c r="J39" s="2531"/>
      <c r="K39" s="77"/>
      <c r="L39" s="91"/>
      <c r="M39" s="92"/>
      <c r="N39" s="92"/>
      <c r="O39" s="2530"/>
      <c r="P39" s="2530"/>
      <c r="Q39" s="2530"/>
      <c r="R39" s="2530"/>
      <c r="S39" s="2530">
        <v>0</v>
      </c>
      <c r="T39" s="2530"/>
    </row>
    <row r="40" spans="1:20" ht="15.75" customHeight="1" x14ac:dyDescent="0.4">
      <c r="A40" s="89" t="s">
        <v>492</v>
      </c>
      <c r="B40" s="90"/>
      <c r="C40" s="74"/>
      <c r="D40" s="74"/>
      <c r="E40" s="2530"/>
      <c r="F40" s="2530"/>
      <c r="G40" s="2530"/>
      <c r="H40" s="2531"/>
      <c r="I40" s="2530">
        <v>0</v>
      </c>
      <c r="J40" s="2531"/>
      <c r="K40" s="77"/>
      <c r="L40" s="91"/>
      <c r="M40" s="91"/>
      <c r="N40" s="91"/>
      <c r="O40" s="2530"/>
      <c r="P40" s="2530"/>
      <c r="Q40" s="2530"/>
      <c r="R40" s="2530"/>
      <c r="S40" s="2530"/>
      <c r="T40" s="2530"/>
    </row>
    <row r="41" spans="1:20" ht="15.75" customHeight="1" x14ac:dyDescent="0.4">
      <c r="A41" s="2699" t="s">
        <v>537</v>
      </c>
      <c r="B41" s="2700"/>
      <c r="C41" s="74"/>
      <c r="D41" s="74"/>
      <c r="E41" s="2697"/>
      <c r="F41" s="2698"/>
      <c r="G41" s="2530"/>
      <c r="H41" s="2531"/>
      <c r="I41" s="2530">
        <v>0</v>
      </c>
      <c r="J41" s="2531"/>
      <c r="K41" s="77"/>
      <c r="L41" s="94" t="s">
        <v>538</v>
      </c>
      <c r="M41" s="95"/>
      <c r="N41" s="95"/>
      <c r="O41" s="2701"/>
      <c r="P41" s="2702"/>
      <c r="Q41" s="2701"/>
      <c r="R41" s="2702"/>
      <c r="S41" s="2706">
        <v>2537120</v>
      </c>
      <c r="T41" s="2707"/>
    </row>
    <row r="42" spans="1:20" ht="15.75" customHeight="1" x14ac:dyDescent="0.4">
      <c r="A42" s="89" t="s">
        <v>539</v>
      </c>
      <c r="B42" s="90"/>
      <c r="C42" s="74"/>
      <c r="D42" s="74"/>
      <c r="E42" s="2697"/>
      <c r="F42" s="2698"/>
      <c r="G42" s="2530"/>
      <c r="H42" s="2531"/>
      <c r="I42" s="2530">
        <v>0</v>
      </c>
      <c r="J42" s="2531"/>
      <c r="K42" s="77"/>
      <c r="L42" s="96" t="s">
        <v>540</v>
      </c>
      <c r="M42" s="97"/>
      <c r="N42" s="97"/>
      <c r="O42" s="98"/>
      <c r="P42" s="98"/>
      <c r="Q42" s="98"/>
      <c r="R42" s="98"/>
      <c r="S42" s="98"/>
      <c r="T42" s="99"/>
    </row>
    <row r="43" spans="1:20" ht="15.75" customHeight="1" x14ac:dyDescent="0.4">
      <c r="A43" s="2699" t="s">
        <v>541</v>
      </c>
      <c r="B43" s="2700"/>
      <c r="C43" s="74" t="s">
        <v>513</v>
      </c>
      <c r="D43" s="74" t="s">
        <v>514</v>
      </c>
      <c r="E43" s="2697">
        <v>2</v>
      </c>
      <c r="F43" s="2698"/>
      <c r="G43" s="2530">
        <v>28650</v>
      </c>
      <c r="H43" s="2531"/>
      <c r="I43" s="2530">
        <v>57300</v>
      </c>
      <c r="J43" s="2531"/>
      <c r="K43" s="77"/>
      <c r="L43" s="100" t="s">
        <v>542</v>
      </c>
      <c r="M43" s="101"/>
      <c r="N43" s="102"/>
      <c r="O43" s="103"/>
      <c r="P43" s="103"/>
      <c r="Q43" s="103"/>
      <c r="R43" s="103"/>
      <c r="S43" s="2536">
        <v>232335.70345123697</v>
      </c>
      <c r="T43" s="2537"/>
    </row>
    <row r="44" spans="1:20" ht="15.75" customHeight="1" x14ac:dyDescent="0.4">
      <c r="A44" s="89" t="s">
        <v>543</v>
      </c>
      <c r="B44" s="90"/>
      <c r="C44" s="74"/>
      <c r="D44" s="74"/>
      <c r="E44" s="2697"/>
      <c r="F44" s="2698"/>
      <c r="G44" s="2530"/>
      <c r="H44" s="2531"/>
      <c r="I44" s="2530">
        <v>0</v>
      </c>
      <c r="J44" s="2531"/>
      <c r="K44" s="77"/>
      <c r="L44" s="85" t="s">
        <v>544</v>
      </c>
      <c r="M44" s="102"/>
      <c r="N44" s="102"/>
      <c r="O44" s="103"/>
      <c r="P44" s="103"/>
      <c r="Q44" s="103"/>
      <c r="R44" s="103"/>
      <c r="S44" s="2536">
        <v>160000</v>
      </c>
      <c r="T44" s="2537"/>
    </row>
    <row r="45" spans="1:20" ht="15.75" customHeight="1" x14ac:dyDescent="0.4">
      <c r="A45" s="85" t="s">
        <v>545</v>
      </c>
      <c r="B45" s="88"/>
      <c r="C45" s="92" t="s">
        <v>513</v>
      </c>
      <c r="D45" s="92" t="s">
        <v>514</v>
      </c>
      <c r="E45" s="2703">
        <v>2</v>
      </c>
      <c r="F45" s="2703"/>
      <c r="G45" s="2530">
        <v>28650</v>
      </c>
      <c r="H45" s="2531"/>
      <c r="I45" s="2530">
        <v>57300</v>
      </c>
      <c r="J45" s="2531"/>
      <c r="K45" s="77"/>
      <c r="L45" s="105" t="s">
        <v>546</v>
      </c>
      <c r="M45" s="102"/>
      <c r="N45" s="102"/>
      <c r="O45" s="103"/>
      <c r="P45" s="103"/>
      <c r="Q45" s="103"/>
      <c r="R45" s="103"/>
      <c r="S45" s="2536">
        <v>750000</v>
      </c>
      <c r="T45" s="2537"/>
    </row>
    <row r="46" spans="1:20" ht="15.75" customHeight="1" x14ac:dyDescent="0.4">
      <c r="A46" s="2730" t="s">
        <v>547</v>
      </c>
      <c r="B46" s="2731"/>
      <c r="C46" s="106" t="s">
        <v>513</v>
      </c>
      <c r="D46" s="106" t="s">
        <v>514</v>
      </c>
      <c r="E46" s="2715">
        <v>2</v>
      </c>
      <c r="F46" s="2715"/>
      <c r="G46" s="2530">
        <v>28650</v>
      </c>
      <c r="H46" s="2531"/>
      <c r="I46" s="2530">
        <v>57300</v>
      </c>
      <c r="J46" s="2531"/>
      <c r="K46" s="77"/>
      <c r="L46" s="105" t="s">
        <v>548</v>
      </c>
      <c r="M46" s="107"/>
      <c r="N46" s="102"/>
      <c r="O46" s="103"/>
      <c r="P46" s="103"/>
      <c r="Q46" s="103"/>
      <c r="R46" s="103"/>
      <c r="S46" s="2536">
        <v>348503.55517685541</v>
      </c>
      <c r="T46" s="2537"/>
    </row>
    <row r="47" spans="1:20" ht="15.75" customHeight="1" x14ac:dyDescent="0.4">
      <c r="A47" s="89" t="s">
        <v>549</v>
      </c>
      <c r="B47" s="90"/>
      <c r="C47" s="106" t="s">
        <v>513</v>
      </c>
      <c r="D47" s="106" t="s">
        <v>514</v>
      </c>
      <c r="E47" s="2697">
        <v>7</v>
      </c>
      <c r="F47" s="2698"/>
      <c r="G47" s="2530">
        <v>28650</v>
      </c>
      <c r="H47" s="2531"/>
      <c r="I47" s="2530">
        <v>200550</v>
      </c>
      <c r="J47" s="2531"/>
      <c r="K47" s="77"/>
      <c r="L47" s="108" t="s">
        <v>521</v>
      </c>
      <c r="M47" s="109"/>
      <c r="N47" s="109"/>
      <c r="O47" s="110"/>
      <c r="P47" s="110"/>
      <c r="Q47" s="110"/>
      <c r="R47" s="110"/>
      <c r="S47" s="2543"/>
      <c r="T47" s="2544"/>
    </row>
    <row r="48" spans="1:20" ht="15.75" customHeight="1" x14ac:dyDescent="0.4">
      <c r="A48" s="89" t="s">
        <v>471</v>
      </c>
      <c r="B48" s="90"/>
      <c r="C48" s="74" t="s">
        <v>513</v>
      </c>
      <c r="D48" s="74" t="s">
        <v>513</v>
      </c>
      <c r="E48" s="2697">
        <v>3</v>
      </c>
      <c r="F48" s="2698"/>
      <c r="G48" s="2530">
        <v>28650</v>
      </c>
      <c r="H48" s="2531"/>
      <c r="I48" s="2530">
        <v>85950</v>
      </c>
      <c r="J48" s="2531"/>
      <c r="K48" s="77"/>
      <c r="L48" s="111" t="s">
        <v>550</v>
      </c>
      <c r="M48" s="112"/>
      <c r="N48" s="112"/>
      <c r="O48" s="113"/>
      <c r="P48" s="113"/>
      <c r="Q48" s="113"/>
      <c r="R48" s="113"/>
      <c r="S48" s="2545">
        <v>1490839.2586280922</v>
      </c>
      <c r="T48" s="2546"/>
    </row>
    <row r="49" spans="1:20" ht="15.75" customHeight="1" x14ac:dyDescent="0.4">
      <c r="A49" s="2699" t="s">
        <v>551</v>
      </c>
      <c r="B49" s="2700"/>
      <c r="C49" s="74"/>
      <c r="D49" s="74"/>
      <c r="E49" s="2530"/>
      <c r="F49" s="2530"/>
      <c r="G49" s="2530"/>
      <c r="H49" s="2531"/>
      <c r="I49" s="2530">
        <v>0</v>
      </c>
      <c r="J49" s="2531"/>
      <c r="K49" s="77"/>
      <c r="L49" s="114"/>
      <c r="M49" s="102"/>
      <c r="N49" s="102"/>
      <c r="O49" s="103"/>
      <c r="P49" s="103"/>
      <c r="Q49" s="103"/>
      <c r="R49" s="103"/>
      <c r="S49" s="103"/>
      <c r="T49" s="104"/>
    </row>
    <row r="50" spans="1:20" ht="15.75" customHeight="1" thickBot="1" x14ac:dyDescent="0.45">
      <c r="A50" s="2699" t="s">
        <v>552</v>
      </c>
      <c r="B50" s="2700"/>
      <c r="C50" s="74"/>
      <c r="D50" s="74"/>
      <c r="E50" s="2697"/>
      <c r="F50" s="2698"/>
      <c r="G50" s="2530"/>
      <c r="H50" s="2531"/>
      <c r="I50" s="2530">
        <v>0</v>
      </c>
      <c r="J50" s="2531"/>
      <c r="K50" s="77"/>
      <c r="L50" s="115" t="s">
        <v>553</v>
      </c>
      <c r="M50" s="116"/>
      <c r="N50" s="116"/>
      <c r="O50" s="116"/>
      <c r="P50" s="116"/>
      <c r="Q50" s="116"/>
      <c r="R50" s="116"/>
      <c r="S50" s="2547">
        <v>7299231.844909016</v>
      </c>
      <c r="T50" s="2548"/>
    </row>
    <row r="51" spans="1:20" ht="15.75" customHeight="1" thickBot="1" x14ac:dyDescent="0.45">
      <c r="A51" s="85" t="s">
        <v>554</v>
      </c>
      <c r="B51" s="88"/>
      <c r="C51" s="92"/>
      <c r="D51" s="92"/>
      <c r="E51" s="2530"/>
      <c r="F51" s="2531"/>
      <c r="G51" s="2530"/>
      <c r="H51" s="2531"/>
      <c r="I51" s="2530">
        <v>0</v>
      </c>
      <c r="J51" s="2531"/>
      <c r="K51" s="77"/>
      <c r="L51" s="72"/>
      <c r="M51" s="72"/>
      <c r="N51" s="72"/>
      <c r="O51" s="72"/>
      <c r="P51" s="72"/>
      <c r="Q51" s="72"/>
      <c r="R51" s="72"/>
      <c r="S51" s="72"/>
      <c r="T51" s="72"/>
    </row>
    <row r="52" spans="1:20" ht="15.75" customHeight="1" x14ac:dyDescent="0.4">
      <c r="A52" s="85" t="s">
        <v>555</v>
      </c>
      <c r="B52" s="88"/>
      <c r="C52" s="92"/>
      <c r="D52" s="92"/>
      <c r="E52" s="2530"/>
      <c r="F52" s="2531"/>
      <c r="G52" s="2530"/>
      <c r="H52" s="2531"/>
      <c r="I52" s="2530">
        <v>0</v>
      </c>
      <c r="J52" s="2531"/>
      <c r="K52" s="77"/>
      <c r="L52" s="72"/>
      <c r="M52" s="2732" t="s">
        <v>556</v>
      </c>
      <c r="N52" s="2733"/>
      <c r="O52" s="2733"/>
      <c r="P52" s="2733"/>
      <c r="Q52" s="2734"/>
      <c r="R52" s="72"/>
      <c r="S52" s="72"/>
      <c r="T52" s="72"/>
    </row>
    <row r="53" spans="1:20" ht="15.75" customHeight="1" x14ac:dyDescent="0.4">
      <c r="A53" s="85" t="s">
        <v>557</v>
      </c>
      <c r="B53" s="88"/>
      <c r="C53" s="92"/>
      <c r="D53" s="92"/>
      <c r="E53" s="2530"/>
      <c r="F53" s="2531"/>
      <c r="G53" s="2530"/>
      <c r="H53" s="2531"/>
      <c r="I53" s="2530">
        <v>0</v>
      </c>
      <c r="J53" s="2531"/>
      <c r="K53" s="77"/>
      <c r="L53" s="102"/>
      <c r="M53" s="117" t="s">
        <v>558</v>
      </c>
      <c r="N53" s="118"/>
      <c r="O53" s="118"/>
      <c r="P53" s="118"/>
      <c r="Q53" s="119">
        <v>3.2920527499488856</v>
      </c>
      <c r="R53" s="102"/>
      <c r="S53" s="102"/>
      <c r="T53" s="102"/>
    </row>
    <row r="54" spans="1:20" ht="15.75" customHeight="1" x14ac:dyDescent="0.4">
      <c r="A54" s="85" t="s">
        <v>559</v>
      </c>
      <c r="B54" s="88"/>
      <c r="C54" s="92"/>
      <c r="D54" s="92"/>
      <c r="E54" s="2530"/>
      <c r="F54" s="2531"/>
      <c r="G54" s="2530"/>
      <c r="H54" s="2531"/>
      <c r="I54" s="2530">
        <v>0</v>
      </c>
      <c r="J54" s="2531"/>
      <c r="K54" s="77"/>
      <c r="L54" s="102"/>
      <c r="M54" s="120" t="s">
        <v>560</v>
      </c>
      <c r="N54" s="118"/>
      <c r="O54" s="118"/>
      <c r="P54" s="121"/>
      <c r="Q54" s="122">
        <v>7299231.844909016</v>
      </c>
      <c r="R54" s="102"/>
      <c r="S54" s="102"/>
      <c r="T54" s="102"/>
    </row>
    <row r="55" spans="1:20" ht="15.75" customHeight="1" x14ac:dyDescent="0.4">
      <c r="A55" s="87" t="s">
        <v>561</v>
      </c>
      <c r="B55" s="88"/>
      <c r="C55" s="92"/>
      <c r="D55" s="92"/>
      <c r="E55" s="2530"/>
      <c r="F55" s="2531"/>
      <c r="G55" s="2530"/>
      <c r="H55" s="2531"/>
      <c r="I55" s="2694">
        <v>1927322.586280924</v>
      </c>
      <c r="J55" s="2695"/>
      <c r="K55" s="75"/>
      <c r="L55" s="102"/>
      <c r="M55" s="117" t="s">
        <v>562</v>
      </c>
      <c r="N55" s="118"/>
      <c r="O55" s="118"/>
      <c r="P55" s="118"/>
      <c r="Q55" s="122">
        <v>2866875</v>
      </c>
      <c r="R55" s="55"/>
      <c r="S55" s="102"/>
      <c r="T55" s="102"/>
    </row>
    <row r="56" spans="1:20" ht="15.75" customHeight="1" x14ac:dyDescent="0.4">
      <c r="A56" s="85" t="s">
        <v>848</v>
      </c>
      <c r="B56" s="88"/>
      <c r="C56" s="92" t="s">
        <v>513</v>
      </c>
      <c r="D56" s="92" t="s">
        <v>514</v>
      </c>
      <c r="E56" s="2530">
        <v>52</v>
      </c>
      <c r="F56" s="2531"/>
      <c r="G56" s="2530">
        <v>28650</v>
      </c>
      <c r="H56" s="2531"/>
      <c r="I56" s="2530">
        <v>1489800</v>
      </c>
      <c r="J56" s="2531"/>
      <c r="K56" s="77"/>
      <c r="L56" s="102"/>
      <c r="M56" s="117" t="s">
        <v>786</v>
      </c>
      <c r="N56" s="118"/>
      <c r="O56" s="118"/>
      <c r="P56" s="118"/>
      <c r="Q56" s="122">
        <v>9437903.7275097109</v>
      </c>
      <c r="R56" s="123"/>
      <c r="S56" s="123"/>
      <c r="T56" s="102"/>
    </row>
    <row r="57" spans="1:20" ht="15.75" customHeight="1" thickBot="1" x14ac:dyDescent="0.45">
      <c r="A57" s="85" t="s">
        <v>564</v>
      </c>
      <c r="B57" s="88"/>
      <c r="C57" s="92"/>
      <c r="D57" s="92"/>
      <c r="E57" s="2530"/>
      <c r="F57" s="2531"/>
      <c r="G57" s="2530"/>
      <c r="H57" s="2531"/>
      <c r="I57" s="2530">
        <v>0</v>
      </c>
      <c r="J57" s="2531"/>
      <c r="K57" s="77"/>
      <c r="L57" s="102"/>
      <c r="M57" s="124" t="s">
        <v>565</v>
      </c>
      <c r="N57" s="125"/>
      <c r="O57" s="125"/>
      <c r="P57" s="125"/>
      <c r="Q57" s="126">
        <v>2138671.8826006949</v>
      </c>
      <c r="R57" s="102"/>
      <c r="S57" s="102"/>
      <c r="T57" s="102"/>
    </row>
    <row r="58" spans="1:20" ht="15.75" customHeight="1" thickBot="1" x14ac:dyDescent="0.45">
      <c r="A58" s="85" t="s">
        <v>566</v>
      </c>
      <c r="B58" s="88"/>
      <c r="C58" s="92" t="s">
        <v>567</v>
      </c>
      <c r="D58" s="92" t="s">
        <v>568</v>
      </c>
      <c r="E58" s="2692">
        <v>3.2920527499488856</v>
      </c>
      <c r="F58" s="2693"/>
      <c r="G58" s="2530">
        <v>28650</v>
      </c>
      <c r="H58" s="2531"/>
      <c r="I58" s="2530">
        <v>94317.311286035576</v>
      </c>
      <c r="J58" s="2531"/>
      <c r="K58" s="77"/>
      <c r="L58" s="72"/>
      <c r="M58" s="1120" t="s">
        <v>787</v>
      </c>
      <c r="N58" s="1121"/>
      <c r="O58" s="1121"/>
      <c r="P58" s="1121"/>
      <c r="Q58" s="1123">
        <v>29.299958242761548</v>
      </c>
      <c r="R58" s="72"/>
      <c r="S58" s="72"/>
      <c r="T58" s="72"/>
    </row>
    <row r="59" spans="1:20" ht="15.75" customHeight="1" x14ac:dyDescent="0.4">
      <c r="A59" s="85" t="s">
        <v>570</v>
      </c>
      <c r="B59" s="88"/>
      <c r="C59" s="92"/>
      <c r="D59" s="92" t="s">
        <v>477</v>
      </c>
      <c r="E59" s="2530">
        <v>40</v>
      </c>
      <c r="F59" s="2531"/>
      <c r="G59" s="2530">
        <v>350</v>
      </c>
      <c r="H59" s="2531"/>
      <c r="I59" s="2530">
        <v>14000</v>
      </c>
      <c r="J59" s="2531"/>
      <c r="K59" s="77"/>
      <c r="M59" s="72" t="s">
        <v>569</v>
      </c>
      <c r="Q59" s="72"/>
      <c r="R59" s="72"/>
      <c r="S59" s="72"/>
      <c r="T59" s="72"/>
    </row>
    <row r="60" spans="1:20" ht="15.75" customHeight="1" x14ac:dyDescent="0.4">
      <c r="A60" s="85" t="s">
        <v>571</v>
      </c>
      <c r="B60" s="88"/>
      <c r="C60" s="92"/>
      <c r="D60" s="92"/>
      <c r="E60" s="2692"/>
      <c r="F60" s="2693"/>
      <c r="G60" s="2530"/>
      <c r="H60" s="2531"/>
      <c r="I60" s="2530"/>
      <c r="J60" s="2531"/>
      <c r="K60" s="77"/>
      <c r="L60" s="248" t="s">
        <v>1573</v>
      </c>
      <c r="M60" s="8"/>
      <c r="N60" s="8"/>
      <c r="O60" s="8"/>
      <c r="P60" s="9"/>
      <c r="Q60" s="10"/>
      <c r="R60" s="2175"/>
      <c r="S60" s="1122"/>
      <c r="T60" s="72"/>
    </row>
    <row r="61" spans="1:20" ht="15.75" customHeight="1" x14ac:dyDescent="0.4">
      <c r="A61" s="85" t="s">
        <v>634</v>
      </c>
      <c r="B61" s="88"/>
      <c r="C61" s="92"/>
      <c r="D61" s="92" t="s">
        <v>572</v>
      </c>
      <c r="E61" s="2692">
        <v>3.2920527499488856</v>
      </c>
      <c r="F61" s="2693"/>
      <c r="G61" s="2530">
        <v>100000</v>
      </c>
      <c r="H61" s="2531"/>
      <c r="I61" s="2530">
        <v>329205.27499488858</v>
      </c>
      <c r="J61" s="2531"/>
      <c r="K61" s="77"/>
      <c r="L61" s="49" t="s">
        <v>656</v>
      </c>
      <c r="M61" s="49"/>
      <c r="N61" s="49"/>
      <c r="O61" s="49"/>
      <c r="P61" s="72"/>
      <c r="Q61" s="72"/>
      <c r="R61" s="72"/>
      <c r="S61" s="72"/>
      <c r="T61" s="72"/>
    </row>
    <row r="62" spans="1:20" ht="15.75" customHeight="1" thickBot="1" x14ac:dyDescent="0.25">
      <c r="A62" s="127" t="s">
        <v>574</v>
      </c>
      <c r="B62" s="128"/>
      <c r="C62" s="129"/>
      <c r="D62" s="130"/>
      <c r="E62" s="2726">
        <v>75</v>
      </c>
      <c r="F62" s="2727"/>
      <c r="G62" s="2728"/>
      <c r="H62" s="2729"/>
      <c r="I62" s="2726">
        <v>3271272.5862809243</v>
      </c>
      <c r="J62" s="2727"/>
      <c r="K62" s="131"/>
      <c r="L62" s="2248" t="s">
        <v>1631</v>
      </c>
      <c r="M62" s="49"/>
      <c r="N62" s="49"/>
      <c r="O62" s="49"/>
      <c r="P62" s="72"/>
      <c r="Q62" s="72"/>
      <c r="R62" s="123"/>
      <c r="S62" s="102"/>
      <c r="T62" s="102"/>
    </row>
    <row r="63" spans="1:20" ht="14.1" customHeight="1" x14ac:dyDescent="0.2">
      <c r="A63" s="49"/>
      <c r="B63" s="49"/>
      <c r="C63" s="50"/>
      <c r="D63" s="50"/>
      <c r="E63" s="50"/>
      <c r="F63" s="50"/>
      <c r="G63" s="51"/>
      <c r="H63" s="51"/>
      <c r="I63" s="53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spans="1:20" ht="14.1" customHeight="1" x14ac:dyDescent="0.2">
      <c r="A64" s="49" t="s">
        <v>1669</v>
      </c>
      <c r="B64" s="49"/>
      <c r="C64" s="50"/>
      <c r="D64" s="50"/>
      <c r="E64" s="50"/>
      <c r="F64" s="50"/>
      <c r="G64" s="51"/>
      <c r="H64" s="51"/>
      <c r="I64" s="53"/>
      <c r="J64" s="54"/>
      <c r="K64" s="54"/>
      <c r="L64" s="49"/>
      <c r="M64" s="49"/>
      <c r="N64" s="50"/>
      <c r="O64" s="50"/>
      <c r="P64" s="50"/>
      <c r="Q64" s="50"/>
      <c r="R64" s="54"/>
      <c r="S64" s="54"/>
      <c r="T64" s="54"/>
    </row>
    <row r="65" spans="1:20" ht="14.1" customHeight="1" x14ac:dyDescent="0.2">
      <c r="A65" s="2598"/>
      <c r="B65" s="2598"/>
      <c r="C65" s="2598"/>
      <c r="D65" s="2598"/>
      <c r="E65" s="2598"/>
      <c r="F65" s="2598"/>
      <c r="G65" s="2598"/>
      <c r="H65" s="2598"/>
      <c r="I65" s="2598"/>
      <c r="J65" s="2598"/>
      <c r="K65" s="2598"/>
      <c r="L65" s="2598"/>
      <c r="M65" s="2598"/>
      <c r="N65" s="2598"/>
      <c r="O65" s="2598"/>
      <c r="P65" s="2598"/>
      <c r="Q65" s="2598"/>
      <c r="R65" s="2598"/>
      <c r="S65" s="2598"/>
      <c r="T65" s="2598"/>
    </row>
    <row r="66" spans="1:20" ht="14.1" customHeight="1" x14ac:dyDescent="0.2">
      <c r="A66" s="2598"/>
      <c r="B66" s="2598"/>
      <c r="C66" s="2598"/>
      <c r="D66" s="2598"/>
      <c r="E66" s="2598"/>
      <c r="F66" s="2598"/>
      <c r="G66" s="2598"/>
      <c r="H66" s="2598"/>
      <c r="I66" s="2598"/>
      <c r="J66" s="2598"/>
      <c r="K66" s="2598"/>
      <c r="L66" s="2598"/>
      <c r="M66" s="2598"/>
      <c r="N66" s="2598"/>
      <c r="O66" s="2598"/>
      <c r="P66" s="2598"/>
      <c r="Q66" s="2598"/>
      <c r="R66" s="2598"/>
      <c r="S66" s="2598"/>
      <c r="T66" s="2598"/>
    </row>
    <row r="67" spans="1:20" ht="14.1" customHeight="1" x14ac:dyDescent="0.2">
      <c r="A67" s="189"/>
      <c r="B67" s="2326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</row>
    <row r="68" spans="1:20" ht="14.1" customHeight="1" x14ac:dyDescent="0.2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</row>
    <row r="69" spans="1:20" ht="14.1" customHeight="1" x14ac:dyDescent="0.2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</row>
    <row r="70" spans="1:20" ht="14.1" customHeight="1" x14ac:dyDescent="0.2">
      <c r="A70" s="49"/>
      <c r="B70" s="49"/>
      <c r="C70" s="50"/>
      <c r="D70" s="50"/>
      <c r="E70" s="50"/>
      <c r="F70" s="50"/>
      <c r="G70" s="51"/>
      <c r="H70" s="51"/>
      <c r="I70" s="53"/>
      <c r="J70" s="54"/>
      <c r="K70" s="54"/>
      <c r="L70" s="49"/>
      <c r="M70" s="49"/>
      <c r="N70" s="50"/>
      <c r="O70" s="50"/>
      <c r="P70" s="50"/>
      <c r="Q70" s="50"/>
      <c r="R70" s="54"/>
      <c r="S70" s="54"/>
      <c r="T70" s="54"/>
    </row>
    <row r="71" spans="1:20" ht="14.1" customHeight="1" x14ac:dyDescent="0.2">
      <c r="A71" s="2690" t="s">
        <v>1849</v>
      </c>
      <c r="B71" s="2690"/>
      <c r="C71" s="2690"/>
      <c r="D71" s="2690"/>
      <c r="E71" s="2690"/>
      <c r="F71" s="2690"/>
      <c r="G71" s="2690"/>
      <c r="H71" s="2690"/>
      <c r="I71" s="2690"/>
      <c r="J71" s="2690"/>
      <c r="K71" s="2690"/>
      <c r="L71" s="2690"/>
      <c r="M71" s="2690"/>
      <c r="N71" s="2690"/>
      <c r="O71" s="2690"/>
      <c r="P71" s="2690"/>
      <c r="Q71" s="2690"/>
      <c r="R71" s="2690"/>
      <c r="S71" s="2690"/>
      <c r="T71" s="2690"/>
    </row>
    <row r="72" spans="1:20" ht="14.1" customHeight="1" x14ac:dyDescent="0.2">
      <c r="A72" s="57"/>
      <c r="B72" s="57"/>
      <c r="C72" s="132"/>
      <c r="D72" s="58"/>
      <c r="E72" s="58"/>
      <c r="F72" s="58"/>
      <c r="G72" s="60"/>
      <c r="H72" s="60"/>
      <c r="I72" s="62"/>
      <c r="J72" s="54"/>
      <c r="K72" s="54"/>
      <c r="L72" s="57"/>
      <c r="M72" s="57"/>
      <c r="N72" s="132"/>
      <c r="O72" s="54"/>
      <c r="P72" s="54"/>
      <c r="Q72" s="54"/>
      <c r="R72" s="54"/>
      <c r="S72" s="54"/>
      <c r="T72" s="54"/>
    </row>
    <row r="73" spans="1:20" ht="14.1" customHeight="1" thickBot="1" x14ac:dyDescent="0.25">
      <c r="A73" s="57"/>
      <c r="B73" s="57"/>
      <c r="C73" s="58"/>
      <c r="D73" s="58"/>
      <c r="E73" s="58"/>
      <c r="F73" s="58"/>
      <c r="G73" s="60"/>
      <c r="H73" s="60"/>
      <c r="I73" s="62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15.75" customHeight="1" x14ac:dyDescent="0.3">
      <c r="A74" s="2600" t="s">
        <v>452</v>
      </c>
      <c r="B74" s="2601"/>
      <c r="C74" s="2577" t="s">
        <v>453</v>
      </c>
      <c r="D74" s="2606"/>
      <c r="E74" s="2606"/>
      <c r="F74" s="2578"/>
      <c r="G74" s="2583" t="s">
        <v>454</v>
      </c>
      <c r="H74" s="2584"/>
      <c r="I74" s="2577" t="s">
        <v>456</v>
      </c>
      <c r="J74" s="2578"/>
      <c r="K74" s="63"/>
      <c r="L74" s="2608" t="s">
        <v>452</v>
      </c>
      <c r="M74" s="2606" t="s">
        <v>453</v>
      </c>
      <c r="N74" s="2606"/>
      <c r="O74" s="2606"/>
      <c r="P74" s="2578"/>
      <c r="Q74" s="2583" t="s">
        <v>454</v>
      </c>
      <c r="R74" s="2584"/>
      <c r="S74" s="2577" t="s">
        <v>456</v>
      </c>
      <c r="T74" s="2668"/>
    </row>
    <row r="75" spans="1:20" ht="15.75" customHeight="1" thickBot="1" x14ac:dyDescent="0.35">
      <c r="A75" s="2602"/>
      <c r="B75" s="2603"/>
      <c r="C75" s="2579"/>
      <c r="D75" s="2607"/>
      <c r="E75" s="2607"/>
      <c r="F75" s="2580"/>
      <c r="G75" s="2581" t="s">
        <v>457</v>
      </c>
      <c r="H75" s="2582"/>
      <c r="I75" s="2573"/>
      <c r="J75" s="2574"/>
      <c r="K75" s="63"/>
      <c r="L75" s="2609"/>
      <c r="M75" s="2607"/>
      <c r="N75" s="2607"/>
      <c r="O75" s="2607"/>
      <c r="P75" s="2580"/>
      <c r="Q75" s="2581" t="s">
        <v>457</v>
      </c>
      <c r="R75" s="2582"/>
      <c r="S75" s="2573"/>
      <c r="T75" s="2669"/>
    </row>
    <row r="76" spans="1:20" ht="15.75" customHeight="1" x14ac:dyDescent="0.3">
      <c r="A76" s="2602"/>
      <c r="B76" s="2603"/>
      <c r="C76" s="67" t="s">
        <v>458</v>
      </c>
      <c r="D76" s="2663" t="s">
        <v>459</v>
      </c>
      <c r="E76" s="2573" t="s">
        <v>460</v>
      </c>
      <c r="F76" s="2574"/>
      <c r="G76" s="2581" t="s">
        <v>461</v>
      </c>
      <c r="H76" s="2582"/>
      <c r="I76" s="2573" t="s">
        <v>362</v>
      </c>
      <c r="J76" s="2574"/>
      <c r="K76" s="63"/>
      <c r="L76" s="2609"/>
      <c r="M76" s="65" t="s">
        <v>458</v>
      </c>
      <c r="N76" s="2663" t="s">
        <v>459</v>
      </c>
      <c r="O76" s="2573" t="s">
        <v>460</v>
      </c>
      <c r="P76" s="2574"/>
      <c r="Q76" s="2581" t="s">
        <v>461</v>
      </c>
      <c r="R76" s="2582"/>
      <c r="S76" s="2573" t="s">
        <v>362</v>
      </c>
      <c r="T76" s="2669"/>
    </row>
    <row r="77" spans="1:20" ht="15.75" customHeight="1" thickBot="1" x14ac:dyDescent="0.35">
      <c r="A77" s="2604"/>
      <c r="B77" s="2605"/>
      <c r="C77" s="68" t="s">
        <v>462</v>
      </c>
      <c r="D77" s="2576"/>
      <c r="E77" s="2579"/>
      <c r="F77" s="2580"/>
      <c r="G77" s="2532"/>
      <c r="H77" s="2533"/>
      <c r="I77" s="2585"/>
      <c r="J77" s="2586"/>
      <c r="K77" s="63"/>
      <c r="L77" s="2610"/>
      <c r="M77" s="64" t="s">
        <v>462</v>
      </c>
      <c r="N77" s="2576"/>
      <c r="O77" s="2579"/>
      <c r="P77" s="2580"/>
      <c r="Q77" s="2532"/>
      <c r="R77" s="2533"/>
      <c r="S77" s="2670"/>
      <c r="T77" s="2671"/>
    </row>
    <row r="78" spans="1:20" ht="15.75" customHeight="1" x14ac:dyDescent="0.4">
      <c r="A78" s="69" t="s">
        <v>463</v>
      </c>
      <c r="B78" s="70"/>
      <c r="C78" s="71"/>
      <c r="D78" s="71"/>
      <c r="E78" s="2721"/>
      <c r="F78" s="2722"/>
      <c r="G78" s="2720"/>
      <c r="H78" s="2723"/>
      <c r="I78" s="2724"/>
      <c r="J78" s="2725"/>
      <c r="K78" s="54"/>
      <c r="L78" s="73" t="s">
        <v>464</v>
      </c>
      <c r="M78" s="71"/>
      <c r="N78" s="71"/>
      <c r="O78" s="2720"/>
      <c r="P78" s="2720"/>
      <c r="Q78" s="2720"/>
      <c r="R78" s="2720"/>
      <c r="S78" s="2720"/>
      <c r="T78" s="2720"/>
    </row>
    <row r="79" spans="1:20" ht="15.75" customHeight="1" x14ac:dyDescent="0.4">
      <c r="A79" s="2710" t="s">
        <v>465</v>
      </c>
      <c r="B79" s="2711"/>
      <c r="C79" s="74"/>
      <c r="D79" s="74"/>
      <c r="E79" s="2697"/>
      <c r="F79" s="2698"/>
      <c r="G79" s="2530"/>
      <c r="H79" s="2531"/>
      <c r="I79" s="2694">
        <v>0</v>
      </c>
      <c r="J79" s="2695"/>
      <c r="K79" s="138"/>
      <c r="L79" s="76"/>
      <c r="M79" s="74"/>
      <c r="N79" s="74"/>
      <c r="O79" s="2530"/>
      <c r="P79" s="2530"/>
      <c r="Q79" s="2530"/>
      <c r="R79" s="2530"/>
      <c r="S79" s="2530"/>
      <c r="T79" s="2530"/>
    </row>
    <row r="80" spans="1:20" ht="15.75" customHeight="1" x14ac:dyDescent="0.4">
      <c r="A80" s="2704" t="s">
        <v>466</v>
      </c>
      <c r="B80" s="2705"/>
      <c r="C80" s="74"/>
      <c r="D80" s="74"/>
      <c r="E80" s="2697"/>
      <c r="F80" s="2698"/>
      <c r="G80" s="2530"/>
      <c r="H80" s="2531"/>
      <c r="I80" s="2530">
        <v>0</v>
      </c>
      <c r="J80" s="2531"/>
      <c r="K80" s="141"/>
      <c r="L80" s="76" t="s">
        <v>575</v>
      </c>
      <c r="M80" s="74"/>
      <c r="N80" s="74" t="s">
        <v>469</v>
      </c>
      <c r="O80" s="2530">
        <v>175</v>
      </c>
      <c r="P80" s="2530"/>
      <c r="Q80" s="2530">
        <v>4000</v>
      </c>
      <c r="R80" s="2530"/>
      <c r="S80" s="2530">
        <v>700000</v>
      </c>
      <c r="T80" s="2530"/>
    </row>
    <row r="81" spans="1:20" ht="15.75" customHeight="1" x14ac:dyDescent="0.4">
      <c r="A81" s="2704" t="s">
        <v>470</v>
      </c>
      <c r="B81" s="2705"/>
      <c r="C81" s="74"/>
      <c r="D81" s="74"/>
      <c r="E81" s="2697"/>
      <c r="F81" s="2698"/>
      <c r="G81" s="2530"/>
      <c r="H81" s="2531"/>
      <c r="I81" s="2530">
        <v>0</v>
      </c>
      <c r="J81" s="2531"/>
      <c r="K81" s="141"/>
      <c r="L81" s="76" t="s">
        <v>471</v>
      </c>
      <c r="M81" s="2325"/>
      <c r="N81" s="74"/>
      <c r="O81" s="2530"/>
      <c r="P81" s="2530"/>
      <c r="Q81" s="2530"/>
      <c r="R81" s="2530"/>
      <c r="S81" s="2530">
        <v>0</v>
      </c>
      <c r="T81" s="2530"/>
    </row>
    <row r="82" spans="1:20" ht="15.75" customHeight="1" x14ac:dyDescent="0.4">
      <c r="A82" s="2704" t="s">
        <v>472</v>
      </c>
      <c r="B82" s="2705"/>
      <c r="C82" s="74"/>
      <c r="D82" s="74"/>
      <c r="E82" s="2697"/>
      <c r="F82" s="2697"/>
      <c r="G82" s="2530"/>
      <c r="H82" s="2531"/>
      <c r="I82" s="2530">
        <v>0</v>
      </c>
      <c r="J82" s="2531"/>
      <c r="K82" s="141"/>
      <c r="L82" s="91" t="s">
        <v>475</v>
      </c>
      <c r="M82" s="2327" t="s">
        <v>1678</v>
      </c>
      <c r="N82" s="2323" t="s">
        <v>837</v>
      </c>
      <c r="O82" s="2708">
        <v>3.5</v>
      </c>
      <c r="P82" s="2709"/>
      <c r="Q82" s="2530">
        <v>60200</v>
      </c>
      <c r="R82" s="2530"/>
      <c r="S82" s="2530">
        <v>210700</v>
      </c>
      <c r="T82" s="2530"/>
    </row>
    <row r="83" spans="1:20" ht="15.75" customHeight="1" x14ac:dyDescent="0.2">
      <c r="A83" s="2718" t="s">
        <v>576</v>
      </c>
      <c r="B83" s="2719"/>
      <c r="C83" s="74"/>
      <c r="D83" s="74"/>
      <c r="E83" s="2697"/>
      <c r="F83" s="2697"/>
      <c r="G83" s="2530"/>
      <c r="H83" s="2530"/>
      <c r="I83" s="2694">
        <v>373650</v>
      </c>
      <c r="J83" s="2694"/>
      <c r="K83" s="143"/>
      <c r="L83" s="91" t="s">
        <v>475</v>
      </c>
      <c r="M83" s="2327" t="s">
        <v>1679</v>
      </c>
      <c r="N83" s="2243" t="s">
        <v>837</v>
      </c>
      <c r="O83" s="2708">
        <v>1</v>
      </c>
      <c r="P83" s="2709"/>
      <c r="Q83" s="2530">
        <v>37200</v>
      </c>
      <c r="R83" s="2530"/>
      <c r="S83" s="2530">
        <v>37200</v>
      </c>
      <c r="T83" s="2530"/>
    </row>
    <row r="84" spans="1:20" ht="15.75" customHeight="1" x14ac:dyDescent="0.4">
      <c r="A84" s="79" t="s">
        <v>478</v>
      </c>
      <c r="B84" s="80"/>
      <c r="C84" s="74"/>
      <c r="D84" s="74"/>
      <c r="E84" s="2697"/>
      <c r="F84" s="2697"/>
      <c r="G84" s="2530"/>
      <c r="H84" s="2531"/>
      <c r="I84" s="2530">
        <v>0</v>
      </c>
      <c r="J84" s="2531"/>
      <c r="K84" s="141"/>
      <c r="L84" s="91" t="s">
        <v>475</v>
      </c>
      <c r="M84" s="2327" t="s">
        <v>1680</v>
      </c>
      <c r="N84" s="2323" t="s">
        <v>837</v>
      </c>
      <c r="O84" s="2708">
        <v>2</v>
      </c>
      <c r="P84" s="2709"/>
      <c r="Q84" s="2530">
        <v>54000</v>
      </c>
      <c r="R84" s="2530"/>
      <c r="S84" s="2530">
        <v>108000</v>
      </c>
      <c r="T84" s="2530"/>
    </row>
    <row r="85" spans="1:20" ht="15.75" customHeight="1" x14ac:dyDescent="0.4">
      <c r="A85" s="81" t="s">
        <v>480</v>
      </c>
      <c r="B85" s="82"/>
      <c r="C85" s="74"/>
      <c r="D85" s="74"/>
      <c r="E85" s="2697"/>
      <c r="F85" s="2697"/>
      <c r="G85" s="2530"/>
      <c r="H85" s="2531"/>
      <c r="I85" s="2530">
        <v>0</v>
      </c>
      <c r="J85" s="2531"/>
      <c r="K85" s="141"/>
      <c r="L85" s="91" t="s">
        <v>1207</v>
      </c>
      <c r="M85" s="2328" t="s">
        <v>1671</v>
      </c>
      <c r="N85" s="2323" t="s">
        <v>837</v>
      </c>
      <c r="O85" s="2708">
        <v>2</v>
      </c>
      <c r="P85" s="2709"/>
      <c r="Q85" s="2530">
        <v>76000</v>
      </c>
      <c r="R85" s="2530"/>
      <c r="S85" s="2530">
        <v>152000</v>
      </c>
      <c r="T85" s="2530"/>
    </row>
    <row r="86" spans="1:20" ht="15.75" customHeight="1" x14ac:dyDescent="0.4">
      <c r="A86" s="79" t="s">
        <v>482</v>
      </c>
      <c r="B86" s="80"/>
      <c r="C86" s="74" t="s">
        <v>483</v>
      </c>
      <c r="D86" s="74" t="s">
        <v>580</v>
      </c>
      <c r="E86" s="2697">
        <v>2</v>
      </c>
      <c r="F86" s="2697"/>
      <c r="G86" s="2530">
        <v>70000</v>
      </c>
      <c r="H86" s="2531"/>
      <c r="I86" s="2530">
        <v>140000</v>
      </c>
      <c r="J86" s="2531"/>
      <c r="K86" s="141"/>
      <c r="L86" s="91" t="s">
        <v>1207</v>
      </c>
      <c r="M86" s="2327" t="s">
        <v>1672</v>
      </c>
      <c r="N86" s="2323" t="s">
        <v>837</v>
      </c>
      <c r="O86" s="2708">
        <v>1</v>
      </c>
      <c r="P86" s="2709"/>
      <c r="Q86" s="2530">
        <v>64000</v>
      </c>
      <c r="R86" s="2530"/>
      <c r="S86" s="2530">
        <v>64000</v>
      </c>
      <c r="T86" s="2530"/>
    </row>
    <row r="87" spans="1:20" ht="15.75" customHeight="1" x14ac:dyDescent="0.4">
      <c r="A87" s="79" t="s">
        <v>486</v>
      </c>
      <c r="B87" s="80"/>
      <c r="C87" s="74" t="s">
        <v>483</v>
      </c>
      <c r="D87" s="74" t="s">
        <v>580</v>
      </c>
      <c r="E87" s="2697">
        <v>1</v>
      </c>
      <c r="F87" s="2697"/>
      <c r="G87" s="2530">
        <v>135000</v>
      </c>
      <c r="H87" s="2531"/>
      <c r="I87" s="2530">
        <v>135000</v>
      </c>
      <c r="J87" s="2531"/>
      <c r="K87" s="141"/>
      <c r="L87" s="91" t="s">
        <v>1670</v>
      </c>
      <c r="M87" s="2327" t="s">
        <v>1673</v>
      </c>
      <c r="N87" s="2323" t="s">
        <v>837</v>
      </c>
      <c r="O87" s="2708">
        <v>4</v>
      </c>
      <c r="P87" s="2709"/>
      <c r="Q87" s="2530">
        <v>68000</v>
      </c>
      <c r="R87" s="2530"/>
      <c r="S87" s="2530">
        <v>272000</v>
      </c>
      <c r="T87" s="2530"/>
    </row>
    <row r="88" spans="1:20" ht="15.75" customHeight="1" x14ac:dyDescent="0.4">
      <c r="A88" s="83" t="s">
        <v>487</v>
      </c>
      <c r="B88" s="84"/>
      <c r="C88" s="74"/>
      <c r="D88" s="74"/>
      <c r="E88" s="2697"/>
      <c r="F88" s="2697"/>
      <c r="G88" s="2530"/>
      <c r="H88" s="2531"/>
      <c r="I88" s="2530">
        <v>0</v>
      </c>
      <c r="J88" s="2531"/>
      <c r="K88" s="141"/>
      <c r="L88" s="91" t="s">
        <v>1670</v>
      </c>
      <c r="M88" s="2327" t="s">
        <v>1674</v>
      </c>
      <c r="N88" s="2323" t="s">
        <v>837</v>
      </c>
      <c r="O88" s="2708">
        <v>1</v>
      </c>
      <c r="P88" s="2709"/>
      <c r="Q88" s="2530">
        <v>48000</v>
      </c>
      <c r="R88" s="2530"/>
      <c r="S88" s="2530">
        <v>48000</v>
      </c>
      <c r="T88" s="2530"/>
    </row>
    <row r="89" spans="1:20" ht="15.75" customHeight="1" x14ac:dyDescent="0.4">
      <c r="A89" s="79" t="s">
        <v>491</v>
      </c>
      <c r="B89" s="80"/>
      <c r="C89" s="74"/>
      <c r="D89" s="74"/>
      <c r="E89" s="2697"/>
      <c r="F89" s="2697"/>
      <c r="G89" s="2530"/>
      <c r="H89" s="2531"/>
      <c r="I89" s="2530">
        <v>0</v>
      </c>
      <c r="J89" s="2531"/>
      <c r="K89" s="141"/>
      <c r="L89" s="91" t="s">
        <v>1670</v>
      </c>
      <c r="M89" s="2327" t="s">
        <v>1675</v>
      </c>
      <c r="N89" s="2323" t="s">
        <v>837</v>
      </c>
      <c r="O89" s="2708">
        <v>1</v>
      </c>
      <c r="P89" s="2709"/>
      <c r="Q89" s="2530">
        <v>62000</v>
      </c>
      <c r="R89" s="2530"/>
      <c r="S89" s="2530">
        <v>62000</v>
      </c>
      <c r="T89" s="2530"/>
    </row>
    <row r="90" spans="1:20" ht="15.75" customHeight="1" x14ac:dyDescent="0.4">
      <c r="A90" s="79" t="s">
        <v>493</v>
      </c>
      <c r="B90" s="80"/>
      <c r="C90" s="74" t="s">
        <v>483</v>
      </c>
      <c r="D90" s="74" t="s">
        <v>510</v>
      </c>
      <c r="E90" s="2697">
        <v>1</v>
      </c>
      <c r="F90" s="2697"/>
      <c r="G90" s="2530">
        <v>70000</v>
      </c>
      <c r="H90" s="2531"/>
      <c r="I90" s="2530">
        <v>70000</v>
      </c>
      <c r="J90" s="2531"/>
      <c r="K90" s="141"/>
      <c r="L90" s="91" t="s">
        <v>1670</v>
      </c>
      <c r="M90" s="2327" t="s">
        <v>1676</v>
      </c>
      <c r="N90" s="2323" t="s">
        <v>837</v>
      </c>
      <c r="O90" s="2708">
        <v>2</v>
      </c>
      <c r="P90" s="2709"/>
      <c r="Q90" s="2530">
        <v>62000</v>
      </c>
      <c r="R90" s="2530"/>
      <c r="S90" s="2530">
        <v>124000</v>
      </c>
      <c r="T90" s="2530"/>
    </row>
    <row r="91" spans="1:20" ht="15.75" customHeight="1" x14ac:dyDescent="0.4">
      <c r="A91" s="2716" t="s">
        <v>497</v>
      </c>
      <c r="B91" s="2717"/>
      <c r="C91" s="74"/>
      <c r="D91" s="74"/>
      <c r="E91" s="2697"/>
      <c r="F91" s="2698"/>
      <c r="G91" s="2530"/>
      <c r="H91" s="2531"/>
      <c r="I91" s="2530">
        <v>0</v>
      </c>
      <c r="J91" s="2531"/>
      <c r="K91" s="141"/>
      <c r="L91" s="91" t="s">
        <v>1670</v>
      </c>
      <c r="M91" s="2327" t="s">
        <v>1677</v>
      </c>
      <c r="N91" s="2323" t="s">
        <v>837</v>
      </c>
      <c r="O91" s="2708">
        <v>2</v>
      </c>
      <c r="P91" s="2709"/>
      <c r="Q91" s="2530">
        <v>73000</v>
      </c>
      <c r="R91" s="2530"/>
      <c r="S91" s="2715">
        <v>146000</v>
      </c>
      <c r="T91" s="2715"/>
    </row>
    <row r="92" spans="1:20" ht="15.75" customHeight="1" x14ac:dyDescent="0.4">
      <c r="A92" s="79" t="s">
        <v>471</v>
      </c>
      <c r="B92" s="80"/>
      <c r="C92" s="74"/>
      <c r="D92" s="74"/>
      <c r="E92" s="2697"/>
      <c r="F92" s="2698"/>
      <c r="G92" s="2530"/>
      <c r="H92" s="2531"/>
      <c r="I92" s="2530">
        <v>0</v>
      </c>
      <c r="J92" s="2531"/>
      <c r="K92" s="141"/>
      <c r="L92" s="76" t="s">
        <v>492</v>
      </c>
      <c r="M92" s="2417"/>
      <c r="N92" s="2323"/>
      <c r="O92" s="2708"/>
      <c r="P92" s="2709"/>
      <c r="Q92" s="2696"/>
      <c r="R92" s="2537"/>
      <c r="S92" s="2696"/>
      <c r="T92" s="2537"/>
    </row>
    <row r="93" spans="1:20" ht="15.75" customHeight="1" x14ac:dyDescent="0.4">
      <c r="A93" s="79" t="s">
        <v>584</v>
      </c>
      <c r="B93" s="80"/>
      <c r="C93" s="74" t="s">
        <v>513</v>
      </c>
      <c r="D93" s="74" t="s">
        <v>513</v>
      </c>
      <c r="E93" s="2697">
        <v>1</v>
      </c>
      <c r="F93" s="2698"/>
      <c r="G93" s="2530">
        <v>28650</v>
      </c>
      <c r="H93" s="2531"/>
      <c r="I93" s="2530">
        <v>28650</v>
      </c>
      <c r="J93" s="2531"/>
      <c r="K93" s="141"/>
      <c r="L93" s="76" t="s">
        <v>588</v>
      </c>
      <c r="M93" s="2329" t="s">
        <v>1681</v>
      </c>
      <c r="N93" s="2323" t="s">
        <v>490</v>
      </c>
      <c r="O93" s="2714">
        <v>0.1</v>
      </c>
      <c r="P93" s="2714"/>
      <c r="Q93" s="2530">
        <v>27700</v>
      </c>
      <c r="R93" s="2530"/>
      <c r="S93" s="2530">
        <v>2770</v>
      </c>
      <c r="T93" s="2530"/>
    </row>
    <row r="94" spans="1:20" ht="15.75" customHeight="1" x14ac:dyDescent="0.4">
      <c r="A94" s="85" t="s">
        <v>585</v>
      </c>
      <c r="B94" s="86"/>
      <c r="C94" s="74"/>
      <c r="D94" s="74"/>
      <c r="E94" s="2697"/>
      <c r="F94" s="2698"/>
      <c r="G94" s="2530"/>
      <c r="H94" s="2531"/>
      <c r="I94" s="2530">
        <v>0</v>
      </c>
      <c r="J94" s="2531"/>
      <c r="K94" s="141"/>
      <c r="L94" s="76" t="s">
        <v>588</v>
      </c>
      <c r="M94" s="2329" t="s">
        <v>1682</v>
      </c>
      <c r="N94" s="2323" t="s">
        <v>490</v>
      </c>
      <c r="O94" s="2714">
        <v>1</v>
      </c>
      <c r="P94" s="2714"/>
      <c r="Q94" s="2530">
        <v>59200</v>
      </c>
      <c r="R94" s="2530"/>
      <c r="S94" s="2715">
        <v>59200</v>
      </c>
      <c r="T94" s="2715"/>
    </row>
    <row r="95" spans="1:20" ht="15.75" customHeight="1" x14ac:dyDescent="0.4">
      <c r="A95" s="87" t="s">
        <v>507</v>
      </c>
      <c r="B95" s="88"/>
      <c r="C95" s="74"/>
      <c r="D95" s="74"/>
      <c r="E95" s="2697"/>
      <c r="F95" s="2698"/>
      <c r="G95" s="2530"/>
      <c r="H95" s="2531"/>
      <c r="I95" s="2694">
        <v>128650</v>
      </c>
      <c r="J95" s="2695"/>
      <c r="K95" s="141"/>
      <c r="L95" s="76" t="s">
        <v>588</v>
      </c>
      <c r="M95" s="2329" t="s">
        <v>1683</v>
      </c>
      <c r="N95" s="2323" t="s">
        <v>490</v>
      </c>
      <c r="O95" s="2708">
        <v>1</v>
      </c>
      <c r="P95" s="2709"/>
      <c r="Q95" s="2696">
        <v>32000</v>
      </c>
      <c r="R95" s="2537"/>
      <c r="S95" s="2696">
        <v>32000</v>
      </c>
      <c r="T95" s="2537"/>
    </row>
    <row r="96" spans="1:20" ht="15.75" customHeight="1" x14ac:dyDescent="0.4">
      <c r="A96" s="85" t="s">
        <v>509</v>
      </c>
      <c r="B96" s="88"/>
      <c r="C96" s="74" t="s">
        <v>483</v>
      </c>
      <c r="D96" s="74" t="s">
        <v>510</v>
      </c>
      <c r="E96" s="2530">
        <v>1</v>
      </c>
      <c r="F96" s="2530"/>
      <c r="G96" s="2530">
        <v>100000</v>
      </c>
      <c r="H96" s="2531"/>
      <c r="I96" s="2530">
        <v>100000</v>
      </c>
      <c r="J96" s="2531"/>
      <c r="K96" s="141"/>
      <c r="L96" s="76" t="s">
        <v>588</v>
      </c>
      <c r="M96" s="2329" t="s">
        <v>1684</v>
      </c>
      <c r="N96" s="2323" t="s">
        <v>490</v>
      </c>
      <c r="O96" s="2708">
        <v>0.1</v>
      </c>
      <c r="P96" s="2709"/>
      <c r="Q96" s="2696">
        <v>80000</v>
      </c>
      <c r="R96" s="2537"/>
      <c r="S96" s="2696">
        <v>8000</v>
      </c>
      <c r="T96" s="2537"/>
    </row>
    <row r="97" spans="1:20" ht="15.75" customHeight="1" x14ac:dyDescent="0.4">
      <c r="A97" s="89" t="s">
        <v>512</v>
      </c>
      <c r="B97" s="90"/>
      <c r="C97" s="74" t="s">
        <v>513</v>
      </c>
      <c r="D97" s="74" t="s">
        <v>514</v>
      </c>
      <c r="E97" s="2530">
        <v>1</v>
      </c>
      <c r="F97" s="2530"/>
      <c r="G97" s="2530">
        <v>28650</v>
      </c>
      <c r="H97" s="2531"/>
      <c r="I97" s="2530">
        <v>28650</v>
      </c>
      <c r="J97" s="2531"/>
      <c r="K97" s="141"/>
      <c r="L97" s="76" t="s">
        <v>591</v>
      </c>
      <c r="M97" s="2329" t="s">
        <v>1687</v>
      </c>
      <c r="N97" s="2323" t="s">
        <v>490</v>
      </c>
      <c r="O97" s="2712">
        <v>0.25</v>
      </c>
      <c r="P97" s="2713"/>
      <c r="Q97" s="2696">
        <v>191000</v>
      </c>
      <c r="R97" s="2537"/>
      <c r="S97" s="2696">
        <v>47750</v>
      </c>
      <c r="T97" s="2537"/>
    </row>
    <row r="98" spans="1:20" ht="15.75" customHeight="1" x14ac:dyDescent="0.4">
      <c r="A98" s="2699" t="s">
        <v>518</v>
      </c>
      <c r="B98" s="2700"/>
      <c r="C98" s="74"/>
      <c r="D98" s="74"/>
      <c r="E98" s="2530"/>
      <c r="F98" s="2530"/>
      <c r="G98" s="2530"/>
      <c r="H98" s="2531"/>
      <c r="I98" s="2530">
        <v>0</v>
      </c>
      <c r="J98" s="2531"/>
      <c r="K98" s="141"/>
      <c r="L98" s="76" t="s">
        <v>591</v>
      </c>
      <c r="M98" s="2329" t="s">
        <v>1688</v>
      </c>
      <c r="N98" s="2323" t="s">
        <v>1696</v>
      </c>
      <c r="O98" s="2708">
        <v>2</v>
      </c>
      <c r="P98" s="2709"/>
      <c r="Q98" s="2696">
        <v>18000</v>
      </c>
      <c r="R98" s="2537"/>
      <c r="S98" s="2696">
        <v>36000</v>
      </c>
      <c r="T98" s="2537"/>
    </row>
    <row r="99" spans="1:20" ht="15.75" customHeight="1" x14ac:dyDescent="0.4">
      <c r="A99" s="2704" t="s">
        <v>589</v>
      </c>
      <c r="B99" s="2705"/>
      <c r="C99" s="74"/>
      <c r="D99" s="74"/>
      <c r="E99" s="2714"/>
      <c r="F99" s="2714"/>
      <c r="G99" s="2530"/>
      <c r="H99" s="2531"/>
      <c r="I99" s="2530">
        <v>0</v>
      </c>
      <c r="J99" s="2531"/>
      <c r="K99" s="141"/>
      <c r="L99" s="76" t="s">
        <v>591</v>
      </c>
      <c r="M99" s="2329" t="s">
        <v>1689</v>
      </c>
      <c r="N99" s="2323" t="s">
        <v>490</v>
      </c>
      <c r="O99" s="2708">
        <v>0.6</v>
      </c>
      <c r="P99" s="2709"/>
      <c r="Q99" s="2696">
        <v>176880</v>
      </c>
      <c r="R99" s="2537"/>
      <c r="S99" s="2696">
        <v>106128</v>
      </c>
      <c r="T99" s="2537"/>
    </row>
    <row r="100" spans="1:20" ht="15.75" customHeight="1" x14ac:dyDescent="0.4">
      <c r="A100" s="2704" t="s">
        <v>521</v>
      </c>
      <c r="B100" s="2705"/>
      <c r="C100" s="74"/>
      <c r="D100" s="74"/>
      <c r="E100" s="2530"/>
      <c r="F100" s="2530"/>
      <c r="G100" s="2530"/>
      <c r="H100" s="2531"/>
      <c r="I100" s="2530">
        <v>0</v>
      </c>
      <c r="J100" s="2531"/>
      <c r="K100" s="141"/>
      <c r="L100" s="76" t="s">
        <v>591</v>
      </c>
      <c r="M100" s="2329" t="s">
        <v>1690</v>
      </c>
      <c r="N100" s="2324" t="s">
        <v>490</v>
      </c>
      <c r="O100" s="2696">
        <v>0.5</v>
      </c>
      <c r="P100" s="2537"/>
      <c r="Q100" s="2696">
        <v>19300</v>
      </c>
      <c r="R100" s="2537"/>
      <c r="S100" s="2696">
        <v>9650</v>
      </c>
      <c r="T100" s="2537"/>
    </row>
    <row r="101" spans="1:20" ht="15.75" customHeight="1" x14ac:dyDescent="0.4">
      <c r="A101" s="2710" t="s">
        <v>523</v>
      </c>
      <c r="B101" s="2711"/>
      <c r="C101" s="74"/>
      <c r="D101" s="74"/>
      <c r="E101" s="2697"/>
      <c r="F101" s="2698"/>
      <c r="G101" s="2530"/>
      <c r="H101" s="2531"/>
      <c r="I101" s="2694">
        <v>1031400</v>
      </c>
      <c r="J101" s="2695"/>
      <c r="K101" s="138"/>
      <c r="L101" s="76" t="s">
        <v>591</v>
      </c>
      <c r="M101" s="2329" t="s">
        <v>1691</v>
      </c>
      <c r="N101" s="2323" t="s">
        <v>490</v>
      </c>
      <c r="O101" s="2708">
        <v>1</v>
      </c>
      <c r="P101" s="2709"/>
      <c r="Q101" s="2696">
        <v>27000</v>
      </c>
      <c r="R101" s="2537"/>
      <c r="S101" s="2696">
        <v>27000</v>
      </c>
      <c r="T101" s="2537"/>
    </row>
    <row r="102" spans="1:20" ht="15.75" customHeight="1" x14ac:dyDescent="0.4">
      <c r="A102" s="2704" t="s">
        <v>526</v>
      </c>
      <c r="B102" s="2705"/>
      <c r="C102" s="74"/>
      <c r="D102" s="74"/>
      <c r="E102" s="2697"/>
      <c r="F102" s="2698"/>
      <c r="G102" s="2530"/>
      <c r="H102" s="2531"/>
      <c r="I102" s="2530">
        <v>0</v>
      </c>
      <c r="J102" s="2531"/>
      <c r="K102" s="141"/>
      <c r="L102" s="91" t="s">
        <v>1697</v>
      </c>
      <c r="M102" s="2418" t="s">
        <v>1693</v>
      </c>
      <c r="N102" s="2324" t="s">
        <v>1698</v>
      </c>
      <c r="O102" s="2708">
        <v>1</v>
      </c>
      <c r="P102" s="2709"/>
      <c r="Q102" s="2696">
        <v>90000</v>
      </c>
      <c r="R102" s="2537"/>
      <c r="S102" s="2696">
        <v>90000</v>
      </c>
      <c r="T102" s="2537"/>
    </row>
    <row r="103" spans="1:20" ht="15.75" customHeight="1" x14ac:dyDescent="0.4">
      <c r="A103" s="2704" t="s">
        <v>529</v>
      </c>
      <c r="B103" s="2705"/>
      <c r="C103" s="74"/>
      <c r="D103" s="74"/>
      <c r="E103" s="2697"/>
      <c r="F103" s="2698"/>
      <c r="G103" s="2530"/>
      <c r="H103" s="2531"/>
      <c r="I103" s="2530">
        <v>0</v>
      </c>
      <c r="J103" s="2531"/>
      <c r="K103" s="141"/>
      <c r="L103" s="91" t="s">
        <v>1697</v>
      </c>
      <c r="M103" s="2329" t="s">
        <v>1694</v>
      </c>
      <c r="N103" s="2324" t="s">
        <v>1124</v>
      </c>
      <c r="O103" s="2708">
        <v>1.5</v>
      </c>
      <c r="P103" s="2709"/>
      <c r="Q103" s="2696">
        <v>24000</v>
      </c>
      <c r="R103" s="2537"/>
      <c r="S103" s="2696">
        <v>36000</v>
      </c>
      <c r="T103" s="2537"/>
    </row>
    <row r="104" spans="1:20" ht="15.75" customHeight="1" x14ac:dyDescent="0.4">
      <c r="A104" s="89" t="s">
        <v>531</v>
      </c>
      <c r="B104" s="90"/>
      <c r="C104" s="74"/>
      <c r="D104" s="74"/>
      <c r="E104" s="2697"/>
      <c r="F104" s="2698"/>
      <c r="G104" s="2530"/>
      <c r="H104" s="2531"/>
      <c r="I104" s="2530">
        <v>0</v>
      </c>
      <c r="J104" s="2531"/>
      <c r="K104" s="141"/>
      <c r="L104" s="91" t="s">
        <v>1685</v>
      </c>
      <c r="M104" s="2418" t="s">
        <v>1686</v>
      </c>
      <c r="N104" s="2324" t="s">
        <v>490</v>
      </c>
      <c r="O104" s="2708">
        <v>1.2</v>
      </c>
      <c r="P104" s="2709"/>
      <c r="Q104" s="2696">
        <v>36000</v>
      </c>
      <c r="R104" s="2537"/>
      <c r="S104" s="2696">
        <v>43200</v>
      </c>
      <c r="T104" s="2537"/>
    </row>
    <row r="105" spans="1:20" ht="15.75" customHeight="1" x14ac:dyDescent="0.4">
      <c r="A105" s="2704" t="s">
        <v>533</v>
      </c>
      <c r="B105" s="2705"/>
      <c r="C105" s="74"/>
      <c r="D105" s="74"/>
      <c r="E105" s="2697"/>
      <c r="F105" s="2698"/>
      <c r="G105" s="2530"/>
      <c r="H105" s="2531"/>
      <c r="I105" s="2530">
        <v>0</v>
      </c>
      <c r="J105" s="2531"/>
      <c r="K105" s="141"/>
      <c r="L105" s="91" t="s">
        <v>1699</v>
      </c>
      <c r="M105" s="2418" t="s">
        <v>1692</v>
      </c>
      <c r="N105" s="2324" t="s">
        <v>1124</v>
      </c>
      <c r="O105" s="2708">
        <v>0.4</v>
      </c>
      <c r="P105" s="2709"/>
      <c r="Q105" s="2696">
        <v>25600</v>
      </c>
      <c r="R105" s="2537"/>
      <c r="S105" s="2696">
        <v>10240</v>
      </c>
      <c r="T105" s="2537"/>
    </row>
    <row r="106" spans="1:20" ht="15.75" customHeight="1" x14ac:dyDescent="0.4">
      <c r="A106" s="89" t="s">
        <v>534</v>
      </c>
      <c r="B106" s="90"/>
      <c r="C106" s="74"/>
      <c r="D106" s="74"/>
      <c r="E106" s="2697"/>
      <c r="F106" s="2698"/>
      <c r="G106" s="2530"/>
      <c r="H106" s="2531"/>
      <c r="I106" s="2530">
        <v>0</v>
      </c>
      <c r="J106" s="2531"/>
      <c r="K106" s="141"/>
      <c r="L106" s="91"/>
      <c r="M106" s="2329" t="s">
        <v>1695</v>
      </c>
      <c r="N106" s="2324" t="s">
        <v>490</v>
      </c>
      <c r="O106" s="2696">
        <v>0.6</v>
      </c>
      <c r="P106" s="2537"/>
      <c r="Q106" s="2696">
        <v>42000</v>
      </c>
      <c r="R106" s="2537"/>
      <c r="S106" s="2696">
        <v>25200</v>
      </c>
      <c r="T106" s="2537"/>
    </row>
    <row r="107" spans="1:20" ht="15.75" customHeight="1" x14ac:dyDescent="0.4">
      <c r="A107" s="89" t="s">
        <v>536</v>
      </c>
      <c r="B107" s="93"/>
      <c r="C107" s="74" t="s">
        <v>513</v>
      </c>
      <c r="D107" s="92" t="s">
        <v>514</v>
      </c>
      <c r="E107" s="2703">
        <v>10</v>
      </c>
      <c r="F107" s="2703"/>
      <c r="G107" s="2530">
        <v>28650</v>
      </c>
      <c r="H107" s="2531"/>
      <c r="I107" s="2530">
        <v>286500</v>
      </c>
      <c r="J107" s="2531"/>
      <c r="K107" s="141"/>
      <c r="L107" s="91" t="s">
        <v>524</v>
      </c>
      <c r="M107" s="2418" t="s">
        <v>615</v>
      </c>
      <c r="N107" s="2324" t="s">
        <v>514</v>
      </c>
      <c r="O107" s="2696">
        <v>110</v>
      </c>
      <c r="P107" s="2537"/>
      <c r="Q107" s="2696">
        <v>3800</v>
      </c>
      <c r="R107" s="2537"/>
      <c r="S107" s="2696">
        <v>418000</v>
      </c>
      <c r="T107" s="2537"/>
    </row>
    <row r="108" spans="1:20" ht="15.75" customHeight="1" x14ac:dyDescent="0.4">
      <c r="A108" s="89" t="s">
        <v>492</v>
      </c>
      <c r="B108" s="90"/>
      <c r="C108" s="74"/>
      <c r="D108" s="74"/>
      <c r="E108" s="2530"/>
      <c r="F108" s="2530"/>
      <c r="G108" s="2530"/>
      <c r="H108" s="2531"/>
      <c r="I108" s="2530">
        <v>0</v>
      </c>
      <c r="J108" s="2531"/>
      <c r="K108" s="141"/>
      <c r="L108" s="91" t="s">
        <v>1267</v>
      </c>
      <c r="M108" s="2418" t="s">
        <v>618</v>
      </c>
      <c r="N108" s="2324" t="s">
        <v>514</v>
      </c>
      <c r="O108" s="2696">
        <v>1</v>
      </c>
      <c r="P108" s="2537"/>
      <c r="Q108" s="2696">
        <v>9500</v>
      </c>
      <c r="R108" s="2537"/>
      <c r="S108" s="2696">
        <v>9500</v>
      </c>
      <c r="T108" s="2537"/>
    </row>
    <row r="109" spans="1:20" ht="15.75" customHeight="1" x14ac:dyDescent="0.4">
      <c r="A109" s="2699" t="s">
        <v>537</v>
      </c>
      <c r="B109" s="2700"/>
      <c r="C109" s="74" t="s">
        <v>513</v>
      </c>
      <c r="D109" s="74" t="s">
        <v>514</v>
      </c>
      <c r="E109" s="2697">
        <v>2</v>
      </c>
      <c r="F109" s="2698"/>
      <c r="G109" s="2530">
        <v>28650</v>
      </c>
      <c r="H109" s="2531"/>
      <c r="I109" s="2530">
        <v>57300</v>
      </c>
      <c r="J109" s="2531"/>
      <c r="K109" s="141"/>
      <c r="L109" s="94" t="s">
        <v>538</v>
      </c>
      <c r="M109" s="95"/>
      <c r="N109" s="95"/>
      <c r="O109" s="2701"/>
      <c r="P109" s="2702"/>
      <c r="Q109" s="2701"/>
      <c r="R109" s="2702"/>
      <c r="S109" s="2706">
        <v>2884538</v>
      </c>
      <c r="T109" s="2707"/>
    </row>
    <row r="110" spans="1:20" ht="15.75" customHeight="1" x14ac:dyDescent="0.4">
      <c r="A110" s="89" t="s">
        <v>539</v>
      </c>
      <c r="B110" s="90"/>
      <c r="C110" s="74"/>
      <c r="D110" s="74"/>
      <c r="E110" s="2697"/>
      <c r="F110" s="2698"/>
      <c r="G110" s="2530"/>
      <c r="H110" s="2531"/>
      <c r="I110" s="2530">
        <v>0</v>
      </c>
      <c r="J110" s="2531"/>
      <c r="K110" s="141"/>
      <c r="L110" s="96" t="s">
        <v>540</v>
      </c>
      <c r="M110" s="97"/>
      <c r="N110" s="97"/>
      <c r="O110" s="98"/>
      <c r="P110" s="98"/>
      <c r="Q110" s="98"/>
      <c r="R110" s="98"/>
      <c r="S110" s="98"/>
      <c r="T110" s="99"/>
    </row>
    <row r="111" spans="1:20" ht="15.75" customHeight="1" x14ac:dyDescent="0.4">
      <c r="A111" s="2699" t="s">
        <v>541</v>
      </c>
      <c r="B111" s="2700"/>
      <c r="C111" s="74" t="s">
        <v>513</v>
      </c>
      <c r="D111" s="74" t="s">
        <v>514</v>
      </c>
      <c r="E111" s="2697">
        <v>3</v>
      </c>
      <c r="F111" s="2698"/>
      <c r="G111" s="2530">
        <v>28650</v>
      </c>
      <c r="H111" s="2531"/>
      <c r="I111" s="2530">
        <v>85950</v>
      </c>
      <c r="J111" s="2531"/>
      <c r="K111" s="141"/>
      <c r="L111" s="100" t="s">
        <v>542</v>
      </c>
      <c r="M111" s="101">
        <v>0.03</v>
      </c>
      <c r="N111" s="102"/>
      <c r="O111" s="103"/>
      <c r="P111" s="103"/>
      <c r="Q111" s="103"/>
      <c r="R111" s="103"/>
      <c r="S111" s="2536">
        <v>162739.57429992149</v>
      </c>
      <c r="T111" s="2537"/>
    </row>
    <row r="112" spans="1:20" ht="15.75" customHeight="1" x14ac:dyDescent="0.4">
      <c r="A112" s="89" t="s">
        <v>543</v>
      </c>
      <c r="B112" s="90"/>
      <c r="C112" s="74"/>
      <c r="D112" s="74"/>
      <c r="E112" s="2697"/>
      <c r="F112" s="2698"/>
      <c r="G112" s="2530"/>
      <c r="H112" s="2531"/>
      <c r="I112" s="2530">
        <v>0</v>
      </c>
      <c r="J112" s="2531"/>
      <c r="K112" s="141"/>
      <c r="L112" s="85" t="s">
        <v>544</v>
      </c>
      <c r="M112" s="102"/>
      <c r="N112" s="102"/>
      <c r="O112" s="103"/>
      <c r="P112" s="103"/>
      <c r="Q112" s="103"/>
      <c r="R112" s="103"/>
      <c r="S112" s="2536">
        <v>70000</v>
      </c>
      <c r="T112" s="2537"/>
    </row>
    <row r="113" spans="1:20" ht="15.75" customHeight="1" x14ac:dyDescent="0.4">
      <c r="A113" s="85" t="s">
        <v>596</v>
      </c>
      <c r="B113" s="88"/>
      <c r="C113" s="92" t="s">
        <v>513</v>
      </c>
      <c r="D113" s="92" t="s">
        <v>514</v>
      </c>
      <c r="E113" s="2703">
        <v>4</v>
      </c>
      <c r="F113" s="2703"/>
      <c r="G113" s="2530">
        <v>28650</v>
      </c>
      <c r="H113" s="2531"/>
      <c r="I113" s="2530">
        <v>114600</v>
      </c>
      <c r="J113" s="2531"/>
      <c r="K113" s="141"/>
      <c r="L113" s="105" t="s">
        <v>1268</v>
      </c>
      <c r="M113" s="102"/>
      <c r="N113" s="102"/>
      <c r="O113" s="103"/>
      <c r="P113" s="103"/>
      <c r="Q113" s="103"/>
      <c r="R113" s="103"/>
      <c r="S113" s="2536">
        <v>1200000</v>
      </c>
      <c r="T113" s="2537"/>
    </row>
    <row r="114" spans="1:20" ht="15.75" customHeight="1" x14ac:dyDescent="0.4">
      <c r="A114" s="2094" t="s">
        <v>598</v>
      </c>
      <c r="B114" s="2095"/>
      <c r="C114" s="106"/>
      <c r="D114" s="106"/>
      <c r="E114" s="2715"/>
      <c r="F114" s="2715"/>
      <c r="G114" s="2696"/>
      <c r="H114" s="2537"/>
      <c r="I114" s="2530">
        <v>0</v>
      </c>
      <c r="J114" s="2531"/>
      <c r="K114" s="141"/>
      <c r="L114" s="105" t="s">
        <v>599</v>
      </c>
      <c r="M114" s="102"/>
      <c r="N114" s="102"/>
      <c r="O114" s="103"/>
      <c r="P114" s="103"/>
      <c r="Q114" s="103"/>
      <c r="R114" s="103"/>
      <c r="S114" s="2536">
        <v>325479.14859984297</v>
      </c>
      <c r="T114" s="2537"/>
    </row>
    <row r="115" spans="1:20" ht="15.75" customHeight="1" x14ac:dyDescent="0.4">
      <c r="A115" s="89" t="s">
        <v>600</v>
      </c>
      <c r="B115" s="90"/>
      <c r="C115" s="74" t="s">
        <v>513</v>
      </c>
      <c r="D115" s="74" t="s">
        <v>514</v>
      </c>
      <c r="E115" s="2697">
        <v>5</v>
      </c>
      <c r="F115" s="2698"/>
      <c r="G115" s="2530">
        <v>28650</v>
      </c>
      <c r="H115" s="2531"/>
      <c r="I115" s="2530">
        <v>143250</v>
      </c>
      <c r="J115" s="2531"/>
      <c r="K115" s="141"/>
      <c r="L115" s="105" t="s">
        <v>601</v>
      </c>
      <c r="M115" s="102"/>
      <c r="N115" s="102"/>
      <c r="O115" s="103"/>
      <c r="P115" s="103"/>
      <c r="Q115" s="103"/>
      <c r="R115" s="103"/>
      <c r="S115" s="2536">
        <v>72113.45</v>
      </c>
      <c r="T115" s="2537"/>
    </row>
    <row r="116" spans="1:20" ht="15.75" customHeight="1" x14ac:dyDescent="0.4">
      <c r="A116" s="89" t="s">
        <v>471</v>
      </c>
      <c r="B116" s="90"/>
      <c r="C116" s="74"/>
      <c r="D116" s="74"/>
      <c r="E116" s="2697"/>
      <c r="F116" s="2698"/>
      <c r="G116" s="2530"/>
      <c r="H116" s="2531"/>
      <c r="I116" s="2530">
        <v>0</v>
      </c>
      <c r="J116" s="2531"/>
      <c r="K116" s="141"/>
      <c r="L116" s="2096"/>
      <c r="M116" s="109"/>
      <c r="N116" s="109"/>
      <c r="O116" s="109"/>
      <c r="P116" s="109"/>
      <c r="Q116" s="109"/>
      <c r="R116" s="109"/>
      <c r="S116" s="2097"/>
      <c r="T116" s="2098"/>
    </row>
    <row r="117" spans="1:20" ht="15.75" customHeight="1" x14ac:dyDescent="0.4">
      <c r="A117" s="2699" t="s">
        <v>551</v>
      </c>
      <c r="B117" s="2700"/>
      <c r="C117" s="74" t="s">
        <v>513</v>
      </c>
      <c r="D117" s="74" t="s">
        <v>514</v>
      </c>
      <c r="E117" s="2530">
        <v>5</v>
      </c>
      <c r="F117" s="2530"/>
      <c r="G117" s="2530">
        <v>28650</v>
      </c>
      <c r="H117" s="2531"/>
      <c r="I117" s="2530">
        <v>143250</v>
      </c>
      <c r="J117" s="2531"/>
      <c r="K117" s="141"/>
      <c r="L117" s="111" t="s">
        <v>550</v>
      </c>
      <c r="M117" s="112"/>
      <c r="N117" s="112"/>
      <c r="O117" s="113"/>
      <c r="P117" s="113"/>
      <c r="Q117" s="113"/>
      <c r="R117" s="113"/>
      <c r="S117" s="2545">
        <v>1830332.1728997645</v>
      </c>
      <c r="T117" s="2546"/>
    </row>
    <row r="118" spans="1:20" ht="15.75" customHeight="1" x14ac:dyDescent="0.4">
      <c r="A118" s="2699" t="s">
        <v>552</v>
      </c>
      <c r="B118" s="2700"/>
      <c r="C118" s="74" t="s">
        <v>513</v>
      </c>
      <c r="D118" s="74" t="s">
        <v>514</v>
      </c>
      <c r="E118" s="2697">
        <v>2</v>
      </c>
      <c r="F118" s="2698"/>
      <c r="G118" s="2530">
        <v>28650</v>
      </c>
      <c r="H118" s="2531"/>
      <c r="I118" s="2530">
        <v>57300</v>
      </c>
      <c r="J118" s="2531"/>
      <c r="K118" s="141"/>
      <c r="L118" s="114"/>
      <c r="M118" s="102"/>
      <c r="N118" s="102"/>
      <c r="O118" s="103"/>
      <c r="P118" s="103"/>
      <c r="Q118" s="103"/>
      <c r="R118" s="103"/>
      <c r="S118" s="103"/>
      <c r="T118" s="104"/>
    </row>
    <row r="119" spans="1:20" ht="15.75" customHeight="1" thickBot="1" x14ac:dyDescent="0.45">
      <c r="A119" s="85" t="s">
        <v>554</v>
      </c>
      <c r="B119" s="88"/>
      <c r="C119" s="92"/>
      <c r="D119" s="92"/>
      <c r="E119" s="2530"/>
      <c r="F119" s="2531"/>
      <c r="G119" s="2530"/>
      <c r="H119" s="2531"/>
      <c r="I119" s="2530">
        <v>0</v>
      </c>
      <c r="J119" s="2531"/>
      <c r="K119" s="141"/>
      <c r="L119" s="115" t="s">
        <v>553</v>
      </c>
      <c r="M119" s="116"/>
      <c r="N119" s="116"/>
      <c r="O119" s="116"/>
      <c r="P119" s="116"/>
      <c r="Q119" s="116"/>
      <c r="R119" s="116"/>
      <c r="S119" s="2547">
        <v>7254984.6495638136</v>
      </c>
      <c r="T119" s="2548"/>
    </row>
    <row r="120" spans="1:20" ht="15.75" customHeight="1" thickBot="1" x14ac:dyDescent="0.45">
      <c r="A120" s="85" t="s">
        <v>603</v>
      </c>
      <c r="B120" s="88"/>
      <c r="C120" s="92" t="s">
        <v>513</v>
      </c>
      <c r="D120" s="92" t="s">
        <v>513</v>
      </c>
      <c r="E120" s="2530">
        <v>5</v>
      </c>
      <c r="F120" s="2531"/>
      <c r="G120" s="2530">
        <v>28650</v>
      </c>
      <c r="H120" s="2531"/>
      <c r="I120" s="2530">
        <v>143250</v>
      </c>
      <c r="J120" s="2531"/>
      <c r="K120" s="141"/>
      <c r="L120" s="54"/>
      <c r="M120" s="54"/>
      <c r="N120" s="54"/>
      <c r="O120" s="54"/>
      <c r="P120" s="54"/>
      <c r="Q120" s="54"/>
      <c r="R120" s="54"/>
      <c r="S120" s="54"/>
      <c r="T120" s="54"/>
    </row>
    <row r="121" spans="1:20" ht="15.75" customHeight="1" x14ac:dyDescent="0.4">
      <c r="A121" s="85" t="s">
        <v>557</v>
      </c>
      <c r="B121" s="88"/>
      <c r="C121" s="92"/>
      <c r="D121" s="92"/>
      <c r="E121" s="2530"/>
      <c r="F121" s="2531"/>
      <c r="G121" s="2530"/>
      <c r="H121" s="2531"/>
      <c r="I121" s="2530">
        <v>0</v>
      </c>
      <c r="J121" s="2531"/>
      <c r="K121" s="141"/>
      <c r="L121" s="54"/>
      <c r="M121" s="2732" t="s">
        <v>556</v>
      </c>
      <c r="N121" s="2733"/>
      <c r="O121" s="2733"/>
      <c r="P121" s="2733"/>
      <c r="Q121" s="2734"/>
      <c r="R121" s="54"/>
      <c r="S121" s="54"/>
      <c r="T121" s="54"/>
    </row>
    <row r="122" spans="1:20" ht="15.75" customHeight="1" x14ac:dyDescent="0.4">
      <c r="A122" s="85" t="s">
        <v>559</v>
      </c>
      <c r="B122" s="88"/>
      <c r="C122" s="92"/>
      <c r="D122" s="92"/>
      <c r="E122" s="2530"/>
      <c r="F122" s="2531"/>
      <c r="G122" s="2530"/>
      <c r="H122" s="2531"/>
      <c r="I122" s="2530">
        <v>0</v>
      </c>
      <c r="J122" s="2531"/>
      <c r="K122" s="141"/>
      <c r="L122" s="167"/>
      <c r="M122" s="117" t="s">
        <v>558</v>
      </c>
      <c r="N122" s="118"/>
      <c r="O122" s="118"/>
      <c r="P122" s="118"/>
      <c r="Q122" s="119">
        <v>7.2464712553432777</v>
      </c>
      <c r="R122" s="167"/>
      <c r="S122" s="167"/>
      <c r="T122" s="167"/>
    </row>
    <row r="123" spans="1:20" ht="15.75" customHeight="1" x14ac:dyDescent="0.4">
      <c r="A123" s="87" t="s">
        <v>561</v>
      </c>
      <c r="B123" s="88"/>
      <c r="C123" s="92"/>
      <c r="D123" s="92"/>
      <c r="E123" s="2530"/>
      <c r="F123" s="2531"/>
      <c r="G123" s="2530"/>
      <c r="H123" s="2531"/>
      <c r="I123" s="2694">
        <v>1006414.4766640496</v>
      </c>
      <c r="J123" s="2695"/>
      <c r="K123" s="138"/>
      <c r="L123" s="167"/>
      <c r="M123" s="120" t="s">
        <v>560</v>
      </c>
      <c r="N123" s="118"/>
      <c r="O123" s="118"/>
      <c r="P123" s="121"/>
      <c r="Q123" s="122">
        <v>7254984.6495638136</v>
      </c>
      <c r="R123" s="167"/>
      <c r="S123" s="167"/>
      <c r="T123" s="167"/>
    </row>
    <row r="124" spans="1:20" ht="15.75" customHeight="1" x14ac:dyDescent="0.4">
      <c r="A124" s="85" t="s">
        <v>563</v>
      </c>
      <c r="B124" s="88"/>
      <c r="C124" s="92" t="s">
        <v>483</v>
      </c>
      <c r="D124" s="92" t="s">
        <v>477</v>
      </c>
      <c r="E124" s="2530">
        <v>115.94354008549244</v>
      </c>
      <c r="F124" s="2531"/>
      <c r="G124" s="2530">
        <v>2200</v>
      </c>
      <c r="H124" s="2531"/>
      <c r="I124" s="2530">
        <v>255075.78818808339</v>
      </c>
      <c r="J124" s="2531"/>
      <c r="K124" s="141"/>
      <c r="L124" s="167"/>
      <c r="M124" s="117" t="s">
        <v>562</v>
      </c>
      <c r="N124" s="118"/>
      <c r="O124" s="118"/>
      <c r="P124" s="118"/>
      <c r="Q124" s="122">
        <v>1166579.5</v>
      </c>
      <c r="R124" s="56"/>
      <c r="S124" s="167"/>
      <c r="T124" s="167"/>
    </row>
    <row r="125" spans="1:20" ht="15.75" customHeight="1" x14ac:dyDescent="0.4">
      <c r="A125" s="85" t="s">
        <v>564</v>
      </c>
      <c r="B125" s="88"/>
      <c r="C125" s="92"/>
      <c r="D125" s="92"/>
      <c r="E125" s="2530"/>
      <c r="F125" s="2531"/>
      <c r="G125" s="2530"/>
      <c r="H125" s="2531"/>
      <c r="I125" s="2530">
        <v>0</v>
      </c>
      <c r="J125" s="2531"/>
      <c r="K125" s="141"/>
      <c r="L125" s="167"/>
      <c r="M125" s="117" t="s">
        <v>786</v>
      </c>
      <c r="N125" s="118"/>
      <c r="O125" s="118"/>
      <c r="P125" s="118"/>
      <c r="Q125" s="122">
        <v>8453584.8138227332</v>
      </c>
      <c r="R125" s="62"/>
      <c r="S125" s="167"/>
      <c r="T125" s="167"/>
    </row>
    <row r="126" spans="1:20" ht="15.75" customHeight="1" thickBot="1" x14ac:dyDescent="0.45">
      <c r="A126" s="85" t="s">
        <v>566</v>
      </c>
      <c r="B126" s="88"/>
      <c r="C126" s="92" t="s">
        <v>567</v>
      </c>
      <c r="D126" s="92" t="s">
        <v>477</v>
      </c>
      <c r="E126" s="2530">
        <v>115.94354008549244</v>
      </c>
      <c r="F126" s="2531"/>
      <c r="G126" s="2530">
        <v>920</v>
      </c>
      <c r="H126" s="2531"/>
      <c r="I126" s="2530">
        <v>106668.05687865305</v>
      </c>
      <c r="J126" s="2531"/>
      <c r="K126" s="141"/>
      <c r="L126" s="167"/>
      <c r="M126" s="124" t="s">
        <v>565</v>
      </c>
      <c r="N126" s="125"/>
      <c r="O126" s="125"/>
      <c r="P126" s="125"/>
      <c r="Q126" s="126">
        <v>1198600.1642589197</v>
      </c>
      <c r="R126" s="167"/>
      <c r="S126" s="167"/>
      <c r="T126" s="167"/>
    </row>
    <row r="127" spans="1:20" ht="15.75" customHeight="1" thickBot="1" x14ac:dyDescent="0.45">
      <c r="A127" s="85" t="s">
        <v>604</v>
      </c>
      <c r="B127" s="88"/>
      <c r="C127" s="92" t="s">
        <v>513</v>
      </c>
      <c r="D127" s="92" t="s">
        <v>513</v>
      </c>
      <c r="E127" s="2530">
        <v>1</v>
      </c>
      <c r="F127" s="2531"/>
      <c r="G127" s="2530">
        <v>28650</v>
      </c>
      <c r="H127" s="2531"/>
      <c r="I127" s="2530">
        <v>28650</v>
      </c>
      <c r="J127" s="2531"/>
      <c r="K127" s="141"/>
      <c r="L127" s="54"/>
      <c r="M127" s="1120" t="s">
        <v>787</v>
      </c>
      <c r="N127" s="1121"/>
      <c r="O127" s="1121"/>
      <c r="P127" s="1121"/>
      <c r="Q127" s="1123">
        <v>16.521057206247601</v>
      </c>
      <c r="R127" s="54"/>
      <c r="S127" s="54"/>
      <c r="T127" s="54"/>
    </row>
    <row r="128" spans="1:20" ht="15.75" customHeight="1" x14ac:dyDescent="0.4">
      <c r="A128" s="85" t="s">
        <v>605</v>
      </c>
      <c r="B128" s="88"/>
      <c r="C128" s="92" t="s">
        <v>606</v>
      </c>
      <c r="D128" s="92" t="s">
        <v>572</v>
      </c>
      <c r="E128" s="2692">
        <v>7.2464712553432777</v>
      </c>
      <c r="F128" s="2693"/>
      <c r="G128" s="2530">
        <v>65000</v>
      </c>
      <c r="H128" s="2531"/>
      <c r="I128" s="2530">
        <v>471020.63159731304</v>
      </c>
      <c r="J128" s="2531"/>
      <c r="K128" s="141"/>
      <c r="L128" s="54"/>
      <c r="M128" s="54"/>
      <c r="N128" s="54"/>
      <c r="O128" s="54"/>
      <c r="P128" s="54"/>
      <c r="Q128" s="54"/>
      <c r="R128" s="54"/>
      <c r="S128" s="53"/>
      <c r="T128" s="54"/>
    </row>
    <row r="129" spans="1:20" ht="15.75" customHeight="1" x14ac:dyDescent="0.4">
      <c r="A129" s="85" t="s">
        <v>1532</v>
      </c>
      <c r="B129" s="88"/>
      <c r="C129" s="92" t="s">
        <v>606</v>
      </c>
      <c r="D129" s="92" t="s">
        <v>1276</v>
      </c>
      <c r="E129" s="2530"/>
      <c r="F129" s="2531"/>
      <c r="G129" s="2530"/>
      <c r="H129" s="2531"/>
      <c r="I129" s="2530">
        <v>145000</v>
      </c>
      <c r="J129" s="2531"/>
      <c r="K129" s="141"/>
      <c r="L129" s="7" t="s">
        <v>1573</v>
      </c>
      <c r="M129" s="8"/>
      <c r="N129" s="8"/>
      <c r="O129" s="8"/>
      <c r="P129" s="9"/>
      <c r="Q129" s="10"/>
      <c r="R129" s="2175"/>
      <c r="S129" s="167"/>
      <c r="T129" s="167"/>
    </row>
    <row r="130" spans="1:20" ht="15.75" customHeight="1" thickBot="1" x14ac:dyDescent="0.25">
      <c r="A130" s="181" t="s">
        <v>574</v>
      </c>
      <c r="B130" s="182"/>
      <c r="C130" s="183"/>
      <c r="D130" s="184"/>
      <c r="E130" s="2532">
        <v>39</v>
      </c>
      <c r="F130" s="2533"/>
      <c r="G130" s="2534"/>
      <c r="H130" s="2535"/>
      <c r="I130" s="2532">
        <v>2540114.4766640496</v>
      </c>
      <c r="J130" s="2533"/>
      <c r="K130" s="185"/>
      <c r="L130" s="2248" t="s">
        <v>1631</v>
      </c>
      <c r="M130" s="72"/>
      <c r="N130" s="72"/>
      <c r="O130" s="72"/>
      <c r="P130" s="54"/>
      <c r="Q130" s="54"/>
      <c r="R130" s="62"/>
      <c r="S130" s="167"/>
      <c r="T130" s="167"/>
    </row>
    <row r="131" spans="1:20" ht="14.1" customHeight="1" x14ac:dyDescent="0.2">
      <c r="A131" s="49"/>
      <c r="B131" s="49"/>
      <c r="C131" s="50"/>
      <c r="D131" s="50"/>
      <c r="E131" s="50"/>
      <c r="F131" s="50"/>
      <c r="G131" s="51"/>
      <c r="H131" s="51"/>
      <c r="I131" s="53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</row>
    <row r="132" spans="1:20" ht="14.1" customHeight="1" x14ac:dyDescent="0.2">
      <c r="A132" s="49"/>
      <c r="B132" s="49"/>
      <c r="C132" s="50"/>
      <c r="D132" s="50"/>
      <c r="E132" s="50"/>
      <c r="F132" s="50"/>
      <c r="G132" s="51"/>
      <c r="H132" s="51"/>
      <c r="I132" s="53"/>
      <c r="J132" s="54"/>
      <c r="K132" s="54"/>
      <c r="L132" s="49"/>
      <c r="M132" s="49"/>
      <c r="N132" s="50"/>
      <c r="O132" s="50"/>
      <c r="P132" s="50"/>
      <c r="Q132" s="50"/>
      <c r="R132" s="54"/>
      <c r="S132" s="54"/>
      <c r="T132" s="54"/>
    </row>
    <row r="133" spans="1:20" ht="14.1" customHeight="1" x14ac:dyDescent="0.2">
      <c r="A133" s="2598"/>
      <c r="B133" s="2598"/>
      <c r="C133" s="2598"/>
      <c r="D133" s="2598"/>
      <c r="E133" s="2598"/>
      <c r="F133" s="2598"/>
      <c r="G133" s="2598"/>
      <c r="H133" s="2598"/>
      <c r="I133" s="2598"/>
      <c r="J133" s="2598"/>
      <c r="K133" s="2598"/>
      <c r="L133" s="2598"/>
      <c r="M133" s="2598"/>
      <c r="N133" s="2598"/>
      <c r="O133" s="2598"/>
      <c r="P133" s="2598"/>
      <c r="Q133" s="2598"/>
      <c r="R133" s="2598"/>
      <c r="S133" s="2598"/>
      <c r="T133" s="2598"/>
    </row>
    <row r="134" spans="1:20" ht="14.1" customHeight="1" x14ac:dyDescent="0.2">
      <c r="A134" s="2598"/>
      <c r="B134" s="2598"/>
      <c r="C134" s="2598"/>
      <c r="D134" s="2598"/>
      <c r="E134" s="2598"/>
      <c r="F134" s="2598"/>
      <c r="G134" s="2598"/>
      <c r="H134" s="2598"/>
      <c r="I134" s="2598"/>
      <c r="J134" s="2598"/>
      <c r="K134" s="2598"/>
      <c r="L134" s="2598"/>
      <c r="M134" s="2598"/>
      <c r="N134" s="2598"/>
      <c r="O134" s="2598"/>
      <c r="P134" s="2598"/>
      <c r="Q134" s="2598"/>
      <c r="R134" s="2598"/>
      <c r="S134" s="2598"/>
      <c r="T134" s="2598"/>
    </row>
    <row r="135" spans="1:20" ht="14.1" customHeight="1" x14ac:dyDescent="0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</row>
    <row r="136" spans="1:20" ht="14.1" customHeight="1" x14ac:dyDescent="0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</row>
    <row r="137" spans="1:20" ht="14.1" customHeight="1" x14ac:dyDescent="0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</row>
    <row r="138" spans="1:20" ht="14.1" customHeight="1" x14ac:dyDescent="0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</row>
    <row r="139" spans="1:20" ht="14.1" customHeight="1" x14ac:dyDescent="0.2">
      <c r="A139" s="49"/>
      <c r="B139" s="49"/>
      <c r="C139" s="50"/>
      <c r="D139" s="50"/>
      <c r="E139" s="50"/>
      <c r="F139" s="50"/>
      <c r="G139" s="51"/>
      <c r="H139" s="51"/>
      <c r="I139" s="53"/>
      <c r="J139" s="54"/>
      <c r="K139" s="54"/>
      <c r="L139" s="49"/>
      <c r="M139" s="49"/>
      <c r="N139" s="50"/>
      <c r="O139" s="50"/>
      <c r="P139" s="50"/>
      <c r="Q139" s="50"/>
      <c r="R139" s="54"/>
      <c r="S139" s="54"/>
      <c r="T139" s="54"/>
    </row>
    <row r="140" spans="1:20" ht="14.1" customHeight="1" x14ac:dyDescent="0.2">
      <c r="A140" s="2690" t="s">
        <v>1850</v>
      </c>
      <c r="B140" s="2690"/>
      <c r="C140" s="2690"/>
      <c r="D140" s="2690"/>
      <c r="E140" s="2690"/>
      <c r="F140" s="2690"/>
      <c r="G140" s="2690"/>
      <c r="H140" s="2690"/>
      <c r="I140" s="2690"/>
      <c r="J140" s="2690"/>
      <c r="K140" s="2690"/>
      <c r="L140" s="2690"/>
      <c r="M140" s="2690"/>
      <c r="N140" s="2690"/>
      <c r="O140" s="2690"/>
      <c r="P140" s="2690"/>
      <c r="Q140" s="2690"/>
      <c r="R140" s="2690"/>
      <c r="S140" s="2690"/>
      <c r="T140" s="2690"/>
    </row>
    <row r="141" spans="1:20" ht="14.1" customHeight="1" x14ac:dyDescent="0.2">
      <c r="A141" s="57"/>
      <c r="B141" s="57"/>
      <c r="C141" s="132"/>
      <c r="D141" s="58"/>
      <c r="E141" s="58"/>
      <c r="F141" s="58"/>
      <c r="G141" s="60"/>
      <c r="H141" s="60"/>
      <c r="I141" s="62"/>
      <c r="J141" s="54"/>
      <c r="K141" s="54"/>
      <c r="L141" s="57"/>
      <c r="M141" s="57"/>
      <c r="N141" s="132"/>
      <c r="O141" s="167"/>
      <c r="P141" s="167"/>
      <c r="Q141" s="167"/>
      <c r="R141" s="167"/>
      <c r="S141" s="167"/>
      <c r="T141" s="167"/>
    </row>
    <row r="142" spans="1:20" ht="14.1" customHeight="1" thickBot="1" x14ac:dyDescent="0.25">
      <c r="A142" s="57"/>
      <c r="B142" s="57"/>
      <c r="C142" s="58"/>
      <c r="D142" s="58"/>
      <c r="E142" s="58"/>
      <c r="F142" s="58"/>
      <c r="G142" s="60"/>
      <c r="H142" s="60"/>
      <c r="I142" s="62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</row>
    <row r="143" spans="1:20" ht="16.5" customHeight="1" x14ac:dyDescent="0.3">
      <c r="A143" s="2600" t="s">
        <v>452</v>
      </c>
      <c r="B143" s="2601"/>
      <c r="C143" s="2577" t="s">
        <v>453</v>
      </c>
      <c r="D143" s="2606"/>
      <c r="E143" s="2606"/>
      <c r="F143" s="2578"/>
      <c r="G143" s="2583" t="s">
        <v>454</v>
      </c>
      <c r="H143" s="2584"/>
      <c r="I143" s="2577" t="s">
        <v>456</v>
      </c>
      <c r="J143" s="2578"/>
      <c r="K143" s="63"/>
      <c r="L143" s="2608" t="s">
        <v>452</v>
      </c>
      <c r="M143" s="2606" t="s">
        <v>453</v>
      </c>
      <c r="N143" s="2606"/>
      <c r="O143" s="2606"/>
      <c r="P143" s="2578"/>
      <c r="Q143" s="2583" t="s">
        <v>454</v>
      </c>
      <c r="R143" s="2584"/>
      <c r="S143" s="2577" t="s">
        <v>456</v>
      </c>
      <c r="T143" s="2668"/>
    </row>
    <row r="144" spans="1:20" ht="16.5" customHeight="1" thickBot="1" x14ac:dyDescent="0.35">
      <c r="A144" s="2602"/>
      <c r="B144" s="2603"/>
      <c r="C144" s="2579"/>
      <c r="D144" s="2607"/>
      <c r="E144" s="2607"/>
      <c r="F144" s="2580"/>
      <c r="G144" s="2581" t="s">
        <v>457</v>
      </c>
      <c r="H144" s="2582"/>
      <c r="I144" s="2573"/>
      <c r="J144" s="2574"/>
      <c r="K144" s="63"/>
      <c r="L144" s="2609"/>
      <c r="M144" s="2607"/>
      <c r="N144" s="2607"/>
      <c r="O144" s="2607"/>
      <c r="P144" s="2580"/>
      <c r="Q144" s="2581" t="s">
        <v>457</v>
      </c>
      <c r="R144" s="2582"/>
      <c r="S144" s="2573"/>
      <c r="T144" s="2669"/>
    </row>
    <row r="145" spans="1:20" ht="16.5" customHeight="1" x14ac:dyDescent="0.3">
      <c r="A145" s="2602"/>
      <c r="B145" s="2603"/>
      <c r="C145" s="67" t="s">
        <v>458</v>
      </c>
      <c r="D145" s="2663" t="s">
        <v>459</v>
      </c>
      <c r="E145" s="2573" t="s">
        <v>460</v>
      </c>
      <c r="F145" s="2574"/>
      <c r="G145" s="2581" t="s">
        <v>461</v>
      </c>
      <c r="H145" s="2582"/>
      <c r="I145" s="2573" t="s">
        <v>362</v>
      </c>
      <c r="J145" s="2574"/>
      <c r="K145" s="63"/>
      <c r="L145" s="2609"/>
      <c r="M145" s="65" t="s">
        <v>458</v>
      </c>
      <c r="N145" s="2663" t="s">
        <v>459</v>
      </c>
      <c r="O145" s="2573" t="s">
        <v>460</v>
      </c>
      <c r="P145" s="2574"/>
      <c r="Q145" s="2581" t="s">
        <v>461</v>
      </c>
      <c r="R145" s="2582"/>
      <c r="S145" s="2573" t="s">
        <v>362</v>
      </c>
      <c r="T145" s="2669"/>
    </row>
    <row r="146" spans="1:20" ht="16.5" customHeight="1" thickBot="1" x14ac:dyDescent="0.35">
      <c r="A146" s="2604"/>
      <c r="B146" s="2605"/>
      <c r="C146" s="68" t="s">
        <v>462</v>
      </c>
      <c r="D146" s="2576"/>
      <c r="E146" s="2579"/>
      <c r="F146" s="2580"/>
      <c r="G146" s="2532"/>
      <c r="H146" s="2533"/>
      <c r="I146" s="2585"/>
      <c r="J146" s="2586"/>
      <c r="K146" s="63"/>
      <c r="L146" s="2610"/>
      <c r="M146" s="64" t="s">
        <v>462</v>
      </c>
      <c r="N146" s="2576"/>
      <c r="O146" s="2579"/>
      <c r="P146" s="2580"/>
      <c r="Q146" s="2532"/>
      <c r="R146" s="2533"/>
      <c r="S146" s="2670"/>
      <c r="T146" s="2671"/>
    </row>
    <row r="147" spans="1:20" ht="16.5" customHeight="1" x14ac:dyDescent="0.3">
      <c r="A147" s="133" t="s">
        <v>463</v>
      </c>
      <c r="B147" s="134"/>
      <c r="C147" s="135"/>
      <c r="D147" s="135"/>
      <c r="E147" s="2683"/>
      <c r="F147" s="2684"/>
      <c r="G147" s="2682"/>
      <c r="H147" s="2685"/>
      <c r="I147" s="2589"/>
      <c r="J147" s="2590"/>
      <c r="K147" s="54"/>
      <c r="L147" s="136" t="s">
        <v>464</v>
      </c>
      <c r="M147" s="135"/>
      <c r="N147" s="135"/>
      <c r="O147" s="2682"/>
      <c r="P147" s="2682"/>
      <c r="Q147" s="2682"/>
      <c r="R147" s="2682"/>
      <c r="S147" s="2682"/>
      <c r="T147" s="2682"/>
    </row>
    <row r="148" spans="1:20" ht="16.5" customHeight="1" x14ac:dyDescent="0.35">
      <c r="A148" s="2565" t="s">
        <v>465</v>
      </c>
      <c r="B148" s="2566"/>
      <c r="C148" s="137"/>
      <c r="D148" s="137"/>
      <c r="E148" s="2672"/>
      <c r="F148" s="2673"/>
      <c r="G148" s="2664"/>
      <c r="H148" s="2665"/>
      <c r="I148" s="2674">
        <v>0</v>
      </c>
      <c r="J148" s="2675"/>
      <c r="K148" s="138"/>
      <c r="L148" s="139"/>
      <c r="M148" s="137"/>
      <c r="N148" s="137"/>
      <c r="O148" s="2664"/>
      <c r="P148" s="2664"/>
      <c r="Q148" s="2664"/>
      <c r="R148" s="2664"/>
      <c r="S148" s="2664"/>
      <c r="T148" s="2664"/>
    </row>
    <row r="149" spans="1:20" ht="16.5" customHeight="1" x14ac:dyDescent="0.3">
      <c r="A149" s="2561" t="s">
        <v>466</v>
      </c>
      <c r="B149" s="2562"/>
      <c r="C149" s="137"/>
      <c r="D149" s="137"/>
      <c r="E149" s="2672"/>
      <c r="F149" s="2673"/>
      <c r="G149" s="2664"/>
      <c r="H149" s="2665"/>
      <c r="I149" s="2664">
        <v>0</v>
      </c>
      <c r="J149" s="2665"/>
      <c r="K149" s="141"/>
      <c r="L149" s="139" t="s">
        <v>467</v>
      </c>
      <c r="M149" s="137" t="s">
        <v>607</v>
      </c>
      <c r="N149" s="137" t="s">
        <v>469</v>
      </c>
      <c r="O149" s="2664">
        <v>25</v>
      </c>
      <c r="P149" s="2664"/>
      <c r="Q149" s="2664">
        <v>10500</v>
      </c>
      <c r="R149" s="2664"/>
      <c r="S149" s="2664">
        <v>262500</v>
      </c>
      <c r="T149" s="2664"/>
    </row>
    <row r="150" spans="1:20" ht="16.5" customHeight="1" x14ac:dyDescent="0.3">
      <c r="A150" s="2561" t="s">
        <v>470</v>
      </c>
      <c r="B150" s="2562"/>
      <c r="C150" s="137"/>
      <c r="D150" s="137"/>
      <c r="E150" s="2672"/>
      <c r="F150" s="2673"/>
      <c r="G150" s="2664"/>
      <c r="H150" s="2665"/>
      <c r="I150" s="2664">
        <v>0</v>
      </c>
      <c r="J150" s="2665"/>
      <c r="K150" s="141"/>
      <c r="L150" s="139" t="s">
        <v>471</v>
      </c>
      <c r="M150" s="137"/>
      <c r="N150" s="137"/>
      <c r="O150" s="2664"/>
      <c r="P150" s="2664"/>
      <c r="Q150" s="2664"/>
      <c r="R150" s="2664"/>
      <c r="S150" s="2664">
        <v>0</v>
      </c>
      <c r="T150" s="2664"/>
    </row>
    <row r="151" spans="1:20" ht="16.5" customHeight="1" x14ac:dyDescent="0.3">
      <c r="A151" s="2561" t="s">
        <v>472</v>
      </c>
      <c r="B151" s="2562"/>
      <c r="C151" s="137"/>
      <c r="D151" s="137"/>
      <c r="E151" s="2672"/>
      <c r="F151" s="2672"/>
      <c r="G151" s="2664"/>
      <c r="H151" s="2665"/>
      <c r="I151" s="2664">
        <v>0</v>
      </c>
      <c r="J151" s="2665"/>
      <c r="K151" s="141"/>
      <c r="L151" s="139" t="s">
        <v>473</v>
      </c>
      <c r="M151" s="137"/>
      <c r="N151" s="137"/>
      <c r="O151" s="2664"/>
      <c r="P151" s="2664"/>
      <c r="Q151" s="2664"/>
      <c r="R151" s="2664"/>
      <c r="S151" s="2664">
        <v>0</v>
      </c>
      <c r="T151" s="2664"/>
    </row>
    <row r="152" spans="1:20" ht="16.5" customHeight="1" x14ac:dyDescent="0.2">
      <c r="A152" s="2569" t="s">
        <v>576</v>
      </c>
      <c r="B152" s="2570"/>
      <c r="C152" s="137"/>
      <c r="D152" s="137"/>
      <c r="E152" s="2672"/>
      <c r="F152" s="2672"/>
      <c r="G152" s="2664"/>
      <c r="H152" s="2664"/>
      <c r="I152" s="2674">
        <v>515700</v>
      </c>
      <c r="J152" s="2674"/>
      <c r="K152" s="143"/>
      <c r="L152" s="139" t="s">
        <v>475</v>
      </c>
      <c r="M152" s="137"/>
      <c r="N152" s="137"/>
      <c r="O152" s="2664"/>
      <c r="P152" s="2664"/>
      <c r="Q152" s="2664"/>
      <c r="R152" s="2664"/>
      <c r="S152" s="2664">
        <v>0</v>
      </c>
      <c r="T152" s="2664"/>
    </row>
    <row r="153" spans="1:20" ht="16.5" customHeight="1" x14ac:dyDescent="0.4">
      <c r="A153" s="144" t="s">
        <v>478</v>
      </c>
      <c r="B153" s="145"/>
      <c r="C153" s="137"/>
      <c r="D153" s="137" t="s">
        <v>513</v>
      </c>
      <c r="E153" s="2672">
        <v>5</v>
      </c>
      <c r="F153" s="2672"/>
      <c r="G153" s="2530">
        <v>28650</v>
      </c>
      <c r="H153" s="2531"/>
      <c r="I153" s="2664">
        <v>143250</v>
      </c>
      <c r="J153" s="2665"/>
      <c r="K153" s="141"/>
      <c r="L153" s="139" t="s">
        <v>608</v>
      </c>
      <c r="M153" s="137" t="s">
        <v>609</v>
      </c>
      <c r="N153" s="137" t="s">
        <v>477</v>
      </c>
      <c r="O153" s="2664">
        <v>6</v>
      </c>
      <c r="P153" s="2664"/>
      <c r="Q153" s="2664">
        <v>85400</v>
      </c>
      <c r="R153" s="2664"/>
      <c r="S153" s="2664">
        <v>512400</v>
      </c>
      <c r="T153" s="2664"/>
    </row>
    <row r="154" spans="1:20" ht="16.5" customHeight="1" x14ac:dyDescent="0.4">
      <c r="A154" s="146" t="s">
        <v>480</v>
      </c>
      <c r="B154" s="147"/>
      <c r="C154" s="137"/>
      <c r="D154" s="137" t="s">
        <v>513</v>
      </c>
      <c r="E154" s="2672">
        <v>10</v>
      </c>
      <c r="F154" s="2672"/>
      <c r="G154" s="2530">
        <v>28650</v>
      </c>
      <c r="H154" s="2531"/>
      <c r="I154" s="2664">
        <v>286500</v>
      </c>
      <c r="J154" s="2665"/>
      <c r="K154" s="141"/>
      <c r="L154" s="139" t="s">
        <v>488</v>
      </c>
      <c r="M154" s="137" t="s">
        <v>1269</v>
      </c>
      <c r="N154" s="137" t="s">
        <v>610</v>
      </c>
      <c r="O154" s="2664">
        <v>4</v>
      </c>
      <c r="P154" s="2664"/>
      <c r="Q154" s="2664">
        <v>18400</v>
      </c>
      <c r="R154" s="2664"/>
      <c r="S154" s="2664">
        <v>73600</v>
      </c>
      <c r="T154" s="2664"/>
    </row>
    <row r="155" spans="1:20" ht="16.5" customHeight="1" x14ac:dyDescent="0.3">
      <c r="A155" s="144" t="s">
        <v>482</v>
      </c>
      <c r="B155" s="145"/>
      <c r="C155" s="137"/>
      <c r="D155" s="137"/>
      <c r="E155" s="2672"/>
      <c r="F155" s="2672"/>
      <c r="G155" s="2664"/>
      <c r="H155" s="2665"/>
      <c r="I155" s="2664">
        <v>0</v>
      </c>
      <c r="J155" s="2665"/>
      <c r="K155" s="141"/>
      <c r="L155" s="139" t="s">
        <v>521</v>
      </c>
      <c r="M155" s="137"/>
      <c r="N155" s="137"/>
      <c r="O155" s="2664"/>
      <c r="P155" s="2664"/>
      <c r="Q155" s="2664"/>
      <c r="R155" s="2664"/>
      <c r="S155" s="2664">
        <v>0</v>
      </c>
      <c r="T155" s="2664"/>
    </row>
    <row r="156" spans="1:20" ht="16.5" customHeight="1" x14ac:dyDescent="0.3">
      <c r="A156" s="144" t="s">
        <v>486</v>
      </c>
      <c r="B156" s="145"/>
      <c r="C156" s="137"/>
      <c r="D156" s="137"/>
      <c r="E156" s="2672"/>
      <c r="F156" s="2672"/>
      <c r="G156" s="2664"/>
      <c r="H156" s="2665"/>
      <c r="I156" s="2664">
        <v>0</v>
      </c>
      <c r="J156" s="2665"/>
      <c r="K156" s="141"/>
      <c r="L156" s="139"/>
      <c r="M156" s="137"/>
      <c r="N156" s="137"/>
      <c r="O156" s="2664"/>
      <c r="P156" s="2664"/>
      <c r="Q156" s="2664"/>
      <c r="R156" s="2664"/>
      <c r="S156" s="2664"/>
      <c r="T156" s="2664"/>
    </row>
    <row r="157" spans="1:20" ht="16.5" customHeight="1" x14ac:dyDescent="0.3">
      <c r="A157" s="148" t="s">
        <v>487</v>
      </c>
      <c r="B157" s="149"/>
      <c r="C157" s="137"/>
      <c r="D157" s="137"/>
      <c r="E157" s="2672"/>
      <c r="F157" s="2672"/>
      <c r="G157" s="2664"/>
      <c r="H157" s="2665"/>
      <c r="I157" s="2664">
        <v>0</v>
      </c>
      <c r="J157" s="2665"/>
      <c r="K157" s="141"/>
      <c r="L157" s="139"/>
      <c r="M157" s="137"/>
      <c r="N157" s="137"/>
      <c r="O157" s="2664"/>
      <c r="P157" s="2664"/>
      <c r="Q157" s="2664"/>
      <c r="R157" s="2664"/>
      <c r="S157" s="2664"/>
      <c r="T157" s="2664"/>
    </row>
    <row r="158" spans="1:20" ht="16.5" customHeight="1" x14ac:dyDescent="0.3">
      <c r="A158" s="144" t="s">
        <v>491</v>
      </c>
      <c r="B158" s="145"/>
      <c r="C158" s="137"/>
      <c r="D158" s="137"/>
      <c r="E158" s="2672"/>
      <c r="F158" s="2672"/>
      <c r="G158" s="2664"/>
      <c r="H158" s="2665"/>
      <c r="I158" s="2664">
        <v>0</v>
      </c>
      <c r="J158" s="2665"/>
      <c r="K158" s="141"/>
      <c r="L158" s="139" t="s">
        <v>492</v>
      </c>
      <c r="M158" s="137"/>
      <c r="N158" s="137"/>
      <c r="O158" s="2664"/>
      <c r="P158" s="2664"/>
      <c r="Q158" s="2664"/>
      <c r="R158" s="2664"/>
      <c r="S158" s="2664">
        <v>0</v>
      </c>
      <c r="T158" s="2664"/>
    </row>
    <row r="159" spans="1:20" ht="16.5" customHeight="1" x14ac:dyDescent="0.3">
      <c r="A159" s="144" t="s">
        <v>493</v>
      </c>
      <c r="B159" s="145"/>
      <c r="C159" s="137"/>
      <c r="D159" s="137"/>
      <c r="E159" s="2672"/>
      <c r="F159" s="2672"/>
      <c r="G159" s="2664"/>
      <c r="H159" s="2665"/>
      <c r="I159" s="2664">
        <v>0</v>
      </c>
      <c r="J159" s="2665"/>
      <c r="K159" s="141"/>
      <c r="L159" s="139" t="s">
        <v>494</v>
      </c>
      <c r="M159" s="137"/>
      <c r="N159" s="137"/>
      <c r="O159" s="2664"/>
      <c r="P159" s="2664"/>
      <c r="Q159" s="2664"/>
      <c r="R159" s="2664"/>
      <c r="S159" s="2664">
        <v>0</v>
      </c>
      <c r="T159" s="2664"/>
    </row>
    <row r="160" spans="1:20" ht="16.5" customHeight="1" x14ac:dyDescent="0.4">
      <c r="A160" s="2567" t="s">
        <v>497</v>
      </c>
      <c r="B160" s="2568"/>
      <c r="C160" s="137"/>
      <c r="D160" s="137" t="s">
        <v>513</v>
      </c>
      <c r="E160" s="2672">
        <v>3</v>
      </c>
      <c r="F160" s="2673"/>
      <c r="G160" s="2530">
        <v>28650</v>
      </c>
      <c r="H160" s="2531"/>
      <c r="I160" s="2664">
        <v>85950</v>
      </c>
      <c r="J160" s="2665"/>
      <c r="K160" s="141"/>
      <c r="L160" s="139" t="s">
        <v>498</v>
      </c>
      <c r="M160" s="137"/>
      <c r="N160" s="137"/>
      <c r="O160" s="2664"/>
      <c r="P160" s="2664"/>
      <c r="Q160" s="2664"/>
      <c r="R160" s="2664"/>
      <c r="S160" s="2664">
        <v>0</v>
      </c>
      <c r="T160" s="2664"/>
    </row>
    <row r="161" spans="1:20" ht="16.5" customHeight="1" x14ac:dyDescent="0.3">
      <c r="A161" s="144" t="s">
        <v>471</v>
      </c>
      <c r="B161" s="145"/>
      <c r="C161" s="137"/>
      <c r="D161" s="137"/>
      <c r="E161" s="2672"/>
      <c r="F161" s="2673"/>
      <c r="G161" s="2664"/>
      <c r="H161" s="2665"/>
      <c r="I161" s="2664">
        <v>0</v>
      </c>
      <c r="J161" s="2665"/>
      <c r="K161" s="141"/>
      <c r="L161" s="139" t="s">
        <v>500</v>
      </c>
      <c r="M161" s="137" t="s">
        <v>611</v>
      </c>
      <c r="N161" s="137" t="s">
        <v>610</v>
      </c>
      <c r="O161" s="2664">
        <v>2</v>
      </c>
      <c r="P161" s="2664"/>
      <c r="Q161" s="2664">
        <v>42000</v>
      </c>
      <c r="R161" s="2664"/>
      <c r="S161" s="2664">
        <v>84000</v>
      </c>
      <c r="T161" s="2664"/>
    </row>
    <row r="162" spans="1:20" ht="16.5" customHeight="1" x14ac:dyDescent="0.3">
      <c r="A162" s="144" t="s">
        <v>612</v>
      </c>
      <c r="B162" s="145"/>
      <c r="C162" s="137"/>
      <c r="D162" s="137"/>
      <c r="E162" s="2672"/>
      <c r="F162" s="2673"/>
      <c r="G162" s="2664"/>
      <c r="H162" s="2665"/>
      <c r="I162" s="2664">
        <v>0</v>
      </c>
      <c r="J162" s="2665"/>
      <c r="K162" s="141"/>
      <c r="L162" s="139" t="s">
        <v>503</v>
      </c>
      <c r="M162" s="137"/>
      <c r="N162" s="137"/>
      <c r="O162" s="2664"/>
      <c r="P162" s="2664"/>
      <c r="Q162" s="2664"/>
      <c r="R162" s="2664"/>
      <c r="S162" s="2664">
        <v>0</v>
      </c>
      <c r="T162" s="2664"/>
    </row>
    <row r="163" spans="1:20" ht="16.5" customHeight="1" x14ac:dyDescent="0.3">
      <c r="A163" s="150" t="s">
        <v>505</v>
      </c>
      <c r="B163" s="151"/>
      <c r="C163" s="137"/>
      <c r="D163" s="137"/>
      <c r="E163" s="2672"/>
      <c r="F163" s="2673"/>
      <c r="G163" s="2664"/>
      <c r="H163" s="2665"/>
      <c r="I163" s="2664">
        <v>0</v>
      </c>
      <c r="J163" s="2665"/>
      <c r="K163" s="141"/>
      <c r="L163" s="139" t="s">
        <v>506</v>
      </c>
      <c r="M163" s="137"/>
      <c r="N163" s="137"/>
      <c r="O163" s="2664"/>
      <c r="P163" s="2664"/>
      <c r="Q163" s="2664"/>
      <c r="R163" s="2664"/>
      <c r="S163" s="2664">
        <v>0</v>
      </c>
      <c r="T163" s="2664"/>
    </row>
    <row r="164" spans="1:20" ht="16.5" customHeight="1" x14ac:dyDescent="0.35">
      <c r="A164" s="152" t="s">
        <v>507</v>
      </c>
      <c r="B164" s="153"/>
      <c r="C164" s="137"/>
      <c r="D164" s="137"/>
      <c r="E164" s="2672"/>
      <c r="F164" s="2673"/>
      <c r="G164" s="2664"/>
      <c r="H164" s="2665"/>
      <c r="I164" s="2674">
        <v>143250</v>
      </c>
      <c r="J164" s="2675"/>
      <c r="K164" s="141"/>
      <c r="L164" s="139" t="s">
        <v>508</v>
      </c>
      <c r="M164" s="137" t="s">
        <v>1270</v>
      </c>
      <c r="N164" s="137" t="s">
        <v>469</v>
      </c>
      <c r="O164" s="2664">
        <v>3</v>
      </c>
      <c r="P164" s="2664"/>
      <c r="Q164" s="2664">
        <v>15000</v>
      </c>
      <c r="R164" s="2664"/>
      <c r="S164" s="2664">
        <v>45000</v>
      </c>
      <c r="T164" s="2664"/>
    </row>
    <row r="165" spans="1:20" ht="16.5" customHeight="1" x14ac:dyDescent="0.4">
      <c r="A165" s="150" t="s">
        <v>509</v>
      </c>
      <c r="B165" s="153"/>
      <c r="C165" s="137"/>
      <c r="D165" s="137" t="s">
        <v>513</v>
      </c>
      <c r="E165" s="2664">
        <v>5</v>
      </c>
      <c r="F165" s="2664"/>
      <c r="G165" s="2530">
        <v>28650</v>
      </c>
      <c r="H165" s="2531"/>
      <c r="I165" s="2664">
        <v>143250</v>
      </c>
      <c r="J165" s="2665"/>
      <c r="K165" s="141"/>
      <c r="L165" s="139" t="s">
        <v>511</v>
      </c>
      <c r="M165" s="137"/>
      <c r="N165" s="137"/>
      <c r="O165" s="2664"/>
      <c r="P165" s="2664"/>
      <c r="Q165" s="2664"/>
      <c r="R165" s="2664"/>
      <c r="S165" s="2664">
        <v>0</v>
      </c>
      <c r="T165" s="2664"/>
    </row>
    <row r="166" spans="1:20" ht="16.5" customHeight="1" x14ac:dyDescent="0.3">
      <c r="A166" s="154" t="s">
        <v>613</v>
      </c>
      <c r="B166" s="155"/>
      <c r="C166" s="137"/>
      <c r="D166" s="137"/>
      <c r="E166" s="2664"/>
      <c r="F166" s="2664"/>
      <c r="G166" s="2664"/>
      <c r="H166" s="2665"/>
      <c r="I166" s="2664">
        <v>0</v>
      </c>
      <c r="J166" s="2665"/>
      <c r="K166" s="141"/>
      <c r="L166" s="139" t="s">
        <v>515</v>
      </c>
      <c r="M166" s="137"/>
      <c r="N166" s="137"/>
      <c r="O166" s="2664"/>
      <c r="P166" s="2664"/>
      <c r="Q166" s="2664"/>
      <c r="R166" s="2664"/>
      <c r="S166" s="2664">
        <v>0</v>
      </c>
      <c r="T166" s="2664"/>
    </row>
    <row r="167" spans="1:20" ht="16.5" customHeight="1" x14ac:dyDescent="0.3">
      <c r="A167" s="2555" t="s">
        <v>518</v>
      </c>
      <c r="B167" s="2556"/>
      <c r="C167" s="137"/>
      <c r="D167" s="137"/>
      <c r="E167" s="2664"/>
      <c r="F167" s="2664"/>
      <c r="G167" s="2664"/>
      <c r="H167" s="2665"/>
      <c r="I167" s="2664">
        <v>0</v>
      </c>
      <c r="J167" s="2665"/>
      <c r="K167" s="141"/>
      <c r="L167" s="156" t="s">
        <v>521</v>
      </c>
      <c r="M167" s="156"/>
      <c r="N167" s="156"/>
      <c r="O167" s="2664"/>
      <c r="P167" s="2664"/>
      <c r="Q167" s="2664"/>
      <c r="R167" s="2664"/>
      <c r="S167" s="2664">
        <v>0</v>
      </c>
      <c r="T167" s="2664"/>
    </row>
    <row r="168" spans="1:20" ht="16.5" customHeight="1" x14ac:dyDescent="0.3">
      <c r="A168" s="2561" t="s">
        <v>521</v>
      </c>
      <c r="B168" s="2562"/>
      <c r="C168" s="137"/>
      <c r="D168" s="137"/>
      <c r="E168" s="2664"/>
      <c r="F168" s="2664"/>
      <c r="G168" s="2664"/>
      <c r="H168" s="2665"/>
      <c r="I168" s="2664">
        <v>0</v>
      </c>
      <c r="J168" s="2665"/>
      <c r="K168" s="141"/>
      <c r="L168" s="156"/>
      <c r="M168" s="156"/>
      <c r="N168" s="156"/>
      <c r="O168" s="2664"/>
      <c r="P168" s="2664"/>
      <c r="Q168" s="2664"/>
      <c r="R168" s="2664"/>
      <c r="S168" s="2664"/>
      <c r="T168" s="2664"/>
    </row>
    <row r="169" spans="1:20" ht="16.5" customHeight="1" x14ac:dyDescent="0.3">
      <c r="A169" s="2561" t="s">
        <v>521</v>
      </c>
      <c r="B169" s="2562"/>
      <c r="C169" s="137"/>
      <c r="D169" s="137"/>
      <c r="E169" s="2664"/>
      <c r="F169" s="2664"/>
      <c r="G169" s="2664"/>
      <c r="H169" s="2665"/>
      <c r="I169" s="2664">
        <v>0</v>
      </c>
      <c r="J169" s="2665"/>
      <c r="K169" s="141"/>
      <c r="L169" s="156" t="s">
        <v>614</v>
      </c>
      <c r="M169" s="156"/>
      <c r="N169" s="156"/>
      <c r="O169" s="2664"/>
      <c r="P169" s="2664"/>
      <c r="Q169" s="2664"/>
      <c r="R169" s="2664"/>
      <c r="S169" s="2664">
        <v>0</v>
      </c>
      <c r="T169" s="2664"/>
    </row>
    <row r="170" spans="1:20" ht="16.5" customHeight="1" x14ac:dyDescent="0.35">
      <c r="A170" s="2565" t="s">
        <v>523</v>
      </c>
      <c r="B170" s="2566"/>
      <c r="C170" s="137"/>
      <c r="D170" s="137"/>
      <c r="E170" s="2672"/>
      <c r="F170" s="2673"/>
      <c r="G170" s="2664"/>
      <c r="H170" s="2665"/>
      <c r="I170" s="2674">
        <v>1231950</v>
      </c>
      <c r="J170" s="2675"/>
      <c r="K170" s="138"/>
      <c r="L170" s="156" t="s">
        <v>524</v>
      </c>
      <c r="M170" s="157" t="s">
        <v>615</v>
      </c>
      <c r="N170" s="157" t="s">
        <v>616</v>
      </c>
      <c r="O170" s="2664">
        <v>88</v>
      </c>
      <c r="P170" s="2664"/>
      <c r="Q170" s="2664">
        <v>3800</v>
      </c>
      <c r="R170" s="2664"/>
      <c r="S170" s="2664">
        <v>334400</v>
      </c>
      <c r="T170" s="2664"/>
    </row>
    <row r="171" spans="1:20" ht="16.5" customHeight="1" x14ac:dyDescent="0.4">
      <c r="A171" s="2561" t="s">
        <v>526</v>
      </c>
      <c r="B171" s="2562"/>
      <c r="C171" s="137"/>
      <c r="D171" s="137" t="s">
        <v>513</v>
      </c>
      <c r="E171" s="2672">
        <v>5</v>
      </c>
      <c r="F171" s="2673"/>
      <c r="G171" s="2530">
        <v>28650</v>
      </c>
      <c r="H171" s="2531"/>
      <c r="I171" s="2664">
        <v>143250</v>
      </c>
      <c r="J171" s="2665"/>
      <c r="K171" s="141"/>
      <c r="L171" s="156" t="s">
        <v>527</v>
      </c>
      <c r="M171" s="157" t="s">
        <v>617</v>
      </c>
      <c r="N171" s="157" t="s">
        <v>618</v>
      </c>
      <c r="O171" s="2664">
        <v>6</v>
      </c>
      <c r="P171" s="2664"/>
      <c r="Q171" s="2664">
        <v>9500</v>
      </c>
      <c r="R171" s="2664"/>
      <c r="S171" s="2664">
        <v>57000</v>
      </c>
      <c r="T171" s="2664"/>
    </row>
    <row r="172" spans="1:20" ht="16.5" customHeight="1" x14ac:dyDescent="0.3">
      <c r="A172" s="2561" t="s">
        <v>529</v>
      </c>
      <c r="B172" s="2562"/>
      <c r="C172" s="137"/>
      <c r="D172" s="137"/>
      <c r="E172" s="2672"/>
      <c r="F172" s="2673"/>
      <c r="G172" s="2664"/>
      <c r="H172" s="2665"/>
      <c r="I172" s="2664">
        <v>0</v>
      </c>
      <c r="J172" s="2665"/>
      <c r="K172" s="141"/>
      <c r="L172" s="156" t="s">
        <v>592</v>
      </c>
      <c r="M172" s="157" t="s">
        <v>619</v>
      </c>
      <c r="N172" s="157" t="s">
        <v>616</v>
      </c>
      <c r="O172" s="2664">
        <v>2000</v>
      </c>
      <c r="P172" s="2664"/>
      <c r="Q172" s="2664">
        <v>1800</v>
      </c>
      <c r="R172" s="2664"/>
      <c r="S172" s="2664">
        <v>3600000</v>
      </c>
      <c r="T172" s="2664"/>
    </row>
    <row r="173" spans="1:20" ht="16.5" customHeight="1" x14ac:dyDescent="0.3">
      <c r="A173" s="154" t="s">
        <v>531</v>
      </c>
      <c r="B173" s="155"/>
      <c r="C173" s="137"/>
      <c r="D173" s="137"/>
      <c r="E173" s="2672"/>
      <c r="F173" s="2673"/>
      <c r="G173" s="2664"/>
      <c r="H173" s="2665"/>
      <c r="I173" s="2664">
        <v>0</v>
      </c>
      <c r="J173" s="2665"/>
      <c r="K173" s="141"/>
      <c r="L173" s="156" t="s">
        <v>532</v>
      </c>
      <c r="M173" s="157"/>
      <c r="N173" s="157"/>
      <c r="O173" s="2664"/>
      <c r="P173" s="2664"/>
      <c r="Q173" s="2664"/>
      <c r="R173" s="2664"/>
      <c r="S173" s="2664">
        <v>0</v>
      </c>
      <c r="T173" s="2664"/>
    </row>
    <row r="174" spans="1:20" ht="16.5" customHeight="1" x14ac:dyDescent="0.3">
      <c r="A174" s="2561" t="s">
        <v>533</v>
      </c>
      <c r="B174" s="2562"/>
      <c r="C174" s="137"/>
      <c r="D174" s="137"/>
      <c r="E174" s="2672"/>
      <c r="F174" s="2673"/>
      <c r="G174" s="2664"/>
      <c r="H174" s="2665"/>
      <c r="I174" s="2664">
        <v>0</v>
      </c>
      <c r="J174" s="2665"/>
      <c r="K174" s="141"/>
      <c r="L174" s="156" t="s">
        <v>593</v>
      </c>
      <c r="M174" s="157" t="s">
        <v>620</v>
      </c>
      <c r="N174" s="157"/>
      <c r="O174" s="2664">
        <v>8</v>
      </c>
      <c r="P174" s="2664"/>
      <c r="Q174" s="2664">
        <v>37000</v>
      </c>
      <c r="R174" s="2664"/>
      <c r="S174" s="2664">
        <v>296000</v>
      </c>
      <c r="T174" s="2664"/>
    </row>
    <row r="175" spans="1:20" ht="16.5" customHeight="1" x14ac:dyDescent="0.4">
      <c r="A175" s="154" t="s">
        <v>621</v>
      </c>
      <c r="B175" s="155"/>
      <c r="C175" s="137"/>
      <c r="D175" s="137" t="s">
        <v>513</v>
      </c>
      <c r="E175" s="2672">
        <v>10</v>
      </c>
      <c r="F175" s="2673"/>
      <c r="G175" s="2530">
        <v>28650</v>
      </c>
      <c r="H175" s="2531"/>
      <c r="I175" s="2664">
        <v>286500</v>
      </c>
      <c r="J175" s="2665"/>
      <c r="K175" s="141"/>
      <c r="L175" s="156" t="s">
        <v>521</v>
      </c>
      <c r="M175" s="156"/>
      <c r="N175" s="156"/>
      <c r="O175" s="2664"/>
      <c r="P175" s="2664"/>
      <c r="Q175" s="2664"/>
      <c r="R175" s="2664"/>
      <c r="S175" s="2664">
        <v>0</v>
      </c>
      <c r="T175" s="2664"/>
    </row>
    <row r="176" spans="1:20" ht="16.5" customHeight="1" x14ac:dyDescent="0.3">
      <c r="A176" s="154" t="s">
        <v>536</v>
      </c>
      <c r="B176" s="158"/>
      <c r="C176" s="137"/>
      <c r="D176" s="157"/>
      <c r="E176" s="2676"/>
      <c r="F176" s="2676"/>
      <c r="G176" s="2664"/>
      <c r="H176" s="2665"/>
      <c r="I176" s="2664">
        <v>0</v>
      </c>
      <c r="J176" s="2665"/>
      <c r="K176" s="141"/>
      <c r="L176" s="156"/>
      <c r="M176" s="156"/>
      <c r="N176" s="156"/>
      <c r="O176" s="2664"/>
      <c r="P176" s="2664"/>
      <c r="Q176" s="2664"/>
      <c r="R176" s="2664"/>
      <c r="S176" s="2664"/>
      <c r="T176" s="2664"/>
    </row>
    <row r="177" spans="1:20" ht="16.5" customHeight="1" x14ac:dyDescent="0.3">
      <c r="A177" s="154" t="s">
        <v>492</v>
      </c>
      <c r="B177" s="155"/>
      <c r="C177" s="137"/>
      <c r="D177" s="137"/>
      <c r="E177" s="2664"/>
      <c r="F177" s="2664"/>
      <c r="G177" s="2664"/>
      <c r="H177" s="2665"/>
      <c r="I177" s="2664">
        <v>0</v>
      </c>
      <c r="J177" s="2665"/>
      <c r="K177" s="141"/>
      <c r="L177" s="156"/>
      <c r="M177" s="156"/>
      <c r="N177" s="156"/>
      <c r="O177" s="2664"/>
      <c r="P177" s="2664"/>
      <c r="Q177" s="2664"/>
      <c r="R177" s="2664"/>
      <c r="S177" s="2664"/>
      <c r="T177" s="2664"/>
    </row>
    <row r="178" spans="1:20" ht="16.5" customHeight="1" x14ac:dyDescent="0.4">
      <c r="A178" s="2555" t="s">
        <v>537</v>
      </c>
      <c r="B178" s="2556"/>
      <c r="C178" s="137"/>
      <c r="D178" s="137" t="s">
        <v>513</v>
      </c>
      <c r="E178" s="2672">
        <v>2</v>
      </c>
      <c r="F178" s="2673"/>
      <c r="G178" s="2530">
        <v>28650</v>
      </c>
      <c r="H178" s="2531"/>
      <c r="I178" s="2664">
        <v>57300</v>
      </c>
      <c r="J178" s="2665"/>
      <c r="K178" s="141"/>
      <c r="L178" s="159" t="s">
        <v>538</v>
      </c>
      <c r="M178" s="160"/>
      <c r="N178" s="160"/>
      <c r="O178" s="2557"/>
      <c r="P178" s="2558"/>
      <c r="Q178" s="2557"/>
      <c r="R178" s="2558"/>
      <c r="S178" s="2563">
        <v>5264900</v>
      </c>
      <c r="T178" s="2564"/>
    </row>
    <row r="179" spans="1:20" ht="16.5" customHeight="1" x14ac:dyDescent="0.3">
      <c r="A179" s="154" t="s">
        <v>539</v>
      </c>
      <c r="B179" s="155"/>
      <c r="C179" s="137"/>
      <c r="D179" s="137"/>
      <c r="E179" s="2672"/>
      <c r="F179" s="2673"/>
      <c r="G179" s="2664"/>
      <c r="H179" s="2665"/>
      <c r="I179" s="2664">
        <v>0</v>
      </c>
      <c r="J179" s="2665"/>
      <c r="K179" s="141"/>
      <c r="L179" s="161" t="s">
        <v>595</v>
      </c>
      <c r="M179" s="162"/>
      <c r="N179" s="162"/>
      <c r="O179" s="163"/>
      <c r="P179" s="163"/>
      <c r="Q179" s="163"/>
      <c r="R179" s="163"/>
      <c r="S179" s="163"/>
      <c r="T179" s="164"/>
    </row>
    <row r="180" spans="1:20" ht="16.5" customHeight="1" x14ac:dyDescent="0.4">
      <c r="A180" s="2555" t="s">
        <v>541</v>
      </c>
      <c r="B180" s="2556"/>
      <c r="C180" s="137"/>
      <c r="D180" s="137" t="s">
        <v>513</v>
      </c>
      <c r="E180" s="2672">
        <v>1</v>
      </c>
      <c r="F180" s="2673"/>
      <c r="G180" s="2530">
        <v>28650</v>
      </c>
      <c r="H180" s="2531"/>
      <c r="I180" s="2664">
        <v>28650</v>
      </c>
      <c r="J180" s="2665"/>
      <c r="K180" s="141"/>
      <c r="L180" s="165" t="s">
        <v>542</v>
      </c>
      <c r="M180" s="166">
        <v>0.05</v>
      </c>
      <c r="N180" s="167"/>
      <c r="O180" s="33"/>
      <c r="P180" s="33"/>
      <c r="Q180" s="33"/>
      <c r="R180" s="33"/>
      <c r="S180" s="2540">
        <v>409770</v>
      </c>
      <c r="T180" s="2529"/>
    </row>
    <row r="181" spans="1:20" ht="16.5" customHeight="1" x14ac:dyDescent="0.3">
      <c r="A181" s="154" t="s">
        <v>543</v>
      </c>
      <c r="B181" s="155"/>
      <c r="C181" s="137"/>
      <c r="D181" s="137"/>
      <c r="E181" s="2672"/>
      <c r="F181" s="2673"/>
      <c r="G181" s="2664"/>
      <c r="H181" s="2665"/>
      <c r="I181" s="2664">
        <v>0</v>
      </c>
      <c r="J181" s="2665"/>
      <c r="K181" s="141"/>
      <c r="L181" s="169" t="s">
        <v>544</v>
      </c>
      <c r="M181" s="167"/>
      <c r="N181" s="167"/>
      <c r="O181" s="33"/>
      <c r="P181" s="33"/>
      <c r="Q181" s="33"/>
      <c r="R181" s="33"/>
      <c r="S181" s="33"/>
      <c r="T181" s="168"/>
    </row>
    <row r="182" spans="1:20" ht="16.5" customHeight="1" x14ac:dyDescent="0.3">
      <c r="A182" s="150" t="s">
        <v>596</v>
      </c>
      <c r="B182" s="153"/>
      <c r="C182" s="157"/>
      <c r="D182" s="157"/>
      <c r="E182" s="2676"/>
      <c r="F182" s="2676"/>
      <c r="G182" s="2664"/>
      <c r="H182" s="2665"/>
      <c r="I182" s="2664">
        <v>0</v>
      </c>
      <c r="J182" s="2665"/>
      <c r="K182" s="141"/>
      <c r="L182" s="170" t="s">
        <v>546</v>
      </c>
      <c r="M182" s="167"/>
      <c r="N182" s="167"/>
      <c r="O182" s="33"/>
      <c r="P182" s="33"/>
      <c r="Q182" s="33"/>
      <c r="R182" s="33"/>
      <c r="S182" s="2540">
        <v>400000</v>
      </c>
      <c r="T182" s="2529"/>
    </row>
    <row r="183" spans="1:20" ht="16.5" customHeight="1" x14ac:dyDescent="0.4">
      <c r="A183" s="171" t="s">
        <v>598</v>
      </c>
      <c r="B183" s="172"/>
      <c r="C183" s="173"/>
      <c r="D183" s="173" t="s">
        <v>513</v>
      </c>
      <c r="E183" s="2677">
        <v>12</v>
      </c>
      <c r="F183" s="2677"/>
      <c r="G183" s="2530">
        <v>28650</v>
      </c>
      <c r="H183" s="2531"/>
      <c r="I183" s="2664">
        <v>343800</v>
      </c>
      <c r="J183" s="2665"/>
      <c r="K183" s="141"/>
      <c r="L183" s="170" t="s">
        <v>599</v>
      </c>
      <c r="M183" s="167"/>
      <c r="N183" s="167"/>
      <c r="O183" s="33"/>
      <c r="P183" s="33"/>
      <c r="Q183" s="33"/>
      <c r="R183" s="33"/>
      <c r="S183" s="2540">
        <v>245862</v>
      </c>
      <c r="T183" s="2529"/>
    </row>
    <row r="184" spans="1:20" ht="16.5" customHeight="1" x14ac:dyDescent="0.3">
      <c r="A184" s="154" t="s">
        <v>549</v>
      </c>
      <c r="B184" s="155"/>
      <c r="C184" s="137"/>
      <c r="D184" s="137"/>
      <c r="E184" s="2672"/>
      <c r="F184" s="2673"/>
      <c r="G184" s="2664"/>
      <c r="H184" s="2665"/>
      <c r="I184" s="2664">
        <v>0</v>
      </c>
      <c r="J184" s="2665"/>
      <c r="K184" s="141"/>
      <c r="L184" s="186" t="s">
        <v>521</v>
      </c>
      <c r="M184" s="174"/>
      <c r="N184" s="174"/>
      <c r="O184" s="187"/>
      <c r="P184" s="187"/>
      <c r="Q184" s="187"/>
      <c r="R184" s="187"/>
      <c r="S184" s="2735">
        <v>150000</v>
      </c>
      <c r="T184" s="2736"/>
    </row>
    <row r="185" spans="1:20" ht="16.5" customHeight="1" x14ac:dyDescent="0.3">
      <c r="A185" s="154" t="s">
        <v>471</v>
      </c>
      <c r="B185" s="155"/>
      <c r="C185" s="137"/>
      <c r="D185" s="137"/>
      <c r="E185" s="2672"/>
      <c r="F185" s="2673"/>
      <c r="G185" s="2664"/>
      <c r="H185" s="2665"/>
      <c r="I185" s="2664">
        <v>0</v>
      </c>
      <c r="J185" s="2665"/>
      <c r="K185" s="141"/>
      <c r="L185" s="175" t="s">
        <v>550</v>
      </c>
      <c r="M185" s="176"/>
      <c r="N185" s="176"/>
      <c r="O185" s="177"/>
      <c r="P185" s="177"/>
      <c r="Q185" s="177"/>
      <c r="R185" s="177"/>
      <c r="S185" s="2737">
        <v>1205632</v>
      </c>
      <c r="T185" s="2738"/>
    </row>
    <row r="186" spans="1:20" ht="16.5" customHeight="1" x14ac:dyDescent="0.3">
      <c r="A186" s="2555" t="s">
        <v>551</v>
      </c>
      <c r="B186" s="2556"/>
      <c r="C186" s="137"/>
      <c r="D186" s="137"/>
      <c r="E186" s="2664"/>
      <c r="F186" s="2664"/>
      <c r="G186" s="2664"/>
      <c r="H186" s="2665"/>
      <c r="I186" s="2664">
        <v>0</v>
      </c>
      <c r="J186" s="2665"/>
      <c r="K186" s="141"/>
      <c r="L186" s="178"/>
      <c r="M186" s="167"/>
      <c r="N186" s="167"/>
      <c r="O186" s="33"/>
      <c r="P186" s="33"/>
      <c r="Q186" s="33"/>
      <c r="R186" s="33"/>
      <c r="S186" s="33"/>
      <c r="T186" s="168"/>
    </row>
    <row r="187" spans="1:20" ht="16.5" customHeight="1" thickBot="1" x14ac:dyDescent="0.45">
      <c r="A187" s="2555" t="s">
        <v>552</v>
      </c>
      <c r="B187" s="2556"/>
      <c r="C187" s="137"/>
      <c r="D187" s="137" t="s">
        <v>513</v>
      </c>
      <c r="E187" s="2672">
        <v>3</v>
      </c>
      <c r="F187" s="2673"/>
      <c r="G187" s="2530">
        <v>28650</v>
      </c>
      <c r="H187" s="2531"/>
      <c r="I187" s="2664">
        <v>85950</v>
      </c>
      <c r="J187" s="2665"/>
      <c r="K187" s="141"/>
      <c r="L187" s="179" t="s">
        <v>602</v>
      </c>
      <c r="M187" s="180"/>
      <c r="N187" s="180"/>
      <c r="O187" s="180"/>
      <c r="P187" s="180"/>
      <c r="Q187" s="180"/>
      <c r="R187" s="180"/>
      <c r="S187" s="2739">
        <v>9401032</v>
      </c>
      <c r="T187" s="2740"/>
    </row>
    <row r="188" spans="1:20" ht="16.5" customHeight="1" thickBot="1" x14ac:dyDescent="0.45">
      <c r="A188" s="150" t="s">
        <v>554</v>
      </c>
      <c r="B188" s="153"/>
      <c r="C188" s="157"/>
      <c r="D188" s="157" t="s">
        <v>513</v>
      </c>
      <c r="E188" s="2664">
        <v>2</v>
      </c>
      <c r="F188" s="2665"/>
      <c r="G188" s="2530">
        <v>28650</v>
      </c>
      <c r="H188" s="2531"/>
      <c r="I188" s="2664">
        <v>57300</v>
      </c>
      <c r="J188" s="2665"/>
      <c r="K188" s="141"/>
      <c r="L188" s="54"/>
      <c r="M188" s="54"/>
      <c r="N188" s="54"/>
      <c r="O188" s="54"/>
      <c r="P188" s="54"/>
      <c r="Q188" s="54"/>
      <c r="R188" s="54"/>
      <c r="S188" s="54"/>
      <c r="T188" s="54"/>
    </row>
    <row r="189" spans="1:20" ht="16.5" customHeight="1" x14ac:dyDescent="0.3">
      <c r="A189" s="150" t="s">
        <v>557</v>
      </c>
      <c r="B189" s="153"/>
      <c r="C189" s="157"/>
      <c r="D189" s="157"/>
      <c r="E189" s="2664"/>
      <c r="F189" s="2665"/>
      <c r="G189" s="2664"/>
      <c r="H189" s="2665"/>
      <c r="I189" s="2664">
        <v>0</v>
      </c>
      <c r="J189" s="2665"/>
      <c r="K189" s="141"/>
      <c r="L189" s="167"/>
      <c r="M189" s="2732" t="s">
        <v>556</v>
      </c>
      <c r="N189" s="2733"/>
      <c r="O189" s="2733"/>
      <c r="P189" s="2733"/>
      <c r="Q189" s="2734"/>
      <c r="R189" s="54"/>
      <c r="S189" s="54"/>
      <c r="T189" s="54"/>
    </row>
    <row r="190" spans="1:20" ht="16.5" customHeight="1" x14ac:dyDescent="0.3">
      <c r="A190" s="150" t="s">
        <v>559</v>
      </c>
      <c r="B190" s="153"/>
      <c r="C190" s="157"/>
      <c r="D190" s="157"/>
      <c r="E190" s="2528"/>
      <c r="F190" s="2529"/>
      <c r="G190" s="2528"/>
      <c r="H190" s="2529"/>
      <c r="I190" s="2664">
        <v>0</v>
      </c>
      <c r="J190" s="2665"/>
      <c r="K190" s="141"/>
      <c r="L190" s="167"/>
      <c r="M190" s="117" t="s">
        <v>558</v>
      </c>
      <c r="N190" s="118"/>
      <c r="O190" s="118"/>
      <c r="P190" s="118"/>
      <c r="Q190" s="119">
        <v>5.2457461645746166</v>
      </c>
      <c r="R190" s="167"/>
      <c r="S190" s="167"/>
      <c r="T190" s="167"/>
    </row>
    <row r="191" spans="1:20" ht="16.5" customHeight="1" x14ac:dyDescent="0.4">
      <c r="A191" s="150" t="s">
        <v>622</v>
      </c>
      <c r="B191" s="153"/>
      <c r="C191" s="157"/>
      <c r="D191" s="157" t="s">
        <v>513</v>
      </c>
      <c r="E191" s="2664">
        <v>8</v>
      </c>
      <c r="F191" s="2665"/>
      <c r="G191" s="2530">
        <v>28650</v>
      </c>
      <c r="H191" s="2531"/>
      <c r="I191" s="2664">
        <v>229200</v>
      </c>
      <c r="J191" s="2665"/>
      <c r="K191" s="141"/>
      <c r="L191" s="167"/>
      <c r="M191" s="120" t="s">
        <v>560</v>
      </c>
      <c r="N191" s="118"/>
      <c r="O191" s="118"/>
      <c r="P191" s="121"/>
      <c r="Q191" s="122">
        <v>9401032</v>
      </c>
      <c r="R191" s="167"/>
      <c r="S191" s="167"/>
      <c r="T191" s="167"/>
    </row>
    <row r="192" spans="1:20" ht="16.5" customHeight="1" x14ac:dyDescent="0.35">
      <c r="A192" s="152" t="s">
        <v>561</v>
      </c>
      <c r="B192" s="153"/>
      <c r="C192" s="157"/>
      <c r="D192" s="157"/>
      <c r="E192" s="2664"/>
      <c r="F192" s="2665"/>
      <c r="G192" s="2664"/>
      <c r="H192" s="2665"/>
      <c r="I192" s="2674">
        <v>1039600</v>
      </c>
      <c r="J192" s="2675"/>
      <c r="K192" s="138"/>
      <c r="L192" s="167"/>
      <c r="M192" s="117" t="s">
        <v>562</v>
      </c>
      <c r="N192" s="118"/>
      <c r="O192" s="118"/>
      <c r="P192" s="118"/>
      <c r="Q192" s="119">
        <v>2318500.0000000005</v>
      </c>
      <c r="R192" s="167"/>
      <c r="S192" s="167"/>
      <c r="T192" s="167"/>
    </row>
    <row r="193" spans="1:20" ht="16.5" customHeight="1" x14ac:dyDescent="0.4">
      <c r="A193" s="150" t="s">
        <v>563</v>
      </c>
      <c r="B193" s="153"/>
      <c r="C193" s="157"/>
      <c r="D193" s="157" t="s">
        <v>513</v>
      </c>
      <c r="E193" s="2664">
        <v>20</v>
      </c>
      <c r="F193" s="2665"/>
      <c r="G193" s="2530">
        <v>28650</v>
      </c>
      <c r="H193" s="2531"/>
      <c r="I193" s="2664">
        <v>573000</v>
      </c>
      <c r="J193" s="2665"/>
      <c r="K193" s="141"/>
      <c r="L193" s="167"/>
      <c r="M193" s="117" t="s">
        <v>786</v>
      </c>
      <c r="N193" s="118"/>
      <c r="O193" s="118"/>
      <c r="P193" s="118"/>
      <c r="Q193" s="122">
        <v>12162262.48256625</v>
      </c>
      <c r="R193" s="56"/>
      <c r="S193" s="167"/>
      <c r="T193" s="167"/>
    </row>
    <row r="194" spans="1:20" ht="16.5" customHeight="1" thickBot="1" x14ac:dyDescent="0.35">
      <c r="A194" s="150" t="s">
        <v>564</v>
      </c>
      <c r="B194" s="153"/>
      <c r="C194" s="157"/>
      <c r="D194" s="157"/>
      <c r="E194" s="2664"/>
      <c r="F194" s="2665"/>
      <c r="G194" s="2664"/>
      <c r="H194" s="2665"/>
      <c r="I194" s="2664">
        <v>0</v>
      </c>
      <c r="J194" s="2665"/>
      <c r="K194" s="141"/>
      <c r="L194" s="167"/>
      <c r="M194" s="124" t="s">
        <v>565</v>
      </c>
      <c r="N194" s="125"/>
      <c r="O194" s="125"/>
      <c r="P194" s="125"/>
      <c r="Q194" s="126">
        <v>2761230.4825662505</v>
      </c>
      <c r="R194" s="62"/>
      <c r="S194" s="167"/>
      <c r="T194" s="167"/>
    </row>
    <row r="195" spans="1:20" ht="16.5" customHeight="1" thickBot="1" x14ac:dyDescent="0.45">
      <c r="A195" s="150" t="s">
        <v>623</v>
      </c>
      <c r="B195" s="153"/>
      <c r="C195" s="157"/>
      <c r="D195" s="157" t="s">
        <v>513</v>
      </c>
      <c r="E195" s="2664">
        <v>2</v>
      </c>
      <c r="F195" s="2665"/>
      <c r="G195" s="2530">
        <v>28650</v>
      </c>
      <c r="H195" s="2531"/>
      <c r="I195" s="2664">
        <v>57300</v>
      </c>
      <c r="J195" s="2665"/>
      <c r="K195" s="141"/>
      <c r="L195" s="54"/>
      <c r="M195" s="1120" t="s">
        <v>787</v>
      </c>
      <c r="N195" s="1121"/>
      <c r="O195" s="1121"/>
      <c r="P195" s="1121"/>
      <c r="Q195" s="1123">
        <v>29.371567744543903</v>
      </c>
      <c r="R195" s="54"/>
      <c r="S195" s="54"/>
      <c r="T195" s="54"/>
    </row>
    <row r="196" spans="1:20" ht="16.5" customHeight="1" x14ac:dyDescent="0.4">
      <c r="A196" s="150" t="s">
        <v>624</v>
      </c>
      <c r="B196" s="153"/>
      <c r="C196" s="157"/>
      <c r="D196" s="157" t="s">
        <v>513</v>
      </c>
      <c r="E196" s="2664">
        <v>2</v>
      </c>
      <c r="F196" s="2665"/>
      <c r="G196" s="2530">
        <v>28650</v>
      </c>
      <c r="H196" s="2531"/>
      <c r="I196" s="2664">
        <v>57300</v>
      </c>
      <c r="J196" s="2665"/>
      <c r="K196" s="141"/>
      <c r="L196" s="54"/>
      <c r="M196" s="54"/>
      <c r="N196" s="54"/>
      <c r="O196" s="54"/>
      <c r="P196" s="54"/>
      <c r="Q196" s="54"/>
      <c r="R196" s="54"/>
      <c r="S196" s="54"/>
      <c r="T196" s="54"/>
    </row>
    <row r="197" spans="1:20" ht="16.5" customHeight="1" x14ac:dyDescent="0.3">
      <c r="A197" s="150" t="s">
        <v>573</v>
      </c>
      <c r="B197" s="153"/>
      <c r="C197" s="157"/>
      <c r="D197" s="157" t="s">
        <v>477</v>
      </c>
      <c r="E197" s="2664">
        <v>88</v>
      </c>
      <c r="F197" s="2665"/>
      <c r="G197" s="2664">
        <v>4000</v>
      </c>
      <c r="H197" s="2665"/>
      <c r="I197" s="2664">
        <v>352000</v>
      </c>
      <c r="J197" s="2665"/>
      <c r="K197" s="141"/>
      <c r="L197" s="7" t="s">
        <v>1573</v>
      </c>
      <c r="M197" s="8"/>
      <c r="N197" s="8"/>
      <c r="O197" s="8"/>
      <c r="P197" s="9"/>
      <c r="Q197" s="10"/>
      <c r="R197" s="2175"/>
      <c r="S197" s="53"/>
      <c r="T197" s="54"/>
    </row>
    <row r="198" spans="1:20" ht="16.5" customHeight="1" thickBot="1" x14ac:dyDescent="0.25">
      <c r="A198" s="181" t="s">
        <v>574</v>
      </c>
      <c r="B198" s="182"/>
      <c r="C198" s="183"/>
      <c r="D198" s="184"/>
      <c r="E198" s="2532">
        <v>90</v>
      </c>
      <c r="F198" s="2533"/>
      <c r="G198" s="2534"/>
      <c r="H198" s="2535"/>
      <c r="I198" s="2532">
        <v>2930500</v>
      </c>
      <c r="J198" s="2533"/>
      <c r="K198" s="185"/>
      <c r="L198" s="2248" t="s">
        <v>1631</v>
      </c>
      <c r="M198" s="54"/>
      <c r="N198" s="54"/>
      <c r="O198" s="54"/>
      <c r="P198" s="54"/>
      <c r="Q198" s="54"/>
      <c r="R198" s="62"/>
      <c r="S198" s="167"/>
      <c r="T198" s="167"/>
    </row>
    <row r="199" spans="1:20" ht="14.1" customHeight="1" x14ac:dyDescent="0.2">
      <c r="A199" s="49"/>
      <c r="B199" s="49"/>
      <c r="C199" s="50"/>
      <c r="D199" s="50"/>
      <c r="E199" s="50"/>
      <c r="F199" s="50"/>
      <c r="G199" s="51"/>
      <c r="H199" s="51"/>
      <c r="I199" s="53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</row>
    <row r="200" spans="1:20" ht="14.1" customHeight="1" x14ac:dyDescent="0.2">
      <c r="A200" s="49"/>
      <c r="B200" s="49"/>
      <c r="C200" s="50"/>
      <c r="D200" s="50"/>
      <c r="E200" s="50"/>
      <c r="F200" s="50"/>
      <c r="G200" s="51"/>
      <c r="H200" s="51"/>
      <c r="I200" s="53"/>
      <c r="J200" s="54"/>
      <c r="K200" s="54"/>
      <c r="L200" s="49"/>
      <c r="M200" s="49"/>
      <c r="N200" s="50"/>
      <c r="O200" s="50"/>
      <c r="P200" s="50"/>
      <c r="Q200" s="50"/>
      <c r="R200" s="54"/>
      <c r="S200" s="54"/>
      <c r="T200" s="54"/>
    </row>
    <row r="201" spans="1:20" ht="14.1" customHeight="1" x14ac:dyDescent="0.2">
      <c r="A201" s="2598"/>
      <c r="B201" s="2598"/>
      <c r="C201" s="2598"/>
      <c r="D201" s="2598"/>
      <c r="E201" s="2598"/>
      <c r="F201" s="2598"/>
      <c r="G201" s="2598"/>
      <c r="H201" s="2598"/>
      <c r="I201" s="2598"/>
      <c r="J201" s="2598"/>
      <c r="K201" s="2598"/>
      <c r="L201" s="2598"/>
      <c r="M201" s="2598"/>
      <c r="N201" s="2598"/>
      <c r="O201" s="2598"/>
      <c r="P201" s="2598"/>
      <c r="Q201" s="2598"/>
      <c r="R201" s="2598"/>
      <c r="S201" s="2598"/>
      <c r="T201" s="2598"/>
    </row>
    <row r="202" spans="1:20" ht="14.1" customHeight="1" x14ac:dyDescent="0.2">
      <c r="A202" s="2598"/>
      <c r="B202" s="2598"/>
      <c r="C202" s="2598"/>
      <c r="D202" s="2598"/>
      <c r="E202" s="2598"/>
      <c r="F202" s="2598"/>
      <c r="G202" s="2598"/>
      <c r="H202" s="2598"/>
      <c r="I202" s="2598"/>
      <c r="J202" s="2598"/>
      <c r="K202" s="2598"/>
      <c r="L202" s="2598"/>
      <c r="M202" s="2598"/>
      <c r="N202" s="2598"/>
      <c r="O202" s="2598"/>
      <c r="P202" s="2598"/>
      <c r="Q202" s="2598"/>
      <c r="R202" s="2598"/>
      <c r="S202" s="2598"/>
      <c r="T202" s="2598"/>
    </row>
    <row r="203" spans="1:20" ht="14.1" customHeight="1" x14ac:dyDescent="0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</row>
    <row r="204" spans="1:20" ht="14.1" customHeight="1" x14ac:dyDescent="0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</row>
    <row r="205" spans="1:20" ht="14.1" customHeight="1" x14ac:dyDescent="0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</row>
    <row r="206" spans="1:20" ht="14.1" customHeight="1" x14ac:dyDescent="0.2">
      <c r="A206" s="49"/>
      <c r="B206" s="49"/>
      <c r="C206" s="50"/>
      <c r="D206" s="50"/>
      <c r="E206" s="50"/>
      <c r="F206" s="50"/>
      <c r="G206" s="51"/>
      <c r="H206" s="51"/>
      <c r="I206" s="53"/>
      <c r="J206" s="54"/>
      <c r="K206" s="54"/>
      <c r="L206" s="49"/>
      <c r="M206" s="49"/>
      <c r="N206" s="50"/>
      <c r="O206" s="50"/>
      <c r="P206" s="50"/>
      <c r="Q206" s="50"/>
      <c r="R206" s="54"/>
      <c r="S206" s="54"/>
      <c r="T206" s="54"/>
    </row>
    <row r="207" spans="1:20" ht="14.1" customHeight="1" x14ac:dyDescent="0.2">
      <c r="A207" s="2599" t="s">
        <v>1851</v>
      </c>
      <c r="B207" s="2599"/>
      <c r="C207" s="2599"/>
      <c r="D207" s="2599"/>
      <c r="E207" s="2599"/>
      <c r="F207" s="2599"/>
      <c r="G207" s="2599"/>
      <c r="H207" s="2599"/>
      <c r="I207" s="2599"/>
      <c r="J207" s="2599"/>
      <c r="K207" s="2599"/>
      <c r="L207" s="2599"/>
      <c r="M207" s="2599"/>
      <c r="N207" s="2599"/>
      <c r="O207" s="2599"/>
      <c r="P207" s="2599"/>
      <c r="Q207" s="2599"/>
      <c r="R207" s="2599"/>
      <c r="S207" s="2599"/>
      <c r="T207" s="2599"/>
    </row>
    <row r="208" spans="1:20" ht="14.1" customHeight="1" x14ac:dyDescent="0.2">
      <c r="A208" s="57"/>
      <c r="B208" s="57"/>
      <c r="C208" s="132"/>
      <c r="D208" s="58"/>
      <c r="E208" s="58"/>
      <c r="F208" s="58"/>
      <c r="G208" s="60"/>
      <c r="H208" s="60"/>
      <c r="I208" s="62"/>
      <c r="J208" s="54"/>
      <c r="K208" s="54"/>
      <c r="L208" s="57"/>
      <c r="M208" s="57"/>
      <c r="N208" s="132"/>
      <c r="O208" s="54"/>
      <c r="P208" s="54"/>
      <c r="Q208" s="54"/>
      <c r="R208" s="54"/>
      <c r="S208" s="54"/>
      <c r="T208" s="54"/>
    </row>
    <row r="209" spans="1:20" ht="14.1" customHeight="1" thickBot="1" x14ac:dyDescent="0.25">
      <c r="A209" s="57"/>
      <c r="B209" s="57"/>
      <c r="C209" s="58"/>
      <c r="D209" s="58"/>
      <c r="E209" s="58"/>
      <c r="F209" s="58"/>
      <c r="G209" s="60"/>
      <c r="H209" s="60"/>
      <c r="I209" s="62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</row>
    <row r="210" spans="1:20" ht="16.5" customHeight="1" x14ac:dyDescent="0.3">
      <c r="A210" s="2600" t="s">
        <v>452</v>
      </c>
      <c r="B210" s="2601"/>
      <c r="C210" s="2577" t="s">
        <v>453</v>
      </c>
      <c r="D210" s="2606"/>
      <c r="E210" s="2606"/>
      <c r="F210" s="2578"/>
      <c r="G210" s="2583" t="s">
        <v>454</v>
      </c>
      <c r="H210" s="2584"/>
      <c r="I210" s="2577" t="s">
        <v>456</v>
      </c>
      <c r="J210" s="2578"/>
      <c r="K210" s="63"/>
      <c r="L210" s="2608" t="s">
        <v>452</v>
      </c>
      <c r="M210" s="2606" t="s">
        <v>453</v>
      </c>
      <c r="N210" s="2606"/>
      <c r="O210" s="2606"/>
      <c r="P210" s="2578"/>
      <c r="Q210" s="2583" t="s">
        <v>454</v>
      </c>
      <c r="R210" s="2584"/>
      <c r="S210" s="2577" t="s">
        <v>456</v>
      </c>
      <c r="T210" s="2668"/>
    </row>
    <row r="211" spans="1:20" ht="16.5" customHeight="1" thickBot="1" x14ac:dyDescent="0.35">
      <c r="A211" s="2602"/>
      <c r="B211" s="2603"/>
      <c r="C211" s="2579"/>
      <c r="D211" s="2607"/>
      <c r="E211" s="2607"/>
      <c r="F211" s="2580"/>
      <c r="G211" s="2581" t="s">
        <v>457</v>
      </c>
      <c r="H211" s="2582"/>
      <c r="I211" s="2573"/>
      <c r="J211" s="2574"/>
      <c r="K211" s="63"/>
      <c r="L211" s="2609"/>
      <c r="M211" s="2607"/>
      <c r="N211" s="2607"/>
      <c r="O211" s="2607"/>
      <c r="P211" s="2580"/>
      <c r="Q211" s="2581" t="s">
        <v>457</v>
      </c>
      <c r="R211" s="2582"/>
      <c r="S211" s="2573"/>
      <c r="T211" s="2669"/>
    </row>
    <row r="212" spans="1:20" ht="16.5" customHeight="1" x14ac:dyDescent="0.3">
      <c r="A212" s="2602"/>
      <c r="B212" s="2603"/>
      <c r="C212" s="67" t="s">
        <v>458</v>
      </c>
      <c r="D212" s="2663" t="s">
        <v>459</v>
      </c>
      <c r="E212" s="2573" t="s">
        <v>460</v>
      </c>
      <c r="F212" s="2574"/>
      <c r="G212" s="2581" t="s">
        <v>461</v>
      </c>
      <c r="H212" s="2582"/>
      <c r="I212" s="2573" t="s">
        <v>362</v>
      </c>
      <c r="J212" s="2574"/>
      <c r="K212" s="63"/>
      <c r="L212" s="2609"/>
      <c r="M212" s="65" t="s">
        <v>458</v>
      </c>
      <c r="N212" s="2663" t="s">
        <v>459</v>
      </c>
      <c r="O212" s="2573" t="s">
        <v>460</v>
      </c>
      <c r="P212" s="2574"/>
      <c r="Q212" s="2581" t="s">
        <v>461</v>
      </c>
      <c r="R212" s="2582"/>
      <c r="S212" s="2573" t="s">
        <v>362</v>
      </c>
      <c r="T212" s="2669"/>
    </row>
    <row r="213" spans="1:20" ht="16.5" customHeight="1" thickBot="1" x14ac:dyDescent="0.35">
      <c r="A213" s="2604"/>
      <c r="B213" s="2605"/>
      <c r="C213" s="68" t="s">
        <v>462</v>
      </c>
      <c r="D213" s="2576"/>
      <c r="E213" s="2579"/>
      <c r="F213" s="2580"/>
      <c r="G213" s="2532"/>
      <c r="H213" s="2533"/>
      <c r="I213" s="2585"/>
      <c r="J213" s="2586"/>
      <c r="K213" s="63"/>
      <c r="L213" s="2610"/>
      <c r="M213" s="64" t="s">
        <v>462</v>
      </c>
      <c r="N213" s="2576"/>
      <c r="O213" s="2579"/>
      <c r="P213" s="2580"/>
      <c r="Q213" s="2532"/>
      <c r="R213" s="2533"/>
      <c r="S213" s="2670"/>
      <c r="T213" s="2671"/>
    </row>
    <row r="214" spans="1:20" ht="16.5" customHeight="1" x14ac:dyDescent="0.3">
      <c r="A214" s="133" t="s">
        <v>463</v>
      </c>
      <c r="B214" s="134"/>
      <c r="C214" s="135"/>
      <c r="D214" s="135"/>
      <c r="E214" s="2683"/>
      <c r="F214" s="2684"/>
      <c r="G214" s="2682"/>
      <c r="H214" s="2685"/>
      <c r="I214" s="2589"/>
      <c r="J214" s="2590"/>
      <c r="K214" s="54"/>
      <c r="L214" s="136" t="s">
        <v>464</v>
      </c>
      <c r="M214" s="135"/>
      <c r="N214" s="135"/>
      <c r="O214" s="2682"/>
      <c r="P214" s="2682"/>
      <c r="Q214" s="2682"/>
      <c r="R214" s="2682"/>
      <c r="S214" s="2682"/>
      <c r="T214" s="2682"/>
    </row>
    <row r="215" spans="1:20" ht="16.5" customHeight="1" x14ac:dyDescent="0.35">
      <c r="A215" s="2565" t="s">
        <v>465</v>
      </c>
      <c r="B215" s="2566"/>
      <c r="C215" s="137"/>
      <c r="D215" s="137"/>
      <c r="E215" s="2672"/>
      <c r="F215" s="2673"/>
      <c r="G215" s="2664"/>
      <c r="H215" s="2665"/>
      <c r="I215" s="2674">
        <v>0</v>
      </c>
      <c r="J215" s="2675"/>
      <c r="K215" s="138"/>
      <c r="L215" s="139"/>
      <c r="M215" s="137"/>
      <c r="N215" s="137"/>
      <c r="O215" s="2664"/>
      <c r="P215" s="2664"/>
      <c r="Q215" s="2664"/>
      <c r="R215" s="2664"/>
      <c r="S215" s="2664"/>
      <c r="T215" s="2664"/>
    </row>
    <row r="216" spans="1:20" ht="16.5" customHeight="1" x14ac:dyDescent="0.3">
      <c r="A216" s="2561" t="s">
        <v>466</v>
      </c>
      <c r="B216" s="2562"/>
      <c r="C216" s="137"/>
      <c r="D216" s="137"/>
      <c r="E216" s="2672"/>
      <c r="F216" s="2673"/>
      <c r="G216" s="2664"/>
      <c r="H216" s="2665"/>
      <c r="I216" s="2664">
        <v>0</v>
      </c>
      <c r="J216" s="2665"/>
      <c r="K216" s="141"/>
      <c r="L216" s="139" t="s">
        <v>467</v>
      </c>
      <c r="M216" s="137" t="s">
        <v>625</v>
      </c>
      <c r="N216" s="137" t="s">
        <v>469</v>
      </c>
      <c r="O216" s="2681">
        <v>1.5</v>
      </c>
      <c r="P216" s="2681"/>
      <c r="Q216" s="2664">
        <v>85000</v>
      </c>
      <c r="R216" s="2664"/>
      <c r="S216" s="2664">
        <v>127500</v>
      </c>
      <c r="T216" s="2664"/>
    </row>
    <row r="217" spans="1:20" ht="16.5" customHeight="1" x14ac:dyDescent="0.3">
      <c r="A217" s="2561" t="s">
        <v>626</v>
      </c>
      <c r="B217" s="2562"/>
      <c r="C217" s="137"/>
      <c r="D217" s="137"/>
      <c r="E217" s="2672"/>
      <c r="F217" s="2673"/>
      <c r="G217" s="2664"/>
      <c r="H217" s="2665"/>
      <c r="I217" s="2664">
        <v>0</v>
      </c>
      <c r="J217" s="2665"/>
      <c r="K217" s="141"/>
      <c r="L217" s="139" t="s">
        <v>471</v>
      </c>
      <c r="M217" s="137"/>
      <c r="N217" s="137"/>
      <c r="O217" s="2664"/>
      <c r="P217" s="2664"/>
      <c r="Q217" s="2664"/>
      <c r="R217" s="2664"/>
      <c r="S217" s="2664">
        <v>0</v>
      </c>
      <c r="T217" s="2664"/>
    </row>
    <row r="218" spans="1:20" ht="16.5" customHeight="1" x14ac:dyDescent="0.3">
      <c r="A218" s="2561" t="s">
        <v>472</v>
      </c>
      <c r="B218" s="2562"/>
      <c r="C218" s="137"/>
      <c r="D218" s="137"/>
      <c r="E218" s="2672"/>
      <c r="F218" s="2672"/>
      <c r="G218" s="2664"/>
      <c r="H218" s="2665"/>
      <c r="I218" s="2664">
        <v>0</v>
      </c>
      <c r="J218" s="2665"/>
      <c r="K218" s="141"/>
      <c r="L218" s="139" t="s">
        <v>473</v>
      </c>
      <c r="M218" s="137"/>
      <c r="N218" s="137"/>
      <c r="O218" s="2664"/>
      <c r="P218" s="2664"/>
      <c r="Q218" s="2664"/>
      <c r="R218" s="2664"/>
      <c r="S218" s="2664">
        <v>0</v>
      </c>
      <c r="T218" s="2664"/>
    </row>
    <row r="219" spans="1:20" ht="16.5" customHeight="1" x14ac:dyDescent="0.2">
      <c r="A219" s="2569" t="s">
        <v>576</v>
      </c>
      <c r="B219" s="2570"/>
      <c r="C219" s="137"/>
      <c r="D219" s="137"/>
      <c r="E219" s="2672"/>
      <c r="F219" s="2672"/>
      <c r="G219" s="2664"/>
      <c r="H219" s="2664"/>
      <c r="I219" s="2674">
        <v>389600</v>
      </c>
      <c r="J219" s="2674"/>
      <c r="K219" s="143"/>
      <c r="L219" s="139" t="s">
        <v>475</v>
      </c>
      <c r="M219" s="137"/>
      <c r="N219" s="137"/>
      <c r="O219" s="2664"/>
      <c r="P219" s="2664"/>
      <c r="Q219" s="2664"/>
      <c r="R219" s="2664"/>
      <c r="S219" s="2664">
        <v>0</v>
      </c>
      <c r="T219" s="2664"/>
    </row>
    <row r="220" spans="1:20" ht="16.5" customHeight="1" x14ac:dyDescent="0.3">
      <c r="A220" s="144" t="s">
        <v>478</v>
      </c>
      <c r="B220" s="145"/>
      <c r="C220" s="137"/>
      <c r="D220" s="137"/>
      <c r="E220" s="2672"/>
      <c r="F220" s="2672"/>
      <c r="G220" s="2664"/>
      <c r="H220" s="2665"/>
      <c r="I220" s="2664">
        <v>0</v>
      </c>
      <c r="J220" s="2665"/>
      <c r="K220" s="141"/>
      <c r="L220" s="139" t="s">
        <v>608</v>
      </c>
      <c r="M220" s="137" t="s">
        <v>609</v>
      </c>
      <c r="N220" s="137" t="s">
        <v>477</v>
      </c>
      <c r="O220" s="2664">
        <v>4</v>
      </c>
      <c r="P220" s="2664"/>
      <c r="Q220" s="2664">
        <v>85400</v>
      </c>
      <c r="R220" s="2664"/>
      <c r="S220" s="2664">
        <v>341600</v>
      </c>
      <c r="T220" s="2664"/>
    </row>
    <row r="221" spans="1:20" ht="16.5" customHeight="1" x14ac:dyDescent="0.4">
      <c r="A221" s="146" t="s">
        <v>627</v>
      </c>
      <c r="B221" s="147"/>
      <c r="C221" s="137" t="s">
        <v>513</v>
      </c>
      <c r="D221" s="157" t="s">
        <v>514</v>
      </c>
      <c r="E221" s="2672">
        <v>2</v>
      </c>
      <c r="F221" s="2672"/>
      <c r="G221" s="2530">
        <v>28650</v>
      </c>
      <c r="H221" s="2531"/>
      <c r="I221" s="2664">
        <v>57300</v>
      </c>
      <c r="J221" s="2665"/>
      <c r="K221" s="141"/>
      <c r="L221" s="139" t="s">
        <v>488</v>
      </c>
      <c r="M221" s="137"/>
      <c r="N221" s="137"/>
      <c r="O221" s="2664"/>
      <c r="P221" s="2664"/>
      <c r="Q221" s="2664"/>
      <c r="R221" s="2664"/>
      <c r="S221" s="2664">
        <v>0</v>
      </c>
      <c r="T221" s="2664"/>
    </row>
    <row r="222" spans="1:20" ht="16.5" customHeight="1" x14ac:dyDescent="0.3">
      <c r="A222" s="144" t="s">
        <v>482</v>
      </c>
      <c r="B222" s="145"/>
      <c r="C222" s="137"/>
      <c r="D222" s="137"/>
      <c r="E222" s="2672"/>
      <c r="F222" s="2672"/>
      <c r="G222" s="2664"/>
      <c r="H222" s="2665"/>
      <c r="I222" s="2664">
        <v>0</v>
      </c>
      <c r="J222" s="2665"/>
      <c r="K222" s="141"/>
      <c r="L222" s="139" t="s">
        <v>521</v>
      </c>
      <c r="M222" s="137"/>
      <c r="N222" s="137"/>
      <c r="O222" s="2664"/>
      <c r="P222" s="2664"/>
      <c r="Q222" s="2664"/>
      <c r="R222" s="2664"/>
      <c r="S222" s="2664">
        <v>0</v>
      </c>
      <c r="T222" s="2664"/>
    </row>
    <row r="223" spans="1:20" ht="16.5" customHeight="1" x14ac:dyDescent="0.3">
      <c r="A223" s="144" t="s">
        <v>486</v>
      </c>
      <c r="B223" s="145"/>
      <c r="C223" s="137" t="s">
        <v>483</v>
      </c>
      <c r="D223" s="137" t="s">
        <v>510</v>
      </c>
      <c r="E223" s="2672">
        <v>1</v>
      </c>
      <c r="F223" s="2672"/>
      <c r="G223" s="2664">
        <v>135000</v>
      </c>
      <c r="H223" s="2665"/>
      <c r="I223" s="2664">
        <v>135000</v>
      </c>
      <c r="J223" s="2665"/>
      <c r="K223" s="141"/>
      <c r="L223" s="139"/>
      <c r="M223" s="137"/>
      <c r="N223" s="137"/>
      <c r="O223" s="2664"/>
      <c r="P223" s="2664"/>
      <c r="Q223" s="2664"/>
      <c r="R223" s="2664"/>
      <c r="S223" s="2664"/>
      <c r="T223" s="2664"/>
    </row>
    <row r="224" spans="1:20" ht="16.5" customHeight="1" x14ac:dyDescent="0.3">
      <c r="A224" s="148" t="s">
        <v>487</v>
      </c>
      <c r="B224" s="149"/>
      <c r="C224" s="137" t="s">
        <v>483</v>
      </c>
      <c r="D224" s="137" t="s">
        <v>510</v>
      </c>
      <c r="E224" s="2672">
        <v>2</v>
      </c>
      <c r="F224" s="2672"/>
      <c r="G224" s="2664">
        <v>70000</v>
      </c>
      <c r="H224" s="2665"/>
      <c r="I224" s="2664">
        <v>140000</v>
      </c>
      <c r="J224" s="2665"/>
      <c r="K224" s="141"/>
      <c r="L224" s="139"/>
      <c r="M224" s="137"/>
      <c r="N224" s="137"/>
      <c r="O224" s="2664"/>
      <c r="P224" s="2664"/>
      <c r="Q224" s="2664"/>
      <c r="R224" s="2664"/>
      <c r="S224" s="2664"/>
      <c r="T224" s="2664"/>
    </row>
    <row r="225" spans="1:20" ht="16.5" customHeight="1" x14ac:dyDescent="0.3">
      <c r="A225" s="144" t="s">
        <v>491</v>
      </c>
      <c r="B225" s="145"/>
      <c r="C225" s="137"/>
      <c r="D225" s="137"/>
      <c r="E225" s="2672"/>
      <c r="F225" s="2672"/>
      <c r="G225" s="2664"/>
      <c r="H225" s="2665"/>
      <c r="I225" s="2664">
        <v>0</v>
      </c>
      <c r="J225" s="2665"/>
      <c r="K225" s="141"/>
      <c r="L225" s="139" t="s">
        <v>492</v>
      </c>
      <c r="M225" s="137"/>
      <c r="N225" s="137"/>
      <c r="O225" s="2664"/>
      <c r="P225" s="2664"/>
      <c r="Q225" s="2664"/>
      <c r="R225" s="2664"/>
      <c r="S225" s="2664">
        <v>0</v>
      </c>
      <c r="T225" s="2664"/>
    </row>
    <row r="226" spans="1:20" ht="16.5" customHeight="1" x14ac:dyDescent="0.3">
      <c r="A226" s="144" t="s">
        <v>493</v>
      </c>
      <c r="B226" s="145"/>
      <c r="C226" s="137"/>
      <c r="D226" s="137"/>
      <c r="E226" s="2672"/>
      <c r="F226" s="2672"/>
      <c r="G226" s="2664"/>
      <c r="H226" s="2665"/>
      <c r="I226" s="2664">
        <v>0</v>
      </c>
      <c r="J226" s="2665"/>
      <c r="K226" s="141"/>
      <c r="L226" s="139" t="s">
        <v>494</v>
      </c>
      <c r="M226" s="137" t="s">
        <v>628</v>
      </c>
      <c r="N226" s="137" t="s">
        <v>610</v>
      </c>
      <c r="O226" s="2664">
        <v>3</v>
      </c>
      <c r="P226" s="2664"/>
      <c r="Q226" s="2664">
        <v>16900</v>
      </c>
      <c r="R226" s="2664"/>
      <c r="S226" s="2664">
        <v>50700</v>
      </c>
      <c r="T226" s="2664"/>
    </row>
    <row r="227" spans="1:20" ht="16.5" customHeight="1" x14ac:dyDescent="0.4">
      <c r="A227" s="2567" t="s">
        <v>497</v>
      </c>
      <c r="B227" s="2568"/>
      <c r="C227" s="137" t="s">
        <v>513</v>
      </c>
      <c r="D227" s="157" t="s">
        <v>514</v>
      </c>
      <c r="E227" s="2672">
        <v>2</v>
      </c>
      <c r="F227" s="2673"/>
      <c r="G227" s="2530">
        <v>28650</v>
      </c>
      <c r="H227" s="2531"/>
      <c r="I227" s="2664">
        <v>57300</v>
      </c>
      <c r="J227" s="2665"/>
      <c r="K227" s="141"/>
      <c r="L227" s="139" t="s">
        <v>498</v>
      </c>
      <c r="M227" s="137" t="s">
        <v>629</v>
      </c>
      <c r="N227" s="137" t="s">
        <v>610</v>
      </c>
      <c r="O227" s="2664">
        <v>1</v>
      </c>
      <c r="P227" s="2664"/>
      <c r="Q227" s="2664">
        <v>17500</v>
      </c>
      <c r="R227" s="2664"/>
      <c r="S227" s="2664">
        <v>17500</v>
      </c>
      <c r="T227" s="2664"/>
    </row>
    <row r="228" spans="1:20" ht="16.5" customHeight="1" x14ac:dyDescent="0.3">
      <c r="A228" s="144" t="s">
        <v>471</v>
      </c>
      <c r="B228" s="145"/>
      <c r="C228" s="137"/>
      <c r="D228" s="137"/>
      <c r="E228" s="2672"/>
      <c r="F228" s="2673"/>
      <c r="G228" s="2664"/>
      <c r="H228" s="2665"/>
      <c r="I228" s="2664">
        <v>0</v>
      </c>
      <c r="J228" s="2665"/>
      <c r="K228" s="141"/>
      <c r="L228" s="139" t="s">
        <v>500</v>
      </c>
      <c r="M228" s="137"/>
      <c r="N228" s="137"/>
      <c r="O228" s="2664"/>
      <c r="P228" s="2664"/>
      <c r="Q228" s="2664"/>
      <c r="R228" s="2664"/>
      <c r="S228" s="2664">
        <v>0</v>
      </c>
      <c r="T228" s="2664"/>
    </row>
    <row r="229" spans="1:20" ht="16.5" customHeight="1" x14ac:dyDescent="0.3">
      <c r="A229" s="144" t="s">
        <v>612</v>
      </c>
      <c r="B229" s="145"/>
      <c r="C229" s="137"/>
      <c r="D229" s="137"/>
      <c r="E229" s="2672"/>
      <c r="F229" s="2673"/>
      <c r="G229" s="2664"/>
      <c r="H229" s="2665"/>
      <c r="I229" s="2664">
        <v>0</v>
      </c>
      <c r="J229" s="2665"/>
      <c r="K229" s="141"/>
      <c r="L229" s="139" t="s">
        <v>503</v>
      </c>
      <c r="M229" s="137"/>
      <c r="N229" s="137"/>
      <c r="O229" s="2664"/>
      <c r="P229" s="2664"/>
      <c r="Q229" s="2664"/>
      <c r="R229" s="2664"/>
      <c r="S229" s="2664">
        <v>0</v>
      </c>
      <c r="T229" s="2664"/>
    </row>
    <row r="230" spans="1:20" ht="16.5" customHeight="1" x14ac:dyDescent="0.3">
      <c r="A230" s="150" t="s">
        <v>505</v>
      </c>
      <c r="B230" s="151"/>
      <c r="C230" s="137"/>
      <c r="D230" s="137"/>
      <c r="E230" s="2672"/>
      <c r="F230" s="2673"/>
      <c r="G230" s="2664"/>
      <c r="H230" s="2665"/>
      <c r="I230" s="2664">
        <v>0</v>
      </c>
      <c r="J230" s="2665"/>
      <c r="K230" s="141"/>
      <c r="L230" s="139" t="s">
        <v>506</v>
      </c>
      <c r="M230" s="137" t="s">
        <v>776</v>
      </c>
      <c r="N230" s="137" t="s">
        <v>610</v>
      </c>
      <c r="O230" s="2664">
        <v>3</v>
      </c>
      <c r="P230" s="2664"/>
      <c r="Q230" s="2664">
        <v>31000</v>
      </c>
      <c r="R230" s="2664"/>
      <c r="S230" s="2664">
        <v>93000</v>
      </c>
      <c r="T230" s="2664"/>
    </row>
    <row r="231" spans="1:20" ht="16.5" customHeight="1" x14ac:dyDescent="0.35">
      <c r="A231" s="152" t="s">
        <v>507</v>
      </c>
      <c r="B231" s="153"/>
      <c r="C231" s="137"/>
      <c r="D231" s="137"/>
      <c r="E231" s="2672"/>
      <c r="F231" s="2673"/>
      <c r="G231" s="2664"/>
      <c r="H231" s="2665"/>
      <c r="I231" s="2674">
        <v>143250</v>
      </c>
      <c r="J231" s="2675"/>
      <c r="K231" s="141"/>
      <c r="L231" s="139" t="s">
        <v>508</v>
      </c>
      <c r="M231" s="137"/>
      <c r="N231" s="137"/>
      <c r="O231" s="2664"/>
      <c r="P231" s="2664"/>
      <c r="Q231" s="2664"/>
      <c r="R231" s="2664"/>
      <c r="S231" s="2664">
        <v>0</v>
      </c>
      <c r="T231" s="2664"/>
    </row>
    <row r="232" spans="1:20" ht="16.5" customHeight="1" x14ac:dyDescent="0.4">
      <c r="A232" s="150" t="s">
        <v>509</v>
      </c>
      <c r="B232" s="153"/>
      <c r="C232" s="137" t="s">
        <v>513</v>
      </c>
      <c r="D232" s="157" t="s">
        <v>514</v>
      </c>
      <c r="E232" s="2664">
        <v>5</v>
      </c>
      <c r="F232" s="2664"/>
      <c r="G232" s="2530">
        <v>28650</v>
      </c>
      <c r="H232" s="2531"/>
      <c r="I232" s="2664">
        <v>143250</v>
      </c>
      <c r="J232" s="2665"/>
      <c r="K232" s="141"/>
      <c r="L232" s="139" t="s">
        <v>511</v>
      </c>
      <c r="M232" s="137" t="s">
        <v>631</v>
      </c>
      <c r="N232" s="137" t="s">
        <v>469</v>
      </c>
      <c r="O232" s="2678">
        <v>0.75</v>
      </c>
      <c r="P232" s="2678"/>
      <c r="Q232" s="2664">
        <v>82000</v>
      </c>
      <c r="R232" s="2664"/>
      <c r="S232" s="2664">
        <v>61500</v>
      </c>
      <c r="T232" s="2664"/>
    </row>
    <row r="233" spans="1:20" ht="16.5" customHeight="1" x14ac:dyDescent="0.3">
      <c r="A233" s="154" t="s">
        <v>512</v>
      </c>
      <c r="B233" s="155"/>
      <c r="C233" s="137"/>
      <c r="D233" s="137"/>
      <c r="E233" s="2664"/>
      <c r="F233" s="2664"/>
      <c r="G233" s="2664"/>
      <c r="H233" s="2665"/>
      <c r="I233" s="2664">
        <v>0</v>
      </c>
      <c r="J233" s="2665"/>
      <c r="K233" s="141"/>
      <c r="L233" s="139" t="s">
        <v>515</v>
      </c>
      <c r="M233" s="137"/>
      <c r="N233" s="137" t="s">
        <v>610</v>
      </c>
      <c r="O233" s="2664">
        <v>2</v>
      </c>
      <c r="P233" s="2664"/>
      <c r="Q233" s="2664">
        <v>32000</v>
      </c>
      <c r="R233" s="2664"/>
      <c r="S233" s="2664">
        <v>64000</v>
      </c>
      <c r="T233" s="2664"/>
    </row>
    <row r="234" spans="1:20" ht="16.5" customHeight="1" x14ac:dyDescent="0.3">
      <c r="A234" s="2555" t="s">
        <v>518</v>
      </c>
      <c r="B234" s="2556"/>
      <c r="C234" s="137"/>
      <c r="D234" s="137"/>
      <c r="E234" s="2664"/>
      <c r="F234" s="2664"/>
      <c r="G234" s="2664"/>
      <c r="H234" s="2665"/>
      <c r="I234" s="2664">
        <v>0</v>
      </c>
      <c r="J234" s="2665"/>
      <c r="K234" s="141"/>
      <c r="L234" s="156" t="s">
        <v>521</v>
      </c>
      <c r="M234" s="156"/>
      <c r="N234" s="156"/>
      <c r="O234" s="2664"/>
      <c r="P234" s="2664"/>
      <c r="Q234" s="2664"/>
      <c r="R234" s="2664"/>
      <c r="S234" s="2664">
        <v>0</v>
      </c>
      <c r="T234" s="2664"/>
    </row>
    <row r="235" spans="1:20" ht="16.5" customHeight="1" x14ac:dyDescent="0.3">
      <c r="A235" s="2561" t="s">
        <v>521</v>
      </c>
      <c r="B235" s="2562"/>
      <c r="C235" s="137"/>
      <c r="D235" s="137"/>
      <c r="E235" s="2664"/>
      <c r="F235" s="2664"/>
      <c r="G235" s="2664"/>
      <c r="H235" s="2665"/>
      <c r="I235" s="2664">
        <v>0</v>
      </c>
      <c r="J235" s="2665"/>
      <c r="K235" s="141"/>
      <c r="L235" s="156"/>
      <c r="M235" s="156"/>
      <c r="N235" s="156"/>
      <c r="O235" s="2664"/>
      <c r="P235" s="2664"/>
      <c r="Q235" s="2664"/>
      <c r="R235" s="2664"/>
      <c r="S235" s="2664"/>
      <c r="T235" s="2664"/>
    </row>
    <row r="236" spans="1:20" ht="16.5" customHeight="1" x14ac:dyDescent="0.3">
      <c r="A236" s="2561" t="s">
        <v>521</v>
      </c>
      <c r="B236" s="2562"/>
      <c r="C236" s="137"/>
      <c r="D236" s="137"/>
      <c r="E236" s="2664"/>
      <c r="F236" s="2664"/>
      <c r="G236" s="2664"/>
      <c r="H236" s="2665"/>
      <c r="I236" s="2664">
        <v>0</v>
      </c>
      <c r="J236" s="2665"/>
      <c r="K236" s="141"/>
      <c r="L236" s="156" t="s">
        <v>614</v>
      </c>
      <c r="M236" s="156"/>
      <c r="N236" s="156"/>
      <c r="O236" s="2664"/>
      <c r="P236" s="2664"/>
      <c r="Q236" s="2664"/>
      <c r="R236" s="2664"/>
      <c r="S236" s="2664">
        <v>0</v>
      </c>
      <c r="T236" s="2664"/>
    </row>
    <row r="237" spans="1:20" ht="16.5" customHeight="1" x14ac:dyDescent="0.35">
      <c r="A237" s="2565" t="s">
        <v>523</v>
      </c>
      <c r="B237" s="2566"/>
      <c r="C237" s="137"/>
      <c r="D237" s="137"/>
      <c r="E237" s="2672"/>
      <c r="F237" s="2673"/>
      <c r="G237" s="2664"/>
      <c r="H237" s="2665"/>
      <c r="I237" s="2674">
        <v>544350</v>
      </c>
      <c r="J237" s="2675"/>
      <c r="K237" s="138"/>
      <c r="L237" s="156" t="s">
        <v>524</v>
      </c>
      <c r="M237" s="156"/>
      <c r="N237" s="156"/>
      <c r="O237" s="2664"/>
      <c r="P237" s="2664"/>
      <c r="Q237" s="2664"/>
      <c r="R237" s="2664"/>
      <c r="S237" s="2664">
        <v>0</v>
      </c>
      <c r="T237" s="2664"/>
    </row>
    <row r="238" spans="1:20" ht="16.5" customHeight="1" x14ac:dyDescent="0.4">
      <c r="A238" s="2561" t="s">
        <v>526</v>
      </c>
      <c r="B238" s="2562"/>
      <c r="C238" s="137" t="s">
        <v>513</v>
      </c>
      <c r="D238" s="157" t="s">
        <v>514</v>
      </c>
      <c r="E238" s="2672">
        <v>2</v>
      </c>
      <c r="F238" s="2673"/>
      <c r="G238" s="2530">
        <v>28650</v>
      </c>
      <c r="H238" s="2531"/>
      <c r="I238" s="2664">
        <v>57300</v>
      </c>
      <c r="J238" s="2665"/>
      <c r="K238" s="141"/>
      <c r="L238" s="156" t="s">
        <v>527</v>
      </c>
      <c r="M238" s="156"/>
      <c r="N238" s="156"/>
      <c r="O238" s="2664"/>
      <c r="P238" s="2664"/>
      <c r="Q238" s="2664"/>
      <c r="R238" s="2664"/>
      <c r="S238" s="2664">
        <v>0</v>
      </c>
      <c r="T238" s="2664"/>
    </row>
    <row r="239" spans="1:20" ht="16.5" customHeight="1" x14ac:dyDescent="0.3">
      <c r="A239" s="2561" t="s">
        <v>529</v>
      </c>
      <c r="B239" s="2562"/>
      <c r="C239" s="137"/>
      <c r="D239" s="137"/>
      <c r="E239" s="2672"/>
      <c r="F239" s="2673"/>
      <c r="G239" s="2664"/>
      <c r="H239" s="2665"/>
      <c r="I239" s="2664">
        <v>0</v>
      </c>
      <c r="J239" s="2665"/>
      <c r="K239" s="141"/>
      <c r="L239" s="156" t="s">
        <v>592</v>
      </c>
      <c r="M239" s="156"/>
      <c r="N239" s="156"/>
      <c r="O239" s="2664"/>
      <c r="P239" s="2664"/>
      <c r="Q239" s="2664"/>
      <c r="R239" s="2664"/>
      <c r="S239" s="2664">
        <v>0</v>
      </c>
      <c r="T239" s="2664"/>
    </row>
    <row r="240" spans="1:20" ht="16.5" customHeight="1" x14ac:dyDescent="0.3">
      <c r="A240" s="154" t="s">
        <v>531</v>
      </c>
      <c r="B240" s="155"/>
      <c r="C240" s="137"/>
      <c r="D240" s="137"/>
      <c r="E240" s="2672"/>
      <c r="F240" s="2673"/>
      <c r="G240" s="2664"/>
      <c r="H240" s="2665"/>
      <c r="I240" s="2664">
        <v>0</v>
      </c>
      <c r="J240" s="2665"/>
      <c r="K240" s="141"/>
      <c r="L240" s="156" t="s">
        <v>532</v>
      </c>
      <c r="M240" s="156"/>
      <c r="N240" s="156"/>
      <c r="O240" s="2664"/>
      <c r="P240" s="2664"/>
      <c r="Q240" s="2664"/>
      <c r="R240" s="2664"/>
      <c r="S240" s="2664">
        <v>0</v>
      </c>
      <c r="T240" s="2664"/>
    </row>
    <row r="241" spans="1:20" ht="16.5" customHeight="1" x14ac:dyDescent="0.3">
      <c r="A241" s="2561" t="s">
        <v>533</v>
      </c>
      <c r="B241" s="2562"/>
      <c r="C241" s="137"/>
      <c r="D241" s="137"/>
      <c r="E241" s="2672"/>
      <c r="F241" s="2673"/>
      <c r="G241" s="2664"/>
      <c r="H241" s="2665"/>
      <c r="I241" s="2664">
        <v>0</v>
      </c>
      <c r="J241" s="2665"/>
      <c r="K241" s="141"/>
      <c r="L241" s="156" t="s">
        <v>593</v>
      </c>
      <c r="M241" s="156"/>
      <c r="N241" s="156"/>
      <c r="O241" s="2664"/>
      <c r="P241" s="2664"/>
      <c r="Q241" s="2664"/>
      <c r="R241" s="2664"/>
      <c r="S241" s="2664">
        <v>0</v>
      </c>
      <c r="T241" s="2664"/>
    </row>
    <row r="242" spans="1:20" ht="16.5" customHeight="1" x14ac:dyDescent="0.3">
      <c r="A242" s="154" t="s">
        <v>534</v>
      </c>
      <c r="B242" s="155"/>
      <c r="C242" s="137"/>
      <c r="D242" s="137"/>
      <c r="E242" s="2672"/>
      <c r="F242" s="2673"/>
      <c r="G242" s="2664"/>
      <c r="H242" s="2665"/>
      <c r="I242" s="2664">
        <v>0</v>
      </c>
      <c r="J242" s="2665"/>
      <c r="K242" s="141"/>
      <c r="L242" s="156" t="s">
        <v>521</v>
      </c>
      <c r="M242" s="156"/>
      <c r="N242" s="156"/>
      <c r="O242" s="2664"/>
      <c r="P242" s="2664"/>
      <c r="Q242" s="2664"/>
      <c r="R242" s="2664"/>
      <c r="S242" s="2664">
        <v>0</v>
      </c>
      <c r="T242" s="2664"/>
    </row>
    <row r="243" spans="1:20" ht="16.5" customHeight="1" x14ac:dyDescent="0.4">
      <c r="A243" s="154" t="s">
        <v>536</v>
      </c>
      <c r="B243" s="158"/>
      <c r="C243" s="137" t="s">
        <v>513</v>
      </c>
      <c r="D243" s="157" t="s">
        <v>514</v>
      </c>
      <c r="E243" s="2676">
        <v>2</v>
      </c>
      <c r="F243" s="2676"/>
      <c r="G243" s="2530">
        <v>28650</v>
      </c>
      <c r="H243" s="2531"/>
      <c r="I243" s="2664">
        <v>57300</v>
      </c>
      <c r="J243" s="2665"/>
      <c r="K243" s="141"/>
      <c r="L243" s="156"/>
      <c r="M243" s="156"/>
      <c r="N243" s="156"/>
      <c r="O243" s="2664"/>
      <c r="P243" s="2664"/>
      <c r="Q243" s="2664"/>
      <c r="R243" s="2664"/>
      <c r="S243" s="2664"/>
      <c r="T243" s="2664"/>
    </row>
    <row r="244" spans="1:20" ht="16.5" customHeight="1" x14ac:dyDescent="0.3">
      <c r="A244" s="154" t="s">
        <v>492</v>
      </c>
      <c r="B244" s="155"/>
      <c r="C244" s="137"/>
      <c r="D244" s="137"/>
      <c r="E244" s="2664"/>
      <c r="F244" s="2664"/>
      <c r="G244" s="2664"/>
      <c r="H244" s="2665"/>
      <c r="I244" s="2664">
        <v>0</v>
      </c>
      <c r="J244" s="2665"/>
      <c r="K244" s="141"/>
      <c r="L244" s="156"/>
      <c r="M244" s="156"/>
      <c r="N244" s="156"/>
      <c r="O244" s="2664"/>
      <c r="P244" s="2664"/>
      <c r="Q244" s="2664"/>
      <c r="R244" s="2664"/>
      <c r="S244" s="2664"/>
      <c r="T244" s="2664"/>
    </row>
    <row r="245" spans="1:20" ht="16.5" customHeight="1" x14ac:dyDescent="0.4">
      <c r="A245" s="2555" t="s">
        <v>537</v>
      </c>
      <c r="B245" s="2556"/>
      <c r="C245" s="137" t="s">
        <v>513</v>
      </c>
      <c r="D245" s="157" t="s">
        <v>514</v>
      </c>
      <c r="E245" s="2672">
        <v>4</v>
      </c>
      <c r="F245" s="2673"/>
      <c r="G245" s="2530">
        <v>28650</v>
      </c>
      <c r="H245" s="2531"/>
      <c r="I245" s="2664">
        <v>114600</v>
      </c>
      <c r="J245" s="2665"/>
      <c r="K245" s="141"/>
      <c r="L245" s="159" t="s">
        <v>538</v>
      </c>
      <c r="M245" s="160"/>
      <c r="N245" s="160"/>
      <c r="O245" s="2557"/>
      <c r="P245" s="2558"/>
      <c r="Q245" s="2557"/>
      <c r="R245" s="2558"/>
      <c r="S245" s="2563">
        <v>755800</v>
      </c>
      <c r="T245" s="2564"/>
    </row>
    <row r="246" spans="1:20" ht="16.5" customHeight="1" x14ac:dyDescent="0.3">
      <c r="A246" s="154" t="s">
        <v>539</v>
      </c>
      <c r="B246" s="155"/>
      <c r="C246" s="137"/>
      <c r="D246" s="137"/>
      <c r="E246" s="2672"/>
      <c r="F246" s="2673"/>
      <c r="G246" s="2664"/>
      <c r="H246" s="2665"/>
      <c r="I246" s="2664">
        <v>0</v>
      </c>
      <c r="J246" s="2665"/>
      <c r="K246" s="141"/>
      <c r="L246" s="161" t="s">
        <v>595</v>
      </c>
      <c r="M246" s="162"/>
      <c r="N246" s="162"/>
      <c r="O246" s="163"/>
      <c r="P246" s="163"/>
      <c r="Q246" s="163"/>
      <c r="R246" s="163"/>
      <c r="S246" s="163"/>
      <c r="T246" s="164"/>
    </row>
    <row r="247" spans="1:20" ht="16.5" customHeight="1" x14ac:dyDescent="0.3">
      <c r="A247" s="2555" t="s">
        <v>541</v>
      </c>
      <c r="B247" s="2556"/>
      <c r="C247" s="137"/>
      <c r="D247" s="137"/>
      <c r="E247" s="2672"/>
      <c r="F247" s="2673"/>
      <c r="G247" s="2664"/>
      <c r="H247" s="2665"/>
      <c r="I247" s="2664">
        <v>0</v>
      </c>
      <c r="J247" s="2665"/>
      <c r="K247" s="141"/>
      <c r="L247" s="165" t="s">
        <v>542</v>
      </c>
      <c r="M247" s="166">
        <v>0.05</v>
      </c>
      <c r="N247" s="167"/>
      <c r="O247" s="33"/>
      <c r="P247" s="33"/>
      <c r="Q247" s="33"/>
      <c r="R247" s="33"/>
      <c r="S247" s="2540">
        <v>159823.67394695789</v>
      </c>
      <c r="T247" s="2529"/>
    </row>
    <row r="248" spans="1:20" ht="16.5" customHeight="1" x14ac:dyDescent="0.3">
      <c r="A248" s="154" t="s">
        <v>543</v>
      </c>
      <c r="B248" s="155"/>
      <c r="C248" s="137"/>
      <c r="D248" s="137"/>
      <c r="E248" s="2672"/>
      <c r="F248" s="2673"/>
      <c r="G248" s="2664"/>
      <c r="H248" s="2665"/>
      <c r="I248" s="2664">
        <v>0</v>
      </c>
      <c r="J248" s="2665"/>
      <c r="K248" s="141"/>
      <c r="L248" s="169" t="s">
        <v>544</v>
      </c>
      <c r="M248" s="167"/>
      <c r="N248" s="167"/>
      <c r="O248" s="33"/>
      <c r="P248" s="33"/>
      <c r="Q248" s="33"/>
      <c r="R248" s="33"/>
      <c r="S248" s="33"/>
      <c r="T248" s="168"/>
    </row>
    <row r="249" spans="1:20" ht="16.5" customHeight="1" x14ac:dyDescent="0.4">
      <c r="A249" s="150" t="s">
        <v>596</v>
      </c>
      <c r="B249" s="153"/>
      <c r="C249" s="157" t="s">
        <v>513</v>
      </c>
      <c r="D249" s="157" t="s">
        <v>514</v>
      </c>
      <c r="E249" s="2676">
        <v>4</v>
      </c>
      <c r="F249" s="2676"/>
      <c r="G249" s="2530">
        <v>28650</v>
      </c>
      <c r="H249" s="2531"/>
      <c r="I249" s="2664">
        <v>114600</v>
      </c>
      <c r="J249" s="2665"/>
      <c r="K249" s="141"/>
      <c r="L249" s="170" t="s">
        <v>546</v>
      </c>
      <c r="M249" s="167"/>
      <c r="N249" s="167"/>
      <c r="O249" s="33"/>
      <c r="P249" s="33"/>
      <c r="Q249" s="33"/>
      <c r="R249" s="33"/>
      <c r="S249" s="2540">
        <v>600000</v>
      </c>
      <c r="T249" s="2529"/>
    </row>
    <row r="250" spans="1:20" ht="16.5" customHeight="1" x14ac:dyDescent="0.4">
      <c r="A250" s="171" t="s">
        <v>598</v>
      </c>
      <c r="B250" s="172"/>
      <c r="C250" s="173" t="s">
        <v>513</v>
      </c>
      <c r="D250" s="157" t="s">
        <v>514</v>
      </c>
      <c r="E250" s="2677">
        <v>3</v>
      </c>
      <c r="F250" s="2677"/>
      <c r="G250" s="2530">
        <v>28650</v>
      </c>
      <c r="H250" s="2531"/>
      <c r="I250" s="2664">
        <v>85950</v>
      </c>
      <c r="J250" s="2665"/>
      <c r="K250" s="141"/>
      <c r="L250" s="170" t="s">
        <v>599</v>
      </c>
      <c r="M250" s="167"/>
      <c r="N250" s="167"/>
      <c r="O250" s="33"/>
      <c r="P250" s="33"/>
      <c r="Q250" s="33"/>
      <c r="R250" s="33"/>
      <c r="S250" s="2540">
        <v>159823.67394695789</v>
      </c>
      <c r="T250" s="2529"/>
    </row>
    <row r="251" spans="1:20" ht="16.5" customHeight="1" x14ac:dyDescent="0.3">
      <c r="A251" s="154" t="s">
        <v>549</v>
      </c>
      <c r="B251" s="155"/>
      <c r="C251" s="137"/>
      <c r="D251" s="137"/>
      <c r="E251" s="2672"/>
      <c r="F251" s="2673"/>
      <c r="G251" s="2664"/>
      <c r="H251" s="2665"/>
      <c r="I251" s="2664">
        <v>0</v>
      </c>
      <c r="J251" s="2665"/>
      <c r="K251" s="141"/>
      <c r="L251" s="186" t="s">
        <v>521</v>
      </c>
      <c r="M251" s="174"/>
      <c r="N251" s="174"/>
      <c r="O251" s="187"/>
      <c r="P251" s="187"/>
      <c r="Q251" s="187"/>
      <c r="R251" s="187"/>
      <c r="S251" s="2735">
        <v>150000</v>
      </c>
      <c r="T251" s="2736"/>
    </row>
    <row r="252" spans="1:20" ht="16.5" customHeight="1" x14ac:dyDescent="0.3">
      <c r="A252" s="154" t="s">
        <v>471</v>
      </c>
      <c r="B252" s="155"/>
      <c r="C252" s="137"/>
      <c r="D252" s="137"/>
      <c r="E252" s="2672"/>
      <c r="F252" s="2673"/>
      <c r="G252" s="2664"/>
      <c r="H252" s="2665"/>
      <c r="I252" s="2664">
        <v>0</v>
      </c>
      <c r="J252" s="2665"/>
      <c r="K252" s="141"/>
      <c r="L252" s="175" t="s">
        <v>550</v>
      </c>
      <c r="M252" s="176"/>
      <c r="N252" s="176"/>
      <c r="O252" s="177"/>
      <c r="P252" s="177"/>
      <c r="Q252" s="177"/>
      <c r="R252" s="177"/>
      <c r="S252" s="2737">
        <v>1069647.3478939158</v>
      </c>
      <c r="T252" s="2738"/>
    </row>
    <row r="253" spans="1:20" ht="16.5" customHeight="1" x14ac:dyDescent="0.3">
      <c r="A253" s="2555" t="s">
        <v>551</v>
      </c>
      <c r="B253" s="2556"/>
      <c r="C253" s="137"/>
      <c r="D253" s="137"/>
      <c r="E253" s="2664"/>
      <c r="F253" s="2664"/>
      <c r="G253" s="2528"/>
      <c r="H253" s="2529"/>
      <c r="I253" s="2664">
        <v>0</v>
      </c>
      <c r="J253" s="2665"/>
      <c r="K253" s="141"/>
      <c r="L253" s="178"/>
      <c r="M253" s="167"/>
      <c r="N253" s="167"/>
      <c r="O253" s="33"/>
      <c r="P253" s="33"/>
      <c r="Q253" s="33"/>
      <c r="R253" s="33"/>
      <c r="S253" s="33"/>
      <c r="T253" s="168"/>
    </row>
    <row r="254" spans="1:20" ht="16.5" customHeight="1" thickBot="1" x14ac:dyDescent="0.45">
      <c r="A254" s="2555" t="s">
        <v>552</v>
      </c>
      <c r="B254" s="2556"/>
      <c r="C254" s="137" t="s">
        <v>513</v>
      </c>
      <c r="D254" s="157" t="s">
        <v>514</v>
      </c>
      <c r="E254" s="2672">
        <v>4</v>
      </c>
      <c r="F254" s="2673"/>
      <c r="G254" s="2530">
        <v>28650</v>
      </c>
      <c r="H254" s="2531"/>
      <c r="I254" s="2664">
        <v>114600</v>
      </c>
      <c r="J254" s="2665"/>
      <c r="K254" s="141"/>
      <c r="L254" s="179" t="s">
        <v>602</v>
      </c>
      <c r="M254" s="180"/>
      <c r="N254" s="180"/>
      <c r="O254" s="180"/>
      <c r="P254" s="180"/>
      <c r="Q254" s="180"/>
      <c r="R254" s="180"/>
      <c r="S254" s="2739">
        <v>4266120.826833073</v>
      </c>
      <c r="T254" s="2740"/>
    </row>
    <row r="255" spans="1:20" ht="16.5" customHeight="1" thickBot="1" x14ac:dyDescent="0.35">
      <c r="A255" s="150" t="s">
        <v>554</v>
      </c>
      <c r="B255" s="153"/>
      <c r="C255" s="157"/>
      <c r="D255" s="157"/>
      <c r="E255" s="2664"/>
      <c r="F255" s="2665"/>
      <c r="G255" s="2664"/>
      <c r="H255" s="2665"/>
      <c r="I255" s="2664">
        <v>0</v>
      </c>
      <c r="J255" s="2665"/>
      <c r="K255" s="141"/>
      <c r="L255" s="54"/>
      <c r="M255" s="54"/>
      <c r="N255" s="54"/>
      <c r="O255" s="54"/>
      <c r="P255" s="54"/>
      <c r="Q255" s="54"/>
      <c r="R255" s="54"/>
      <c r="S255" s="54"/>
      <c r="T255" s="54"/>
    </row>
    <row r="256" spans="1:20" ht="16.5" customHeight="1" x14ac:dyDescent="0.3">
      <c r="A256" s="150" t="s">
        <v>555</v>
      </c>
      <c r="B256" s="153"/>
      <c r="C256" s="157"/>
      <c r="D256" s="157"/>
      <c r="E256" s="2664"/>
      <c r="F256" s="2665"/>
      <c r="G256" s="2664"/>
      <c r="H256" s="2665"/>
      <c r="I256" s="2664">
        <v>0</v>
      </c>
      <c r="J256" s="2665"/>
      <c r="K256" s="141"/>
      <c r="L256" s="54"/>
      <c r="M256" s="2732" t="s">
        <v>556</v>
      </c>
      <c r="N256" s="2733"/>
      <c r="O256" s="2733"/>
      <c r="P256" s="2733"/>
      <c r="Q256" s="2734"/>
      <c r="R256" s="54"/>
      <c r="S256" s="54"/>
      <c r="T256" s="54"/>
    </row>
    <row r="257" spans="1:20" ht="16.5" customHeight="1" x14ac:dyDescent="0.3">
      <c r="A257" s="150" t="s">
        <v>557</v>
      </c>
      <c r="B257" s="153"/>
      <c r="C257" s="157"/>
      <c r="D257" s="157"/>
      <c r="E257" s="2664"/>
      <c r="F257" s="2665"/>
      <c r="G257" s="2664"/>
      <c r="H257" s="2665"/>
      <c r="I257" s="2664">
        <v>0</v>
      </c>
      <c r="J257" s="2665"/>
      <c r="K257" s="141"/>
      <c r="L257" s="167"/>
      <c r="M257" s="117" t="s">
        <v>558</v>
      </c>
      <c r="N257" s="118"/>
      <c r="O257" s="118"/>
      <c r="P257" s="118"/>
      <c r="Q257" s="119">
        <v>14.414976599063962</v>
      </c>
      <c r="R257" s="167"/>
      <c r="S257" s="167"/>
      <c r="T257" s="167"/>
    </row>
    <row r="258" spans="1:20" ht="16.5" customHeight="1" x14ac:dyDescent="0.3">
      <c r="A258" s="150" t="s">
        <v>559</v>
      </c>
      <c r="B258" s="153"/>
      <c r="C258" s="157"/>
      <c r="D258" s="157"/>
      <c r="E258" s="2664"/>
      <c r="F258" s="2665"/>
      <c r="G258" s="2664"/>
      <c r="H258" s="2665"/>
      <c r="I258" s="2664">
        <v>0</v>
      </c>
      <c r="J258" s="2665"/>
      <c r="K258" s="141"/>
      <c r="L258" s="167"/>
      <c r="M258" s="120" t="s">
        <v>560</v>
      </c>
      <c r="N258" s="118"/>
      <c r="O258" s="118"/>
      <c r="P258" s="121"/>
      <c r="Q258" s="122">
        <v>4266120.826833073</v>
      </c>
      <c r="R258" s="167"/>
      <c r="S258" s="167"/>
      <c r="T258" s="167"/>
    </row>
    <row r="259" spans="1:20" ht="16.5" customHeight="1" x14ac:dyDescent="0.35">
      <c r="A259" s="152" t="s">
        <v>561</v>
      </c>
      <c r="B259" s="153"/>
      <c r="C259" s="157"/>
      <c r="D259" s="157"/>
      <c r="E259" s="2664"/>
      <c r="F259" s="2665"/>
      <c r="G259" s="2664"/>
      <c r="H259" s="2665"/>
      <c r="I259" s="2674">
        <v>1363473.4789391574</v>
      </c>
      <c r="J259" s="2675"/>
      <c r="K259" s="138"/>
      <c r="L259" s="167"/>
      <c r="M259" s="117" t="s">
        <v>562</v>
      </c>
      <c r="N259" s="118"/>
      <c r="O259" s="118"/>
      <c r="P259" s="118"/>
      <c r="Q259" s="122">
        <v>598000</v>
      </c>
      <c r="R259" s="56"/>
      <c r="S259" s="167"/>
      <c r="T259" s="167"/>
    </row>
    <row r="260" spans="1:20" ht="16.5" customHeight="1" x14ac:dyDescent="0.4">
      <c r="A260" s="150" t="s">
        <v>563</v>
      </c>
      <c r="B260" s="153"/>
      <c r="C260" s="157" t="s">
        <v>513</v>
      </c>
      <c r="D260" s="157" t="s">
        <v>514</v>
      </c>
      <c r="E260" s="2664">
        <v>10</v>
      </c>
      <c r="F260" s="2665"/>
      <c r="G260" s="2530">
        <v>28650</v>
      </c>
      <c r="H260" s="2531"/>
      <c r="I260" s="2664">
        <v>286500</v>
      </c>
      <c r="J260" s="2665"/>
      <c r="K260" s="141"/>
      <c r="L260" s="167"/>
      <c r="M260" s="117" t="s">
        <v>786</v>
      </c>
      <c r="N260" s="118"/>
      <c r="O260" s="118"/>
      <c r="P260" s="118"/>
      <c r="Q260" s="122">
        <v>8620156.0062402487</v>
      </c>
      <c r="R260" s="62"/>
      <c r="S260" s="167"/>
      <c r="T260" s="167"/>
    </row>
    <row r="261" spans="1:20" ht="16.5" customHeight="1" thickBot="1" x14ac:dyDescent="0.35">
      <c r="A261" s="150" t="s">
        <v>564</v>
      </c>
      <c r="B261" s="153"/>
      <c r="C261" s="157"/>
      <c r="D261" s="157"/>
      <c r="E261" s="2664"/>
      <c r="F261" s="2665"/>
      <c r="G261" s="2664"/>
      <c r="H261" s="2665"/>
      <c r="I261" s="2664">
        <v>0</v>
      </c>
      <c r="J261" s="2665"/>
      <c r="K261" s="141"/>
      <c r="L261" s="167"/>
      <c r="M261" s="124" t="s">
        <v>565</v>
      </c>
      <c r="N261" s="125"/>
      <c r="O261" s="125"/>
      <c r="P261" s="125"/>
      <c r="Q261" s="126">
        <v>4354035.1794071756</v>
      </c>
      <c r="R261" s="167"/>
      <c r="S261" s="167"/>
      <c r="T261" s="167"/>
    </row>
    <row r="262" spans="1:20" ht="16.5" customHeight="1" thickBot="1" x14ac:dyDescent="0.35">
      <c r="A262" s="150" t="s">
        <v>793</v>
      </c>
      <c r="B262" s="153"/>
      <c r="C262" s="157"/>
      <c r="D262" s="157" t="s">
        <v>1276</v>
      </c>
      <c r="E262" s="2664">
        <v>1</v>
      </c>
      <c r="F262" s="2665"/>
      <c r="G262" s="2664">
        <v>140000</v>
      </c>
      <c r="H262" s="2665"/>
      <c r="I262" s="2664">
        <v>140000</v>
      </c>
      <c r="J262" s="2665"/>
      <c r="K262" s="141"/>
      <c r="L262" s="54"/>
      <c r="M262" s="1120" t="s">
        <v>787</v>
      </c>
      <c r="N262" s="1121"/>
      <c r="O262" s="1121"/>
      <c r="P262" s="1121"/>
      <c r="Q262" s="1123">
        <v>102.06075627350117</v>
      </c>
      <c r="R262" s="54"/>
      <c r="S262" s="54"/>
      <c r="T262" s="54"/>
    </row>
    <row r="263" spans="1:20" ht="16.5" customHeight="1" x14ac:dyDescent="0.3">
      <c r="A263" s="150" t="s">
        <v>633</v>
      </c>
      <c r="B263" s="153"/>
      <c r="C263" s="157"/>
      <c r="D263" s="157"/>
      <c r="E263" s="2664"/>
      <c r="F263" s="2665"/>
      <c r="G263" s="2664"/>
      <c r="H263" s="2665"/>
      <c r="I263" s="2664">
        <v>0</v>
      </c>
      <c r="J263" s="2665"/>
      <c r="K263" s="141"/>
      <c r="L263" s="7" t="s">
        <v>1573</v>
      </c>
      <c r="M263" s="8"/>
      <c r="N263" s="8"/>
      <c r="O263" s="8"/>
      <c r="P263" s="9"/>
      <c r="Q263" s="10"/>
      <c r="R263" s="2175"/>
      <c r="S263" s="54"/>
      <c r="T263" s="54"/>
    </row>
    <row r="264" spans="1:20" ht="16.5" customHeight="1" x14ac:dyDescent="0.3">
      <c r="A264" s="150" t="s">
        <v>571</v>
      </c>
      <c r="B264" s="153"/>
      <c r="C264" s="157"/>
      <c r="D264" s="157"/>
      <c r="E264" s="2664"/>
      <c r="F264" s="2665"/>
      <c r="G264" s="2664"/>
      <c r="H264" s="2665"/>
      <c r="I264" s="2664">
        <v>0</v>
      </c>
      <c r="J264" s="2665"/>
      <c r="K264" s="141"/>
      <c r="L264" s="2248" t="s">
        <v>1631</v>
      </c>
      <c r="M264" s="54"/>
      <c r="N264" s="54"/>
      <c r="O264" s="54"/>
      <c r="P264" s="54"/>
      <c r="Q264" s="54"/>
      <c r="R264" s="54"/>
      <c r="S264" s="54"/>
      <c r="T264" s="54"/>
    </row>
    <row r="265" spans="1:20" ht="16.5" customHeight="1" x14ac:dyDescent="0.3">
      <c r="A265" s="150" t="s">
        <v>612</v>
      </c>
      <c r="B265" s="153"/>
      <c r="C265" s="157" t="s">
        <v>634</v>
      </c>
      <c r="D265" s="157" t="s">
        <v>572</v>
      </c>
      <c r="E265" s="2664">
        <v>14.414976599063962</v>
      </c>
      <c r="F265" s="2665"/>
      <c r="G265" s="2664">
        <v>65000</v>
      </c>
      <c r="H265" s="2665"/>
      <c r="I265" s="2664">
        <v>936973.47893915756</v>
      </c>
      <c r="J265" s="2665"/>
      <c r="K265" s="141"/>
      <c r="L265" s="54"/>
      <c r="M265" s="54"/>
      <c r="N265" s="54"/>
      <c r="O265" s="54"/>
      <c r="P265" s="54"/>
      <c r="Q265" s="54"/>
      <c r="R265" s="54"/>
      <c r="S265" s="53"/>
      <c r="T265" s="54"/>
    </row>
    <row r="266" spans="1:20" ht="16.5" customHeight="1" thickBot="1" x14ac:dyDescent="0.25">
      <c r="A266" s="181" t="s">
        <v>574</v>
      </c>
      <c r="B266" s="182"/>
      <c r="C266" s="183"/>
      <c r="D266" s="184"/>
      <c r="E266" s="2532">
        <v>38</v>
      </c>
      <c r="F266" s="2533"/>
      <c r="G266" s="2534"/>
      <c r="H266" s="2535"/>
      <c r="I266" s="2532">
        <v>2440673.4789391574</v>
      </c>
      <c r="J266" s="2533"/>
      <c r="K266" s="185"/>
      <c r="L266" s="167"/>
      <c r="M266" s="54"/>
      <c r="N266" s="54"/>
      <c r="O266" s="54"/>
      <c r="P266" s="54"/>
      <c r="Q266" s="54"/>
      <c r="R266" s="62"/>
      <c r="S266" s="167"/>
      <c r="T266" s="167"/>
    </row>
    <row r="267" spans="1:20" ht="14.1" customHeight="1" x14ac:dyDescent="0.2">
      <c r="A267" s="49"/>
      <c r="B267" s="49"/>
      <c r="C267" s="50"/>
      <c r="D267" s="50"/>
      <c r="E267" s="50"/>
      <c r="F267" s="50"/>
      <c r="G267" s="51"/>
      <c r="H267" s="51"/>
      <c r="I267" s="53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</row>
    <row r="268" spans="1:20" ht="14.1" customHeight="1" x14ac:dyDescent="0.2">
      <c r="A268" s="49"/>
      <c r="B268" s="49"/>
      <c r="C268" s="50"/>
      <c r="D268" s="50"/>
      <c r="E268" s="50"/>
      <c r="F268" s="50"/>
      <c r="G268" s="51"/>
      <c r="H268" s="51"/>
      <c r="I268" s="53"/>
      <c r="J268" s="54"/>
      <c r="K268" s="54"/>
      <c r="L268" s="49"/>
      <c r="M268" s="49"/>
      <c r="N268" s="50"/>
      <c r="O268" s="50"/>
      <c r="P268" s="50"/>
      <c r="Q268" s="50"/>
      <c r="R268" s="54"/>
      <c r="S268" s="54"/>
      <c r="T268" s="54"/>
    </row>
    <row r="269" spans="1:20" ht="14.1" customHeight="1" x14ac:dyDescent="0.2">
      <c r="A269" s="2598"/>
      <c r="B269" s="2598"/>
      <c r="C269" s="2598"/>
      <c r="D269" s="2598"/>
      <c r="E269" s="2598"/>
      <c r="F269" s="2598"/>
      <c r="G269" s="2598"/>
      <c r="H269" s="2598"/>
      <c r="I269" s="2598"/>
      <c r="J269" s="2598"/>
      <c r="K269" s="2598"/>
      <c r="L269" s="2598"/>
      <c r="M269" s="2598"/>
      <c r="N269" s="2598"/>
      <c r="O269" s="2598"/>
      <c r="P269" s="2598"/>
      <c r="Q269" s="2598"/>
      <c r="R269" s="2598"/>
      <c r="S269" s="2598"/>
      <c r="T269" s="2598"/>
    </row>
    <row r="270" spans="1:20" ht="14.1" customHeight="1" x14ac:dyDescent="0.2">
      <c r="A270" s="2598"/>
      <c r="B270" s="2598"/>
      <c r="C270" s="2598"/>
      <c r="D270" s="2598"/>
      <c r="E270" s="2598"/>
      <c r="F270" s="2598"/>
      <c r="G270" s="2598"/>
      <c r="H270" s="2598"/>
      <c r="I270" s="2598"/>
      <c r="J270" s="2598"/>
      <c r="K270" s="2598"/>
      <c r="L270" s="2598"/>
      <c r="M270" s="2598"/>
      <c r="N270" s="2598"/>
      <c r="O270" s="2598"/>
      <c r="P270" s="2598"/>
      <c r="Q270" s="2598"/>
      <c r="R270" s="2598"/>
      <c r="S270" s="2598"/>
      <c r="T270" s="2598"/>
    </row>
    <row r="271" spans="1:20" ht="14.1" customHeight="1" x14ac:dyDescent="0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</row>
    <row r="272" spans="1:20" ht="14.1" customHeight="1" x14ac:dyDescent="0.2">
      <c r="A272" s="49"/>
      <c r="B272" s="49"/>
      <c r="C272" s="50"/>
      <c r="D272" s="50"/>
      <c r="E272" s="50"/>
      <c r="F272" s="50"/>
      <c r="G272" s="51"/>
      <c r="H272" s="51"/>
      <c r="I272" s="53"/>
      <c r="J272" s="54"/>
      <c r="K272" s="54"/>
      <c r="L272" s="49"/>
      <c r="M272" s="49"/>
      <c r="N272" s="50"/>
      <c r="O272" s="50"/>
      <c r="P272" s="50"/>
      <c r="Q272" s="50"/>
      <c r="R272" s="54"/>
      <c r="S272" s="54"/>
      <c r="T272" s="54"/>
    </row>
    <row r="273" spans="1:20" ht="14.1" customHeight="1" x14ac:dyDescent="0.2">
      <c r="A273" s="2691" t="s">
        <v>1852</v>
      </c>
      <c r="B273" s="2691"/>
      <c r="C273" s="2691"/>
      <c r="D273" s="2691"/>
      <c r="E273" s="2691"/>
      <c r="F273" s="2691"/>
      <c r="G273" s="2691"/>
      <c r="H273" s="2691"/>
      <c r="I273" s="2691"/>
      <c r="J273" s="2691"/>
      <c r="K273" s="2691"/>
      <c r="L273" s="2691"/>
      <c r="M273" s="2691"/>
      <c r="N273" s="2691"/>
      <c r="O273" s="2691"/>
      <c r="P273" s="2691"/>
      <c r="Q273" s="2691"/>
      <c r="R273" s="2691"/>
      <c r="S273" s="2691"/>
      <c r="T273" s="2691"/>
    </row>
    <row r="274" spans="1:20" ht="14.1" customHeight="1" x14ac:dyDescent="0.2">
      <c r="A274" s="57"/>
      <c r="B274" s="57"/>
      <c r="C274" s="132"/>
      <c r="D274" s="58"/>
      <c r="E274" s="58"/>
      <c r="F274" s="58"/>
      <c r="G274" s="60"/>
      <c r="H274" s="60"/>
      <c r="I274" s="62"/>
      <c r="J274" s="54"/>
      <c r="K274" s="54"/>
      <c r="L274" s="57"/>
      <c r="M274" s="57"/>
      <c r="N274" s="132"/>
      <c r="O274" s="167"/>
      <c r="P274" s="167"/>
      <c r="Q274" s="167"/>
      <c r="R274" s="167"/>
      <c r="S274" s="167"/>
      <c r="T274" s="167"/>
    </row>
    <row r="275" spans="1:20" ht="14.1" customHeight="1" thickBot="1" x14ac:dyDescent="0.25">
      <c r="A275" s="57"/>
      <c r="B275" s="57"/>
      <c r="C275" s="58"/>
      <c r="D275" s="58"/>
      <c r="E275" s="58"/>
      <c r="F275" s="58"/>
      <c r="G275" s="60"/>
      <c r="H275" s="60"/>
      <c r="I275" s="62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</row>
    <row r="276" spans="1:20" ht="16.5" customHeight="1" x14ac:dyDescent="0.3">
      <c r="A276" s="2600" t="s">
        <v>452</v>
      </c>
      <c r="B276" s="2601"/>
      <c r="C276" s="2577" t="s">
        <v>453</v>
      </c>
      <c r="D276" s="2606"/>
      <c r="E276" s="2606"/>
      <c r="F276" s="2578"/>
      <c r="G276" s="2583" t="s">
        <v>454</v>
      </c>
      <c r="H276" s="2584"/>
      <c r="I276" s="2577" t="s">
        <v>456</v>
      </c>
      <c r="J276" s="2578"/>
      <c r="K276" s="63"/>
      <c r="L276" s="2608" t="s">
        <v>452</v>
      </c>
      <c r="M276" s="2606" t="s">
        <v>453</v>
      </c>
      <c r="N276" s="2606"/>
      <c r="O276" s="2606"/>
      <c r="P276" s="2578"/>
      <c r="Q276" s="2583" t="s">
        <v>454</v>
      </c>
      <c r="R276" s="2584"/>
      <c r="S276" s="2577" t="s">
        <v>456</v>
      </c>
      <c r="T276" s="2668"/>
    </row>
    <row r="277" spans="1:20" ht="16.5" customHeight="1" thickBot="1" x14ac:dyDescent="0.35">
      <c r="A277" s="2602"/>
      <c r="B277" s="2603"/>
      <c r="C277" s="2579"/>
      <c r="D277" s="2607"/>
      <c r="E277" s="2607"/>
      <c r="F277" s="2580"/>
      <c r="G277" s="2581" t="s">
        <v>457</v>
      </c>
      <c r="H277" s="2582"/>
      <c r="I277" s="2573"/>
      <c r="J277" s="2574"/>
      <c r="K277" s="63"/>
      <c r="L277" s="2609"/>
      <c r="M277" s="2607"/>
      <c r="N277" s="2607"/>
      <c r="O277" s="2607"/>
      <c r="P277" s="2580"/>
      <c r="Q277" s="2581" t="s">
        <v>457</v>
      </c>
      <c r="R277" s="2582"/>
      <c r="S277" s="2573"/>
      <c r="T277" s="2669"/>
    </row>
    <row r="278" spans="1:20" ht="16.5" customHeight="1" x14ac:dyDescent="0.3">
      <c r="A278" s="2602"/>
      <c r="B278" s="2603"/>
      <c r="C278" s="67" t="s">
        <v>458</v>
      </c>
      <c r="D278" s="2663" t="s">
        <v>459</v>
      </c>
      <c r="E278" s="2573" t="s">
        <v>460</v>
      </c>
      <c r="F278" s="2574"/>
      <c r="G278" s="2581" t="s">
        <v>461</v>
      </c>
      <c r="H278" s="2582"/>
      <c r="I278" s="2573" t="s">
        <v>362</v>
      </c>
      <c r="J278" s="2574"/>
      <c r="K278" s="63"/>
      <c r="L278" s="2609"/>
      <c r="M278" s="65" t="s">
        <v>458</v>
      </c>
      <c r="N278" s="2663" t="s">
        <v>459</v>
      </c>
      <c r="O278" s="2573" t="s">
        <v>460</v>
      </c>
      <c r="P278" s="2574"/>
      <c r="Q278" s="2581" t="s">
        <v>461</v>
      </c>
      <c r="R278" s="2582"/>
      <c r="S278" s="2573" t="s">
        <v>362</v>
      </c>
      <c r="T278" s="2669"/>
    </row>
    <row r="279" spans="1:20" ht="16.5" customHeight="1" thickBot="1" x14ac:dyDescent="0.35">
      <c r="A279" s="2604"/>
      <c r="B279" s="2605"/>
      <c r="C279" s="68" t="s">
        <v>462</v>
      </c>
      <c r="D279" s="2576"/>
      <c r="E279" s="2579"/>
      <c r="F279" s="2580"/>
      <c r="G279" s="2532"/>
      <c r="H279" s="2533"/>
      <c r="I279" s="2585"/>
      <c r="J279" s="2586"/>
      <c r="K279" s="63"/>
      <c r="L279" s="2610"/>
      <c r="M279" s="64" t="s">
        <v>462</v>
      </c>
      <c r="N279" s="2576"/>
      <c r="O279" s="2579"/>
      <c r="P279" s="2580"/>
      <c r="Q279" s="2532"/>
      <c r="R279" s="2533"/>
      <c r="S279" s="2670"/>
      <c r="T279" s="2671"/>
    </row>
    <row r="280" spans="1:20" ht="16.5" customHeight="1" x14ac:dyDescent="0.3">
      <c r="A280" s="133" t="s">
        <v>463</v>
      </c>
      <c r="B280" s="134"/>
      <c r="C280" s="135"/>
      <c r="D280" s="135"/>
      <c r="E280" s="2683"/>
      <c r="F280" s="2684"/>
      <c r="G280" s="2682"/>
      <c r="H280" s="2685"/>
      <c r="I280" s="2589"/>
      <c r="J280" s="2590"/>
      <c r="K280" s="54"/>
      <c r="L280" s="136" t="s">
        <v>464</v>
      </c>
      <c r="M280" s="135"/>
      <c r="N280" s="135"/>
      <c r="O280" s="2682"/>
      <c r="P280" s="2682"/>
      <c r="Q280" s="2682"/>
      <c r="R280" s="2682"/>
      <c r="S280" s="2682"/>
      <c r="T280" s="2682"/>
    </row>
    <row r="281" spans="1:20" ht="16.5" customHeight="1" x14ac:dyDescent="0.35">
      <c r="A281" s="2565" t="s">
        <v>465</v>
      </c>
      <c r="B281" s="2566"/>
      <c r="C281" s="137"/>
      <c r="D281" s="137"/>
      <c r="E281" s="2672"/>
      <c r="F281" s="2673"/>
      <c r="G281" s="2664"/>
      <c r="H281" s="2665"/>
      <c r="I281" s="2674">
        <v>0</v>
      </c>
      <c r="J281" s="2675"/>
      <c r="K281" s="138"/>
      <c r="L281" s="139"/>
      <c r="M281" s="137"/>
      <c r="N281" s="137"/>
      <c r="O281" s="2664"/>
      <c r="P281" s="2664"/>
      <c r="Q281" s="2664"/>
      <c r="R281" s="2664"/>
      <c r="S281" s="2664"/>
      <c r="T281" s="2664"/>
    </row>
    <row r="282" spans="1:20" ht="16.5" customHeight="1" x14ac:dyDescent="0.3">
      <c r="A282" s="2561" t="s">
        <v>466</v>
      </c>
      <c r="B282" s="2562"/>
      <c r="C282" s="137"/>
      <c r="D282" s="137"/>
      <c r="E282" s="2672"/>
      <c r="F282" s="2673"/>
      <c r="G282" s="2664"/>
      <c r="H282" s="2665"/>
      <c r="I282" s="2664">
        <v>0</v>
      </c>
      <c r="J282" s="2665"/>
      <c r="K282" s="141"/>
      <c r="L282" s="139" t="s">
        <v>467</v>
      </c>
      <c r="M282" s="137" t="s">
        <v>737</v>
      </c>
      <c r="N282" s="137" t="s">
        <v>469</v>
      </c>
      <c r="O282" s="2664">
        <v>30</v>
      </c>
      <c r="P282" s="2664"/>
      <c r="Q282" s="2664">
        <v>9500</v>
      </c>
      <c r="R282" s="2664"/>
      <c r="S282" s="2664">
        <v>285000</v>
      </c>
      <c r="T282" s="2664"/>
    </row>
    <row r="283" spans="1:20" ht="16.5" customHeight="1" x14ac:dyDescent="0.3">
      <c r="A283" s="2561" t="s">
        <v>470</v>
      </c>
      <c r="B283" s="2562"/>
      <c r="C283" s="137"/>
      <c r="D283" s="137"/>
      <c r="E283" s="2672"/>
      <c r="F283" s="2673"/>
      <c r="G283" s="2664"/>
      <c r="H283" s="2665"/>
      <c r="I283" s="2664">
        <v>0</v>
      </c>
      <c r="J283" s="2665"/>
      <c r="K283" s="141"/>
      <c r="L283" s="139" t="s">
        <v>471</v>
      </c>
      <c r="M283" s="137"/>
      <c r="N283" s="137"/>
      <c r="O283" s="2664"/>
      <c r="P283" s="2664"/>
      <c r="Q283" s="2664"/>
      <c r="R283" s="2664"/>
      <c r="S283" s="2664">
        <v>0</v>
      </c>
      <c r="T283" s="2664"/>
    </row>
    <row r="284" spans="1:20" ht="16.5" customHeight="1" x14ac:dyDescent="0.3">
      <c r="A284" s="2561" t="s">
        <v>472</v>
      </c>
      <c r="B284" s="2562"/>
      <c r="C284" s="137"/>
      <c r="D284" s="137"/>
      <c r="E284" s="2672"/>
      <c r="F284" s="2672"/>
      <c r="G284" s="2664"/>
      <c r="H284" s="2665"/>
      <c r="I284" s="2664">
        <v>0</v>
      </c>
      <c r="J284" s="2665"/>
      <c r="K284" s="141"/>
      <c r="L284" s="139" t="s">
        <v>473</v>
      </c>
      <c r="M284" s="137" t="s">
        <v>738</v>
      </c>
      <c r="N284" s="137" t="s">
        <v>572</v>
      </c>
      <c r="O284" s="2664">
        <v>1</v>
      </c>
      <c r="P284" s="2664"/>
      <c r="Q284" s="2664">
        <v>135000</v>
      </c>
      <c r="R284" s="2664"/>
      <c r="S284" s="2664">
        <v>135000</v>
      </c>
      <c r="T284" s="2664"/>
    </row>
    <row r="285" spans="1:20" ht="16.5" customHeight="1" x14ac:dyDescent="0.2">
      <c r="A285" s="2569" t="s">
        <v>576</v>
      </c>
      <c r="B285" s="2570"/>
      <c r="C285" s="137"/>
      <c r="D285" s="137"/>
      <c r="E285" s="2672"/>
      <c r="F285" s="2672"/>
      <c r="G285" s="2664"/>
      <c r="H285" s="2664"/>
      <c r="I285" s="2674">
        <v>372450</v>
      </c>
      <c r="J285" s="2674"/>
      <c r="K285" s="143"/>
      <c r="L285" s="139" t="s">
        <v>475</v>
      </c>
      <c r="M285" s="137"/>
      <c r="N285" s="137"/>
      <c r="O285" s="2664"/>
      <c r="P285" s="2664"/>
      <c r="Q285" s="2664"/>
      <c r="R285" s="2664"/>
      <c r="S285" s="2664">
        <v>0</v>
      </c>
      <c r="T285" s="2664"/>
    </row>
    <row r="286" spans="1:20" ht="16.5" customHeight="1" x14ac:dyDescent="0.3">
      <c r="A286" s="144" t="s">
        <v>478</v>
      </c>
      <c r="B286" s="145"/>
      <c r="C286" s="137"/>
      <c r="D286" s="137"/>
      <c r="E286" s="2672"/>
      <c r="F286" s="2672"/>
      <c r="G286" s="2664"/>
      <c r="H286" s="2665"/>
      <c r="I286" s="2664">
        <v>0</v>
      </c>
      <c r="J286" s="2665"/>
      <c r="K286" s="141"/>
      <c r="L286" s="139" t="s">
        <v>608</v>
      </c>
      <c r="M286" s="2419" t="s">
        <v>781</v>
      </c>
      <c r="N286" s="2247" t="s">
        <v>1629</v>
      </c>
      <c r="O286" s="2664">
        <v>5</v>
      </c>
      <c r="P286" s="2664"/>
      <c r="Q286" s="2664">
        <v>81700</v>
      </c>
      <c r="R286" s="2664"/>
      <c r="S286" s="2664">
        <v>408500</v>
      </c>
      <c r="T286" s="2664"/>
    </row>
    <row r="287" spans="1:20" ht="16.5" customHeight="1" x14ac:dyDescent="0.4">
      <c r="A287" s="146" t="s">
        <v>739</v>
      </c>
      <c r="B287" s="147"/>
      <c r="C287" s="137" t="s">
        <v>513</v>
      </c>
      <c r="D287" s="137" t="s">
        <v>513</v>
      </c>
      <c r="E287" s="2672">
        <v>5</v>
      </c>
      <c r="F287" s="2672"/>
      <c r="G287" s="2530">
        <v>28650</v>
      </c>
      <c r="H287" s="2531"/>
      <c r="I287" s="2664">
        <v>143250</v>
      </c>
      <c r="J287" s="2665"/>
      <c r="K287" s="141"/>
      <c r="L287" s="139" t="s">
        <v>488</v>
      </c>
      <c r="M287" s="2419" t="s">
        <v>582</v>
      </c>
      <c r="N287" s="137" t="s">
        <v>610</v>
      </c>
      <c r="O287" s="2664">
        <v>2</v>
      </c>
      <c r="P287" s="2664"/>
      <c r="Q287" s="2664">
        <v>18400</v>
      </c>
      <c r="R287" s="2664"/>
      <c r="S287" s="2664">
        <v>36800</v>
      </c>
      <c r="T287" s="2664"/>
    </row>
    <row r="288" spans="1:20" ht="16.5" customHeight="1" x14ac:dyDescent="0.3">
      <c r="A288" s="144" t="s">
        <v>482</v>
      </c>
      <c r="B288" s="145"/>
      <c r="C288" s="137"/>
      <c r="D288" s="137"/>
      <c r="E288" s="2672"/>
      <c r="F288" s="2672"/>
      <c r="G288" s="2664"/>
      <c r="H288" s="2665"/>
      <c r="I288" s="2664">
        <v>0</v>
      </c>
      <c r="J288" s="2665"/>
      <c r="K288" s="141"/>
      <c r="L288" s="139" t="s">
        <v>521</v>
      </c>
      <c r="M288" s="137" t="s">
        <v>632</v>
      </c>
      <c r="N288" s="2247" t="s">
        <v>1629</v>
      </c>
      <c r="O288" s="2664">
        <v>8</v>
      </c>
      <c r="P288" s="2664"/>
      <c r="Q288" s="2664">
        <v>7800</v>
      </c>
      <c r="R288" s="2664"/>
      <c r="S288" s="2664">
        <v>62400</v>
      </c>
      <c r="T288" s="2664"/>
    </row>
    <row r="289" spans="1:20" ht="16.5" customHeight="1" x14ac:dyDescent="0.3">
      <c r="A289" s="144" t="s">
        <v>486</v>
      </c>
      <c r="B289" s="145"/>
      <c r="C289" s="137"/>
      <c r="D289" s="137"/>
      <c r="E289" s="2672"/>
      <c r="F289" s="2672"/>
      <c r="G289" s="2664"/>
      <c r="H289" s="2665"/>
      <c r="I289" s="2664">
        <v>0</v>
      </c>
      <c r="J289" s="2665"/>
      <c r="K289" s="141"/>
      <c r="L289" s="139" t="s">
        <v>740</v>
      </c>
      <c r="M289" s="137" t="s">
        <v>740</v>
      </c>
      <c r="N289" s="137"/>
      <c r="O289" s="2664"/>
      <c r="P289" s="2664"/>
      <c r="Q289" s="2664"/>
      <c r="R289" s="2664"/>
      <c r="S289" s="2664">
        <v>20000</v>
      </c>
      <c r="T289" s="2664"/>
    </row>
    <row r="290" spans="1:20" ht="16.5" customHeight="1" x14ac:dyDescent="0.3">
      <c r="A290" s="148" t="s">
        <v>487</v>
      </c>
      <c r="B290" s="149"/>
      <c r="C290" s="137"/>
      <c r="D290" s="137"/>
      <c r="E290" s="2672"/>
      <c r="F290" s="2672"/>
      <c r="G290" s="2664"/>
      <c r="H290" s="2665"/>
      <c r="I290" s="2664">
        <v>0</v>
      </c>
      <c r="J290" s="2665"/>
      <c r="K290" s="141"/>
      <c r="L290" s="139"/>
      <c r="M290" s="137"/>
      <c r="N290" s="137"/>
      <c r="O290" s="2664"/>
      <c r="P290" s="2664"/>
      <c r="Q290" s="2664"/>
      <c r="R290" s="2664"/>
      <c r="S290" s="2664"/>
      <c r="T290" s="2664"/>
    </row>
    <row r="291" spans="1:20" ht="16.5" customHeight="1" x14ac:dyDescent="0.3">
      <c r="A291" s="144" t="s">
        <v>491</v>
      </c>
      <c r="B291" s="145"/>
      <c r="C291" s="137"/>
      <c r="D291" s="137"/>
      <c r="E291" s="2672"/>
      <c r="F291" s="2672"/>
      <c r="G291" s="2664"/>
      <c r="H291" s="2665"/>
      <c r="I291" s="2664">
        <v>0</v>
      </c>
      <c r="J291" s="2665"/>
      <c r="K291" s="141"/>
      <c r="L291" s="139" t="s">
        <v>492</v>
      </c>
      <c r="M291" s="137"/>
      <c r="N291" s="137"/>
      <c r="O291" s="2664"/>
      <c r="P291" s="2664"/>
      <c r="Q291" s="2664"/>
      <c r="R291" s="2664"/>
      <c r="S291" s="2664">
        <v>0</v>
      </c>
      <c r="T291" s="2664"/>
    </row>
    <row r="292" spans="1:20" ht="16.5" customHeight="1" x14ac:dyDescent="0.3">
      <c r="A292" s="144" t="s">
        <v>493</v>
      </c>
      <c r="B292" s="145"/>
      <c r="C292" s="137"/>
      <c r="D292" s="137"/>
      <c r="E292" s="2672"/>
      <c r="F292" s="2672"/>
      <c r="G292" s="2664"/>
      <c r="H292" s="2665"/>
      <c r="I292" s="2664">
        <v>0</v>
      </c>
      <c r="J292" s="2665"/>
      <c r="K292" s="141"/>
      <c r="L292" s="139" t="s">
        <v>494</v>
      </c>
      <c r="M292" s="2419" t="s">
        <v>741</v>
      </c>
      <c r="N292" s="137" t="s">
        <v>610</v>
      </c>
      <c r="O292" s="2664">
        <v>2</v>
      </c>
      <c r="P292" s="2664"/>
      <c r="Q292" s="2664">
        <v>16900</v>
      </c>
      <c r="R292" s="2664"/>
      <c r="S292" s="2664">
        <v>33800</v>
      </c>
      <c r="T292" s="2664"/>
    </row>
    <row r="293" spans="1:20" ht="16.5" customHeight="1" x14ac:dyDescent="0.3">
      <c r="A293" s="2567" t="s">
        <v>497</v>
      </c>
      <c r="B293" s="2568"/>
      <c r="C293" s="137"/>
      <c r="D293" s="137"/>
      <c r="E293" s="2672"/>
      <c r="F293" s="2673"/>
      <c r="G293" s="2664"/>
      <c r="H293" s="2665"/>
      <c r="I293" s="2664">
        <v>0</v>
      </c>
      <c r="J293" s="2665"/>
      <c r="K293" s="141"/>
      <c r="L293" s="139" t="s">
        <v>498</v>
      </c>
      <c r="M293" s="2419" t="s">
        <v>742</v>
      </c>
      <c r="N293" s="137" t="s">
        <v>610</v>
      </c>
      <c r="O293" s="2664">
        <v>2</v>
      </c>
      <c r="P293" s="2664"/>
      <c r="Q293" s="2664">
        <v>17500</v>
      </c>
      <c r="R293" s="2664"/>
      <c r="S293" s="2664">
        <v>35000</v>
      </c>
      <c r="T293" s="2664"/>
    </row>
    <row r="294" spans="1:20" ht="16.5" customHeight="1" x14ac:dyDescent="0.3">
      <c r="A294" s="144" t="s">
        <v>471</v>
      </c>
      <c r="B294" s="145"/>
      <c r="C294" s="137"/>
      <c r="D294" s="137"/>
      <c r="E294" s="2672"/>
      <c r="F294" s="2673"/>
      <c r="G294" s="2664"/>
      <c r="H294" s="2665"/>
      <c r="I294" s="2664">
        <v>0</v>
      </c>
      <c r="J294" s="2665"/>
      <c r="K294" s="141"/>
      <c r="L294" s="139" t="s">
        <v>500</v>
      </c>
      <c r="M294" s="137"/>
      <c r="N294" s="137"/>
      <c r="O294" s="2664"/>
      <c r="P294" s="2664"/>
      <c r="Q294" s="2664"/>
      <c r="R294" s="2664"/>
      <c r="S294" s="2664">
        <v>0</v>
      </c>
      <c r="T294" s="2664"/>
    </row>
    <row r="295" spans="1:20" ht="16.5" customHeight="1" x14ac:dyDescent="0.4">
      <c r="A295" s="144" t="s">
        <v>743</v>
      </c>
      <c r="B295" s="145"/>
      <c r="C295" s="137" t="s">
        <v>513</v>
      </c>
      <c r="D295" s="137" t="s">
        <v>513</v>
      </c>
      <c r="E295" s="2672">
        <v>8</v>
      </c>
      <c r="F295" s="2673"/>
      <c r="G295" s="2530">
        <v>28650</v>
      </c>
      <c r="H295" s="2531"/>
      <c r="I295" s="2664">
        <v>229200</v>
      </c>
      <c r="J295" s="2665"/>
      <c r="K295" s="141"/>
      <c r="L295" s="139" t="s">
        <v>503</v>
      </c>
      <c r="M295" s="2419" t="s">
        <v>611</v>
      </c>
      <c r="N295" s="137" t="s">
        <v>610</v>
      </c>
      <c r="O295" s="2664">
        <v>1</v>
      </c>
      <c r="P295" s="2664"/>
      <c r="Q295" s="2664">
        <v>42000</v>
      </c>
      <c r="R295" s="2664"/>
      <c r="S295" s="2664">
        <v>42000</v>
      </c>
      <c r="T295" s="2664"/>
    </row>
    <row r="296" spans="1:20" ht="16.5" customHeight="1" x14ac:dyDescent="0.3">
      <c r="A296" s="150" t="s">
        <v>505</v>
      </c>
      <c r="B296" s="151"/>
      <c r="C296" s="137"/>
      <c r="D296" s="137"/>
      <c r="E296" s="2672"/>
      <c r="F296" s="2673"/>
      <c r="G296" s="2664"/>
      <c r="H296" s="2665"/>
      <c r="I296" s="2664">
        <v>0</v>
      </c>
      <c r="J296" s="2665"/>
      <c r="K296" s="141"/>
      <c r="L296" s="139" t="s">
        <v>506</v>
      </c>
      <c r="M296" s="137"/>
      <c r="N296" s="137"/>
      <c r="O296" s="2664"/>
      <c r="P296" s="2664"/>
      <c r="Q296" s="2664"/>
      <c r="R296" s="2664"/>
      <c r="S296" s="2664">
        <v>0</v>
      </c>
      <c r="T296" s="2664"/>
    </row>
    <row r="297" spans="1:20" ht="16.5" customHeight="1" x14ac:dyDescent="0.35">
      <c r="A297" s="152" t="s">
        <v>507</v>
      </c>
      <c r="B297" s="153"/>
      <c r="C297" s="137"/>
      <c r="D297" s="137"/>
      <c r="E297" s="2672"/>
      <c r="F297" s="2673"/>
      <c r="G297" s="2664"/>
      <c r="H297" s="2665"/>
      <c r="I297" s="2674">
        <v>85950</v>
      </c>
      <c r="J297" s="2675"/>
      <c r="K297" s="141"/>
      <c r="L297" s="139" t="s">
        <v>508</v>
      </c>
      <c r="M297" s="137" t="s">
        <v>1273</v>
      </c>
      <c r="N297" s="137" t="s">
        <v>610</v>
      </c>
      <c r="O297" s="2664">
        <v>2</v>
      </c>
      <c r="P297" s="2664"/>
      <c r="Q297" s="2664">
        <v>47000</v>
      </c>
      <c r="R297" s="2664"/>
      <c r="S297" s="2664">
        <v>94000</v>
      </c>
      <c r="T297" s="2664"/>
    </row>
    <row r="298" spans="1:20" ht="16.5" customHeight="1" x14ac:dyDescent="0.4">
      <c r="A298" s="150" t="s">
        <v>509</v>
      </c>
      <c r="B298" s="153"/>
      <c r="C298" s="137" t="s">
        <v>513</v>
      </c>
      <c r="D298" s="137" t="s">
        <v>513</v>
      </c>
      <c r="E298" s="2664">
        <v>3</v>
      </c>
      <c r="F298" s="2664"/>
      <c r="G298" s="2530">
        <v>28650</v>
      </c>
      <c r="H298" s="2531"/>
      <c r="I298" s="2664">
        <v>85950</v>
      </c>
      <c r="J298" s="2665"/>
      <c r="K298" s="141"/>
      <c r="L298" s="139" t="s">
        <v>511</v>
      </c>
      <c r="M298" s="2419" t="s">
        <v>744</v>
      </c>
      <c r="N298" s="137" t="s">
        <v>610</v>
      </c>
      <c r="O298" s="2664">
        <v>1</v>
      </c>
      <c r="P298" s="2664"/>
      <c r="Q298" s="2664">
        <v>54400</v>
      </c>
      <c r="R298" s="2664"/>
      <c r="S298" s="2664">
        <v>54400</v>
      </c>
      <c r="T298" s="2664"/>
    </row>
    <row r="299" spans="1:20" ht="16.5" customHeight="1" x14ac:dyDescent="0.3">
      <c r="A299" s="154" t="s">
        <v>745</v>
      </c>
      <c r="B299" s="155"/>
      <c r="C299" s="137"/>
      <c r="D299" s="137"/>
      <c r="E299" s="2664"/>
      <c r="F299" s="2664"/>
      <c r="G299" s="2528"/>
      <c r="H299" s="2529"/>
      <c r="I299" s="2664">
        <v>0</v>
      </c>
      <c r="J299" s="2665"/>
      <c r="K299" s="141"/>
      <c r="L299" s="139" t="s">
        <v>515</v>
      </c>
      <c r="M299" s="137"/>
      <c r="N299" s="137"/>
      <c r="O299" s="2664"/>
      <c r="P299" s="2664"/>
      <c r="Q299" s="2664"/>
      <c r="R299" s="2664"/>
      <c r="S299" s="2664">
        <v>0</v>
      </c>
      <c r="T299" s="2664"/>
    </row>
    <row r="300" spans="1:20" ht="16.5" customHeight="1" x14ac:dyDescent="0.3">
      <c r="A300" s="2555" t="s">
        <v>518</v>
      </c>
      <c r="B300" s="2556"/>
      <c r="C300" s="137"/>
      <c r="D300" s="137"/>
      <c r="E300" s="2664"/>
      <c r="F300" s="2664"/>
      <c r="G300" s="2664"/>
      <c r="H300" s="2665"/>
      <c r="I300" s="2664">
        <v>0</v>
      </c>
      <c r="J300" s="2665"/>
      <c r="K300" s="141"/>
      <c r="L300" s="156" t="s">
        <v>591</v>
      </c>
      <c r="M300" s="2420" t="s">
        <v>746</v>
      </c>
      <c r="N300" s="157" t="s">
        <v>610</v>
      </c>
      <c r="O300" s="2664">
        <v>1</v>
      </c>
      <c r="P300" s="2664"/>
      <c r="Q300" s="2664">
        <v>42000</v>
      </c>
      <c r="R300" s="2664"/>
      <c r="S300" s="2664">
        <v>42000</v>
      </c>
      <c r="T300" s="2664"/>
    </row>
    <row r="301" spans="1:20" ht="16.5" customHeight="1" x14ac:dyDescent="0.3">
      <c r="A301" s="2561" t="s">
        <v>521</v>
      </c>
      <c r="B301" s="2562"/>
      <c r="C301" s="137"/>
      <c r="D301" s="137"/>
      <c r="E301" s="2664"/>
      <c r="F301" s="2664"/>
      <c r="G301" s="2664"/>
      <c r="H301" s="2665"/>
      <c r="I301" s="2664">
        <v>0</v>
      </c>
      <c r="J301" s="2665"/>
      <c r="K301" s="141"/>
      <c r="L301" s="156"/>
      <c r="M301" s="156"/>
      <c r="N301" s="156"/>
      <c r="O301" s="2664"/>
      <c r="P301" s="2664"/>
      <c r="Q301" s="2664"/>
      <c r="R301" s="2664"/>
      <c r="S301" s="2664"/>
      <c r="T301" s="2664"/>
    </row>
    <row r="302" spans="1:20" ht="16.5" customHeight="1" x14ac:dyDescent="0.3">
      <c r="A302" s="2561" t="s">
        <v>521</v>
      </c>
      <c r="B302" s="2562"/>
      <c r="C302" s="137"/>
      <c r="D302" s="137"/>
      <c r="E302" s="2664"/>
      <c r="F302" s="2664"/>
      <c r="G302" s="2664"/>
      <c r="H302" s="2665"/>
      <c r="I302" s="2664">
        <v>0</v>
      </c>
      <c r="J302" s="2665"/>
      <c r="K302" s="141"/>
      <c r="L302" s="156" t="s">
        <v>614</v>
      </c>
      <c r="M302" s="156"/>
      <c r="N302" s="156"/>
      <c r="O302" s="2664"/>
      <c r="P302" s="2664"/>
      <c r="Q302" s="2664"/>
      <c r="R302" s="2664"/>
      <c r="S302" s="2664">
        <v>0</v>
      </c>
      <c r="T302" s="2664"/>
    </row>
    <row r="303" spans="1:20" ht="16.5" customHeight="1" x14ac:dyDescent="0.35">
      <c r="A303" s="2565" t="s">
        <v>523</v>
      </c>
      <c r="B303" s="2566"/>
      <c r="C303" s="137"/>
      <c r="D303" s="137"/>
      <c r="E303" s="2672"/>
      <c r="F303" s="2673"/>
      <c r="G303" s="2664"/>
      <c r="H303" s="2665"/>
      <c r="I303" s="2674">
        <v>859500</v>
      </c>
      <c r="J303" s="2675"/>
      <c r="K303" s="138"/>
      <c r="L303" s="156" t="s">
        <v>619</v>
      </c>
      <c r="M303" s="157" t="s">
        <v>1417</v>
      </c>
      <c r="N303" s="156" t="s">
        <v>514</v>
      </c>
      <c r="O303" s="2664">
        <v>2000</v>
      </c>
      <c r="P303" s="2664"/>
      <c r="Q303" s="2664">
        <v>1400</v>
      </c>
      <c r="R303" s="2664"/>
      <c r="S303" s="2664">
        <v>2800000</v>
      </c>
      <c r="T303" s="2664"/>
    </row>
    <row r="304" spans="1:20" ht="16.5" customHeight="1" x14ac:dyDescent="0.4">
      <c r="A304" s="2561" t="s">
        <v>748</v>
      </c>
      <c r="B304" s="2562"/>
      <c r="C304" s="137" t="s">
        <v>513</v>
      </c>
      <c r="D304" s="137" t="s">
        <v>513</v>
      </c>
      <c r="E304" s="2672">
        <v>8</v>
      </c>
      <c r="F304" s="2673"/>
      <c r="G304" s="2530">
        <v>28650</v>
      </c>
      <c r="H304" s="2531"/>
      <c r="I304" s="2664">
        <v>229200</v>
      </c>
      <c r="J304" s="2665"/>
      <c r="K304" s="141"/>
      <c r="L304" s="156" t="s">
        <v>527</v>
      </c>
      <c r="M304" s="157" t="s">
        <v>749</v>
      </c>
      <c r="N304" s="156"/>
      <c r="O304" s="2664">
        <v>12</v>
      </c>
      <c r="P304" s="2664"/>
      <c r="Q304" s="2664">
        <v>9500</v>
      </c>
      <c r="R304" s="2664"/>
      <c r="S304" s="2664">
        <v>114000</v>
      </c>
      <c r="T304" s="2664"/>
    </row>
    <row r="305" spans="1:20" ht="16.5" customHeight="1" x14ac:dyDescent="0.4">
      <c r="A305" s="2561" t="s">
        <v>750</v>
      </c>
      <c r="B305" s="2562"/>
      <c r="C305" s="137" t="s">
        <v>513</v>
      </c>
      <c r="D305" s="137" t="s">
        <v>513</v>
      </c>
      <c r="E305" s="2672">
        <v>4</v>
      </c>
      <c r="F305" s="2673"/>
      <c r="G305" s="2530">
        <v>28650</v>
      </c>
      <c r="H305" s="2531"/>
      <c r="I305" s="2664">
        <v>114600</v>
      </c>
      <c r="J305" s="2665"/>
      <c r="K305" s="141"/>
      <c r="L305" s="156" t="s">
        <v>593</v>
      </c>
      <c r="M305" s="157" t="s">
        <v>822</v>
      </c>
      <c r="N305" s="156"/>
      <c r="O305" s="2664"/>
      <c r="P305" s="2664"/>
      <c r="Q305" s="2664"/>
      <c r="R305" s="2664"/>
      <c r="S305" s="2664">
        <v>325000</v>
      </c>
      <c r="T305" s="2664"/>
    </row>
    <row r="306" spans="1:20" ht="16.5" customHeight="1" x14ac:dyDescent="0.4">
      <c r="A306" s="154" t="s">
        <v>751</v>
      </c>
      <c r="B306" s="155"/>
      <c r="C306" s="137" t="s">
        <v>513</v>
      </c>
      <c r="D306" s="137" t="s">
        <v>513</v>
      </c>
      <c r="E306" s="2672">
        <v>3</v>
      </c>
      <c r="F306" s="2673"/>
      <c r="G306" s="2530">
        <v>28650</v>
      </c>
      <c r="H306" s="2531"/>
      <c r="I306" s="2664">
        <v>85950</v>
      </c>
      <c r="J306" s="2665"/>
      <c r="K306" s="141"/>
      <c r="L306" s="156" t="s">
        <v>532</v>
      </c>
      <c r="M306" s="157"/>
      <c r="N306" s="156"/>
      <c r="O306" s="2664"/>
      <c r="P306" s="2664"/>
      <c r="Q306" s="2664"/>
      <c r="R306" s="2664"/>
      <c r="S306" s="2664">
        <v>0</v>
      </c>
      <c r="T306" s="2664"/>
    </row>
    <row r="307" spans="1:20" ht="16.5" customHeight="1" x14ac:dyDescent="0.4">
      <c r="A307" s="2561" t="s">
        <v>529</v>
      </c>
      <c r="B307" s="2562"/>
      <c r="C307" s="137" t="s">
        <v>513</v>
      </c>
      <c r="D307" s="137" t="s">
        <v>513</v>
      </c>
      <c r="E307" s="2672">
        <v>3</v>
      </c>
      <c r="F307" s="2673"/>
      <c r="G307" s="2530">
        <v>28650</v>
      </c>
      <c r="H307" s="2531"/>
      <c r="I307" s="2664">
        <v>85950</v>
      </c>
      <c r="J307" s="2665"/>
      <c r="K307" s="141"/>
      <c r="L307" s="156" t="s">
        <v>752</v>
      </c>
      <c r="M307" s="157" t="s">
        <v>763</v>
      </c>
      <c r="N307" s="156"/>
      <c r="O307" s="2664">
        <v>20</v>
      </c>
      <c r="P307" s="2664"/>
      <c r="Q307" s="2664">
        <v>2100</v>
      </c>
      <c r="R307" s="2664"/>
      <c r="S307" s="2664">
        <v>42000</v>
      </c>
      <c r="T307" s="2664"/>
    </row>
    <row r="308" spans="1:20" ht="16.5" customHeight="1" x14ac:dyDescent="0.3">
      <c r="A308" s="154" t="s">
        <v>534</v>
      </c>
      <c r="B308" s="155"/>
      <c r="C308" s="137"/>
      <c r="D308" s="137"/>
      <c r="E308" s="2672"/>
      <c r="F308" s="2673"/>
      <c r="G308" s="2664"/>
      <c r="H308" s="2665"/>
      <c r="I308" s="2664">
        <v>0</v>
      </c>
      <c r="J308" s="2665"/>
      <c r="K308" s="141"/>
      <c r="L308" s="156" t="s">
        <v>527</v>
      </c>
      <c r="M308" s="156"/>
      <c r="N308" s="156"/>
      <c r="O308" s="2664"/>
      <c r="P308" s="2664"/>
      <c r="Q308" s="2664"/>
      <c r="R308" s="2664"/>
      <c r="S308" s="2664"/>
      <c r="T308" s="2664"/>
    </row>
    <row r="309" spans="1:20" ht="16.5" customHeight="1" x14ac:dyDescent="0.3">
      <c r="A309" s="154" t="s">
        <v>536</v>
      </c>
      <c r="B309" s="158"/>
      <c r="C309" s="137"/>
      <c r="D309" s="157"/>
      <c r="E309" s="2676"/>
      <c r="F309" s="2676"/>
      <c r="G309" s="2664"/>
      <c r="H309" s="2665"/>
      <c r="I309" s="2664">
        <v>0</v>
      </c>
      <c r="J309" s="2665"/>
      <c r="K309" s="141"/>
      <c r="L309" s="156"/>
      <c r="M309" s="156"/>
      <c r="N309" s="156"/>
      <c r="O309" s="2664"/>
      <c r="P309" s="2664"/>
      <c r="Q309" s="2664"/>
      <c r="R309" s="2664"/>
      <c r="S309" s="2664"/>
      <c r="T309" s="2664"/>
    </row>
    <row r="310" spans="1:20" ht="16.5" customHeight="1" x14ac:dyDescent="0.3">
      <c r="A310" s="154" t="s">
        <v>492</v>
      </c>
      <c r="B310" s="155"/>
      <c r="C310" s="137"/>
      <c r="D310" s="137"/>
      <c r="E310" s="2664"/>
      <c r="F310" s="2664"/>
      <c r="G310" s="2664"/>
      <c r="H310" s="2665"/>
      <c r="I310" s="2664">
        <v>0</v>
      </c>
      <c r="J310" s="2665"/>
      <c r="K310" s="141"/>
      <c r="L310" s="156"/>
      <c r="M310" s="156"/>
      <c r="N310" s="156"/>
      <c r="O310" s="2664"/>
      <c r="P310" s="2664"/>
      <c r="Q310" s="2664"/>
      <c r="R310" s="2664"/>
      <c r="S310" s="2664"/>
      <c r="T310" s="2664"/>
    </row>
    <row r="311" spans="1:20" ht="16.5" customHeight="1" x14ac:dyDescent="0.4">
      <c r="A311" s="2555" t="s">
        <v>537</v>
      </c>
      <c r="B311" s="2556"/>
      <c r="C311" s="137" t="s">
        <v>513</v>
      </c>
      <c r="D311" s="137" t="s">
        <v>513</v>
      </c>
      <c r="E311" s="2672">
        <v>3</v>
      </c>
      <c r="F311" s="2673"/>
      <c r="G311" s="2530">
        <v>28650</v>
      </c>
      <c r="H311" s="2531"/>
      <c r="I311" s="2664">
        <v>85950</v>
      </c>
      <c r="J311" s="2665"/>
      <c r="K311" s="141"/>
      <c r="L311" s="159" t="s">
        <v>538</v>
      </c>
      <c r="M311" s="160"/>
      <c r="N311" s="160"/>
      <c r="O311" s="2557"/>
      <c r="P311" s="2558"/>
      <c r="Q311" s="2557"/>
      <c r="R311" s="2558"/>
      <c r="S311" s="2563">
        <v>4529900</v>
      </c>
      <c r="T311" s="2564"/>
    </row>
    <row r="312" spans="1:20" ht="16.5" customHeight="1" x14ac:dyDescent="0.3">
      <c r="A312" s="154" t="s">
        <v>539</v>
      </c>
      <c r="B312" s="155"/>
      <c r="C312" s="137"/>
      <c r="D312" s="137"/>
      <c r="E312" s="2672"/>
      <c r="F312" s="2673"/>
      <c r="G312" s="2664"/>
      <c r="H312" s="2665"/>
      <c r="I312" s="2664">
        <v>0</v>
      </c>
      <c r="J312" s="2665"/>
      <c r="K312" s="141"/>
      <c r="L312" s="161" t="s">
        <v>595</v>
      </c>
      <c r="M312" s="162"/>
      <c r="N312" s="162"/>
      <c r="O312" s="163"/>
      <c r="P312" s="163"/>
      <c r="Q312" s="163"/>
      <c r="R312" s="163"/>
      <c r="S312" s="163"/>
      <c r="T312" s="164"/>
    </row>
    <row r="313" spans="1:20" ht="16.5" customHeight="1" x14ac:dyDescent="0.4">
      <c r="A313" s="2555" t="s">
        <v>541</v>
      </c>
      <c r="B313" s="2556"/>
      <c r="C313" s="137" t="s">
        <v>513</v>
      </c>
      <c r="D313" s="137" t="s">
        <v>513</v>
      </c>
      <c r="E313" s="2672">
        <v>2</v>
      </c>
      <c r="F313" s="2673"/>
      <c r="G313" s="2530">
        <v>28650</v>
      </c>
      <c r="H313" s="2531"/>
      <c r="I313" s="2664">
        <v>57300</v>
      </c>
      <c r="J313" s="2665"/>
      <c r="K313" s="141"/>
      <c r="L313" s="165" t="s">
        <v>542</v>
      </c>
      <c r="M313" s="166">
        <v>0.05</v>
      </c>
      <c r="N313" s="167"/>
      <c r="O313" s="33"/>
      <c r="P313" s="33"/>
      <c r="Q313" s="33"/>
      <c r="R313" s="33"/>
      <c r="S313" s="2540">
        <v>330647.24226804124</v>
      </c>
      <c r="T313" s="2529"/>
    </row>
    <row r="314" spans="1:20" ht="16.5" customHeight="1" x14ac:dyDescent="0.3">
      <c r="A314" s="154" t="s">
        <v>543</v>
      </c>
      <c r="B314" s="155"/>
      <c r="C314" s="137"/>
      <c r="D314" s="137"/>
      <c r="E314" s="2672"/>
      <c r="F314" s="2673"/>
      <c r="G314" s="2664"/>
      <c r="H314" s="2665"/>
      <c r="I314" s="2664">
        <v>0</v>
      </c>
      <c r="J314" s="2665"/>
      <c r="K314" s="141"/>
      <c r="L314" s="169" t="s">
        <v>544</v>
      </c>
      <c r="M314" s="167"/>
      <c r="N314" s="167"/>
      <c r="O314" s="33"/>
      <c r="P314" s="33"/>
      <c r="Q314" s="33"/>
      <c r="R314" s="33"/>
      <c r="S314" s="33"/>
      <c r="T314" s="168"/>
    </row>
    <row r="315" spans="1:20" ht="16.5" customHeight="1" x14ac:dyDescent="0.4">
      <c r="A315" s="150" t="s">
        <v>596</v>
      </c>
      <c r="B315" s="153"/>
      <c r="C315" s="157" t="s">
        <v>513</v>
      </c>
      <c r="D315" s="157" t="s">
        <v>513</v>
      </c>
      <c r="E315" s="2676">
        <v>2</v>
      </c>
      <c r="F315" s="2676"/>
      <c r="G315" s="2530">
        <v>28650</v>
      </c>
      <c r="H315" s="2531"/>
      <c r="I315" s="2664">
        <v>57300</v>
      </c>
      <c r="J315" s="2665"/>
      <c r="K315" s="141"/>
      <c r="L315" s="170" t="s">
        <v>546</v>
      </c>
      <c r="M315" s="167"/>
      <c r="N315" s="167"/>
      <c r="O315" s="33"/>
      <c r="P315" s="33"/>
      <c r="Q315" s="33"/>
      <c r="R315" s="33"/>
      <c r="S315" s="2540">
        <v>250000</v>
      </c>
      <c r="T315" s="2529"/>
    </row>
    <row r="316" spans="1:20" ht="16.5" customHeight="1" x14ac:dyDescent="0.4">
      <c r="A316" s="171" t="s">
        <v>598</v>
      </c>
      <c r="B316" s="172"/>
      <c r="C316" s="173" t="s">
        <v>513</v>
      </c>
      <c r="D316" s="173" t="s">
        <v>513</v>
      </c>
      <c r="E316" s="2677">
        <v>2</v>
      </c>
      <c r="F316" s="2677"/>
      <c r="G316" s="2530">
        <v>28650</v>
      </c>
      <c r="H316" s="2531"/>
      <c r="I316" s="2664">
        <v>57300</v>
      </c>
      <c r="J316" s="2665"/>
      <c r="K316" s="141"/>
      <c r="L316" s="170" t="s">
        <v>754</v>
      </c>
      <c r="M316" s="167"/>
      <c r="N316" s="167"/>
      <c r="O316" s="33"/>
      <c r="P316" s="33"/>
      <c r="Q316" s="33"/>
      <c r="R316" s="33"/>
      <c r="S316" s="33"/>
      <c r="T316" s="168"/>
    </row>
    <row r="317" spans="1:20" ht="16.5" customHeight="1" x14ac:dyDescent="0.3">
      <c r="A317" s="154" t="s">
        <v>549</v>
      </c>
      <c r="B317" s="155"/>
      <c r="C317" s="137"/>
      <c r="D317" s="137"/>
      <c r="E317" s="2672"/>
      <c r="F317" s="2673"/>
      <c r="G317" s="2664"/>
      <c r="H317" s="2665"/>
      <c r="I317" s="2664">
        <v>0</v>
      </c>
      <c r="J317" s="2665"/>
      <c r="K317" s="141"/>
      <c r="L317" s="186" t="s">
        <v>521</v>
      </c>
      <c r="M317" s="174"/>
      <c r="N317" s="174"/>
      <c r="O317" s="187"/>
      <c r="P317" s="187"/>
      <c r="Q317" s="187"/>
      <c r="R317" s="187"/>
      <c r="S317" s="2735">
        <v>55000</v>
      </c>
      <c r="T317" s="2736"/>
    </row>
    <row r="318" spans="1:20" ht="16.5" customHeight="1" x14ac:dyDescent="0.3">
      <c r="A318" s="2555" t="s">
        <v>755</v>
      </c>
      <c r="B318" s="2556"/>
      <c r="C318" s="137"/>
      <c r="D318" s="137"/>
      <c r="E318" s="2672"/>
      <c r="F318" s="2673"/>
      <c r="G318" s="2664"/>
      <c r="H318" s="2665"/>
      <c r="I318" s="2664">
        <v>0</v>
      </c>
      <c r="J318" s="2665"/>
      <c r="K318" s="141"/>
      <c r="L318" s="175" t="s">
        <v>550</v>
      </c>
      <c r="M318" s="176"/>
      <c r="N318" s="176"/>
      <c r="O318" s="177"/>
      <c r="P318" s="177"/>
      <c r="Q318" s="177"/>
      <c r="R318" s="177"/>
      <c r="S318" s="2737">
        <v>635647.24226804124</v>
      </c>
      <c r="T318" s="2738"/>
    </row>
    <row r="319" spans="1:20" ht="16.5" customHeight="1" x14ac:dyDescent="0.3">
      <c r="A319" s="2555" t="s">
        <v>551</v>
      </c>
      <c r="B319" s="2556"/>
      <c r="C319" s="137"/>
      <c r="D319" s="137"/>
      <c r="E319" s="2664"/>
      <c r="F319" s="2664"/>
      <c r="G319" s="2664"/>
      <c r="H319" s="2665"/>
      <c r="I319" s="2664">
        <v>0</v>
      </c>
      <c r="J319" s="2665"/>
      <c r="K319" s="141"/>
      <c r="L319" s="178"/>
      <c r="M319" s="167"/>
      <c r="N319" s="167"/>
      <c r="O319" s="33"/>
      <c r="P319" s="33"/>
      <c r="Q319" s="33"/>
      <c r="R319" s="33"/>
      <c r="S319" s="33"/>
      <c r="T319" s="168"/>
    </row>
    <row r="320" spans="1:20" ht="16.5" customHeight="1" thickBot="1" x14ac:dyDescent="0.45">
      <c r="A320" s="2555" t="s">
        <v>552</v>
      </c>
      <c r="B320" s="2556"/>
      <c r="C320" s="137" t="s">
        <v>513</v>
      </c>
      <c r="D320" s="137" t="s">
        <v>513</v>
      </c>
      <c r="E320" s="2672">
        <v>2</v>
      </c>
      <c r="F320" s="2673"/>
      <c r="G320" s="2530">
        <v>28650</v>
      </c>
      <c r="H320" s="2531"/>
      <c r="I320" s="2664">
        <v>57300</v>
      </c>
      <c r="J320" s="2665"/>
      <c r="K320" s="141"/>
      <c r="L320" s="179" t="s">
        <v>602</v>
      </c>
      <c r="M320" s="180"/>
      <c r="N320" s="180"/>
      <c r="O320" s="180"/>
      <c r="P320" s="180"/>
      <c r="Q320" s="180"/>
      <c r="R320" s="180"/>
      <c r="S320" s="2739">
        <v>7248592.0876288656</v>
      </c>
      <c r="T320" s="2740"/>
    </row>
    <row r="321" spans="1:20" ht="16.5" customHeight="1" thickBot="1" x14ac:dyDescent="0.45">
      <c r="A321" s="150" t="s">
        <v>554</v>
      </c>
      <c r="B321" s="153"/>
      <c r="C321" s="157" t="s">
        <v>513</v>
      </c>
      <c r="D321" s="157" t="s">
        <v>513</v>
      </c>
      <c r="E321" s="2664">
        <v>1</v>
      </c>
      <c r="F321" s="2665"/>
      <c r="G321" s="2530">
        <v>28650</v>
      </c>
      <c r="H321" s="2531"/>
      <c r="I321" s="2664">
        <v>28650</v>
      </c>
      <c r="J321" s="2665"/>
      <c r="K321" s="141"/>
      <c r="L321" s="54"/>
      <c r="M321" s="54"/>
      <c r="N321" s="54"/>
      <c r="O321" s="54"/>
      <c r="P321" s="54"/>
      <c r="Q321" s="54"/>
      <c r="R321" s="54"/>
      <c r="S321" s="54"/>
      <c r="T321" s="54"/>
    </row>
    <row r="322" spans="1:20" ht="16.5" customHeight="1" x14ac:dyDescent="0.3">
      <c r="A322" s="150" t="s">
        <v>557</v>
      </c>
      <c r="B322" s="153"/>
      <c r="C322" s="157"/>
      <c r="D322" s="157"/>
      <c r="E322" s="2664"/>
      <c r="F322" s="2665"/>
      <c r="G322" s="2664"/>
      <c r="H322" s="2665"/>
      <c r="I322" s="2664">
        <v>0</v>
      </c>
      <c r="J322" s="2665"/>
      <c r="K322" s="141"/>
      <c r="L322" s="167"/>
      <c r="M322" s="2732" t="s">
        <v>556</v>
      </c>
      <c r="N322" s="2733"/>
      <c r="O322" s="2733"/>
      <c r="P322" s="2733"/>
      <c r="Q322" s="2734"/>
      <c r="R322" s="54"/>
      <c r="S322" s="54"/>
      <c r="T322" s="54"/>
    </row>
    <row r="323" spans="1:20" ht="16.5" customHeight="1" x14ac:dyDescent="0.3">
      <c r="A323" s="150" t="s">
        <v>559</v>
      </c>
      <c r="B323" s="153"/>
      <c r="C323" s="157"/>
      <c r="D323" s="157"/>
      <c r="E323" s="2664"/>
      <c r="F323" s="2665"/>
      <c r="G323" s="2664"/>
      <c r="H323" s="2665"/>
      <c r="I323" s="2664">
        <v>0</v>
      </c>
      <c r="J323" s="2665"/>
      <c r="K323" s="141"/>
      <c r="L323" s="167"/>
      <c r="M323" s="117" t="s">
        <v>558</v>
      </c>
      <c r="N323" s="118"/>
      <c r="O323" s="118"/>
      <c r="P323" s="118"/>
      <c r="Q323" s="119">
        <v>1.2698969072164947</v>
      </c>
      <c r="R323" s="167"/>
      <c r="S323" s="167"/>
      <c r="T323" s="167"/>
    </row>
    <row r="324" spans="1:20" ht="16.5" customHeight="1" x14ac:dyDescent="0.35">
      <c r="A324" s="152" t="s">
        <v>561</v>
      </c>
      <c r="B324" s="153"/>
      <c r="C324" s="157"/>
      <c r="D324" s="157"/>
      <c r="E324" s="2664"/>
      <c r="F324" s="2665"/>
      <c r="G324" s="2664"/>
      <c r="H324" s="2665"/>
      <c r="I324" s="2674">
        <v>765144.84536082472</v>
      </c>
      <c r="J324" s="2675"/>
      <c r="K324" s="138"/>
      <c r="L324" s="167"/>
      <c r="M324" s="120" t="s">
        <v>560</v>
      </c>
      <c r="N324" s="118"/>
      <c r="O324" s="118"/>
      <c r="P324" s="121"/>
      <c r="Q324" s="122">
        <v>7248592.0876288656</v>
      </c>
      <c r="R324" s="167"/>
      <c r="S324" s="167"/>
      <c r="T324" s="167"/>
    </row>
    <row r="325" spans="1:20" ht="16.5" customHeight="1" x14ac:dyDescent="0.4">
      <c r="A325" s="150" t="s">
        <v>563</v>
      </c>
      <c r="B325" s="153"/>
      <c r="C325" s="157" t="s">
        <v>513</v>
      </c>
      <c r="D325" s="157" t="s">
        <v>513</v>
      </c>
      <c r="E325" s="2664">
        <v>13</v>
      </c>
      <c r="F325" s="2665"/>
      <c r="G325" s="2530">
        <v>28650</v>
      </c>
      <c r="H325" s="2531"/>
      <c r="I325" s="2664">
        <v>372450</v>
      </c>
      <c r="J325" s="2665"/>
      <c r="K325" s="141"/>
      <c r="L325" s="167"/>
      <c r="M325" s="117" t="s">
        <v>562</v>
      </c>
      <c r="N325" s="118"/>
      <c r="O325" s="118"/>
      <c r="P325" s="118"/>
      <c r="Q325" s="122">
        <v>3549999.9999999995</v>
      </c>
      <c r="R325" s="56"/>
      <c r="S325" s="167"/>
      <c r="T325" s="167"/>
    </row>
    <row r="326" spans="1:20" ht="16.5" customHeight="1" x14ac:dyDescent="0.4">
      <c r="A326" s="150" t="s">
        <v>1271</v>
      </c>
      <c r="B326" s="153"/>
      <c r="C326" s="157" t="s">
        <v>513</v>
      </c>
      <c r="D326" s="157" t="s">
        <v>513</v>
      </c>
      <c r="E326" s="2664">
        <v>4</v>
      </c>
      <c r="F326" s="2665"/>
      <c r="G326" s="2530">
        <v>28650</v>
      </c>
      <c r="H326" s="2531"/>
      <c r="I326" s="2664">
        <v>114600</v>
      </c>
      <c r="J326" s="2665"/>
      <c r="K326" s="141"/>
      <c r="L326" s="167"/>
      <c r="M326" s="117" t="s">
        <v>786</v>
      </c>
      <c r="N326" s="118"/>
      <c r="O326" s="118"/>
      <c r="P326" s="118"/>
      <c r="Q326" s="122">
        <v>4508134.0206185561</v>
      </c>
      <c r="R326" s="62"/>
      <c r="S326" s="167"/>
      <c r="T326" s="167"/>
    </row>
    <row r="327" spans="1:20" ht="16.5" customHeight="1" thickBot="1" x14ac:dyDescent="0.35">
      <c r="A327" s="150"/>
      <c r="B327" s="153"/>
      <c r="C327" s="157"/>
      <c r="D327" s="157"/>
      <c r="E327" s="2664"/>
      <c r="F327" s="2665"/>
      <c r="G327" s="2664"/>
      <c r="H327" s="2665"/>
      <c r="I327" s="2664">
        <v>0</v>
      </c>
      <c r="J327" s="2665"/>
      <c r="K327" s="141"/>
      <c r="L327" s="54"/>
      <c r="M327" s="124" t="s">
        <v>565</v>
      </c>
      <c r="N327" s="125"/>
      <c r="O327" s="125"/>
      <c r="P327" s="125"/>
      <c r="Q327" s="126">
        <v>-2740458.0670103095</v>
      </c>
      <c r="R327" s="167"/>
      <c r="S327" s="167"/>
      <c r="T327" s="167"/>
    </row>
    <row r="328" spans="1:20" ht="16.5" customHeight="1" thickBot="1" x14ac:dyDescent="0.45">
      <c r="A328" s="150" t="s">
        <v>1272</v>
      </c>
      <c r="B328" s="153"/>
      <c r="C328" s="157" t="s">
        <v>513</v>
      </c>
      <c r="D328" s="157" t="s">
        <v>513</v>
      </c>
      <c r="E328" s="2664">
        <v>4</v>
      </c>
      <c r="F328" s="2665"/>
      <c r="G328" s="2530">
        <v>28650</v>
      </c>
      <c r="H328" s="2531"/>
      <c r="I328" s="2664">
        <v>114600</v>
      </c>
      <c r="J328" s="2665"/>
      <c r="K328" s="141"/>
      <c r="L328" s="54"/>
      <c r="M328" s="1120" t="s">
        <v>787</v>
      </c>
      <c r="N328" s="1121"/>
      <c r="O328" s="1121"/>
      <c r="P328" s="1121"/>
      <c r="Q328" s="1123">
        <v>-37.806763491181066</v>
      </c>
      <c r="R328" s="54"/>
      <c r="S328" s="54"/>
      <c r="T328" s="54"/>
    </row>
    <row r="329" spans="1:20" ht="16.5" customHeight="1" x14ac:dyDescent="0.3">
      <c r="A329" s="150" t="s">
        <v>1574</v>
      </c>
      <c r="B329" s="153"/>
      <c r="C329" s="157" t="s">
        <v>758</v>
      </c>
      <c r="D329" s="157" t="s">
        <v>822</v>
      </c>
      <c r="E329" s="2664"/>
      <c r="F329" s="2665"/>
      <c r="G329" s="2664"/>
      <c r="H329" s="2665"/>
      <c r="I329" s="2664">
        <v>100000</v>
      </c>
      <c r="J329" s="2665"/>
      <c r="K329" s="141"/>
      <c r="L329" s="7" t="s">
        <v>1573</v>
      </c>
      <c r="M329" s="54"/>
      <c r="N329" s="54"/>
      <c r="O329" s="54"/>
      <c r="P329" s="54"/>
      <c r="Q329" s="54"/>
      <c r="R329" s="54"/>
      <c r="S329" s="54"/>
      <c r="T329" s="54"/>
    </row>
    <row r="330" spans="1:20" ht="16.5" customHeight="1" x14ac:dyDescent="0.3">
      <c r="A330" s="150" t="s">
        <v>634</v>
      </c>
      <c r="B330" s="153"/>
      <c r="C330" s="157" t="s">
        <v>758</v>
      </c>
      <c r="D330" s="157" t="s">
        <v>572</v>
      </c>
      <c r="E330" s="2678">
        <v>1.2698969072164947</v>
      </c>
      <c r="F330" s="2689"/>
      <c r="G330" s="2664">
        <v>50000</v>
      </c>
      <c r="H330" s="2665"/>
      <c r="I330" s="2664">
        <v>63494.845360824736</v>
      </c>
      <c r="J330" s="2665"/>
      <c r="K330" s="141"/>
      <c r="L330" s="2248" t="s">
        <v>1631</v>
      </c>
      <c r="M330" s="8"/>
      <c r="N330" s="8"/>
      <c r="O330" s="8"/>
      <c r="P330" s="9"/>
      <c r="Q330" s="10"/>
      <c r="R330" s="2175"/>
      <c r="S330" s="53"/>
      <c r="T330" s="54"/>
    </row>
    <row r="331" spans="1:20" ht="16.5" customHeight="1" thickBot="1" x14ac:dyDescent="0.25">
      <c r="A331" s="181" t="s">
        <v>574</v>
      </c>
      <c r="B331" s="182"/>
      <c r="C331" s="183"/>
      <c r="D331" s="184"/>
      <c r="E331" s="2532">
        <v>67</v>
      </c>
      <c r="F331" s="2533"/>
      <c r="G331" s="2534"/>
      <c r="H331" s="2535"/>
      <c r="I331" s="2532">
        <v>2083044.8453608248</v>
      </c>
      <c r="J331" s="2533"/>
      <c r="K331" s="185"/>
      <c r="L331" t="s">
        <v>1662</v>
      </c>
      <c r="M331" s="54"/>
      <c r="N331" s="54"/>
      <c r="O331" s="54"/>
      <c r="P331" s="54"/>
      <c r="Q331" s="54"/>
      <c r="R331" s="62"/>
      <c r="S331" s="167"/>
      <c r="T331" s="167"/>
    </row>
    <row r="332" spans="1:20" ht="14.1" customHeight="1" x14ac:dyDescent="0.2">
      <c r="A332" s="49"/>
      <c r="B332" s="49"/>
      <c r="C332" s="50"/>
      <c r="D332" s="50"/>
      <c r="E332" s="50"/>
      <c r="F332" s="50"/>
      <c r="G332" s="51"/>
      <c r="H332" s="51"/>
      <c r="I332" s="53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</row>
    <row r="333" spans="1:20" ht="14.1" customHeight="1" x14ac:dyDescent="0.2">
      <c r="A333" s="49"/>
      <c r="B333" s="49"/>
      <c r="C333" s="50"/>
      <c r="D333" s="50"/>
      <c r="E333" s="50"/>
      <c r="F333" s="50"/>
      <c r="G333" s="51"/>
      <c r="H333" s="51"/>
      <c r="I333" s="53"/>
      <c r="J333" s="54"/>
      <c r="K333" s="54"/>
      <c r="L333" s="49"/>
      <c r="M333" s="49"/>
      <c r="N333" s="50"/>
      <c r="O333" s="50"/>
      <c r="P333" s="50"/>
      <c r="Q333" s="50"/>
      <c r="R333" s="54"/>
      <c r="S333" s="54"/>
      <c r="T333" s="54"/>
    </row>
    <row r="334" spans="1:20" ht="14.1" customHeight="1" x14ac:dyDescent="0.2">
      <c r="A334" s="2598"/>
      <c r="B334" s="2598"/>
      <c r="C334" s="2598"/>
      <c r="D334" s="2598"/>
      <c r="E334" s="2598"/>
      <c r="F334" s="2598"/>
      <c r="G334" s="2598"/>
      <c r="H334" s="2598"/>
      <c r="I334" s="2598"/>
      <c r="J334" s="2598"/>
      <c r="K334" s="2598"/>
      <c r="L334" s="2598"/>
      <c r="M334" s="2598"/>
      <c r="N334" s="2598"/>
      <c r="O334" s="2598"/>
      <c r="P334" s="2598"/>
      <c r="Q334" s="2598"/>
      <c r="R334" s="2598"/>
      <c r="S334" s="2598"/>
      <c r="T334" s="2598"/>
    </row>
    <row r="335" spans="1:20" ht="14.1" customHeight="1" x14ac:dyDescent="0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</row>
    <row r="336" spans="1:20" ht="14.1" customHeight="1" x14ac:dyDescent="0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</row>
    <row r="337" spans="1:20" ht="14.1" customHeight="1" x14ac:dyDescent="0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</row>
    <row r="338" spans="1:20" ht="14.1" customHeight="1" x14ac:dyDescent="0.2">
      <c r="A338" s="2598"/>
      <c r="B338" s="2598"/>
      <c r="C338" s="2598"/>
      <c r="D338" s="2598"/>
      <c r="E338" s="2598"/>
      <c r="F338" s="2598"/>
      <c r="G338" s="2598"/>
      <c r="H338" s="2598"/>
      <c r="I338" s="2598"/>
      <c r="J338" s="2598"/>
      <c r="K338" s="2598"/>
      <c r="L338" s="2598"/>
      <c r="M338" s="2598"/>
      <c r="N338" s="2598"/>
      <c r="O338" s="2598"/>
      <c r="P338" s="2598"/>
      <c r="Q338" s="2598"/>
      <c r="R338" s="2598"/>
      <c r="S338" s="2598"/>
      <c r="T338" s="2598"/>
    </row>
    <row r="339" spans="1:20" ht="14.1" customHeight="1" x14ac:dyDescent="0.2">
      <c r="A339" s="49"/>
      <c r="B339" s="49"/>
      <c r="C339" s="50"/>
      <c r="D339" s="50"/>
      <c r="E339" s="50"/>
      <c r="F339" s="50"/>
      <c r="G339" s="51"/>
      <c r="H339" s="51"/>
      <c r="I339" s="53"/>
      <c r="J339" s="54"/>
      <c r="K339" s="54"/>
      <c r="L339" s="49"/>
      <c r="M339" s="49"/>
      <c r="N339" s="50"/>
      <c r="O339" s="50"/>
      <c r="P339" s="50"/>
      <c r="Q339" s="50"/>
      <c r="R339" s="54"/>
      <c r="S339" s="54"/>
      <c r="T339" s="54"/>
    </row>
    <row r="340" spans="1:20" ht="14.1" customHeight="1" x14ac:dyDescent="0.2">
      <c r="A340" s="2690" t="s">
        <v>1853</v>
      </c>
      <c r="B340" s="2690"/>
      <c r="C340" s="2690"/>
      <c r="D340" s="2690"/>
      <c r="E340" s="2690"/>
      <c r="F340" s="2690"/>
      <c r="G340" s="2690"/>
      <c r="H340" s="2690"/>
      <c r="I340" s="2690"/>
      <c r="J340" s="2690"/>
      <c r="K340" s="2690"/>
      <c r="L340" s="2690"/>
      <c r="M340" s="2690"/>
      <c r="N340" s="2690"/>
      <c r="O340" s="2690"/>
      <c r="P340" s="2690"/>
      <c r="Q340" s="2690"/>
      <c r="R340" s="2690"/>
      <c r="S340" s="2690"/>
      <c r="T340" s="2690"/>
    </row>
    <row r="341" spans="1:20" ht="14.1" customHeight="1" x14ac:dyDescent="0.2">
      <c r="A341" s="57"/>
      <c r="B341" s="57"/>
      <c r="C341" s="132"/>
      <c r="D341" s="58"/>
      <c r="E341" s="58"/>
      <c r="F341" s="58"/>
      <c r="G341" s="60"/>
      <c r="H341" s="60"/>
      <c r="I341" s="62"/>
      <c r="J341" s="54"/>
      <c r="K341" s="54"/>
      <c r="L341" s="57"/>
      <c r="M341" s="57"/>
      <c r="N341" s="132"/>
      <c r="O341" s="167"/>
      <c r="P341" s="167"/>
      <c r="Q341" s="167"/>
      <c r="R341" s="167"/>
      <c r="S341" s="167"/>
      <c r="T341" s="167"/>
    </row>
    <row r="342" spans="1:20" ht="14.1" customHeight="1" thickBot="1" x14ac:dyDescent="0.25">
      <c r="A342" s="57"/>
      <c r="B342" s="57"/>
      <c r="C342" s="58"/>
      <c r="D342" s="58"/>
      <c r="E342" s="58"/>
      <c r="F342" s="58"/>
      <c r="G342" s="60"/>
      <c r="H342" s="60"/>
      <c r="I342" s="62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</row>
    <row r="343" spans="1:20" ht="16.5" customHeight="1" x14ac:dyDescent="0.3">
      <c r="A343" s="2600" t="s">
        <v>452</v>
      </c>
      <c r="B343" s="2601"/>
      <c r="C343" s="2577" t="s">
        <v>453</v>
      </c>
      <c r="D343" s="2606"/>
      <c r="E343" s="2606"/>
      <c r="F343" s="2578"/>
      <c r="G343" s="2583" t="s">
        <v>454</v>
      </c>
      <c r="H343" s="2584"/>
      <c r="I343" s="2577" t="s">
        <v>456</v>
      </c>
      <c r="J343" s="2578"/>
      <c r="K343" s="63"/>
      <c r="L343" s="2608" t="s">
        <v>452</v>
      </c>
      <c r="M343" s="2606" t="s">
        <v>453</v>
      </c>
      <c r="N343" s="2606"/>
      <c r="O343" s="2606"/>
      <c r="P343" s="2578"/>
      <c r="Q343" s="2583" t="s">
        <v>454</v>
      </c>
      <c r="R343" s="2584"/>
      <c r="S343" s="2577" t="s">
        <v>456</v>
      </c>
      <c r="T343" s="2668"/>
    </row>
    <row r="344" spans="1:20" ht="16.5" customHeight="1" thickBot="1" x14ac:dyDescent="0.35">
      <c r="A344" s="2602"/>
      <c r="B344" s="2603"/>
      <c r="C344" s="2579"/>
      <c r="D344" s="2607"/>
      <c r="E344" s="2607"/>
      <c r="F344" s="2580"/>
      <c r="G344" s="2581" t="s">
        <v>457</v>
      </c>
      <c r="H344" s="2582"/>
      <c r="I344" s="2573"/>
      <c r="J344" s="2574"/>
      <c r="K344" s="63"/>
      <c r="L344" s="2609"/>
      <c r="M344" s="2607"/>
      <c r="N344" s="2607"/>
      <c r="O344" s="2607"/>
      <c r="P344" s="2580"/>
      <c r="Q344" s="2581" t="s">
        <v>457</v>
      </c>
      <c r="R344" s="2582"/>
      <c r="S344" s="2573"/>
      <c r="T344" s="2669"/>
    </row>
    <row r="345" spans="1:20" ht="16.5" customHeight="1" x14ac:dyDescent="0.3">
      <c r="A345" s="2602"/>
      <c r="B345" s="2603"/>
      <c r="C345" s="67" t="s">
        <v>458</v>
      </c>
      <c r="D345" s="2663" t="s">
        <v>459</v>
      </c>
      <c r="E345" s="2573" t="s">
        <v>460</v>
      </c>
      <c r="F345" s="2574"/>
      <c r="G345" s="2581" t="s">
        <v>461</v>
      </c>
      <c r="H345" s="2582"/>
      <c r="I345" s="2573" t="s">
        <v>362</v>
      </c>
      <c r="J345" s="2574"/>
      <c r="K345" s="63"/>
      <c r="L345" s="2609"/>
      <c r="M345" s="65" t="s">
        <v>458</v>
      </c>
      <c r="N345" s="2663" t="s">
        <v>459</v>
      </c>
      <c r="O345" s="2573" t="s">
        <v>460</v>
      </c>
      <c r="P345" s="2574"/>
      <c r="Q345" s="2581" t="s">
        <v>461</v>
      </c>
      <c r="R345" s="2582"/>
      <c r="S345" s="2573" t="s">
        <v>362</v>
      </c>
      <c r="T345" s="2669"/>
    </row>
    <row r="346" spans="1:20" ht="16.5" customHeight="1" thickBot="1" x14ac:dyDescent="0.35">
      <c r="A346" s="2604"/>
      <c r="B346" s="2605"/>
      <c r="C346" s="68" t="s">
        <v>462</v>
      </c>
      <c r="D346" s="2576"/>
      <c r="E346" s="2579"/>
      <c r="F346" s="2580"/>
      <c r="G346" s="2532"/>
      <c r="H346" s="2533"/>
      <c r="I346" s="2585"/>
      <c r="J346" s="2586"/>
      <c r="K346" s="63"/>
      <c r="L346" s="2610"/>
      <c r="M346" s="64" t="s">
        <v>462</v>
      </c>
      <c r="N346" s="2576"/>
      <c r="O346" s="2579"/>
      <c r="P346" s="2580"/>
      <c r="Q346" s="2532"/>
      <c r="R346" s="2533"/>
      <c r="S346" s="2670"/>
      <c r="T346" s="2671"/>
    </row>
    <row r="347" spans="1:20" ht="16.5" customHeight="1" x14ac:dyDescent="0.3">
      <c r="A347" s="133" t="s">
        <v>463</v>
      </c>
      <c r="B347" s="134"/>
      <c r="C347" s="135"/>
      <c r="D347" s="135"/>
      <c r="E347" s="2683"/>
      <c r="F347" s="2684"/>
      <c r="G347" s="2682"/>
      <c r="H347" s="2685"/>
      <c r="I347" s="2589"/>
      <c r="J347" s="2590"/>
      <c r="K347" s="54"/>
      <c r="L347" s="136" t="s">
        <v>464</v>
      </c>
      <c r="M347" s="135"/>
      <c r="N347" s="135"/>
      <c r="O347" s="2682"/>
      <c r="P347" s="2682"/>
      <c r="Q347" s="2682"/>
      <c r="R347" s="2682"/>
      <c r="S347" s="2682"/>
      <c r="T347" s="2682"/>
    </row>
    <row r="348" spans="1:20" ht="16.5" customHeight="1" x14ac:dyDescent="0.35">
      <c r="A348" s="2565" t="s">
        <v>465</v>
      </c>
      <c r="B348" s="2566"/>
      <c r="C348" s="137"/>
      <c r="D348" s="137"/>
      <c r="E348" s="2672"/>
      <c r="F348" s="2673"/>
      <c r="G348" s="2664"/>
      <c r="H348" s="2665"/>
      <c r="I348" s="2674">
        <v>0</v>
      </c>
      <c r="J348" s="2675"/>
      <c r="K348" s="138"/>
      <c r="L348" s="139"/>
      <c r="M348" s="137"/>
      <c r="N348" s="137"/>
      <c r="O348" s="2664"/>
      <c r="P348" s="2664"/>
      <c r="Q348" s="2664"/>
      <c r="R348" s="2664"/>
      <c r="S348" s="2664"/>
      <c r="T348" s="2664"/>
    </row>
    <row r="349" spans="1:20" ht="16.5" customHeight="1" x14ac:dyDescent="0.3">
      <c r="A349" s="2561" t="s">
        <v>466</v>
      </c>
      <c r="B349" s="2562"/>
      <c r="C349" s="137"/>
      <c r="D349" s="137"/>
      <c r="E349" s="2672"/>
      <c r="F349" s="2673"/>
      <c r="G349" s="2664"/>
      <c r="H349" s="2665"/>
      <c r="I349" s="2664">
        <v>0</v>
      </c>
      <c r="J349" s="2665"/>
      <c r="K349" s="141"/>
      <c r="L349" s="139" t="s">
        <v>467</v>
      </c>
      <c r="M349" s="137" t="s">
        <v>759</v>
      </c>
      <c r="N349" s="137" t="s">
        <v>469</v>
      </c>
      <c r="O349" s="2664">
        <v>40</v>
      </c>
      <c r="P349" s="2664"/>
      <c r="Q349" s="2664">
        <v>8000</v>
      </c>
      <c r="R349" s="2664"/>
      <c r="S349" s="2664">
        <v>320000</v>
      </c>
      <c r="T349" s="2664"/>
    </row>
    <row r="350" spans="1:20" ht="16.5" customHeight="1" x14ac:dyDescent="0.3">
      <c r="A350" s="2561" t="s">
        <v>470</v>
      </c>
      <c r="B350" s="2562"/>
      <c r="C350" s="137"/>
      <c r="D350" s="137"/>
      <c r="E350" s="2672"/>
      <c r="F350" s="2673"/>
      <c r="G350" s="2664"/>
      <c r="H350" s="2665"/>
      <c r="I350" s="2664">
        <v>0</v>
      </c>
      <c r="J350" s="2665"/>
      <c r="K350" s="141"/>
      <c r="L350" s="139" t="s">
        <v>471</v>
      </c>
      <c r="M350" s="137"/>
      <c r="N350" s="137"/>
      <c r="O350" s="2664"/>
      <c r="P350" s="2664"/>
      <c r="Q350" s="2664"/>
      <c r="R350" s="2664"/>
      <c r="S350" s="2664">
        <v>0</v>
      </c>
      <c r="T350" s="2664"/>
    </row>
    <row r="351" spans="1:20" ht="16.5" customHeight="1" x14ac:dyDescent="0.3">
      <c r="A351" s="2561" t="s">
        <v>472</v>
      </c>
      <c r="B351" s="2562"/>
      <c r="C351" s="137"/>
      <c r="D351" s="137"/>
      <c r="E351" s="2672"/>
      <c r="F351" s="2672"/>
      <c r="G351" s="2664"/>
      <c r="H351" s="2665"/>
      <c r="I351" s="2664">
        <v>0</v>
      </c>
      <c r="J351" s="2665"/>
      <c r="K351" s="141"/>
      <c r="L351" s="139" t="s">
        <v>473</v>
      </c>
      <c r="M351" s="137"/>
      <c r="N351" s="137"/>
      <c r="O351" s="2664"/>
      <c r="P351" s="2664"/>
      <c r="Q351" s="2664"/>
      <c r="R351" s="2664"/>
      <c r="S351" s="2664">
        <v>0</v>
      </c>
      <c r="T351" s="2664"/>
    </row>
    <row r="352" spans="1:20" ht="16.5" customHeight="1" x14ac:dyDescent="0.2">
      <c r="A352" s="2569" t="s">
        <v>576</v>
      </c>
      <c r="B352" s="2570"/>
      <c r="C352" s="137"/>
      <c r="D352" s="137"/>
      <c r="E352" s="2672"/>
      <c r="F352" s="2672"/>
      <c r="G352" s="2664"/>
      <c r="H352" s="2664"/>
      <c r="I352" s="2674">
        <v>229200</v>
      </c>
      <c r="J352" s="2674"/>
      <c r="K352" s="143"/>
      <c r="L352" s="139" t="s">
        <v>475</v>
      </c>
      <c r="M352" s="137"/>
      <c r="N352" s="137"/>
      <c r="O352" s="2664"/>
      <c r="P352" s="2664"/>
      <c r="Q352" s="2664"/>
      <c r="R352" s="2664"/>
      <c r="S352" s="2664">
        <v>0</v>
      </c>
      <c r="T352" s="2664"/>
    </row>
    <row r="353" spans="1:20" ht="16.5" customHeight="1" x14ac:dyDescent="0.4">
      <c r="A353" s="144" t="s">
        <v>478</v>
      </c>
      <c r="B353" s="145"/>
      <c r="C353" s="137" t="s">
        <v>513</v>
      </c>
      <c r="D353" s="137" t="s">
        <v>514</v>
      </c>
      <c r="E353" s="2672">
        <v>3</v>
      </c>
      <c r="F353" s="2672"/>
      <c r="G353" s="2530">
        <v>28650</v>
      </c>
      <c r="H353" s="2531"/>
      <c r="I353" s="2664">
        <v>85950</v>
      </c>
      <c r="J353" s="2665"/>
      <c r="K353" s="141"/>
      <c r="L353" s="139" t="s">
        <v>608</v>
      </c>
      <c r="M353" s="137"/>
      <c r="N353" s="137"/>
      <c r="O353" s="2664"/>
      <c r="P353" s="2664"/>
      <c r="Q353" s="2664"/>
      <c r="R353" s="2664"/>
      <c r="S353" s="2664">
        <v>0</v>
      </c>
      <c r="T353" s="2664"/>
    </row>
    <row r="354" spans="1:20" ht="16.5" customHeight="1" x14ac:dyDescent="0.4">
      <c r="A354" s="146" t="s">
        <v>739</v>
      </c>
      <c r="B354" s="147"/>
      <c r="C354" s="137" t="s">
        <v>513</v>
      </c>
      <c r="D354" s="137" t="s">
        <v>514</v>
      </c>
      <c r="E354" s="2672">
        <v>5</v>
      </c>
      <c r="F354" s="2672"/>
      <c r="G354" s="2530">
        <v>28650</v>
      </c>
      <c r="H354" s="2531"/>
      <c r="I354" s="2664">
        <v>143250</v>
      </c>
      <c r="J354" s="2665"/>
      <c r="K354" s="141"/>
      <c r="L354" s="139" t="s">
        <v>488</v>
      </c>
      <c r="M354" s="137"/>
      <c r="N354" s="137"/>
      <c r="O354" s="2664"/>
      <c r="P354" s="2664"/>
      <c r="Q354" s="2664"/>
      <c r="R354" s="2664"/>
      <c r="S354" s="2664">
        <v>0</v>
      </c>
      <c r="T354" s="2664"/>
    </row>
    <row r="355" spans="1:20" ht="16.5" customHeight="1" x14ac:dyDescent="0.3">
      <c r="A355" s="144" t="s">
        <v>482</v>
      </c>
      <c r="B355" s="145"/>
      <c r="C355" s="137"/>
      <c r="D355" s="137"/>
      <c r="E355" s="2672"/>
      <c r="F355" s="2672"/>
      <c r="G355" s="2664"/>
      <c r="H355" s="2665"/>
      <c r="I355" s="2664">
        <v>0</v>
      </c>
      <c r="J355" s="2665"/>
      <c r="K355" s="141"/>
      <c r="L355" s="139" t="s">
        <v>521</v>
      </c>
      <c r="M355" s="137"/>
      <c r="N355" s="137"/>
      <c r="O355" s="2664"/>
      <c r="P355" s="2664"/>
      <c r="Q355" s="2664"/>
      <c r="R355" s="2664"/>
      <c r="S355" s="2664">
        <v>0</v>
      </c>
      <c r="T355" s="2664"/>
    </row>
    <row r="356" spans="1:20" ht="16.5" customHeight="1" x14ac:dyDescent="0.3">
      <c r="A356" s="144" t="s">
        <v>486</v>
      </c>
      <c r="B356" s="145"/>
      <c r="C356" s="137"/>
      <c r="D356" s="137"/>
      <c r="E356" s="2672"/>
      <c r="F356" s="2672"/>
      <c r="G356" s="2664"/>
      <c r="H356" s="2665"/>
      <c r="I356" s="2664">
        <v>0</v>
      </c>
      <c r="J356" s="2665"/>
      <c r="K356" s="141"/>
      <c r="L356" s="139" t="s">
        <v>740</v>
      </c>
      <c r="M356" s="137"/>
      <c r="N356" s="137"/>
      <c r="O356" s="2664"/>
      <c r="P356" s="2664"/>
      <c r="Q356" s="2664"/>
      <c r="R356" s="2664"/>
      <c r="S356" s="2664">
        <v>0</v>
      </c>
      <c r="T356" s="2664"/>
    </row>
    <row r="357" spans="1:20" ht="16.5" customHeight="1" x14ac:dyDescent="0.3">
      <c r="A357" s="148" t="s">
        <v>487</v>
      </c>
      <c r="B357" s="149"/>
      <c r="C357" s="137"/>
      <c r="D357" s="137"/>
      <c r="E357" s="2672"/>
      <c r="F357" s="2672"/>
      <c r="G357" s="2664"/>
      <c r="H357" s="2665"/>
      <c r="I357" s="2664">
        <v>0</v>
      </c>
      <c r="J357" s="2665"/>
      <c r="K357" s="141"/>
      <c r="L357" s="139"/>
      <c r="M357" s="137"/>
      <c r="N357" s="137"/>
      <c r="O357" s="2664"/>
      <c r="P357" s="2664"/>
      <c r="Q357" s="2664"/>
      <c r="R357" s="2664"/>
      <c r="S357" s="2664"/>
      <c r="T357" s="2664"/>
    </row>
    <row r="358" spans="1:20" ht="16.5" customHeight="1" x14ac:dyDescent="0.3">
      <c r="A358" s="144" t="s">
        <v>491</v>
      </c>
      <c r="B358" s="145"/>
      <c r="C358" s="137"/>
      <c r="D358" s="137"/>
      <c r="E358" s="2672"/>
      <c r="F358" s="2672"/>
      <c r="G358" s="2664"/>
      <c r="H358" s="2665"/>
      <c r="I358" s="2664">
        <v>0</v>
      </c>
      <c r="J358" s="2665"/>
      <c r="K358" s="141"/>
      <c r="L358" s="139" t="s">
        <v>492</v>
      </c>
      <c r="M358" s="137"/>
      <c r="N358" s="137"/>
      <c r="O358" s="2664"/>
      <c r="P358" s="2664"/>
      <c r="Q358" s="2664"/>
      <c r="R358" s="2664"/>
      <c r="S358" s="2664">
        <v>0</v>
      </c>
      <c r="T358" s="2664"/>
    </row>
    <row r="359" spans="1:20" ht="16.5" customHeight="1" x14ac:dyDescent="0.3">
      <c r="A359" s="144" t="s">
        <v>493</v>
      </c>
      <c r="B359" s="145"/>
      <c r="C359" s="137"/>
      <c r="D359" s="137"/>
      <c r="E359" s="2672"/>
      <c r="F359" s="2672"/>
      <c r="G359" s="2664"/>
      <c r="H359" s="2665"/>
      <c r="I359" s="2664">
        <v>0</v>
      </c>
      <c r="J359" s="2665"/>
      <c r="K359" s="141"/>
      <c r="L359" s="139" t="s">
        <v>494</v>
      </c>
      <c r="M359" s="137"/>
      <c r="N359" s="137"/>
      <c r="O359" s="2664"/>
      <c r="P359" s="2664"/>
      <c r="Q359" s="2664"/>
      <c r="R359" s="2664"/>
      <c r="S359" s="2664">
        <v>0</v>
      </c>
      <c r="T359" s="2664"/>
    </row>
    <row r="360" spans="1:20" ht="16.5" customHeight="1" x14ac:dyDescent="0.3">
      <c r="A360" s="2567" t="s">
        <v>497</v>
      </c>
      <c r="B360" s="2568"/>
      <c r="C360" s="137"/>
      <c r="D360" s="137"/>
      <c r="E360" s="2672"/>
      <c r="F360" s="2673"/>
      <c r="G360" s="2664"/>
      <c r="H360" s="2665"/>
      <c r="I360" s="2664">
        <v>0</v>
      </c>
      <c r="J360" s="2665"/>
      <c r="K360" s="141"/>
      <c r="L360" s="139" t="s">
        <v>498</v>
      </c>
      <c r="M360" s="137"/>
      <c r="N360" s="137"/>
      <c r="O360" s="2664"/>
      <c r="P360" s="2664"/>
      <c r="Q360" s="2664"/>
      <c r="R360" s="2664"/>
      <c r="S360" s="2664">
        <v>0</v>
      </c>
      <c r="T360" s="2664"/>
    </row>
    <row r="361" spans="1:20" ht="16.5" customHeight="1" x14ac:dyDescent="0.3">
      <c r="A361" s="144" t="s">
        <v>471</v>
      </c>
      <c r="B361" s="145"/>
      <c r="C361" s="137"/>
      <c r="D361" s="137"/>
      <c r="E361" s="2672"/>
      <c r="F361" s="2673"/>
      <c r="G361" s="2664"/>
      <c r="H361" s="2665"/>
      <c r="I361" s="2664">
        <v>0</v>
      </c>
      <c r="J361" s="2665"/>
      <c r="K361" s="141"/>
      <c r="L361" s="139" t="s">
        <v>500</v>
      </c>
      <c r="M361" s="137"/>
      <c r="N361" s="137"/>
      <c r="O361" s="2664"/>
      <c r="P361" s="2664"/>
      <c r="Q361" s="2664"/>
      <c r="R361" s="2664"/>
      <c r="S361" s="2664">
        <v>0</v>
      </c>
      <c r="T361" s="2664"/>
    </row>
    <row r="362" spans="1:20" ht="16.5" customHeight="1" x14ac:dyDescent="0.3">
      <c r="A362" s="144" t="s">
        <v>743</v>
      </c>
      <c r="B362" s="145"/>
      <c r="C362" s="137"/>
      <c r="D362" s="137"/>
      <c r="E362" s="2672"/>
      <c r="F362" s="2673"/>
      <c r="G362" s="2664"/>
      <c r="H362" s="2665"/>
      <c r="I362" s="2664">
        <v>0</v>
      </c>
      <c r="J362" s="2665"/>
      <c r="K362" s="141"/>
      <c r="L362" s="139" t="s">
        <v>503</v>
      </c>
      <c r="M362" s="137"/>
      <c r="N362" s="137"/>
      <c r="O362" s="2664"/>
      <c r="P362" s="2664"/>
      <c r="Q362" s="2664"/>
      <c r="R362" s="2664"/>
      <c r="S362" s="2664">
        <v>0</v>
      </c>
      <c r="T362" s="2664"/>
    </row>
    <row r="363" spans="1:20" ht="16.5" customHeight="1" x14ac:dyDescent="0.3">
      <c r="A363" s="150" t="s">
        <v>505</v>
      </c>
      <c r="B363" s="151"/>
      <c r="C363" s="137"/>
      <c r="D363" s="137"/>
      <c r="E363" s="2672"/>
      <c r="F363" s="2673"/>
      <c r="G363" s="2664"/>
      <c r="H363" s="2665"/>
      <c r="I363" s="2664">
        <v>0</v>
      </c>
      <c r="J363" s="2665"/>
      <c r="K363" s="141"/>
      <c r="L363" s="139" t="s">
        <v>506</v>
      </c>
      <c r="M363" s="2419" t="s">
        <v>611</v>
      </c>
      <c r="N363" s="137" t="s">
        <v>760</v>
      </c>
      <c r="O363" s="2664">
        <v>1</v>
      </c>
      <c r="P363" s="2664"/>
      <c r="Q363" s="2664">
        <v>42000</v>
      </c>
      <c r="R363" s="2664"/>
      <c r="S363" s="2664">
        <v>42000</v>
      </c>
      <c r="T363" s="2664"/>
    </row>
    <row r="364" spans="1:20" ht="16.5" customHeight="1" x14ac:dyDescent="0.35">
      <c r="A364" s="152" t="s">
        <v>507</v>
      </c>
      <c r="B364" s="153"/>
      <c r="C364" s="137"/>
      <c r="D364" s="137"/>
      <c r="E364" s="2672"/>
      <c r="F364" s="2673"/>
      <c r="G364" s="2664"/>
      <c r="H364" s="2665"/>
      <c r="I364" s="2674">
        <v>143250</v>
      </c>
      <c r="J364" s="2675"/>
      <c r="K364" s="141"/>
      <c r="L364" s="139" t="s">
        <v>508</v>
      </c>
      <c r="M364" s="137"/>
      <c r="N364" s="137"/>
      <c r="O364" s="2664"/>
      <c r="P364" s="2664"/>
      <c r="Q364" s="2664"/>
      <c r="R364" s="2664"/>
      <c r="S364" s="2664">
        <v>0</v>
      </c>
      <c r="T364" s="2664"/>
    </row>
    <row r="365" spans="1:20" ht="16.5" customHeight="1" x14ac:dyDescent="0.4">
      <c r="A365" s="150" t="s">
        <v>509</v>
      </c>
      <c r="B365" s="153"/>
      <c r="C365" s="137" t="s">
        <v>513</v>
      </c>
      <c r="D365" s="137" t="s">
        <v>514</v>
      </c>
      <c r="E365" s="2664">
        <v>3</v>
      </c>
      <c r="F365" s="2664"/>
      <c r="G365" s="2530">
        <v>28650</v>
      </c>
      <c r="H365" s="2531"/>
      <c r="I365" s="2664">
        <v>85950</v>
      </c>
      <c r="J365" s="2665"/>
      <c r="K365" s="141"/>
      <c r="L365" s="139" t="s">
        <v>511</v>
      </c>
      <c r="M365" s="137"/>
      <c r="N365" s="137"/>
      <c r="O365" s="2664"/>
      <c r="P365" s="2664"/>
      <c r="Q365" s="2664"/>
      <c r="R365" s="2664"/>
      <c r="S365" s="2664">
        <v>0</v>
      </c>
      <c r="T365" s="2664"/>
    </row>
    <row r="366" spans="1:20" ht="16.5" customHeight="1" x14ac:dyDescent="0.3">
      <c r="A366" s="154" t="s">
        <v>745</v>
      </c>
      <c r="B366" s="155"/>
      <c r="C366" s="137"/>
      <c r="D366" s="137"/>
      <c r="E366" s="2664"/>
      <c r="F366" s="2664"/>
      <c r="G366" s="2664"/>
      <c r="H366" s="2665"/>
      <c r="I366" s="2664">
        <v>0</v>
      </c>
      <c r="J366" s="2665"/>
      <c r="K366" s="141"/>
      <c r="L366" s="139" t="s">
        <v>515</v>
      </c>
      <c r="M366" s="137"/>
      <c r="N366" s="137"/>
      <c r="O366" s="2664"/>
      <c r="P366" s="2664"/>
      <c r="Q366" s="2664"/>
      <c r="R366" s="2664"/>
      <c r="S366" s="2664">
        <v>0</v>
      </c>
      <c r="T366" s="2664"/>
    </row>
    <row r="367" spans="1:20" ht="16.5" customHeight="1" x14ac:dyDescent="0.3">
      <c r="A367" s="2555" t="s">
        <v>518</v>
      </c>
      <c r="B367" s="2556"/>
      <c r="C367" s="137"/>
      <c r="D367" s="137"/>
      <c r="E367" s="2664"/>
      <c r="F367" s="2664"/>
      <c r="G367" s="2664"/>
      <c r="H367" s="2665"/>
      <c r="I367" s="2664">
        <v>0</v>
      </c>
      <c r="J367" s="2665"/>
      <c r="K367" s="141"/>
      <c r="L367" s="156" t="s">
        <v>591</v>
      </c>
      <c r="M367" s="157"/>
      <c r="N367" s="157"/>
      <c r="O367" s="2664"/>
      <c r="P367" s="2664"/>
      <c r="Q367" s="2664"/>
      <c r="R367" s="2664"/>
      <c r="S367" s="2664">
        <v>0</v>
      </c>
      <c r="T367" s="2664"/>
    </row>
    <row r="368" spans="1:20" ht="16.5" customHeight="1" x14ac:dyDescent="0.4">
      <c r="A368" s="2561" t="s">
        <v>761</v>
      </c>
      <c r="B368" s="2562"/>
      <c r="C368" s="137" t="s">
        <v>513</v>
      </c>
      <c r="D368" s="137" t="s">
        <v>514</v>
      </c>
      <c r="E368" s="2664">
        <v>2</v>
      </c>
      <c r="F368" s="2664"/>
      <c r="G368" s="2530">
        <v>28650</v>
      </c>
      <c r="H368" s="2531"/>
      <c r="I368" s="2664">
        <v>57300</v>
      </c>
      <c r="J368" s="2665"/>
      <c r="K368" s="141"/>
      <c r="L368" s="156"/>
      <c r="M368" s="156"/>
      <c r="N368" s="156"/>
      <c r="O368" s="2664"/>
      <c r="P368" s="2664"/>
      <c r="Q368" s="2664"/>
      <c r="R368" s="2664"/>
      <c r="S368" s="2664"/>
      <c r="T368" s="2664"/>
    </row>
    <row r="369" spans="1:20" ht="16.5" customHeight="1" x14ac:dyDescent="0.3">
      <c r="A369" s="2561" t="s">
        <v>521</v>
      </c>
      <c r="B369" s="2562"/>
      <c r="C369" s="137"/>
      <c r="D369" s="137"/>
      <c r="E369" s="2664"/>
      <c r="F369" s="2664"/>
      <c r="G369" s="2664"/>
      <c r="H369" s="2665"/>
      <c r="I369" s="2664">
        <v>0</v>
      </c>
      <c r="J369" s="2665"/>
      <c r="K369" s="141"/>
      <c r="L369" s="156" t="s">
        <v>614</v>
      </c>
      <c r="M369" s="156"/>
      <c r="N369" s="156"/>
      <c r="O369" s="2664"/>
      <c r="P369" s="2664"/>
      <c r="Q369" s="2664"/>
      <c r="R369" s="2664"/>
      <c r="S369" s="2664">
        <v>0</v>
      </c>
      <c r="T369" s="2664"/>
    </row>
    <row r="370" spans="1:20" ht="16.5" customHeight="1" x14ac:dyDescent="0.35">
      <c r="A370" s="2565" t="s">
        <v>523</v>
      </c>
      <c r="B370" s="2566"/>
      <c r="C370" s="137"/>
      <c r="D370" s="137"/>
      <c r="E370" s="2672"/>
      <c r="F370" s="2673"/>
      <c r="G370" s="2664"/>
      <c r="H370" s="2665"/>
      <c r="I370" s="2674">
        <v>458400</v>
      </c>
      <c r="J370" s="2675"/>
      <c r="K370" s="138"/>
      <c r="L370" s="156" t="s">
        <v>619</v>
      </c>
      <c r="M370" s="156"/>
      <c r="N370" s="156"/>
      <c r="O370" s="2664"/>
      <c r="P370" s="2664"/>
      <c r="Q370" s="2664"/>
      <c r="R370" s="2664"/>
      <c r="S370" s="2664">
        <v>0</v>
      </c>
      <c r="T370" s="2664"/>
    </row>
    <row r="371" spans="1:20" ht="16.5" customHeight="1" x14ac:dyDescent="0.4">
      <c r="A371" s="2561" t="s">
        <v>526</v>
      </c>
      <c r="B371" s="2562"/>
      <c r="C371" s="137" t="s">
        <v>513</v>
      </c>
      <c r="D371" s="137" t="s">
        <v>514</v>
      </c>
      <c r="E371" s="2672">
        <v>3</v>
      </c>
      <c r="F371" s="2673"/>
      <c r="G371" s="2530">
        <v>28650</v>
      </c>
      <c r="H371" s="2531"/>
      <c r="I371" s="2664">
        <v>85950</v>
      </c>
      <c r="J371" s="2665"/>
      <c r="K371" s="141"/>
      <c r="L371" s="156" t="s">
        <v>527</v>
      </c>
      <c r="M371" s="157" t="s">
        <v>762</v>
      </c>
      <c r="N371" s="157" t="s">
        <v>762</v>
      </c>
      <c r="O371" s="2664">
        <v>1</v>
      </c>
      <c r="P371" s="2664"/>
      <c r="Q371" s="2664">
        <v>9500</v>
      </c>
      <c r="R371" s="2664"/>
      <c r="S371" s="2664">
        <v>9500</v>
      </c>
      <c r="T371" s="2664"/>
    </row>
    <row r="372" spans="1:20" ht="16.5" customHeight="1" x14ac:dyDescent="0.3">
      <c r="A372" s="2561" t="s">
        <v>529</v>
      </c>
      <c r="B372" s="2562"/>
      <c r="C372" s="137"/>
      <c r="D372" s="137"/>
      <c r="E372" s="2672"/>
      <c r="F372" s="2673"/>
      <c r="G372" s="2664"/>
      <c r="H372" s="2665"/>
      <c r="I372" s="2664">
        <v>0</v>
      </c>
      <c r="J372" s="2665"/>
      <c r="K372" s="141"/>
      <c r="L372" s="156" t="s">
        <v>593</v>
      </c>
      <c r="M372" s="156"/>
      <c r="N372" s="156"/>
      <c r="O372" s="2664"/>
      <c r="P372" s="2664"/>
      <c r="Q372" s="2664"/>
      <c r="R372" s="2664"/>
      <c r="S372" s="2664">
        <v>0</v>
      </c>
      <c r="T372" s="2664"/>
    </row>
    <row r="373" spans="1:20" ht="16.5" customHeight="1" x14ac:dyDescent="0.3">
      <c r="A373" s="154" t="s">
        <v>531</v>
      </c>
      <c r="B373" s="155"/>
      <c r="C373" s="137"/>
      <c r="D373" s="137"/>
      <c r="E373" s="2672"/>
      <c r="F373" s="2673"/>
      <c r="G373" s="2664"/>
      <c r="H373" s="2665"/>
      <c r="I373" s="2664">
        <v>0</v>
      </c>
      <c r="J373" s="2665"/>
      <c r="K373" s="141"/>
      <c r="L373" s="156" t="s">
        <v>532</v>
      </c>
      <c r="M373" s="156"/>
      <c r="N373" s="156"/>
      <c r="O373" s="2664"/>
      <c r="P373" s="2664"/>
      <c r="Q373" s="2664"/>
      <c r="R373" s="2664"/>
      <c r="S373" s="2664">
        <v>0</v>
      </c>
      <c r="T373" s="2664"/>
    </row>
    <row r="374" spans="1:20" ht="16.5" customHeight="1" x14ac:dyDescent="0.4">
      <c r="A374" s="2561" t="s">
        <v>533</v>
      </c>
      <c r="B374" s="2562"/>
      <c r="C374" s="137" t="s">
        <v>513</v>
      </c>
      <c r="D374" s="137" t="s">
        <v>514</v>
      </c>
      <c r="E374" s="2672">
        <v>3</v>
      </c>
      <c r="F374" s="2673"/>
      <c r="G374" s="2530">
        <v>28650</v>
      </c>
      <c r="H374" s="2531"/>
      <c r="I374" s="2664">
        <v>85950</v>
      </c>
      <c r="J374" s="2665"/>
      <c r="K374" s="141"/>
      <c r="L374" s="156" t="s">
        <v>752</v>
      </c>
      <c r="M374" s="157" t="s">
        <v>763</v>
      </c>
      <c r="N374" s="157" t="s">
        <v>764</v>
      </c>
      <c r="O374" s="2664">
        <v>10</v>
      </c>
      <c r="P374" s="2664"/>
      <c r="Q374" s="2664">
        <v>2100</v>
      </c>
      <c r="R374" s="2664"/>
      <c r="S374" s="2664">
        <v>21000</v>
      </c>
      <c r="T374" s="2664"/>
    </row>
    <row r="375" spans="1:20" ht="16.5" customHeight="1" x14ac:dyDescent="0.3">
      <c r="A375" s="154" t="s">
        <v>534</v>
      </c>
      <c r="B375" s="155"/>
      <c r="C375" s="137"/>
      <c r="D375" s="137"/>
      <c r="E375" s="2672"/>
      <c r="F375" s="2673"/>
      <c r="G375" s="2664"/>
      <c r="H375" s="2665"/>
      <c r="I375" s="2664">
        <v>0</v>
      </c>
      <c r="J375" s="2665"/>
      <c r="K375" s="141"/>
      <c r="L375" s="156" t="s">
        <v>527</v>
      </c>
      <c r="M375" s="156"/>
      <c r="N375" s="156"/>
      <c r="O375" s="2664"/>
      <c r="P375" s="2664"/>
      <c r="Q375" s="2664"/>
      <c r="R375" s="2664"/>
      <c r="S375" s="2664">
        <v>0</v>
      </c>
      <c r="T375" s="2664"/>
    </row>
    <row r="376" spans="1:20" ht="16.5" customHeight="1" x14ac:dyDescent="0.3">
      <c r="A376" s="154" t="s">
        <v>536</v>
      </c>
      <c r="B376" s="158"/>
      <c r="C376" s="137"/>
      <c r="D376" s="157"/>
      <c r="E376" s="2676"/>
      <c r="F376" s="2676"/>
      <c r="G376" s="2664"/>
      <c r="H376" s="2665"/>
      <c r="I376" s="2664">
        <v>0</v>
      </c>
      <c r="J376" s="2665"/>
      <c r="K376" s="141"/>
      <c r="L376" s="156"/>
      <c r="M376" s="156"/>
      <c r="N376" s="156"/>
      <c r="O376" s="2664"/>
      <c r="P376" s="2664"/>
      <c r="Q376" s="2664"/>
      <c r="R376" s="2664"/>
      <c r="S376" s="2664"/>
      <c r="T376" s="2664"/>
    </row>
    <row r="377" spans="1:20" ht="16.5" customHeight="1" x14ac:dyDescent="0.3">
      <c r="A377" s="154" t="s">
        <v>492</v>
      </c>
      <c r="B377" s="155"/>
      <c r="C377" s="137"/>
      <c r="D377" s="137"/>
      <c r="E377" s="2664"/>
      <c r="F377" s="2664"/>
      <c r="G377" s="2664"/>
      <c r="H377" s="2665"/>
      <c r="I377" s="2664">
        <v>0</v>
      </c>
      <c r="J377" s="2665"/>
      <c r="K377" s="141"/>
      <c r="L377" s="156"/>
      <c r="M377" s="156"/>
      <c r="N377" s="156"/>
      <c r="O377" s="2664"/>
      <c r="P377" s="2664"/>
      <c r="Q377" s="2664"/>
      <c r="R377" s="2664"/>
      <c r="S377" s="2664"/>
      <c r="T377" s="2664"/>
    </row>
    <row r="378" spans="1:20" ht="16.5" customHeight="1" x14ac:dyDescent="0.3">
      <c r="A378" s="2555" t="s">
        <v>537</v>
      </c>
      <c r="B378" s="2556"/>
      <c r="C378" s="137"/>
      <c r="D378" s="137"/>
      <c r="E378" s="2672"/>
      <c r="F378" s="2673"/>
      <c r="G378" s="2664"/>
      <c r="H378" s="2665"/>
      <c r="I378" s="2664">
        <v>0</v>
      </c>
      <c r="J378" s="2665"/>
      <c r="K378" s="141"/>
      <c r="L378" s="159" t="s">
        <v>538</v>
      </c>
      <c r="M378" s="160"/>
      <c r="N378" s="160"/>
      <c r="O378" s="2557"/>
      <c r="P378" s="2558"/>
      <c r="Q378" s="2557"/>
      <c r="R378" s="2558"/>
      <c r="S378" s="2563">
        <v>392500</v>
      </c>
      <c r="T378" s="2564"/>
    </row>
    <row r="379" spans="1:20" ht="16.5" customHeight="1" x14ac:dyDescent="0.3">
      <c r="A379" s="154" t="s">
        <v>539</v>
      </c>
      <c r="B379" s="155"/>
      <c r="C379" s="137"/>
      <c r="D379" s="137"/>
      <c r="E379" s="2672"/>
      <c r="F379" s="2673"/>
      <c r="G379" s="2664"/>
      <c r="H379" s="2665"/>
      <c r="I379" s="2664">
        <v>0</v>
      </c>
      <c r="J379" s="2665"/>
      <c r="K379" s="141"/>
      <c r="L379" s="161" t="s">
        <v>595</v>
      </c>
      <c r="M379" s="162"/>
      <c r="N379" s="162"/>
      <c r="O379" s="163"/>
      <c r="P379" s="163"/>
      <c r="Q379" s="163"/>
      <c r="R379" s="163"/>
      <c r="S379" s="163"/>
      <c r="T379" s="164"/>
    </row>
    <row r="380" spans="1:20" ht="16.5" customHeight="1" x14ac:dyDescent="0.4">
      <c r="A380" s="2555" t="s">
        <v>541</v>
      </c>
      <c r="B380" s="2556"/>
      <c r="C380" s="137" t="s">
        <v>513</v>
      </c>
      <c r="D380" s="137" t="s">
        <v>514</v>
      </c>
      <c r="E380" s="2672">
        <v>2</v>
      </c>
      <c r="F380" s="2673"/>
      <c r="G380" s="2530">
        <v>28650</v>
      </c>
      <c r="H380" s="2531"/>
      <c r="I380" s="2664">
        <v>57300</v>
      </c>
      <c r="J380" s="2665"/>
      <c r="K380" s="141"/>
      <c r="L380" s="165" t="s">
        <v>542</v>
      </c>
      <c r="M380" s="166"/>
      <c r="N380" s="167"/>
      <c r="O380" s="33"/>
      <c r="P380" s="33"/>
      <c r="Q380" s="33"/>
      <c r="R380" s="33"/>
      <c r="S380" s="33"/>
      <c r="T380" s="168"/>
    </row>
    <row r="381" spans="1:20" ht="16.5" customHeight="1" x14ac:dyDescent="0.3">
      <c r="A381" s="154" t="s">
        <v>543</v>
      </c>
      <c r="B381" s="155"/>
      <c r="C381" s="137"/>
      <c r="D381" s="137"/>
      <c r="E381" s="2672"/>
      <c r="F381" s="2673"/>
      <c r="G381" s="2664"/>
      <c r="H381" s="2665"/>
      <c r="I381" s="2664">
        <v>0</v>
      </c>
      <c r="J381" s="2665"/>
      <c r="K381" s="141"/>
      <c r="L381" s="169" t="s">
        <v>544</v>
      </c>
      <c r="M381" s="167"/>
      <c r="N381" s="167"/>
      <c r="O381" s="33"/>
      <c r="P381" s="33"/>
      <c r="Q381" s="33"/>
      <c r="R381" s="33"/>
      <c r="S381" s="33"/>
      <c r="T381" s="168"/>
    </row>
    <row r="382" spans="1:20" ht="16.5" customHeight="1" x14ac:dyDescent="0.3">
      <c r="A382" s="150" t="s">
        <v>596</v>
      </c>
      <c r="B382" s="153"/>
      <c r="C382" s="157"/>
      <c r="D382" s="157"/>
      <c r="E382" s="2676"/>
      <c r="F382" s="2676"/>
      <c r="G382" s="2664"/>
      <c r="H382" s="2665"/>
      <c r="I382" s="2664">
        <v>0</v>
      </c>
      <c r="J382" s="2665"/>
      <c r="K382" s="141"/>
      <c r="L382" s="170" t="s">
        <v>546</v>
      </c>
      <c r="M382" s="167"/>
      <c r="N382" s="167"/>
      <c r="O382" s="33"/>
      <c r="P382" s="33"/>
      <c r="Q382" s="33"/>
      <c r="R382" s="33"/>
      <c r="S382" s="2540">
        <v>250000</v>
      </c>
      <c r="T382" s="2529"/>
    </row>
    <row r="383" spans="1:20" ht="16.5" customHeight="1" x14ac:dyDescent="0.4">
      <c r="A383" s="171" t="s">
        <v>598</v>
      </c>
      <c r="B383" s="172"/>
      <c r="C383" s="173" t="s">
        <v>513</v>
      </c>
      <c r="D383" s="137" t="s">
        <v>514</v>
      </c>
      <c r="E383" s="2677">
        <v>8</v>
      </c>
      <c r="F383" s="2677"/>
      <c r="G383" s="2530">
        <v>28650</v>
      </c>
      <c r="H383" s="2531"/>
      <c r="I383" s="2664">
        <v>229200</v>
      </c>
      <c r="J383" s="2665"/>
      <c r="K383" s="141"/>
      <c r="L383" s="170" t="s">
        <v>548</v>
      </c>
      <c r="M383" s="167"/>
      <c r="N383" s="167"/>
      <c r="O383" s="33"/>
      <c r="P383" s="33"/>
      <c r="Q383" s="33"/>
      <c r="R383" s="33"/>
      <c r="S383" s="2540">
        <v>87405</v>
      </c>
      <c r="T383" s="2529"/>
    </row>
    <row r="384" spans="1:20" ht="16.5" customHeight="1" x14ac:dyDescent="0.3">
      <c r="A384" s="154" t="s">
        <v>549</v>
      </c>
      <c r="B384" s="155"/>
      <c r="C384" s="137"/>
      <c r="D384" s="137"/>
      <c r="E384" s="2672"/>
      <c r="F384" s="2673"/>
      <c r="G384" s="2664"/>
      <c r="H384" s="2665"/>
      <c r="I384" s="2664">
        <v>0</v>
      </c>
      <c r="J384" s="2665"/>
      <c r="K384" s="141"/>
      <c r="L384" s="186" t="s">
        <v>521</v>
      </c>
      <c r="M384" s="174"/>
      <c r="N384" s="174"/>
      <c r="O384" s="187"/>
      <c r="P384" s="187"/>
      <c r="Q384" s="187"/>
      <c r="R384" s="187"/>
      <c r="S384" s="2735">
        <v>54000</v>
      </c>
      <c r="T384" s="2736"/>
    </row>
    <row r="385" spans="1:20" ht="16.5" customHeight="1" x14ac:dyDescent="0.3">
      <c r="A385" s="2555" t="s">
        <v>755</v>
      </c>
      <c r="B385" s="2556"/>
      <c r="C385" s="137"/>
      <c r="D385" s="137"/>
      <c r="E385" s="2672"/>
      <c r="F385" s="2673"/>
      <c r="G385" s="2664"/>
      <c r="H385" s="2665"/>
      <c r="I385" s="2664">
        <v>0</v>
      </c>
      <c r="J385" s="2665"/>
      <c r="K385" s="141"/>
      <c r="L385" s="175" t="s">
        <v>550</v>
      </c>
      <c r="M385" s="176"/>
      <c r="N385" s="176"/>
      <c r="O385" s="177"/>
      <c r="P385" s="177"/>
      <c r="Q385" s="177"/>
      <c r="R385" s="177"/>
      <c r="S385" s="2737">
        <v>391405</v>
      </c>
      <c r="T385" s="2738"/>
    </row>
    <row r="386" spans="1:20" ht="16.5" customHeight="1" x14ac:dyDescent="0.3">
      <c r="A386" s="2555" t="s">
        <v>551</v>
      </c>
      <c r="B386" s="2556"/>
      <c r="C386" s="137"/>
      <c r="D386" s="137"/>
      <c r="E386" s="2664"/>
      <c r="F386" s="2664"/>
      <c r="G386" s="2664"/>
      <c r="H386" s="2665"/>
      <c r="I386" s="2664">
        <v>0</v>
      </c>
      <c r="J386" s="2665"/>
      <c r="K386" s="141"/>
      <c r="L386" s="178"/>
      <c r="M386" s="167"/>
      <c r="N386" s="167"/>
      <c r="O386" s="33"/>
      <c r="P386" s="33"/>
      <c r="Q386" s="33"/>
      <c r="R386" s="33"/>
      <c r="S386" s="33"/>
      <c r="T386" s="168"/>
    </row>
    <row r="387" spans="1:20" ht="16.5" customHeight="1" thickBot="1" x14ac:dyDescent="0.35">
      <c r="A387" s="2555" t="s">
        <v>552</v>
      </c>
      <c r="B387" s="2556"/>
      <c r="C387" s="137"/>
      <c r="D387" s="137"/>
      <c r="E387" s="2672"/>
      <c r="F387" s="2673"/>
      <c r="G387" s="2664"/>
      <c r="H387" s="2665"/>
      <c r="I387" s="2664">
        <v>0</v>
      </c>
      <c r="J387" s="2665"/>
      <c r="K387" s="141"/>
      <c r="L387" s="179" t="s">
        <v>602</v>
      </c>
      <c r="M387" s="180"/>
      <c r="N387" s="180"/>
      <c r="O387" s="180"/>
      <c r="P387" s="180"/>
      <c r="Q387" s="180"/>
      <c r="R387" s="180"/>
      <c r="S387" s="2739">
        <v>2139505</v>
      </c>
      <c r="T387" s="2740"/>
    </row>
    <row r="388" spans="1:20" ht="16.5" customHeight="1" thickBot="1" x14ac:dyDescent="0.35">
      <c r="A388" s="150" t="s">
        <v>554</v>
      </c>
      <c r="B388" s="153"/>
      <c r="C388" s="157"/>
      <c r="D388" s="157"/>
      <c r="E388" s="2664"/>
      <c r="F388" s="2665"/>
      <c r="G388" s="2664"/>
      <c r="H388" s="2665"/>
      <c r="I388" s="2664">
        <v>0</v>
      </c>
      <c r="J388" s="2665"/>
      <c r="K388" s="141"/>
      <c r="L388" s="54"/>
      <c r="M388" s="54"/>
      <c r="N388" s="54"/>
      <c r="O388" s="54"/>
      <c r="P388" s="54"/>
      <c r="Q388" s="54"/>
      <c r="R388" s="54"/>
      <c r="S388" s="54"/>
      <c r="T388" s="54"/>
    </row>
    <row r="389" spans="1:20" ht="16.5" customHeight="1" x14ac:dyDescent="0.3">
      <c r="A389" s="150" t="s">
        <v>557</v>
      </c>
      <c r="B389" s="153"/>
      <c r="C389" s="157"/>
      <c r="D389" s="157"/>
      <c r="E389" s="2664"/>
      <c r="F389" s="2665"/>
      <c r="G389" s="2664"/>
      <c r="H389" s="2665"/>
      <c r="I389" s="2664">
        <v>0</v>
      </c>
      <c r="J389" s="2665"/>
      <c r="K389" s="141"/>
      <c r="L389" s="167"/>
      <c r="M389" s="2732" t="s">
        <v>556</v>
      </c>
      <c r="N389" s="2733"/>
      <c r="O389" s="2733"/>
      <c r="P389" s="2733"/>
      <c r="Q389" s="2734"/>
      <c r="R389" s="54"/>
      <c r="S389" s="54"/>
      <c r="T389" s="54"/>
    </row>
    <row r="390" spans="1:20" ht="16.5" customHeight="1" x14ac:dyDescent="0.3">
      <c r="A390" s="150" t="s">
        <v>559</v>
      </c>
      <c r="B390" s="153"/>
      <c r="C390" s="157"/>
      <c r="D390" s="157"/>
      <c r="E390" s="2664"/>
      <c r="F390" s="2665"/>
      <c r="G390" s="2664"/>
      <c r="H390" s="2665"/>
      <c r="I390" s="2664">
        <v>0</v>
      </c>
      <c r="J390" s="2665"/>
      <c r="K390" s="141"/>
      <c r="L390" s="167"/>
      <c r="M390" s="117" t="s">
        <v>558</v>
      </c>
      <c r="N390" s="118"/>
      <c r="O390" s="118"/>
      <c r="P390" s="118"/>
      <c r="Q390" s="119">
        <v>0.6049591169255929</v>
      </c>
      <c r="R390" s="167"/>
      <c r="S390" s="167"/>
      <c r="T390" s="167"/>
    </row>
    <row r="391" spans="1:20" ht="16.5" customHeight="1" x14ac:dyDescent="0.35">
      <c r="A391" s="152" t="s">
        <v>561</v>
      </c>
      <c r="B391" s="153"/>
      <c r="C391" s="157"/>
      <c r="D391" s="157"/>
      <c r="E391" s="2664"/>
      <c r="F391" s="2665"/>
      <c r="G391" s="2664"/>
      <c r="H391" s="2665"/>
      <c r="I391" s="2674">
        <v>524750</v>
      </c>
      <c r="J391" s="2675"/>
      <c r="K391" s="138"/>
      <c r="L391" s="167"/>
      <c r="M391" s="120" t="s">
        <v>560</v>
      </c>
      <c r="N391" s="118"/>
      <c r="O391" s="118"/>
      <c r="P391" s="121"/>
      <c r="Q391" s="122">
        <v>2139505</v>
      </c>
      <c r="R391" s="167"/>
      <c r="S391" s="167"/>
      <c r="T391" s="167"/>
    </row>
    <row r="392" spans="1:20" ht="16.5" customHeight="1" x14ac:dyDescent="0.4">
      <c r="A392" s="150" t="s">
        <v>563</v>
      </c>
      <c r="B392" s="153"/>
      <c r="C392" s="157" t="s">
        <v>513</v>
      </c>
      <c r="D392" s="137" t="s">
        <v>514</v>
      </c>
      <c r="E392" s="2664">
        <v>9</v>
      </c>
      <c r="F392" s="2665"/>
      <c r="G392" s="2530">
        <v>28650</v>
      </c>
      <c r="H392" s="2531"/>
      <c r="I392" s="2664">
        <v>257850</v>
      </c>
      <c r="J392" s="2665"/>
      <c r="K392" s="141"/>
      <c r="L392" s="167"/>
      <c r="M392" s="117" t="s">
        <v>562</v>
      </c>
      <c r="N392" s="118"/>
      <c r="O392" s="118"/>
      <c r="P392" s="118"/>
      <c r="Q392" s="122">
        <v>3225000</v>
      </c>
      <c r="R392" s="56"/>
      <c r="S392" s="167"/>
      <c r="T392" s="167"/>
    </row>
    <row r="393" spans="1:20" ht="16.5" customHeight="1" x14ac:dyDescent="0.4">
      <c r="A393" s="150" t="s">
        <v>1271</v>
      </c>
      <c r="B393" s="153"/>
      <c r="C393" s="157" t="s">
        <v>513</v>
      </c>
      <c r="D393" s="157" t="s">
        <v>514</v>
      </c>
      <c r="E393" s="2664">
        <v>3</v>
      </c>
      <c r="F393" s="2665"/>
      <c r="G393" s="2530">
        <v>28650</v>
      </c>
      <c r="H393" s="2531"/>
      <c r="I393" s="2664">
        <v>85950</v>
      </c>
      <c r="J393" s="2665"/>
      <c r="K393" s="141"/>
      <c r="L393" s="167"/>
      <c r="M393" s="117" t="s">
        <v>786</v>
      </c>
      <c r="N393" s="118"/>
      <c r="O393" s="118"/>
      <c r="P393" s="118"/>
      <c r="Q393" s="122">
        <v>1950993.1520850372</v>
      </c>
      <c r="R393" s="62"/>
      <c r="S393" s="167"/>
      <c r="T393" s="167"/>
    </row>
    <row r="394" spans="1:20" ht="16.5" customHeight="1" thickBot="1" x14ac:dyDescent="0.45">
      <c r="A394" s="150" t="s">
        <v>623</v>
      </c>
      <c r="B394" s="153"/>
      <c r="C394" s="157" t="s">
        <v>513</v>
      </c>
      <c r="D394" s="137" t="s">
        <v>514</v>
      </c>
      <c r="E394" s="2664">
        <v>3</v>
      </c>
      <c r="F394" s="2665"/>
      <c r="G394" s="2530">
        <v>28650</v>
      </c>
      <c r="H394" s="2531"/>
      <c r="I394" s="2664">
        <v>85950</v>
      </c>
      <c r="J394" s="2665"/>
      <c r="K394" s="141"/>
      <c r="L394" s="54"/>
      <c r="M394" s="124" t="s">
        <v>565</v>
      </c>
      <c r="N394" s="125"/>
      <c r="O394" s="125"/>
      <c r="P394" s="125"/>
      <c r="Q394" s="126">
        <v>-188511.8479149628</v>
      </c>
      <c r="R394" s="167"/>
      <c r="S394" s="167"/>
      <c r="T394" s="167"/>
    </row>
    <row r="395" spans="1:20" ht="16.5" customHeight="1" thickBot="1" x14ac:dyDescent="0.35">
      <c r="A395" s="150"/>
      <c r="B395" s="153"/>
      <c r="C395" s="157"/>
      <c r="D395" s="137"/>
      <c r="E395" s="2664"/>
      <c r="F395" s="2665"/>
      <c r="G395" s="2664"/>
      <c r="H395" s="2665"/>
      <c r="I395" s="2664">
        <v>0</v>
      </c>
      <c r="J395" s="2665"/>
      <c r="K395" s="141"/>
      <c r="L395" s="54"/>
      <c r="M395" s="1120" t="s">
        <v>787</v>
      </c>
      <c r="N395" s="1121"/>
      <c r="O395" s="1121"/>
      <c r="P395" s="1121"/>
      <c r="Q395" s="1123">
        <v>-8.8110029149248437</v>
      </c>
      <c r="R395" s="54"/>
      <c r="S395" s="54"/>
      <c r="T395" s="54"/>
    </row>
    <row r="396" spans="1:20" ht="16.5" customHeight="1" x14ac:dyDescent="0.3">
      <c r="A396" s="150" t="s">
        <v>1274</v>
      </c>
      <c r="B396" s="153"/>
      <c r="C396" s="157" t="s">
        <v>1275</v>
      </c>
      <c r="D396" s="137" t="s">
        <v>1276</v>
      </c>
      <c r="E396" s="2664"/>
      <c r="F396" s="2665"/>
      <c r="G396" s="2528"/>
      <c r="H396" s="2529"/>
      <c r="I396" s="2664">
        <v>95000</v>
      </c>
      <c r="J396" s="2665"/>
      <c r="K396" s="141"/>
      <c r="L396" s="54"/>
      <c r="M396" s="54"/>
      <c r="N396" s="54"/>
      <c r="O396" s="54"/>
      <c r="P396" s="54"/>
      <c r="Q396" s="54"/>
      <c r="R396" s="54"/>
      <c r="S396" s="54"/>
      <c r="T396" s="54"/>
    </row>
    <row r="397" spans="1:20" ht="16.5" customHeight="1" x14ac:dyDescent="0.3">
      <c r="A397" s="150"/>
      <c r="B397" s="153"/>
      <c r="C397" s="157"/>
      <c r="D397" s="157"/>
      <c r="E397" s="2678"/>
      <c r="F397" s="2689"/>
      <c r="G397" s="2664"/>
      <c r="H397" s="2665"/>
      <c r="I397" s="2664"/>
      <c r="J397" s="2665"/>
      <c r="K397" s="141"/>
      <c r="L397" s="7" t="s">
        <v>1573</v>
      </c>
      <c r="M397" s="8"/>
      <c r="N397" s="8"/>
      <c r="O397" s="8"/>
      <c r="P397" s="9"/>
      <c r="Q397" s="10"/>
      <c r="R397" s="2175"/>
      <c r="S397" s="53"/>
      <c r="T397" s="54"/>
    </row>
    <row r="398" spans="1:20" ht="16.5" customHeight="1" thickBot="1" x14ac:dyDescent="0.25">
      <c r="A398" s="181" t="s">
        <v>574</v>
      </c>
      <c r="B398" s="182"/>
      <c r="C398" s="183"/>
      <c r="D398" s="184"/>
      <c r="E398" s="2666">
        <v>41</v>
      </c>
      <c r="F398" s="2667"/>
      <c r="G398" s="2534"/>
      <c r="H398" s="2535"/>
      <c r="I398" s="2532">
        <v>1355600</v>
      </c>
      <c r="J398" s="2533"/>
      <c r="K398" s="185"/>
      <c r="L398" s="2248" t="s">
        <v>1631</v>
      </c>
      <c r="M398" s="54"/>
      <c r="N398" s="54"/>
      <c r="O398" s="54"/>
      <c r="P398" s="54"/>
      <c r="Q398" s="54"/>
      <c r="R398" s="62"/>
      <c r="S398" s="167"/>
      <c r="T398" s="167"/>
    </row>
    <row r="399" spans="1:20" ht="14.1" customHeight="1" x14ac:dyDescent="0.2">
      <c r="A399" s="49"/>
      <c r="B399" s="49"/>
      <c r="C399" s="50"/>
      <c r="D399" s="50"/>
      <c r="E399" s="50"/>
      <c r="F399" s="50"/>
      <c r="G399" s="51"/>
      <c r="H399" s="51"/>
      <c r="I399" s="53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</row>
    <row r="400" spans="1:20" ht="14.1" customHeight="1" x14ac:dyDescent="0.2">
      <c r="A400" s="49"/>
      <c r="B400" s="49"/>
      <c r="C400" s="50"/>
      <c r="D400" s="50"/>
      <c r="E400" s="50"/>
      <c r="F400" s="50"/>
      <c r="G400" s="51"/>
      <c r="H400" s="51"/>
      <c r="I400" s="53"/>
      <c r="J400" s="54"/>
      <c r="K400" s="54"/>
      <c r="L400" s="49"/>
      <c r="M400" s="49"/>
      <c r="N400" s="50"/>
      <c r="O400" s="50"/>
      <c r="P400" s="50"/>
      <c r="Q400" s="50"/>
      <c r="R400" s="54"/>
      <c r="S400" s="54"/>
      <c r="T400" s="54"/>
    </row>
    <row r="401" spans="1:20" ht="14.1" customHeight="1" x14ac:dyDescent="0.2">
      <c r="A401" s="2598"/>
      <c r="B401" s="2598"/>
      <c r="C401" s="2598"/>
      <c r="D401" s="2598"/>
      <c r="E401" s="2598"/>
      <c r="F401" s="2598"/>
      <c r="G401" s="2598"/>
      <c r="H401" s="2598"/>
      <c r="I401" s="2598"/>
      <c r="J401" s="2598"/>
      <c r="K401" s="2598"/>
      <c r="L401" s="2598"/>
      <c r="M401" s="2598"/>
      <c r="N401" s="2598"/>
      <c r="O401" s="2598"/>
      <c r="P401" s="2598"/>
      <c r="Q401" s="2598"/>
      <c r="R401" s="2598"/>
      <c r="S401" s="2598"/>
      <c r="T401" s="2598"/>
    </row>
    <row r="402" spans="1:20" ht="14.1" customHeight="1" x14ac:dyDescent="0.2">
      <c r="A402" s="2598"/>
      <c r="B402" s="2598"/>
      <c r="C402" s="2598"/>
      <c r="D402" s="2598"/>
      <c r="E402" s="2598"/>
      <c r="F402" s="2598"/>
      <c r="G402" s="2598"/>
      <c r="H402" s="2598"/>
      <c r="I402" s="2598"/>
      <c r="J402" s="2598"/>
      <c r="K402" s="2598"/>
      <c r="L402" s="2598"/>
      <c r="M402" s="2598"/>
      <c r="N402" s="2598"/>
      <c r="O402" s="2598"/>
      <c r="P402" s="2598"/>
      <c r="Q402" s="2598"/>
      <c r="R402" s="2598"/>
      <c r="S402" s="2598"/>
      <c r="T402" s="2598"/>
    </row>
    <row r="403" spans="1:20" ht="14.1" customHeight="1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</row>
    <row r="404" spans="1:20" ht="14.1" customHeight="1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</row>
    <row r="405" spans="1:20" ht="14.1" customHeight="1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</row>
    <row r="406" spans="1:20" ht="14.1" customHeight="1" x14ac:dyDescent="0.2">
      <c r="A406" s="49"/>
      <c r="B406" s="49"/>
      <c r="C406" s="50"/>
      <c r="D406" s="50"/>
      <c r="E406" s="50"/>
      <c r="F406" s="50"/>
      <c r="G406" s="51"/>
      <c r="H406" s="51"/>
      <c r="I406" s="53"/>
      <c r="J406" s="54"/>
      <c r="K406" s="54"/>
      <c r="L406" s="49"/>
      <c r="M406" s="49"/>
      <c r="N406" s="50"/>
      <c r="O406" s="50"/>
      <c r="P406" s="50"/>
      <c r="Q406" s="50"/>
      <c r="R406" s="54"/>
      <c r="S406" s="54"/>
      <c r="T406" s="54"/>
    </row>
    <row r="407" spans="1:20" ht="14.1" customHeight="1" x14ac:dyDescent="0.2">
      <c r="A407" s="2599" t="s">
        <v>1854</v>
      </c>
      <c r="B407" s="2599"/>
      <c r="C407" s="2599"/>
      <c r="D407" s="2599"/>
      <c r="E407" s="2599"/>
      <c r="F407" s="2599"/>
      <c r="G407" s="2599"/>
      <c r="H407" s="2599"/>
      <c r="I407" s="2599"/>
      <c r="J407" s="2599"/>
      <c r="K407" s="2599"/>
      <c r="L407" s="2599"/>
      <c r="M407" s="2599"/>
      <c r="N407" s="2599"/>
      <c r="O407" s="2599"/>
      <c r="P407" s="2599"/>
      <c r="Q407" s="2599"/>
      <c r="R407" s="2599"/>
      <c r="S407" s="2599"/>
      <c r="T407" s="2599"/>
    </row>
    <row r="408" spans="1:20" ht="14.1" customHeight="1" x14ac:dyDescent="0.2">
      <c r="A408" s="57"/>
      <c r="B408" s="57"/>
      <c r="C408" s="132"/>
      <c r="D408" s="58"/>
      <c r="E408" s="58"/>
      <c r="F408" s="58"/>
      <c r="G408" s="60"/>
      <c r="H408" s="60"/>
      <c r="I408" s="62"/>
      <c r="J408" s="54"/>
      <c r="K408" s="54"/>
      <c r="L408" s="57"/>
      <c r="M408" s="57"/>
      <c r="N408" s="132"/>
      <c r="O408" s="54"/>
      <c r="P408" s="54"/>
      <c r="Q408" s="54"/>
      <c r="R408" s="54"/>
      <c r="S408" s="54"/>
      <c r="T408" s="54"/>
    </row>
    <row r="409" spans="1:20" ht="14.1" customHeight="1" thickBot="1" x14ac:dyDescent="0.25">
      <c r="A409" s="57"/>
      <c r="B409" s="57"/>
      <c r="C409" s="58"/>
      <c r="D409" s="58"/>
      <c r="E409" s="58"/>
      <c r="F409" s="58"/>
      <c r="G409" s="60"/>
      <c r="H409" s="60"/>
      <c r="I409" s="62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</row>
    <row r="410" spans="1:20" ht="17.100000000000001" customHeight="1" x14ac:dyDescent="0.3">
      <c r="A410" s="2600" t="s">
        <v>452</v>
      </c>
      <c r="B410" s="2601"/>
      <c r="C410" s="2577" t="s">
        <v>453</v>
      </c>
      <c r="D410" s="2606"/>
      <c r="E410" s="2606"/>
      <c r="F410" s="2578"/>
      <c r="G410" s="2583" t="s">
        <v>454</v>
      </c>
      <c r="H410" s="2584"/>
      <c r="I410" s="2577" t="s">
        <v>456</v>
      </c>
      <c r="J410" s="2578"/>
      <c r="K410" s="63"/>
      <c r="L410" s="2608" t="s">
        <v>452</v>
      </c>
      <c r="M410" s="2606" t="s">
        <v>453</v>
      </c>
      <c r="N410" s="2606"/>
      <c r="O410" s="2606"/>
      <c r="P410" s="2578"/>
      <c r="Q410" s="2583" t="s">
        <v>454</v>
      </c>
      <c r="R410" s="2584"/>
      <c r="S410" s="2577" t="s">
        <v>456</v>
      </c>
      <c r="T410" s="2668"/>
    </row>
    <row r="411" spans="1:20" ht="17.100000000000001" customHeight="1" thickBot="1" x14ac:dyDescent="0.35">
      <c r="A411" s="2602"/>
      <c r="B411" s="2603"/>
      <c r="C411" s="2579"/>
      <c r="D411" s="2607"/>
      <c r="E411" s="2607"/>
      <c r="F411" s="2580"/>
      <c r="G411" s="2581" t="s">
        <v>457</v>
      </c>
      <c r="H411" s="2582"/>
      <c r="I411" s="2573"/>
      <c r="J411" s="2574"/>
      <c r="K411" s="63"/>
      <c r="L411" s="2609"/>
      <c r="M411" s="2607"/>
      <c r="N411" s="2607"/>
      <c r="O411" s="2607"/>
      <c r="P411" s="2580"/>
      <c r="Q411" s="2581" t="s">
        <v>457</v>
      </c>
      <c r="R411" s="2582"/>
      <c r="S411" s="2573"/>
      <c r="T411" s="2669"/>
    </row>
    <row r="412" spans="1:20" ht="17.100000000000001" customHeight="1" x14ac:dyDescent="0.3">
      <c r="A412" s="2602"/>
      <c r="B412" s="2603"/>
      <c r="C412" s="67" t="s">
        <v>458</v>
      </c>
      <c r="D412" s="2663" t="s">
        <v>459</v>
      </c>
      <c r="E412" s="2573" t="s">
        <v>460</v>
      </c>
      <c r="F412" s="2574"/>
      <c r="G412" s="2581" t="s">
        <v>461</v>
      </c>
      <c r="H412" s="2582"/>
      <c r="I412" s="2573" t="s">
        <v>362</v>
      </c>
      <c r="J412" s="2574"/>
      <c r="K412" s="63"/>
      <c r="L412" s="2609"/>
      <c r="M412" s="65" t="s">
        <v>458</v>
      </c>
      <c r="N412" s="2663" t="s">
        <v>459</v>
      </c>
      <c r="O412" s="2573" t="s">
        <v>460</v>
      </c>
      <c r="P412" s="2574"/>
      <c r="Q412" s="2581" t="s">
        <v>461</v>
      </c>
      <c r="R412" s="2582"/>
      <c r="S412" s="2573" t="s">
        <v>362</v>
      </c>
      <c r="T412" s="2669"/>
    </row>
    <row r="413" spans="1:20" ht="17.100000000000001" customHeight="1" thickBot="1" x14ac:dyDescent="0.35">
      <c r="A413" s="2604"/>
      <c r="B413" s="2605"/>
      <c r="C413" s="68" t="s">
        <v>462</v>
      </c>
      <c r="D413" s="2576"/>
      <c r="E413" s="2579"/>
      <c r="F413" s="2580"/>
      <c r="G413" s="2532"/>
      <c r="H413" s="2533"/>
      <c r="I413" s="2585"/>
      <c r="J413" s="2586"/>
      <c r="K413" s="63"/>
      <c r="L413" s="2610"/>
      <c r="M413" s="64" t="s">
        <v>462</v>
      </c>
      <c r="N413" s="2576"/>
      <c r="O413" s="2579"/>
      <c r="P413" s="2580"/>
      <c r="Q413" s="2532"/>
      <c r="R413" s="2533"/>
      <c r="S413" s="2670"/>
      <c r="T413" s="2671"/>
    </row>
    <row r="414" spans="1:20" ht="17.100000000000001" customHeight="1" x14ac:dyDescent="0.3">
      <c r="A414" s="133" t="s">
        <v>463</v>
      </c>
      <c r="B414" s="134"/>
      <c r="C414" s="135"/>
      <c r="D414" s="135"/>
      <c r="E414" s="2683"/>
      <c r="F414" s="2684"/>
      <c r="G414" s="2682"/>
      <c r="H414" s="2685"/>
      <c r="I414" s="2589"/>
      <c r="J414" s="2590"/>
      <c r="K414" s="54"/>
      <c r="L414" s="136" t="s">
        <v>464</v>
      </c>
      <c r="M414" s="135"/>
      <c r="N414" s="135"/>
      <c r="O414" s="2682"/>
      <c r="P414" s="2682"/>
      <c r="Q414" s="2682"/>
      <c r="R414" s="2682"/>
      <c r="S414" s="2682"/>
      <c r="T414" s="2682"/>
    </row>
    <row r="415" spans="1:20" ht="17.100000000000001" customHeight="1" x14ac:dyDescent="0.35">
      <c r="A415" s="2565" t="s">
        <v>465</v>
      </c>
      <c r="B415" s="2566"/>
      <c r="C415" s="137"/>
      <c r="D415" s="137"/>
      <c r="E415" s="2672"/>
      <c r="F415" s="2673"/>
      <c r="G415" s="2664"/>
      <c r="H415" s="2665"/>
      <c r="I415" s="2674">
        <v>0</v>
      </c>
      <c r="J415" s="2675"/>
      <c r="K415" s="138"/>
      <c r="L415" s="139"/>
      <c r="M415" s="137"/>
      <c r="N415" s="137"/>
      <c r="O415" s="2664"/>
      <c r="P415" s="2664"/>
      <c r="Q415" s="2664"/>
      <c r="R415" s="2664"/>
      <c r="S415" s="2664"/>
      <c r="T415" s="2664"/>
    </row>
    <row r="416" spans="1:20" ht="17.100000000000001" customHeight="1" x14ac:dyDescent="0.3">
      <c r="A416" s="2561" t="s">
        <v>466</v>
      </c>
      <c r="B416" s="2562"/>
      <c r="C416" s="137"/>
      <c r="D416" s="137"/>
      <c r="E416" s="2672"/>
      <c r="F416" s="2673"/>
      <c r="G416" s="2664"/>
      <c r="H416" s="2665"/>
      <c r="I416" s="2664">
        <v>0</v>
      </c>
      <c r="J416" s="2665"/>
      <c r="K416" s="141"/>
      <c r="L416" s="139" t="s">
        <v>467</v>
      </c>
      <c r="M416" s="137" t="s">
        <v>765</v>
      </c>
      <c r="N416" s="137" t="s">
        <v>469</v>
      </c>
      <c r="O416" s="2664">
        <v>30</v>
      </c>
      <c r="P416" s="2664"/>
      <c r="Q416" s="2664">
        <v>80000</v>
      </c>
      <c r="R416" s="2664"/>
      <c r="S416" s="2664">
        <v>2400000</v>
      </c>
      <c r="T416" s="2664"/>
    </row>
    <row r="417" spans="1:20" ht="17.100000000000001" customHeight="1" x14ac:dyDescent="0.3">
      <c r="A417" s="2561" t="s">
        <v>470</v>
      </c>
      <c r="B417" s="2562"/>
      <c r="C417" s="137"/>
      <c r="D417" s="137"/>
      <c r="E417" s="2672"/>
      <c r="F417" s="2673"/>
      <c r="G417" s="2664"/>
      <c r="H417" s="2665"/>
      <c r="I417" s="2664">
        <v>0</v>
      </c>
      <c r="J417" s="2665"/>
      <c r="K417" s="141"/>
      <c r="L417" s="139" t="s">
        <v>471</v>
      </c>
      <c r="M417" s="137"/>
      <c r="N417" s="137"/>
      <c r="O417" s="2664"/>
      <c r="P417" s="2664"/>
      <c r="Q417" s="2664"/>
      <c r="R417" s="2664"/>
      <c r="S417" s="2664">
        <v>0</v>
      </c>
      <c r="T417" s="2664"/>
    </row>
    <row r="418" spans="1:20" ht="17.100000000000001" customHeight="1" x14ac:dyDescent="0.3">
      <c r="A418" s="2561" t="s">
        <v>472</v>
      </c>
      <c r="B418" s="2562"/>
      <c r="C418" s="137"/>
      <c r="D418" s="137"/>
      <c r="E418" s="2672"/>
      <c r="F418" s="2672"/>
      <c r="G418" s="2664"/>
      <c r="H418" s="2665"/>
      <c r="I418" s="2664">
        <v>0</v>
      </c>
      <c r="J418" s="2665"/>
      <c r="K418" s="141"/>
      <c r="L418" s="139" t="s">
        <v>473</v>
      </c>
      <c r="M418" s="137"/>
      <c r="N418" s="137"/>
      <c r="O418" s="2664"/>
      <c r="P418" s="2664"/>
      <c r="Q418" s="2664"/>
      <c r="R418" s="2664"/>
      <c r="S418" s="2664">
        <v>0</v>
      </c>
      <c r="T418" s="2664"/>
    </row>
    <row r="419" spans="1:20" ht="17.100000000000001" customHeight="1" x14ac:dyDescent="0.2">
      <c r="A419" s="2569" t="s">
        <v>576</v>
      </c>
      <c r="B419" s="2570"/>
      <c r="C419" s="137"/>
      <c r="D419" s="137"/>
      <c r="E419" s="2672"/>
      <c r="F419" s="2672"/>
      <c r="G419" s="2664"/>
      <c r="H419" s="2664"/>
      <c r="I419" s="2674">
        <v>504200</v>
      </c>
      <c r="J419" s="2674"/>
      <c r="K419" s="143"/>
      <c r="L419" s="139" t="s">
        <v>475</v>
      </c>
      <c r="M419" s="137"/>
      <c r="N419" s="137"/>
      <c r="O419" s="2664"/>
      <c r="P419" s="2664"/>
      <c r="Q419" s="2664"/>
      <c r="R419" s="2664"/>
      <c r="S419" s="2664">
        <v>0</v>
      </c>
      <c r="T419" s="2664"/>
    </row>
    <row r="420" spans="1:20" ht="17.100000000000001" customHeight="1" x14ac:dyDescent="0.4">
      <c r="A420" s="144" t="s">
        <v>478</v>
      </c>
      <c r="B420" s="145"/>
      <c r="C420" s="137" t="s">
        <v>513</v>
      </c>
      <c r="D420" s="137" t="s">
        <v>514</v>
      </c>
      <c r="E420" s="2672">
        <v>3</v>
      </c>
      <c r="F420" s="2672"/>
      <c r="G420" s="2530">
        <v>28650</v>
      </c>
      <c r="H420" s="2531"/>
      <c r="I420" s="2664">
        <v>85950</v>
      </c>
      <c r="J420" s="2665"/>
      <c r="K420" s="141"/>
      <c r="L420" s="139" t="s">
        <v>608</v>
      </c>
      <c r="M420" s="137" t="s">
        <v>609</v>
      </c>
      <c r="N420" s="137" t="s">
        <v>477</v>
      </c>
      <c r="O420" s="2664">
        <v>8</v>
      </c>
      <c r="P420" s="2664"/>
      <c r="Q420" s="2664">
        <v>85400</v>
      </c>
      <c r="R420" s="2664"/>
      <c r="S420" s="2664">
        <v>683200</v>
      </c>
      <c r="T420" s="2664"/>
    </row>
    <row r="421" spans="1:20" ht="17.100000000000001" customHeight="1" x14ac:dyDescent="0.4">
      <c r="A421" s="146" t="s">
        <v>739</v>
      </c>
      <c r="B421" s="147"/>
      <c r="C421" s="137" t="s">
        <v>513</v>
      </c>
      <c r="D421" s="137" t="s">
        <v>514</v>
      </c>
      <c r="E421" s="2672">
        <v>5</v>
      </c>
      <c r="F421" s="2672"/>
      <c r="G421" s="2530">
        <v>28650</v>
      </c>
      <c r="H421" s="2531"/>
      <c r="I421" s="2664">
        <v>143250</v>
      </c>
      <c r="J421" s="2665"/>
      <c r="K421" s="141"/>
      <c r="L421" s="139" t="s">
        <v>488</v>
      </c>
      <c r="M421" s="137" t="s">
        <v>582</v>
      </c>
      <c r="N421" s="137" t="s">
        <v>610</v>
      </c>
      <c r="O421" s="2664">
        <v>4</v>
      </c>
      <c r="P421" s="2664"/>
      <c r="Q421" s="2664">
        <v>18400</v>
      </c>
      <c r="R421" s="2664"/>
      <c r="S421" s="2664">
        <v>73600</v>
      </c>
      <c r="T421" s="2664"/>
    </row>
    <row r="422" spans="1:20" ht="17.100000000000001" customHeight="1" x14ac:dyDescent="0.3">
      <c r="A422" s="144" t="s">
        <v>482</v>
      </c>
      <c r="B422" s="145"/>
      <c r="C422" s="137"/>
      <c r="D422" s="137"/>
      <c r="E422" s="2672"/>
      <c r="F422" s="2672"/>
      <c r="G422" s="2664"/>
      <c r="H422" s="2665"/>
      <c r="I422" s="2664">
        <v>0</v>
      </c>
      <c r="J422" s="2665"/>
      <c r="K422" s="141"/>
      <c r="L422" s="139" t="s">
        <v>521</v>
      </c>
      <c r="M422" s="137"/>
      <c r="N422" s="137"/>
      <c r="O422" s="2664"/>
      <c r="P422" s="2664"/>
      <c r="Q422" s="2664"/>
      <c r="R422" s="2664"/>
      <c r="S422" s="2664">
        <v>0</v>
      </c>
      <c r="T422" s="2664"/>
    </row>
    <row r="423" spans="1:20" ht="17.100000000000001" customHeight="1" x14ac:dyDescent="0.3">
      <c r="A423" s="144" t="s">
        <v>486</v>
      </c>
      <c r="B423" s="145"/>
      <c r="C423" s="137" t="s">
        <v>483</v>
      </c>
      <c r="D423" s="137" t="s">
        <v>510</v>
      </c>
      <c r="E423" s="2672">
        <v>1</v>
      </c>
      <c r="F423" s="2672"/>
      <c r="G423" s="2528">
        <v>135000</v>
      </c>
      <c r="H423" s="2529"/>
      <c r="I423" s="2664">
        <v>135000</v>
      </c>
      <c r="J423" s="2665"/>
      <c r="K423" s="141"/>
      <c r="L423" s="139" t="s">
        <v>740</v>
      </c>
      <c r="M423" s="137"/>
      <c r="N423" s="137"/>
      <c r="O423" s="2664"/>
      <c r="P423" s="2664"/>
      <c r="Q423" s="2664"/>
      <c r="R423" s="2664"/>
      <c r="S423" s="2664"/>
      <c r="T423" s="2664"/>
    </row>
    <row r="424" spans="1:20" ht="17.100000000000001" customHeight="1" x14ac:dyDescent="0.3">
      <c r="A424" s="148" t="s">
        <v>487</v>
      </c>
      <c r="B424" s="149"/>
      <c r="C424" s="137" t="s">
        <v>483</v>
      </c>
      <c r="D424" s="137" t="s">
        <v>510</v>
      </c>
      <c r="E424" s="2672">
        <v>2</v>
      </c>
      <c r="F424" s="2672"/>
      <c r="G424" s="2664">
        <v>70000</v>
      </c>
      <c r="H424" s="2665"/>
      <c r="I424" s="2664">
        <v>140000</v>
      </c>
      <c r="J424" s="2665"/>
      <c r="K424" s="141"/>
      <c r="L424" s="139"/>
      <c r="M424" s="137"/>
      <c r="N424" s="137"/>
      <c r="O424" s="2664"/>
      <c r="P424" s="2664"/>
      <c r="Q424" s="2664"/>
      <c r="R424" s="2664"/>
      <c r="S424" s="2664"/>
      <c r="T424" s="2664"/>
    </row>
    <row r="425" spans="1:20" ht="17.100000000000001" customHeight="1" x14ac:dyDescent="0.3">
      <c r="A425" s="144" t="s">
        <v>491</v>
      </c>
      <c r="B425" s="145"/>
      <c r="C425" s="137"/>
      <c r="D425" s="137"/>
      <c r="E425" s="2672"/>
      <c r="F425" s="2672"/>
      <c r="G425" s="2664"/>
      <c r="H425" s="2665"/>
      <c r="I425" s="2664">
        <v>0</v>
      </c>
      <c r="J425" s="2665"/>
      <c r="K425" s="141"/>
      <c r="L425" s="139" t="s">
        <v>492</v>
      </c>
      <c r="M425" s="137"/>
      <c r="N425" s="137"/>
      <c r="O425" s="2664"/>
      <c r="P425" s="2664"/>
      <c r="Q425" s="2664"/>
      <c r="R425" s="2664"/>
      <c r="S425" s="2664">
        <v>0</v>
      </c>
      <c r="T425" s="2664"/>
    </row>
    <row r="426" spans="1:20" ht="17.100000000000001" customHeight="1" x14ac:dyDescent="0.3">
      <c r="A426" s="144" t="s">
        <v>493</v>
      </c>
      <c r="B426" s="145"/>
      <c r="C426" s="137"/>
      <c r="D426" s="137"/>
      <c r="E426" s="2672"/>
      <c r="F426" s="2672"/>
      <c r="G426" s="2664"/>
      <c r="H426" s="2665"/>
      <c r="I426" s="2664">
        <v>0</v>
      </c>
      <c r="J426" s="2665"/>
      <c r="K426" s="141"/>
      <c r="L426" s="139" t="s">
        <v>494</v>
      </c>
      <c r="M426" s="137"/>
      <c r="N426" s="137"/>
      <c r="O426" s="2664"/>
      <c r="P426" s="2664"/>
      <c r="Q426" s="2664"/>
      <c r="R426" s="2664"/>
      <c r="S426" s="2664">
        <v>0</v>
      </c>
      <c r="T426" s="2664"/>
    </row>
    <row r="427" spans="1:20" ht="17.100000000000001" customHeight="1" x14ac:dyDescent="0.3">
      <c r="A427" s="2567" t="s">
        <v>497</v>
      </c>
      <c r="B427" s="2568"/>
      <c r="C427" s="137"/>
      <c r="D427" s="137"/>
      <c r="E427" s="2672"/>
      <c r="F427" s="2673"/>
      <c r="G427" s="2664"/>
      <c r="H427" s="2665"/>
      <c r="I427" s="2664">
        <v>0</v>
      </c>
      <c r="J427" s="2665"/>
      <c r="K427" s="141"/>
      <c r="L427" s="139" t="s">
        <v>498</v>
      </c>
      <c r="M427" s="137"/>
      <c r="N427" s="137"/>
      <c r="O427" s="2664"/>
      <c r="P427" s="2664"/>
      <c r="Q427" s="2664"/>
      <c r="R427" s="2664"/>
      <c r="S427" s="2664">
        <v>0</v>
      </c>
      <c r="T427" s="2664"/>
    </row>
    <row r="428" spans="1:20" ht="17.100000000000001" customHeight="1" x14ac:dyDescent="0.3">
      <c r="A428" s="144" t="s">
        <v>471</v>
      </c>
      <c r="B428" s="145"/>
      <c r="C428" s="137"/>
      <c r="D428" s="137"/>
      <c r="E428" s="2672"/>
      <c r="F428" s="2673"/>
      <c r="G428" s="2664"/>
      <c r="H428" s="2665"/>
      <c r="I428" s="2664">
        <v>0</v>
      </c>
      <c r="J428" s="2665"/>
      <c r="K428" s="141"/>
      <c r="L428" s="139" t="s">
        <v>500</v>
      </c>
      <c r="M428" s="137" t="s">
        <v>611</v>
      </c>
      <c r="N428" s="137" t="s">
        <v>610</v>
      </c>
      <c r="O428" s="2664">
        <v>2</v>
      </c>
      <c r="P428" s="2664"/>
      <c r="Q428" s="2664">
        <v>42000</v>
      </c>
      <c r="R428" s="2664"/>
      <c r="S428" s="2664">
        <v>84000</v>
      </c>
      <c r="T428" s="2664"/>
    </row>
    <row r="429" spans="1:20" ht="17.100000000000001" customHeight="1" x14ac:dyDescent="0.3">
      <c r="A429" s="144" t="s">
        <v>743</v>
      </c>
      <c r="B429" s="145"/>
      <c r="C429" s="137"/>
      <c r="D429" s="137"/>
      <c r="E429" s="2672"/>
      <c r="F429" s="2673"/>
      <c r="G429" s="2664"/>
      <c r="H429" s="2665"/>
      <c r="I429" s="2664">
        <v>0</v>
      </c>
      <c r="J429" s="2665"/>
      <c r="K429" s="141"/>
      <c r="L429" s="139" t="s">
        <v>503</v>
      </c>
      <c r="M429" s="2419" t="s">
        <v>1114</v>
      </c>
      <c r="N429" s="137" t="s">
        <v>610</v>
      </c>
      <c r="O429" s="2664">
        <v>1</v>
      </c>
      <c r="P429" s="2664"/>
      <c r="Q429" s="2664">
        <v>26000</v>
      </c>
      <c r="R429" s="2664"/>
      <c r="S429" s="2664">
        <v>26000</v>
      </c>
      <c r="T429" s="2664"/>
    </row>
    <row r="430" spans="1:20" ht="17.100000000000001" customHeight="1" x14ac:dyDescent="0.3">
      <c r="A430" s="150" t="s">
        <v>505</v>
      </c>
      <c r="B430" s="151"/>
      <c r="C430" s="137"/>
      <c r="D430" s="137"/>
      <c r="E430" s="2672"/>
      <c r="F430" s="2673"/>
      <c r="G430" s="2664"/>
      <c r="H430" s="2665"/>
      <c r="I430" s="2664">
        <v>0</v>
      </c>
      <c r="J430" s="2665"/>
      <c r="K430" s="141"/>
      <c r="L430" s="139" t="s">
        <v>506</v>
      </c>
      <c r="M430" s="137"/>
      <c r="N430" s="137"/>
      <c r="O430" s="2664"/>
      <c r="P430" s="2664"/>
      <c r="Q430" s="2664"/>
      <c r="R430" s="2664"/>
      <c r="S430" s="2664">
        <v>0</v>
      </c>
      <c r="T430" s="2664"/>
    </row>
    <row r="431" spans="1:20" ht="17.100000000000001" customHeight="1" x14ac:dyDescent="0.35">
      <c r="A431" s="152" t="s">
        <v>507</v>
      </c>
      <c r="B431" s="153"/>
      <c r="C431" s="137"/>
      <c r="D431" s="137"/>
      <c r="E431" s="2672"/>
      <c r="F431" s="2673"/>
      <c r="G431" s="2664"/>
      <c r="H431" s="2665"/>
      <c r="I431" s="2674">
        <v>171900</v>
      </c>
      <c r="J431" s="2675"/>
      <c r="K431" s="141"/>
      <c r="L431" s="139" t="s">
        <v>508</v>
      </c>
      <c r="M431" s="137"/>
      <c r="N431" s="137"/>
      <c r="O431" s="2664"/>
      <c r="P431" s="2664"/>
      <c r="Q431" s="2664"/>
      <c r="R431" s="2664"/>
      <c r="S431" s="2664">
        <v>0</v>
      </c>
      <c r="T431" s="2664"/>
    </row>
    <row r="432" spans="1:20" ht="17.100000000000001" customHeight="1" x14ac:dyDescent="0.4">
      <c r="A432" s="150" t="s">
        <v>509</v>
      </c>
      <c r="B432" s="153"/>
      <c r="C432" s="137" t="s">
        <v>513</v>
      </c>
      <c r="D432" s="137" t="s">
        <v>514</v>
      </c>
      <c r="E432" s="2664">
        <v>6</v>
      </c>
      <c r="F432" s="2664"/>
      <c r="G432" s="2530">
        <v>28650</v>
      </c>
      <c r="H432" s="2531"/>
      <c r="I432" s="2664">
        <v>171900</v>
      </c>
      <c r="J432" s="2665"/>
      <c r="K432" s="141"/>
      <c r="L432" s="139" t="s">
        <v>511</v>
      </c>
      <c r="M432" s="2419" t="s">
        <v>824</v>
      </c>
      <c r="N432" s="137" t="s">
        <v>610</v>
      </c>
      <c r="O432" s="2664">
        <v>2</v>
      </c>
      <c r="P432" s="2664"/>
      <c r="Q432" s="2664">
        <v>102000</v>
      </c>
      <c r="R432" s="2664"/>
      <c r="S432" s="2664">
        <v>204000</v>
      </c>
      <c r="T432" s="2664"/>
    </row>
    <row r="433" spans="1:20" ht="17.100000000000001" customHeight="1" x14ac:dyDescent="0.3">
      <c r="A433" s="154" t="s">
        <v>745</v>
      </c>
      <c r="B433" s="155"/>
      <c r="C433" s="137"/>
      <c r="D433" s="137"/>
      <c r="E433" s="2664"/>
      <c r="F433" s="2664"/>
      <c r="G433" s="2664"/>
      <c r="H433" s="2665"/>
      <c r="I433" s="2664">
        <v>0</v>
      </c>
      <c r="J433" s="2665"/>
      <c r="K433" s="141"/>
      <c r="L433" s="139" t="s">
        <v>515</v>
      </c>
      <c r="M433" s="137"/>
      <c r="N433" s="137"/>
      <c r="O433" s="2664"/>
      <c r="P433" s="2664"/>
      <c r="Q433" s="2664"/>
      <c r="R433" s="2664"/>
      <c r="S433" s="2664">
        <v>0</v>
      </c>
      <c r="T433" s="2664"/>
    </row>
    <row r="434" spans="1:20" ht="17.100000000000001" customHeight="1" x14ac:dyDescent="0.3">
      <c r="A434" s="2555" t="s">
        <v>518</v>
      </c>
      <c r="B434" s="2556"/>
      <c r="C434" s="137"/>
      <c r="D434" s="137"/>
      <c r="E434" s="2664"/>
      <c r="F434" s="2664"/>
      <c r="G434" s="2664"/>
      <c r="H434" s="2665"/>
      <c r="I434" s="2664">
        <v>0</v>
      </c>
      <c r="J434" s="2665"/>
      <c r="K434" s="141"/>
      <c r="L434" s="156" t="s">
        <v>521</v>
      </c>
      <c r="M434" s="2420" t="s">
        <v>766</v>
      </c>
      <c r="N434" s="157" t="s">
        <v>610</v>
      </c>
      <c r="O434" s="2664">
        <v>2</v>
      </c>
      <c r="P434" s="2664"/>
      <c r="Q434" s="2664">
        <v>15000</v>
      </c>
      <c r="R434" s="2664"/>
      <c r="S434" s="2664">
        <v>30000</v>
      </c>
      <c r="T434" s="2664"/>
    </row>
    <row r="435" spans="1:20" ht="17.100000000000001" customHeight="1" x14ac:dyDescent="0.3">
      <c r="A435" s="2561" t="s">
        <v>521</v>
      </c>
      <c r="B435" s="2562"/>
      <c r="C435" s="137"/>
      <c r="D435" s="137"/>
      <c r="E435" s="2664"/>
      <c r="F435" s="2664"/>
      <c r="G435" s="2664"/>
      <c r="H435" s="2665"/>
      <c r="I435" s="2664">
        <v>0</v>
      </c>
      <c r="J435" s="2665"/>
      <c r="K435" s="141"/>
      <c r="L435" s="156"/>
      <c r="M435" s="156"/>
      <c r="N435" s="156"/>
      <c r="O435" s="2664"/>
      <c r="P435" s="2664"/>
      <c r="Q435" s="2664"/>
      <c r="R435" s="2664"/>
      <c r="S435" s="2664"/>
      <c r="T435" s="2664"/>
    </row>
    <row r="436" spans="1:20" ht="17.100000000000001" customHeight="1" x14ac:dyDescent="0.3">
      <c r="A436" s="2561" t="s">
        <v>521</v>
      </c>
      <c r="B436" s="2562"/>
      <c r="C436" s="137"/>
      <c r="D436" s="137"/>
      <c r="E436" s="2664"/>
      <c r="F436" s="2664"/>
      <c r="G436" s="2664"/>
      <c r="H436" s="2665"/>
      <c r="I436" s="2664">
        <v>0</v>
      </c>
      <c r="J436" s="2665"/>
      <c r="K436" s="141"/>
      <c r="L436" s="156" t="s">
        <v>614</v>
      </c>
      <c r="M436" s="156"/>
      <c r="N436" s="156"/>
      <c r="O436" s="2664"/>
      <c r="P436" s="2664"/>
      <c r="Q436" s="2664"/>
      <c r="R436" s="2664"/>
      <c r="S436" s="2664">
        <v>0</v>
      </c>
      <c r="T436" s="2664"/>
    </row>
    <row r="437" spans="1:20" ht="17.100000000000001" customHeight="1" x14ac:dyDescent="0.35">
      <c r="A437" s="2565" t="s">
        <v>523</v>
      </c>
      <c r="B437" s="2566"/>
      <c r="C437" s="137"/>
      <c r="D437" s="137"/>
      <c r="E437" s="2672"/>
      <c r="F437" s="2673"/>
      <c r="G437" s="2664"/>
      <c r="H437" s="2665"/>
      <c r="I437" s="2674">
        <v>1088700</v>
      </c>
      <c r="J437" s="2675"/>
      <c r="K437" s="138"/>
      <c r="L437" s="156" t="s">
        <v>524</v>
      </c>
      <c r="M437" s="157" t="s">
        <v>615</v>
      </c>
      <c r="N437" s="157" t="s">
        <v>514</v>
      </c>
      <c r="O437" s="2664">
        <v>106</v>
      </c>
      <c r="P437" s="2664"/>
      <c r="Q437" s="2664">
        <v>2100</v>
      </c>
      <c r="R437" s="2664"/>
      <c r="S437" s="2664">
        <v>222600</v>
      </c>
      <c r="T437" s="2664"/>
    </row>
    <row r="438" spans="1:20" ht="17.100000000000001" customHeight="1" x14ac:dyDescent="0.4">
      <c r="A438" s="2561" t="s">
        <v>526</v>
      </c>
      <c r="B438" s="2562"/>
      <c r="C438" s="137" t="s">
        <v>513</v>
      </c>
      <c r="D438" s="137" t="s">
        <v>514</v>
      </c>
      <c r="E438" s="2672">
        <v>4</v>
      </c>
      <c r="F438" s="2673"/>
      <c r="G438" s="2530">
        <v>28650</v>
      </c>
      <c r="H438" s="2531"/>
      <c r="I438" s="2664">
        <v>114600</v>
      </c>
      <c r="J438" s="2665"/>
      <c r="K438" s="141"/>
      <c r="L438" s="156" t="s">
        <v>527</v>
      </c>
      <c r="M438" s="157" t="s">
        <v>767</v>
      </c>
      <c r="N438" s="157" t="s">
        <v>618</v>
      </c>
      <c r="O438" s="2664">
        <v>5</v>
      </c>
      <c r="P438" s="2664"/>
      <c r="Q438" s="2664">
        <v>9500</v>
      </c>
      <c r="R438" s="2664"/>
      <c r="S438" s="2664">
        <v>47500</v>
      </c>
      <c r="T438" s="2664"/>
    </row>
    <row r="439" spans="1:20" ht="17.100000000000001" customHeight="1" x14ac:dyDescent="0.3">
      <c r="A439" s="2561" t="s">
        <v>529</v>
      </c>
      <c r="B439" s="2562"/>
      <c r="C439" s="137"/>
      <c r="D439" s="137"/>
      <c r="E439" s="2672"/>
      <c r="F439" s="2673"/>
      <c r="G439" s="2664"/>
      <c r="H439" s="2665"/>
      <c r="I439" s="2664">
        <v>0</v>
      </c>
      <c r="J439" s="2665"/>
      <c r="K439" s="141"/>
      <c r="L439" s="156" t="s">
        <v>619</v>
      </c>
      <c r="M439" s="157" t="s">
        <v>619</v>
      </c>
      <c r="N439" s="157" t="s">
        <v>619</v>
      </c>
      <c r="O439" s="2664">
        <v>800</v>
      </c>
      <c r="P439" s="2664"/>
      <c r="Q439" s="2664">
        <v>1300</v>
      </c>
      <c r="R439" s="2664"/>
      <c r="S439" s="2664">
        <v>1040000</v>
      </c>
      <c r="T439" s="2664"/>
    </row>
    <row r="440" spans="1:20" ht="17.100000000000001" customHeight="1" x14ac:dyDescent="0.3">
      <c r="A440" s="154" t="s">
        <v>531</v>
      </c>
      <c r="B440" s="155"/>
      <c r="C440" s="137"/>
      <c r="D440" s="137"/>
      <c r="E440" s="2672"/>
      <c r="F440" s="2673"/>
      <c r="G440" s="2664"/>
      <c r="H440" s="2665"/>
      <c r="I440" s="2664">
        <v>0</v>
      </c>
      <c r="J440" s="2665"/>
      <c r="K440" s="141"/>
      <c r="L440" s="156" t="s">
        <v>532</v>
      </c>
      <c r="M440" s="157"/>
      <c r="N440" s="157"/>
      <c r="O440" s="2664"/>
      <c r="P440" s="2664"/>
      <c r="Q440" s="2664"/>
      <c r="R440" s="2664"/>
      <c r="S440" s="2664">
        <v>0</v>
      </c>
      <c r="T440" s="2664"/>
    </row>
    <row r="441" spans="1:20" ht="17.100000000000001" customHeight="1" x14ac:dyDescent="0.3">
      <c r="A441" s="2561" t="s">
        <v>533</v>
      </c>
      <c r="B441" s="2562"/>
      <c r="C441" s="137"/>
      <c r="D441" s="137"/>
      <c r="E441" s="2672"/>
      <c r="F441" s="2673"/>
      <c r="G441" s="2664"/>
      <c r="H441" s="2665"/>
      <c r="I441" s="2664">
        <v>0</v>
      </c>
      <c r="J441" s="2665"/>
      <c r="K441" s="141"/>
      <c r="L441" s="156" t="s">
        <v>593</v>
      </c>
      <c r="M441" s="157" t="s">
        <v>768</v>
      </c>
      <c r="N441" s="157" t="s">
        <v>768</v>
      </c>
      <c r="O441" s="2664">
        <v>80</v>
      </c>
      <c r="P441" s="2664"/>
      <c r="Q441" s="2664">
        <v>3200</v>
      </c>
      <c r="R441" s="2664"/>
      <c r="S441" s="2664">
        <v>256000</v>
      </c>
      <c r="T441" s="2664"/>
    </row>
    <row r="442" spans="1:20" ht="17.100000000000001" customHeight="1" x14ac:dyDescent="0.4">
      <c r="A442" s="154" t="s">
        <v>769</v>
      </c>
      <c r="B442" s="155"/>
      <c r="C442" s="137" t="s">
        <v>513</v>
      </c>
      <c r="D442" s="137" t="s">
        <v>514</v>
      </c>
      <c r="E442" s="2672">
        <v>5</v>
      </c>
      <c r="F442" s="2673"/>
      <c r="G442" s="2530">
        <v>28650</v>
      </c>
      <c r="H442" s="2531"/>
      <c r="I442" s="2664">
        <v>143250</v>
      </c>
      <c r="J442" s="2665"/>
      <c r="K442" s="141"/>
      <c r="L442" s="156" t="s">
        <v>527</v>
      </c>
      <c r="M442" s="156"/>
      <c r="N442" s="156"/>
      <c r="O442" s="2664"/>
      <c r="P442" s="2664"/>
      <c r="Q442" s="2664"/>
      <c r="R442" s="2664"/>
      <c r="S442" s="2664"/>
      <c r="T442" s="2664"/>
    </row>
    <row r="443" spans="1:20" ht="17.100000000000001" customHeight="1" x14ac:dyDescent="0.4">
      <c r="A443" s="154" t="s">
        <v>536</v>
      </c>
      <c r="B443" s="158"/>
      <c r="C443" s="137" t="s">
        <v>513</v>
      </c>
      <c r="D443" s="137" t="s">
        <v>514</v>
      </c>
      <c r="E443" s="2676">
        <v>2</v>
      </c>
      <c r="F443" s="2676"/>
      <c r="G443" s="2530">
        <v>28650</v>
      </c>
      <c r="H443" s="2531"/>
      <c r="I443" s="2664">
        <v>57300</v>
      </c>
      <c r="J443" s="2665"/>
      <c r="K443" s="141"/>
      <c r="L443" s="156"/>
      <c r="M443" s="156"/>
      <c r="N443" s="156"/>
      <c r="O443" s="2664"/>
      <c r="P443" s="2664"/>
      <c r="Q443" s="2664"/>
      <c r="R443" s="2664"/>
      <c r="S443" s="2664"/>
      <c r="T443" s="2664"/>
    </row>
    <row r="444" spans="1:20" ht="17.100000000000001" customHeight="1" x14ac:dyDescent="0.3">
      <c r="A444" s="154" t="s">
        <v>492</v>
      </c>
      <c r="B444" s="155"/>
      <c r="C444" s="137"/>
      <c r="D444" s="137"/>
      <c r="E444" s="2664"/>
      <c r="F444" s="2664"/>
      <c r="G444" s="2664"/>
      <c r="H444" s="2665"/>
      <c r="I444" s="2664">
        <v>0</v>
      </c>
      <c r="J444" s="2665"/>
      <c r="K444" s="141"/>
      <c r="L444" s="156"/>
      <c r="M444" s="156"/>
      <c r="N444" s="156"/>
      <c r="O444" s="2664"/>
      <c r="P444" s="2664"/>
      <c r="Q444" s="2664"/>
      <c r="R444" s="2664"/>
      <c r="S444" s="2664"/>
      <c r="T444" s="2664"/>
    </row>
    <row r="445" spans="1:20" ht="17.100000000000001" customHeight="1" x14ac:dyDescent="0.4">
      <c r="A445" s="2555" t="s">
        <v>537</v>
      </c>
      <c r="B445" s="2556"/>
      <c r="C445" s="137" t="s">
        <v>513</v>
      </c>
      <c r="D445" s="137" t="s">
        <v>514</v>
      </c>
      <c r="E445" s="2672">
        <v>3</v>
      </c>
      <c r="F445" s="2673"/>
      <c r="G445" s="2530">
        <v>28650</v>
      </c>
      <c r="H445" s="2531"/>
      <c r="I445" s="2664">
        <v>85950</v>
      </c>
      <c r="J445" s="2665"/>
      <c r="K445" s="141"/>
      <c r="L445" s="159" t="s">
        <v>538</v>
      </c>
      <c r="M445" s="160"/>
      <c r="N445" s="160"/>
      <c r="O445" s="2557"/>
      <c r="P445" s="2558"/>
      <c r="Q445" s="2557"/>
      <c r="R445" s="2558"/>
      <c r="S445" s="2563">
        <v>5066900</v>
      </c>
      <c r="T445" s="2564"/>
    </row>
    <row r="446" spans="1:20" ht="17.100000000000001" customHeight="1" x14ac:dyDescent="0.3">
      <c r="A446" s="154" t="s">
        <v>539</v>
      </c>
      <c r="B446" s="155"/>
      <c r="C446" s="137"/>
      <c r="D446" s="137"/>
      <c r="E446" s="2672"/>
      <c r="F446" s="2673"/>
      <c r="G446" s="2664"/>
      <c r="H446" s="2665"/>
      <c r="I446" s="2664">
        <v>0</v>
      </c>
      <c r="J446" s="2665"/>
      <c r="K446" s="141"/>
      <c r="L446" s="161" t="s">
        <v>595</v>
      </c>
      <c r="M446" s="162"/>
      <c r="N446" s="162"/>
      <c r="O446" s="163"/>
      <c r="P446" s="163"/>
      <c r="Q446" s="163"/>
      <c r="R446" s="163"/>
      <c r="S446" s="163"/>
      <c r="T446" s="164"/>
    </row>
    <row r="447" spans="1:20" ht="17.100000000000001" customHeight="1" x14ac:dyDescent="0.4">
      <c r="A447" s="2555" t="s">
        <v>541</v>
      </c>
      <c r="B447" s="2556"/>
      <c r="C447" s="137" t="s">
        <v>513</v>
      </c>
      <c r="D447" s="137" t="s">
        <v>514</v>
      </c>
      <c r="E447" s="2672">
        <v>3</v>
      </c>
      <c r="F447" s="2673"/>
      <c r="G447" s="2530">
        <v>28650</v>
      </c>
      <c r="H447" s="2531"/>
      <c r="I447" s="2664">
        <v>85950</v>
      </c>
      <c r="J447" s="2665"/>
      <c r="K447" s="141"/>
      <c r="L447" s="165" t="s">
        <v>542</v>
      </c>
      <c r="M447" s="166">
        <v>0.05</v>
      </c>
      <c r="N447" s="167"/>
      <c r="O447" s="33"/>
      <c r="P447" s="33"/>
      <c r="Q447" s="33"/>
      <c r="R447" s="33"/>
      <c r="S447" s="2540">
        <v>394795.2678571429</v>
      </c>
      <c r="T447" s="2529"/>
    </row>
    <row r="448" spans="1:20" ht="17.100000000000001" customHeight="1" x14ac:dyDescent="0.3">
      <c r="A448" s="154" t="s">
        <v>543</v>
      </c>
      <c r="B448" s="155"/>
      <c r="C448" s="137"/>
      <c r="D448" s="137"/>
      <c r="E448" s="2672"/>
      <c r="F448" s="2673"/>
      <c r="G448" s="2664"/>
      <c r="H448" s="2665"/>
      <c r="I448" s="2664">
        <v>0</v>
      </c>
      <c r="J448" s="2665"/>
      <c r="K448" s="141"/>
      <c r="L448" s="169" t="s">
        <v>544</v>
      </c>
      <c r="M448" s="167"/>
      <c r="N448" s="167"/>
      <c r="O448" s="33"/>
      <c r="P448" s="33"/>
      <c r="Q448" s="33"/>
      <c r="R448" s="33"/>
      <c r="S448" s="2540">
        <v>90000</v>
      </c>
      <c r="T448" s="2529"/>
    </row>
    <row r="449" spans="1:20" ht="17.100000000000001" customHeight="1" x14ac:dyDescent="0.3">
      <c r="A449" s="150" t="s">
        <v>596</v>
      </c>
      <c r="B449" s="153"/>
      <c r="C449" s="157"/>
      <c r="D449" s="157"/>
      <c r="E449" s="2676"/>
      <c r="F449" s="2676"/>
      <c r="G449" s="2664"/>
      <c r="H449" s="2665"/>
      <c r="I449" s="2664">
        <v>0</v>
      </c>
      <c r="J449" s="2665"/>
      <c r="K449" s="141"/>
      <c r="L449" s="170" t="s">
        <v>546</v>
      </c>
      <c r="M449" s="167"/>
      <c r="N449" s="167"/>
      <c r="O449" s="33"/>
      <c r="P449" s="33"/>
      <c r="Q449" s="33"/>
      <c r="R449" s="33"/>
      <c r="S449" s="2540">
        <v>480000</v>
      </c>
      <c r="T449" s="2529"/>
    </row>
    <row r="450" spans="1:20" ht="17.100000000000001" customHeight="1" x14ac:dyDescent="0.4">
      <c r="A450" s="171" t="s">
        <v>598</v>
      </c>
      <c r="B450" s="172"/>
      <c r="C450" s="173" t="s">
        <v>513</v>
      </c>
      <c r="D450" s="137" t="s">
        <v>514</v>
      </c>
      <c r="E450" s="2677">
        <v>8</v>
      </c>
      <c r="F450" s="2677"/>
      <c r="G450" s="2530">
        <v>28650</v>
      </c>
      <c r="H450" s="2531"/>
      <c r="I450" s="2664">
        <v>229200</v>
      </c>
      <c r="J450" s="2665"/>
      <c r="K450" s="141"/>
      <c r="L450" s="170" t="s">
        <v>548</v>
      </c>
      <c r="M450" s="167"/>
      <c r="N450" s="167"/>
      <c r="O450" s="33"/>
      <c r="P450" s="33"/>
      <c r="Q450" s="33"/>
      <c r="R450" s="33"/>
      <c r="S450" s="2540">
        <v>236877.16071428571</v>
      </c>
      <c r="T450" s="2529"/>
    </row>
    <row r="451" spans="1:20" ht="17.100000000000001" customHeight="1" x14ac:dyDescent="0.3">
      <c r="A451" s="154" t="s">
        <v>549</v>
      </c>
      <c r="B451" s="155"/>
      <c r="C451" s="137"/>
      <c r="D451" s="137"/>
      <c r="E451" s="2672"/>
      <c r="F451" s="2673"/>
      <c r="G451" s="2664"/>
      <c r="H451" s="2665"/>
      <c r="I451" s="2664">
        <v>0</v>
      </c>
      <c r="J451" s="2665"/>
      <c r="K451" s="141"/>
      <c r="L451" s="186" t="s">
        <v>521</v>
      </c>
      <c r="M451" s="174"/>
      <c r="N451" s="174"/>
      <c r="O451" s="187"/>
      <c r="P451" s="187"/>
      <c r="Q451" s="187"/>
      <c r="R451" s="187"/>
      <c r="S451" s="2735">
        <v>160000</v>
      </c>
      <c r="T451" s="2736"/>
    </row>
    <row r="452" spans="1:20" ht="17.100000000000001" customHeight="1" x14ac:dyDescent="0.3">
      <c r="A452" s="2555" t="s">
        <v>755</v>
      </c>
      <c r="B452" s="2556"/>
      <c r="C452" s="137"/>
      <c r="D452" s="137"/>
      <c r="E452" s="2672"/>
      <c r="F452" s="2673"/>
      <c r="G452" s="2664"/>
      <c r="H452" s="2665"/>
      <c r="I452" s="2664">
        <v>0</v>
      </c>
      <c r="J452" s="2665"/>
      <c r="K452" s="141"/>
      <c r="L452" s="175" t="s">
        <v>550</v>
      </c>
      <c r="M452" s="176"/>
      <c r="N452" s="176"/>
      <c r="O452" s="177"/>
      <c r="P452" s="177"/>
      <c r="Q452" s="177"/>
      <c r="R452" s="177"/>
      <c r="S452" s="2737">
        <v>1361672.4285714286</v>
      </c>
      <c r="T452" s="2738"/>
    </row>
    <row r="453" spans="1:20" ht="17.100000000000001" customHeight="1" x14ac:dyDescent="0.3">
      <c r="A453" s="2555" t="s">
        <v>551</v>
      </c>
      <c r="B453" s="2556"/>
      <c r="C453" s="137"/>
      <c r="D453" s="137"/>
      <c r="E453" s="2664"/>
      <c r="F453" s="2664"/>
      <c r="G453" s="2664"/>
      <c r="H453" s="2665"/>
      <c r="I453" s="2664">
        <v>0</v>
      </c>
      <c r="J453" s="2665"/>
      <c r="K453" s="141"/>
      <c r="L453" s="178"/>
      <c r="M453" s="167"/>
      <c r="N453" s="167"/>
      <c r="O453" s="33"/>
      <c r="P453" s="33"/>
      <c r="Q453" s="33"/>
      <c r="R453" s="33"/>
      <c r="S453" s="33"/>
      <c r="T453" s="168"/>
    </row>
    <row r="454" spans="1:20" ht="17.100000000000001" customHeight="1" thickBot="1" x14ac:dyDescent="0.45">
      <c r="A454" s="2555" t="s">
        <v>552</v>
      </c>
      <c r="B454" s="2556"/>
      <c r="C454" s="137" t="s">
        <v>513</v>
      </c>
      <c r="D454" s="137" t="s">
        <v>514</v>
      </c>
      <c r="E454" s="2672">
        <v>3</v>
      </c>
      <c r="F454" s="2673"/>
      <c r="G454" s="2530">
        <v>28650</v>
      </c>
      <c r="H454" s="2531"/>
      <c r="I454" s="2664">
        <v>85950</v>
      </c>
      <c r="J454" s="2665"/>
      <c r="K454" s="141"/>
      <c r="L454" s="179" t="s">
        <v>602</v>
      </c>
      <c r="M454" s="180"/>
      <c r="N454" s="180"/>
      <c r="O454" s="180"/>
      <c r="P454" s="180"/>
      <c r="Q454" s="180"/>
      <c r="R454" s="180"/>
      <c r="S454" s="2739">
        <v>9257577.7857142873</v>
      </c>
      <c r="T454" s="2740"/>
    </row>
    <row r="455" spans="1:20" ht="17.100000000000001" customHeight="1" thickBot="1" x14ac:dyDescent="0.45">
      <c r="A455" s="150" t="s">
        <v>554</v>
      </c>
      <c r="B455" s="153"/>
      <c r="C455" s="157" t="s">
        <v>513</v>
      </c>
      <c r="D455" s="137" t="s">
        <v>514</v>
      </c>
      <c r="E455" s="2664">
        <v>2</v>
      </c>
      <c r="F455" s="2665"/>
      <c r="G455" s="2530">
        <v>28650</v>
      </c>
      <c r="H455" s="2531"/>
      <c r="I455" s="2664">
        <v>57300</v>
      </c>
      <c r="J455" s="2665"/>
      <c r="K455" s="141"/>
      <c r="L455" s="54"/>
      <c r="M455" s="54"/>
      <c r="N455" s="54"/>
      <c r="O455" s="54"/>
      <c r="P455" s="54"/>
      <c r="Q455" s="54"/>
      <c r="R455" s="54"/>
      <c r="S455" s="54"/>
      <c r="T455" s="54"/>
    </row>
    <row r="456" spans="1:20" ht="17.100000000000001" customHeight="1" x14ac:dyDescent="0.3">
      <c r="A456" s="150" t="s">
        <v>555</v>
      </c>
      <c r="B456" s="153"/>
      <c r="C456" s="157"/>
      <c r="D456" s="137"/>
      <c r="E456" s="2664"/>
      <c r="F456" s="2665"/>
      <c r="G456" s="2664"/>
      <c r="H456" s="2665"/>
      <c r="I456" s="2664">
        <v>0</v>
      </c>
      <c r="J456" s="2665"/>
      <c r="K456" s="141"/>
      <c r="L456" s="54"/>
      <c r="M456" s="2732" t="s">
        <v>556</v>
      </c>
      <c r="N456" s="2733"/>
      <c r="O456" s="2733"/>
      <c r="P456" s="2733"/>
      <c r="Q456" s="2734"/>
      <c r="R456" s="54"/>
      <c r="S456" s="54"/>
      <c r="T456" s="54"/>
    </row>
    <row r="457" spans="1:20" ht="17.100000000000001" customHeight="1" x14ac:dyDescent="0.3">
      <c r="A457" s="150" t="s">
        <v>557</v>
      </c>
      <c r="B457" s="153"/>
      <c r="C457" s="157"/>
      <c r="D457" s="157"/>
      <c r="E457" s="2664"/>
      <c r="F457" s="2665"/>
      <c r="G457" s="2664"/>
      <c r="H457" s="2665"/>
      <c r="I457" s="2664">
        <v>0</v>
      </c>
      <c r="J457" s="2665"/>
      <c r="K457" s="141"/>
      <c r="L457" s="167"/>
      <c r="M457" s="117" t="s">
        <v>558</v>
      </c>
      <c r="N457" s="118"/>
      <c r="O457" s="118"/>
      <c r="P457" s="118"/>
      <c r="Q457" s="119">
        <v>6.0185439560439562</v>
      </c>
      <c r="R457" s="167"/>
      <c r="S457" s="167"/>
      <c r="T457" s="167"/>
    </row>
    <row r="458" spans="1:20" ht="17.100000000000001" customHeight="1" x14ac:dyDescent="0.4">
      <c r="A458" s="150" t="s">
        <v>770</v>
      </c>
      <c r="B458" s="153"/>
      <c r="C458" s="157" t="s">
        <v>513</v>
      </c>
      <c r="D458" s="137" t="s">
        <v>514</v>
      </c>
      <c r="E458" s="2664">
        <v>8</v>
      </c>
      <c r="F458" s="2665"/>
      <c r="G458" s="2530">
        <v>28650</v>
      </c>
      <c r="H458" s="2531"/>
      <c r="I458" s="2664">
        <v>229200</v>
      </c>
      <c r="J458" s="2665"/>
      <c r="K458" s="141"/>
      <c r="L458" s="167"/>
      <c r="M458" s="120" t="s">
        <v>560</v>
      </c>
      <c r="N458" s="118"/>
      <c r="O458" s="118"/>
      <c r="P458" s="121"/>
      <c r="Q458" s="122">
        <v>9257577.7857142873</v>
      </c>
      <c r="R458" s="167"/>
      <c r="S458" s="167"/>
      <c r="T458" s="167"/>
    </row>
    <row r="459" spans="1:20" ht="17.100000000000001" customHeight="1" x14ac:dyDescent="0.35">
      <c r="A459" s="152" t="s">
        <v>561</v>
      </c>
      <c r="B459" s="153"/>
      <c r="C459" s="157"/>
      <c r="D459" s="157"/>
      <c r="E459" s="2664"/>
      <c r="F459" s="2665"/>
      <c r="G459" s="2664"/>
      <c r="H459" s="2665"/>
      <c r="I459" s="2674">
        <v>1064205.3571428573</v>
      </c>
      <c r="J459" s="2675"/>
      <c r="K459" s="138"/>
      <c r="L459" s="167"/>
      <c r="M459" s="117" t="s">
        <v>562</v>
      </c>
      <c r="N459" s="118"/>
      <c r="O459" s="118"/>
      <c r="P459" s="118"/>
      <c r="Q459" s="122">
        <v>1150000</v>
      </c>
      <c r="R459" s="56"/>
      <c r="S459" s="167"/>
      <c r="T459" s="167"/>
    </row>
    <row r="460" spans="1:20" ht="17.100000000000001" customHeight="1" x14ac:dyDescent="0.4">
      <c r="A460" s="150" t="s">
        <v>563</v>
      </c>
      <c r="B460" s="153"/>
      <c r="C460" s="157" t="s">
        <v>513</v>
      </c>
      <c r="D460" s="137" t="s">
        <v>514</v>
      </c>
      <c r="E460" s="2664">
        <v>20</v>
      </c>
      <c r="F460" s="2665"/>
      <c r="G460" s="2530">
        <v>28650</v>
      </c>
      <c r="H460" s="2531"/>
      <c r="I460" s="2664">
        <v>573000</v>
      </c>
      <c r="J460" s="2665"/>
      <c r="K460" s="141"/>
      <c r="L460" s="167"/>
      <c r="M460" s="117" t="s">
        <v>786</v>
      </c>
      <c r="N460" s="118"/>
      <c r="O460" s="118"/>
      <c r="P460" s="118"/>
      <c r="Q460" s="122">
        <v>6921325.5494505493</v>
      </c>
      <c r="R460" s="62"/>
      <c r="S460" s="167"/>
      <c r="T460" s="167"/>
    </row>
    <row r="461" spans="1:20" ht="17.100000000000001" customHeight="1" thickBot="1" x14ac:dyDescent="0.35">
      <c r="A461" s="150" t="s">
        <v>564</v>
      </c>
      <c r="B461" s="153"/>
      <c r="C461" s="157"/>
      <c r="D461" s="157"/>
      <c r="E461" s="2664"/>
      <c r="F461" s="2665"/>
      <c r="G461" s="2664"/>
      <c r="H461" s="2665"/>
      <c r="I461" s="2664">
        <v>0</v>
      </c>
      <c r="J461" s="2665"/>
      <c r="K461" s="141"/>
      <c r="L461" s="167"/>
      <c r="M461" s="124" t="s">
        <v>565</v>
      </c>
      <c r="N461" s="125"/>
      <c r="O461" s="125"/>
      <c r="P461" s="125"/>
      <c r="Q461" s="126">
        <v>-2336252.236263738</v>
      </c>
      <c r="R461" s="167"/>
      <c r="S461" s="167"/>
      <c r="T461" s="167"/>
    </row>
    <row r="462" spans="1:20" ht="17.100000000000001" customHeight="1" thickBot="1" x14ac:dyDescent="0.35">
      <c r="A462" s="150" t="s">
        <v>633</v>
      </c>
      <c r="B462" s="153"/>
      <c r="C462" s="157"/>
      <c r="D462" s="157"/>
      <c r="E462" s="2664"/>
      <c r="F462" s="2665"/>
      <c r="G462" s="2664"/>
      <c r="H462" s="2665"/>
      <c r="I462" s="2664">
        <v>0</v>
      </c>
      <c r="J462" s="2665"/>
      <c r="K462" s="141"/>
      <c r="L462" s="54"/>
      <c r="M462" s="1120" t="s">
        <v>787</v>
      </c>
      <c r="N462" s="1121"/>
      <c r="O462" s="1121"/>
      <c r="P462" s="1121"/>
      <c r="Q462" s="1123">
        <v>-25.236107007049895</v>
      </c>
      <c r="R462" s="54"/>
      <c r="S462" s="54"/>
      <c r="T462" s="54"/>
    </row>
    <row r="463" spans="1:20" ht="17.100000000000001" customHeight="1" x14ac:dyDescent="0.3">
      <c r="A463" s="150" t="s">
        <v>1274</v>
      </c>
      <c r="B463" s="153"/>
      <c r="C463" s="157"/>
      <c r="D463" s="157" t="s">
        <v>822</v>
      </c>
      <c r="E463" s="2664"/>
      <c r="F463" s="2665"/>
      <c r="G463" s="2664"/>
      <c r="H463" s="2665"/>
      <c r="I463" s="2664">
        <v>100000</v>
      </c>
      <c r="J463" s="2665"/>
      <c r="K463" s="141"/>
      <c r="L463" s="7" t="s">
        <v>1573</v>
      </c>
      <c r="M463" s="8"/>
      <c r="N463" s="8"/>
      <c r="O463" s="8"/>
      <c r="P463" s="9"/>
      <c r="Q463" s="10"/>
      <c r="R463" s="2175"/>
      <c r="S463" s="54"/>
      <c r="T463" s="53"/>
    </row>
    <row r="464" spans="1:20" ht="17.100000000000001" customHeight="1" x14ac:dyDescent="0.3">
      <c r="A464" s="150" t="s">
        <v>634</v>
      </c>
      <c r="B464" s="153"/>
      <c r="C464" s="157" t="s">
        <v>758</v>
      </c>
      <c r="D464" s="157" t="s">
        <v>572</v>
      </c>
      <c r="E464" s="2681">
        <v>6.0185439560439562</v>
      </c>
      <c r="F464" s="2687"/>
      <c r="G464" s="2664">
        <v>65000</v>
      </c>
      <c r="H464" s="2665"/>
      <c r="I464" s="2664">
        <v>391205.35714285716</v>
      </c>
      <c r="J464" s="2665"/>
      <c r="K464" s="141"/>
      <c r="L464" s="2248" t="s">
        <v>1631</v>
      </c>
      <c r="M464" s="54"/>
      <c r="N464" s="54"/>
      <c r="O464" s="54"/>
      <c r="P464" s="54"/>
      <c r="Q464" s="54"/>
      <c r="R464" s="54"/>
      <c r="S464" s="53"/>
      <c r="T464" s="54"/>
    </row>
    <row r="465" spans="1:20" ht="17.100000000000001" customHeight="1" thickBot="1" x14ac:dyDescent="0.25">
      <c r="A465" s="181" t="s">
        <v>574</v>
      </c>
      <c r="B465" s="182"/>
      <c r="C465" s="183"/>
      <c r="D465" s="184"/>
      <c r="E465" s="2532">
        <v>72</v>
      </c>
      <c r="F465" s="2533"/>
      <c r="G465" s="2534"/>
      <c r="H465" s="2535"/>
      <c r="I465" s="2532">
        <v>2829005.3571428573</v>
      </c>
      <c r="J465" s="2533"/>
      <c r="K465" s="185"/>
      <c r="L465" s="167"/>
      <c r="M465" s="54"/>
      <c r="N465" s="54"/>
      <c r="O465" s="54"/>
      <c r="P465" s="54"/>
      <c r="Q465" s="54"/>
      <c r="R465" s="62"/>
      <c r="S465" s="167"/>
      <c r="T465" s="167"/>
    </row>
    <row r="466" spans="1:20" ht="14.1" customHeight="1" x14ac:dyDescent="0.2">
      <c r="A466" s="49"/>
      <c r="B466" s="49"/>
      <c r="C466" s="50"/>
      <c r="D466" s="50"/>
      <c r="E466" s="50"/>
      <c r="F466" s="50"/>
      <c r="G466" s="51"/>
      <c r="H466" s="51"/>
      <c r="I466" s="53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</row>
    <row r="467" spans="1:20" ht="14.1" customHeight="1" x14ac:dyDescent="0.2">
      <c r="A467" s="49"/>
      <c r="B467" s="49"/>
      <c r="C467" s="50"/>
      <c r="D467" s="50"/>
      <c r="E467" s="50"/>
      <c r="F467" s="50"/>
      <c r="G467" s="51"/>
      <c r="H467" s="51"/>
      <c r="I467" s="53"/>
      <c r="J467" s="54"/>
      <c r="K467" s="54"/>
      <c r="L467" s="49"/>
      <c r="M467" s="49"/>
      <c r="N467" s="50"/>
      <c r="O467" s="50"/>
      <c r="P467" s="50"/>
      <c r="Q467" s="50"/>
      <c r="R467" s="54"/>
      <c r="S467" s="54"/>
      <c r="T467" s="54"/>
    </row>
    <row r="468" spans="1:20" ht="14.1" customHeight="1" x14ac:dyDescent="0.2">
      <c r="A468" s="2598"/>
      <c r="B468" s="2598"/>
      <c r="C468" s="2598"/>
      <c r="D468" s="2598"/>
      <c r="E468" s="2598"/>
      <c r="F468" s="2598"/>
      <c r="G468" s="2598"/>
      <c r="H468" s="2598"/>
      <c r="I468" s="2598"/>
      <c r="J468" s="2598"/>
      <c r="K468" s="2598"/>
      <c r="L468" s="2598"/>
      <c r="M468" s="2598"/>
      <c r="N468" s="2598"/>
      <c r="O468" s="2598"/>
      <c r="P468" s="2598"/>
      <c r="Q468" s="2598"/>
      <c r="R468" s="2598"/>
      <c r="S468" s="2598"/>
      <c r="T468" s="2598"/>
    </row>
    <row r="469" spans="1:20" ht="14.1" customHeight="1" x14ac:dyDescent="0.2">
      <c r="A469" s="2598"/>
      <c r="B469" s="2598"/>
      <c r="C469" s="2598"/>
      <c r="D469" s="2598"/>
      <c r="E469" s="2598"/>
      <c r="F469" s="2598"/>
      <c r="G469" s="2598"/>
      <c r="H469" s="2598"/>
      <c r="I469" s="2598"/>
      <c r="J469" s="2598"/>
      <c r="K469" s="2598"/>
      <c r="L469" s="2598"/>
      <c r="M469" s="2598"/>
      <c r="N469" s="2598"/>
      <c r="O469" s="2598"/>
      <c r="P469" s="2598"/>
      <c r="Q469" s="2598"/>
      <c r="R469" s="2598"/>
      <c r="S469" s="2598"/>
      <c r="T469" s="2598"/>
    </row>
    <row r="470" spans="1:20" ht="14.1" customHeight="1" x14ac:dyDescent="0.2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</row>
    <row r="471" spans="1:20" ht="14.1" customHeight="1" x14ac:dyDescent="0.2">
      <c r="A471" s="49"/>
      <c r="B471" s="49"/>
      <c r="C471" s="50"/>
      <c r="D471" s="50"/>
      <c r="E471" s="50"/>
      <c r="F471" s="50"/>
      <c r="G471" s="51"/>
      <c r="H471" s="51"/>
      <c r="I471" s="53"/>
      <c r="J471" s="54"/>
      <c r="K471" s="54"/>
      <c r="L471" s="49"/>
      <c r="M471" s="49"/>
      <c r="N471" s="50"/>
      <c r="O471" s="50"/>
      <c r="P471" s="50"/>
      <c r="Q471" s="50"/>
      <c r="R471" s="54"/>
      <c r="S471" s="54"/>
      <c r="T471" s="54"/>
    </row>
    <row r="472" spans="1:20" ht="14.1" customHeight="1" x14ac:dyDescent="0.2">
      <c r="A472" s="2690" t="s">
        <v>1855</v>
      </c>
      <c r="B472" s="2690"/>
      <c r="C472" s="2690"/>
      <c r="D472" s="2690"/>
      <c r="E472" s="2690"/>
      <c r="F472" s="2690"/>
      <c r="G472" s="2690"/>
      <c r="H472" s="2690"/>
      <c r="I472" s="2690"/>
      <c r="J472" s="2690"/>
      <c r="K472" s="2690"/>
      <c r="L472" s="2690"/>
      <c r="M472" s="2690"/>
      <c r="N472" s="2690"/>
      <c r="O472" s="2690"/>
      <c r="P472" s="2690"/>
      <c r="Q472" s="2690"/>
      <c r="R472" s="2690"/>
      <c r="S472" s="2690"/>
      <c r="T472" s="2690"/>
    </row>
    <row r="473" spans="1:20" ht="14.1" customHeight="1" x14ac:dyDescent="0.2">
      <c r="A473" s="57"/>
      <c r="B473" s="57"/>
      <c r="C473" s="132"/>
      <c r="D473" s="58"/>
      <c r="E473" s="58"/>
      <c r="F473" s="58"/>
      <c r="G473" s="60"/>
      <c r="H473" s="60"/>
      <c r="I473" s="62"/>
      <c r="J473" s="54"/>
      <c r="K473" s="54"/>
      <c r="L473" s="57"/>
      <c r="M473" s="57"/>
      <c r="N473" s="132"/>
      <c r="O473" s="54"/>
      <c r="P473" s="54"/>
      <c r="Q473" s="54"/>
      <c r="R473" s="54"/>
      <c r="S473" s="54"/>
      <c r="T473" s="54"/>
    </row>
    <row r="474" spans="1:20" ht="14.1" customHeight="1" thickBot="1" x14ac:dyDescent="0.25">
      <c r="A474" s="57"/>
      <c r="B474" s="57"/>
      <c r="C474" s="58"/>
      <c r="D474" s="58"/>
      <c r="E474" s="58"/>
      <c r="F474" s="58"/>
      <c r="G474" s="60"/>
      <c r="H474" s="60"/>
      <c r="I474" s="62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</row>
    <row r="475" spans="1:20" ht="17.100000000000001" customHeight="1" x14ac:dyDescent="0.3">
      <c r="A475" s="2600" t="s">
        <v>452</v>
      </c>
      <c r="B475" s="2601"/>
      <c r="C475" s="2577" t="s">
        <v>453</v>
      </c>
      <c r="D475" s="2606"/>
      <c r="E475" s="2606"/>
      <c r="F475" s="2578"/>
      <c r="G475" s="2583" t="s">
        <v>454</v>
      </c>
      <c r="H475" s="2584"/>
      <c r="I475" s="2577" t="s">
        <v>456</v>
      </c>
      <c r="J475" s="2578"/>
      <c r="K475" s="63"/>
      <c r="L475" s="2608" t="s">
        <v>452</v>
      </c>
      <c r="M475" s="2606" t="s">
        <v>453</v>
      </c>
      <c r="N475" s="2606"/>
      <c r="O475" s="2606"/>
      <c r="P475" s="2578"/>
      <c r="Q475" s="2583" t="s">
        <v>454</v>
      </c>
      <c r="R475" s="2584"/>
      <c r="S475" s="2577" t="s">
        <v>456</v>
      </c>
      <c r="T475" s="2668"/>
    </row>
    <row r="476" spans="1:20" ht="17.100000000000001" customHeight="1" thickBot="1" x14ac:dyDescent="0.35">
      <c r="A476" s="2602"/>
      <c r="B476" s="2603"/>
      <c r="C476" s="2579"/>
      <c r="D476" s="2607"/>
      <c r="E476" s="2607"/>
      <c r="F476" s="2580"/>
      <c r="G476" s="2581" t="s">
        <v>457</v>
      </c>
      <c r="H476" s="2582"/>
      <c r="I476" s="2573"/>
      <c r="J476" s="2574"/>
      <c r="K476" s="63"/>
      <c r="L476" s="2609"/>
      <c r="M476" s="2607"/>
      <c r="N476" s="2607"/>
      <c r="O476" s="2607"/>
      <c r="P476" s="2580"/>
      <c r="Q476" s="2581" t="s">
        <v>457</v>
      </c>
      <c r="R476" s="2582"/>
      <c r="S476" s="2573"/>
      <c r="T476" s="2669"/>
    </row>
    <row r="477" spans="1:20" ht="17.100000000000001" customHeight="1" x14ac:dyDescent="0.3">
      <c r="A477" s="2602"/>
      <c r="B477" s="2603"/>
      <c r="C477" s="67" t="s">
        <v>458</v>
      </c>
      <c r="D477" s="2663" t="s">
        <v>459</v>
      </c>
      <c r="E477" s="2573" t="s">
        <v>460</v>
      </c>
      <c r="F477" s="2574"/>
      <c r="G477" s="2581" t="s">
        <v>461</v>
      </c>
      <c r="H477" s="2582"/>
      <c r="I477" s="2573" t="s">
        <v>362</v>
      </c>
      <c r="J477" s="2574"/>
      <c r="K477" s="63"/>
      <c r="L477" s="2609"/>
      <c r="M477" s="65" t="s">
        <v>458</v>
      </c>
      <c r="N477" s="2663" t="s">
        <v>459</v>
      </c>
      <c r="O477" s="2573" t="s">
        <v>460</v>
      </c>
      <c r="P477" s="2574"/>
      <c r="Q477" s="2581" t="s">
        <v>461</v>
      </c>
      <c r="R477" s="2582"/>
      <c r="S477" s="2573" t="s">
        <v>362</v>
      </c>
      <c r="T477" s="2669"/>
    </row>
    <row r="478" spans="1:20" ht="17.100000000000001" customHeight="1" thickBot="1" x14ac:dyDescent="0.35">
      <c r="A478" s="2604"/>
      <c r="B478" s="2605"/>
      <c r="C478" s="68" t="s">
        <v>462</v>
      </c>
      <c r="D478" s="2576"/>
      <c r="E478" s="2579"/>
      <c r="F478" s="2580"/>
      <c r="G478" s="2532"/>
      <c r="H478" s="2533"/>
      <c r="I478" s="2585"/>
      <c r="J478" s="2586"/>
      <c r="K478" s="63"/>
      <c r="L478" s="2610"/>
      <c r="M478" s="64" t="s">
        <v>462</v>
      </c>
      <c r="N478" s="2576"/>
      <c r="O478" s="2579"/>
      <c r="P478" s="2580"/>
      <c r="Q478" s="2532"/>
      <c r="R478" s="2533"/>
      <c r="S478" s="2670"/>
      <c r="T478" s="2671"/>
    </row>
    <row r="479" spans="1:20" ht="17.100000000000001" customHeight="1" x14ac:dyDescent="0.3">
      <c r="A479" s="133" t="s">
        <v>463</v>
      </c>
      <c r="B479" s="134"/>
      <c r="C479" s="135"/>
      <c r="D479" s="135"/>
      <c r="E479" s="2683"/>
      <c r="F479" s="2684"/>
      <c r="G479" s="2682"/>
      <c r="H479" s="2685"/>
      <c r="I479" s="2589"/>
      <c r="J479" s="2590"/>
      <c r="K479" s="54"/>
      <c r="L479" s="136" t="s">
        <v>464</v>
      </c>
      <c r="M479" s="135"/>
      <c r="N479" s="135"/>
      <c r="O479" s="2682"/>
      <c r="P479" s="2682"/>
      <c r="Q479" s="2682"/>
      <c r="R479" s="2682"/>
      <c r="S479" s="2682"/>
      <c r="T479" s="2682"/>
    </row>
    <row r="480" spans="1:20" ht="17.100000000000001" customHeight="1" x14ac:dyDescent="0.35">
      <c r="A480" s="2565" t="s">
        <v>465</v>
      </c>
      <c r="B480" s="2566"/>
      <c r="C480" s="137"/>
      <c r="D480" s="137"/>
      <c r="E480" s="2672"/>
      <c r="F480" s="2673"/>
      <c r="G480" s="2664"/>
      <c r="H480" s="2665"/>
      <c r="I480" s="2674">
        <v>0</v>
      </c>
      <c r="J480" s="2675"/>
      <c r="K480" s="138"/>
      <c r="L480" s="139"/>
      <c r="M480" s="137"/>
      <c r="N480" s="137"/>
      <c r="O480" s="2664"/>
      <c r="P480" s="2664"/>
      <c r="Q480" s="2664"/>
      <c r="R480" s="2664"/>
      <c r="S480" s="2664"/>
      <c r="T480" s="2664"/>
    </row>
    <row r="481" spans="1:20" ht="17.100000000000001" customHeight="1" x14ac:dyDescent="0.3">
      <c r="A481" s="2561" t="s">
        <v>466</v>
      </c>
      <c r="B481" s="2562"/>
      <c r="C481" s="137"/>
      <c r="D481" s="137"/>
      <c r="E481" s="2672"/>
      <c r="F481" s="2673"/>
      <c r="G481" s="2664"/>
      <c r="H481" s="2665"/>
      <c r="I481" s="2664">
        <v>0</v>
      </c>
      <c r="J481" s="2665"/>
      <c r="K481" s="141"/>
      <c r="L481" s="139" t="s">
        <v>467</v>
      </c>
      <c r="M481" s="137" t="s">
        <v>771</v>
      </c>
      <c r="N481" s="137" t="s">
        <v>469</v>
      </c>
      <c r="O481" s="2664">
        <v>20</v>
      </c>
      <c r="P481" s="2664"/>
      <c r="Q481" s="2664">
        <v>16000</v>
      </c>
      <c r="R481" s="2664"/>
      <c r="S481" s="2664">
        <v>320000</v>
      </c>
      <c r="T481" s="2664"/>
    </row>
    <row r="482" spans="1:20" ht="17.100000000000001" customHeight="1" x14ac:dyDescent="0.3">
      <c r="A482" s="2561" t="s">
        <v>470</v>
      </c>
      <c r="B482" s="2562"/>
      <c r="C482" s="137"/>
      <c r="D482" s="137"/>
      <c r="E482" s="2672"/>
      <c r="F482" s="2673"/>
      <c r="G482" s="2664"/>
      <c r="H482" s="2665"/>
      <c r="I482" s="2664">
        <v>0</v>
      </c>
      <c r="J482" s="2665"/>
      <c r="K482" s="141"/>
      <c r="L482" s="139" t="s">
        <v>471</v>
      </c>
      <c r="M482" s="137"/>
      <c r="N482" s="137"/>
      <c r="O482" s="2664"/>
      <c r="P482" s="2664"/>
      <c r="Q482" s="2664"/>
      <c r="R482" s="2664"/>
      <c r="S482" s="2664">
        <v>0</v>
      </c>
      <c r="T482" s="2664"/>
    </row>
    <row r="483" spans="1:20" ht="17.100000000000001" customHeight="1" x14ac:dyDescent="0.3">
      <c r="A483" s="2561" t="s">
        <v>472</v>
      </c>
      <c r="B483" s="2562"/>
      <c r="C483" s="137"/>
      <c r="D483" s="137"/>
      <c r="E483" s="2672"/>
      <c r="F483" s="2672"/>
      <c r="G483" s="2664"/>
      <c r="H483" s="2665"/>
      <c r="I483" s="2664">
        <v>0</v>
      </c>
      <c r="J483" s="2665"/>
      <c r="K483" s="141"/>
      <c r="L483" s="139" t="s">
        <v>473</v>
      </c>
      <c r="M483" s="137"/>
      <c r="N483" s="137"/>
      <c r="O483" s="2664"/>
      <c r="P483" s="2664"/>
      <c r="Q483" s="2664"/>
      <c r="R483" s="2664"/>
      <c r="S483" s="2664">
        <v>0</v>
      </c>
      <c r="T483" s="2664"/>
    </row>
    <row r="484" spans="1:20" ht="17.100000000000001" customHeight="1" x14ac:dyDescent="0.2">
      <c r="A484" s="2569" t="s">
        <v>576</v>
      </c>
      <c r="B484" s="2570"/>
      <c r="C484" s="137"/>
      <c r="D484" s="137"/>
      <c r="E484" s="2672"/>
      <c r="F484" s="2672"/>
      <c r="G484" s="2664"/>
      <c r="H484" s="2664"/>
      <c r="I484" s="2674">
        <v>457975</v>
      </c>
      <c r="J484" s="2674"/>
      <c r="K484" s="143"/>
      <c r="L484" s="139" t="s">
        <v>578</v>
      </c>
      <c r="M484" s="137"/>
      <c r="N484" s="137"/>
      <c r="O484" s="2664"/>
      <c r="P484" s="2664"/>
      <c r="Q484" s="2664"/>
      <c r="R484" s="2664"/>
      <c r="S484" s="2664">
        <v>0</v>
      </c>
      <c r="T484" s="2664"/>
    </row>
    <row r="485" spans="1:20" ht="17.100000000000001" customHeight="1" x14ac:dyDescent="0.3">
      <c r="A485" s="144" t="s">
        <v>478</v>
      </c>
      <c r="B485" s="145"/>
      <c r="C485" s="137"/>
      <c r="D485" s="137"/>
      <c r="E485" s="2672"/>
      <c r="F485" s="2672"/>
      <c r="G485" s="2664"/>
      <c r="H485" s="2665"/>
      <c r="I485" s="2664">
        <v>0</v>
      </c>
      <c r="J485" s="2665"/>
      <c r="K485" s="141"/>
      <c r="L485" s="139" t="s">
        <v>772</v>
      </c>
      <c r="M485" s="137" t="s">
        <v>476</v>
      </c>
      <c r="N485" s="137" t="s">
        <v>469</v>
      </c>
      <c r="O485" s="2664">
        <v>4</v>
      </c>
      <c r="P485" s="2664"/>
      <c r="Q485" s="2664">
        <v>54000</v>
      </c>
      <c r="R485" s="2664"/>
      <c r="S485" s="2664">
        <v>216000</v>
      </c>
      <c r="T485" s="2664"/>
    </row>
    <row r="486" spans="1:20" ht="17.100000000000001" customHeight="1" x14ac:dyDescent="0.3">
      <c r="A486" s="146" t="s">
        <v>739</v>
      </c>
      <c r="B486" s="147"/>
      <c r="C486" s="137"/>
      <c r="D486" s="137"/>
      <c r="E486" s="2672"/>
      <c r="F486" s="2672"/>
      <c r="G486" s="2664"/>
      <c r="H486" s="2665"/>
      <c r="I486" s="2664">
        <v>0</v>
      </c>
      <c r="J486" s="2665"/>
      <c r="K486" s="141"/>
      <c r="L486" s="139" t="s">
        <v>578</v>
      </c>
      <c r="M486" s="137" t="s">
        <v>581</v>
      </c>
      <c r="N486" s="137" t="s">
        <v>469</v>
      </c>
      <c r="O486" s="2664">
        <v>2</v>
      </c>
      <c r="P486" s="2664"/>
      <c r="Q486" s="2664">
        <v>60200</v>
      </c>
      <c r="R486" s="2664"/>
      <c r="S486" s="2664">
        <v>120400</v>
      </c>
      <c r="T486" s="2664"/>
    </row>
    <row r="487" spans="1:20" ht="17.100000000000001" customHeight="1" x14ac:dyDescent="0.3">
      <c r="A487" s="144" t="s">
        <v>482</v>
      </c>
      <c r="B487" s="145"/>
      <c r="C487" s="137" t="s">
        <v>483</v>
      </c>
      <c r="D487" s="137" t="s">
        <v>580</v>
      </c>
      <c r="E487" s="2672">
        <v>2</v>
      </c>
      <c r="F487" s="2672"/>
      <c r="G487" s="2664">
        <v>70000</v>
      </c>
      <c r="H487" s="2665"/>
      <c r="I487" s="2664">
        <v>140000</v>
      </c>
      <c r="J487" s="2665"/>
      <c r="K487" s="141"/>
      <c r="L487" s="139" t="s">
        <v>578</v>
      </c>
      <c r="M487" s="137" t="s">
        <v>579</v>
      </c>
      <c r="N487" s="137" t="s">
        <v>469</v>
      </c>
      <c r="O487" s="2664">
        <v>2</v>
      </c>
      <c r="P487" s="2664"/>
      <c r="Q487" s="2664">
        <v>86800</v>
      </c>
      <c r="R487" s="2664"/>
      <c r="S487" s="2664">
        <v>173600</v>
      </c>
      <c r="T487" s="2664"/>
    </row>
    <row r="488" spans="1:20" ht="17.100000000000001" customHeight="1" x14ac:dyDescent="0.3">
      <c r="A488" s="144" t="s">
        <v>486</v>
      </c>
      <c r="B488" s="145"/>
      <c r="C488" s="137" t="s">
        <v>483</v>
      </c>
      <c r="D488" s="137" t="s">
        <v>580</v>
      </c>
      <c r="E488" s="2672">
        <v>1</v>
      </c>
      <c r="F488" s="2672"/>
      <c r="G488" s="2664">
        <v>135000</v>
      </c>
      <c r="H488" s="2665"/>
      <c r="I488" s="2664">
        <v>135000</v>
      </c>
      <c r="J488" s="2665"/>
      <c r="K488" s="141"/>
      <c r="L488" s="139" t="s">
        <v>578</v>
      </c>
      <c r="M488" s="137" t="s">
        <v>577</v>
      </c>
      <c r="N488" s="137" t="s">
        <v>469</v>
      </c>
      <c r="O488" s="2664">
        <v>2</v>
      </c>
      <c r="P488" s="2664"/>
      <c r="Q488" s="2664">
        <v>37200</v>
      </c>
      <c r="R488" s="2664"/>
      <c r="S488" s="2664">
        <v>74400</v>
      </c>
      <c r="T488" s="2664"/>
    </row>
    <row r="489" spans="1:20" ht="17.100000000000001" customHeight="1" x14ac:dyDescent="0.3">
      <c r="A489" s="148" t="s">
        <v>487</v>
      </c>
      <c r="B489" s="149"/>
      <c r="C489" s="137" t="s">
        <v>483</v>
      </c>
      <c r="D489" s="137" t="s">
        <v>580</v>
      </c>
      <c r="E489" s="2672">
        <v>2</v>
      </c>
      <c r="F489" s="2672"/>
      <c r="G489" s="2664">
        <v>70000</v>
      </c>
      <c r="H489" s="2665"/>
      <c r="I489" s="2664">
        <v>140000</v>
      </c>
      <c r="J489" s="2665"/>
      <c r="K489" s="141"/>
      <c r="L489" s="139"/>
      <c r="M489" s="137"/>
      <c r="N489" s="137"/>
      <c r="O489" s="2664"/>
      <c r="P489" s="2664"/>
      <c r="Q489" s="2664"/>
      <c r="R489" s="2664"/>
      <c r="S489" s="2664"/>
      <c r="T489" s="2664"/>
    </row>
    <row r="490" spans="1:20" ht="17.100000000000001" customHeight="1" x14ac:dyDescent="0.3">
      <c r="A490" s="144" t="s">
        <v>491</v>
      </c>
      <c r="B490" s="145"/>
      <c r="C490" s="137"/>
      <c r="D490" s="137"/>
      <c r="E490" s="2672"/>
      <c r="F490" s="2672"/>
      <c r="G490" s="2664"/>
      <c r="H490" s="2665"/>
      <c r="I490" s="2664">
        <v>0</v>
      </c>
      <c r="J490" s="2665"/>
      <c r="K490" s="141"/>
      <c r="L490" s="139" t="s">
        <v>492</v>
      </c>
      <c r="M490" s="137"/>
      <c r="N490" s="137"/>
      <c r="O490" s="2664"/>
      <c r="P490" s="2664"/>
      <c r="Q490" s="2664"/>
      <c r="R490" s="2664"/>
      <c r="S490" s="2664">
        <v>0</v>
      </c>
      <c r="T490" s="2664"/>
    </row>
    <row r="491" spans="1:20" ht="17.100000000000001" customHeight="1" x14ac:dyDescent="0.3">
      <c r="A491" s="144" t="s">
        <v>493</v>
      </c>
      <c r="B491" s="145"/>
      <c r="C491" s="137"/>
      <c r="D491" s="137"/>
      <c r="E491" s="2672"/>
      <c r="F491" s="2672"/>
      <c r="G491" s="2664"/>
      <c r="H491" s="2665"/>
      <c r="I491" s="2664">
        <v>0</v>
      </c>
      <c r="J491" s="2665"/>
      <c r="K491" s="141"/>
      <c r="L491" s="139" t="s">
        <v>494</v>
      </c>
      <c r="M491" s="137" t="s">
        <v>773</v>
      </c>
      <c r="N491" s="137" t="s">
        <v>610</v>
      </c>
      <c r="O491" s="2678">
        <v>0.25</v>
      </c>
      <c r="P491" s="2678"/>
      <c r="Q491" s="2664">
        <v>68000</v>
      </c>
      <c r="R491" s="2664"/>
      <c r="S491" s="2664">
        <v>17000</v>
      </c>
      <c r="T491" s="2664"/>
    </row>
    <row r="492" spans="1:20" ht="17.100000000000001" customHeight="1" x14ac:dyDescent="0.3">
      <c r="A492" s="2567" t="s">
        <v>497</v>
      </c>
      <c r="B492" s="2568"/>
      <c r="C492" s="137"/>
      <c r="D492" s="137"/>
      <c r="E492" s="2672"/>
      <c r="F492" s="2673"/>
      <c r="G492" s="2664"/>
      <c r="H492" s="2665"/>
      <c r="I492" s="2664">
        <v>0</v>
      </c>
      <c r="J492" s="2665"/>
      <c r="K492" s="141"/>
      <c r="L492" s="139" t="s">
        <v>498</v>
      </c>
      <c r="M492" s="137" t="s">
        <v>774</v>
      </c>
      <c r="N492" s="137" t="s">
        <v>469</v>
      </c>
      <c r="O492" s="2664">
        <v>2</v>
      </c>
      <c r="P492" s="2664"/>
      <c r="Q492" s="2664">
        <v>15000</v>
      </c>
      <c r="R492" s="2664"/>
      <c r="S492" s="2664">
        <v>30000</v>
      </c>
      <c r="T492" s="2664"/>
    </row>
    <row r="493" spans="1:20" ht="17.100000000000001" customHeight="1" x14ac:dyDescent="0.3">
      <c r="A493" s="144" t="s">
        <v>471</v>
      </c>
      <c r="B493" s="145"/>
      <c r="C493" s="137"/>
      <c r="D493" s="137"/>
      <c r="E493" s="2672"/>
      <c r="F493" s="2673"/>
      <c r="G493" s="2664"/>
      <c r="H493" s="2665"/>
      <c r="I493" s="2664">
        <v>0</v>
      </c>
      <c r="J493" s="2665"/>
      <c r="K493" s="141"/>
      <c r="L493" s="139" t="s">
        <v>500</v>
      </c>
      <c r="M493" s="137"/>
      <c r="N493" s="137"/>
      <c r="O493" s="2664"/>
      <c r="P493" s="2664"/>
      <c r="Q493" s="2664"/>
      <c r="R493" s="2664"/>
      <c r="S493" s="2664">
        <v>0</v>
      </c>
      <c r="T493" s="2664"/>
    </row>
    <row r="494" spans="1:20" ht="17.100000000000001" customHeight="1" x14ac:dyDescent="0.4">
      <c r="A494" s="2679" t="s">
        <v>775</v>
      </c>
      <c r="B494" s="2680"/>
      <c r="C494" s="137" t="s">
        <v>513</v>
      </c>
      <c r="D494" s="137" t="s">
        <v>514</v>
      </c>
      <c r="E494" s="2672">
        <v>1.5</v>
      </c>
      <c r="F494" s="2673"/>
      <c r="G494" s="2530">
        <v>28650</v>
      </c>
      <c r="H494" s="2531"/>
      <c r="I494" s="2664">
        <v>42975</v>
      </c>
      <c r="J494" s="2665"/>
      <c r="K494" s="141"/>
      <c r="L494" s="139" t="s">
        <v>503</v>
      </c>
      <c r="M494" s="137" t="s">
        <v>1278</v>
      </c>
      <c r="N494" s="137" t="s">
        <v>469</v>
      </c>
      <c r="O494" s="2681">
        <v>0.5</v>
      </c>
      <c r="P494" s="2681"/>
      <c r="Q494" s="2664">
        <v>82000</v>
      </c>
      <c r="R494" s="2664"/>
      <c r="S494" s="2664">
        <v>41000</v>
      </c>
      <c r="T494" s="2664"/>
    </row>
    <row r="495" spans="1:20" ht="17.100000000000001" customHeight="1" x14ac:dyDescent="0.3">
      <c r="A495" s="150"/>
      <c r="B495" s="151"/>
      <c r="C495" s="137"/>
      <c r="D495" s="137"/>
      <c r="E495" s="2672"/>
      <c r="F495" s="2673"/>
      <c r="G495" s="2664"/>
      <c r="H495" s="2665"/>
      <c r="I495" s="2664">
        <v>0</v>
      </c>
      <c r="J495" s="2665"/>
      <c r="K495" s="141"/>
      <c r="L495" s="139" t="s">
        <v>506</v>
      </c>
      <c r="M495" s="137"/>
      <c r="N495" s="137"/>
      <c r="O495" s="2678"/>
      <c r="P495" s="2678"/>
      <c r="Q495" s="2664"/>
      <c r="R495" s="2664"/>
      <c r="S495" s="2664">
        <v>0</v>
      </c>
      <c r="T495" s="2664"/>
    </row>
    <row r="496" spans="1:20" ht="17.100000000000001" customHeight="1" x14ac:dyDescent="0.35">
      <c r="A496" s="152" t="s">
        <v>507</v>
      </c>
      <c r="B496" s="153"/>
      <c r="C496" s="137"/>
      <c r="D496" s="137"/>
      <c r="E496" s="2672"/>
      <c r="F496" s="2673"/>
      <c r="G496" s="2664"/>
      <c r="H496" s="2665"/>
      <c r="I496" s="2674">
        <v>100000</v>
      </c>
      <c r="J496" s="2675"/>
      <c r="K496" s="141"/>
      <c r="L496" s="139" t="s">
        <v>508</v>
      </c>
      <c r="M496" s="137"/>
      <c r="N496" s="137"/>
      <c r="O496" s="2664"/>
      <c r="P496" s="2664"/>
      <c r="Q496" s="2664"/>
      <c r="R496" s="2664"/>
      <c r="S496" s="2664">
        <v>0</v>
      </c>
      <c r="T496" s="2664"/>
    </row>
    <row r="497" spans="1:20" ht="17.100000000000001" customHeight="1" x14ac:dyDescent="0.3">
      <c r="A497" s="150" t="s">
        <v>509</v>
      </c>
      <c r="B497" s="153"/>
      <c r="C497" s="137" t="s">
        <v>483</v>
      </c>
      <c r="D497" s="137" t="s">
        <v>510</v>
      </c>
      <c r="E497" s="2664">
        <v>1</v>
      </c>
      <c r="F497" s="2664"/>
      <c r="G497" s="2664">
        <v>100000</v>
      </c>
      <c r="H497" s="2665"/>
      <c r="I497" s="2664">
        <v>100000</v>
      </c>
      <c r="J497" s="2665"/>
      <c r="K497" s="141"/>
      <c r="L497" s="139" t="s">
        <v>511</v>
      </c>
      <c r="M497" s="137"/>
      <c r="N497" s="137"/>
      <c r="O497" s="2664"/>
      <c r="P497" s="2664"/>
      <c r="Q497" s="2664"/>
      <c r="R497" s="2664"/>
      <c r="S497" s="2664">
        <v>0</v>
      </c>
      <c r="T497" s="2664"/>
    </row>
    <row r="498" spans="1:20" ht="17.100000000000001" customHeight="1" x14ac:dyDescent="0.3">
      <c r="A498" s="154" t="s">
        <v>745</v>
      </c>
      <c r="B498" s="155"/>
      <c r="C498" s="137"/>
      <c r="D498" s="137"/>
      <c r="E498" s="2664"/>
      <c r="F498" s="2664"/>
      <c r="G498" s="2664"/>
      <c r="H498" s="2665"/>
      <c r="I498" s="2664">
        <v>0</v>
      </c>
      <c r="J498" s="2665"/>
      <c r="K498" s="141"/>
      <c r="L498" s="139" t="s">
        <v>515</v>
      </c>
      <c r="M498" s="137"/>
      <c r="N498" s="137"/>
      <c r="O498" s="2664"/>
      <c r="P498" s="2664"/>
      <c r="Q498" s="2664"/>
      <c r="R498" s="2664"/>
      <c r="S498" s="2664">
        <v>0</v>
      </c>
      <c r="T498" s="2664"/>
    </row>
    <row r="499" spans="1:20" ht="17.100000000000001" customHeight="1" x14ac:dyDescent="0.3">
      <c r="A499" s="2555" t="s">
        <v>518</v>
      </c>
      <c r="B499" s="2556"/>
      <c r="C499" s="137"/>
      <c r="D499" s="137"/>
      <c r="E499" s="2664"/>
      <c r="F499" s="2664"/>
      <c r="G499" s="2664"/>
      <c r="H499" s="2665"/>
      <c r="I499" s="2664">
        <v>0</v>
      </c>
      <c r="J499" s="2665"/>
      <c r="K499" s="141"/>
      <c r="L499" s="156" t="s">
        <v>521</v>
      </c>
      <c r="M499" s="157"/>
      <c r="N499" s="157"/>
      <c r="O499" s="2664"/>
      <c r="P499" s="2664"/>
      <c r="Q499" s="2664"/>
      <c r="R499" s="2664"/>
      <c r="S499" s="2664">
        <v>0</v>
      </c>
      <c r="T499" s="2664"/>
    </row>
    <row r="500" spans="1:20" ht="17.100000000000001" customHeight="1" x14ac:dyDescent="0.3">
      <c r="A500" s="2561" t="s">
        <v>521</v>
      </c>
      <c r="B500" s="2562"/>
      <c r="C500" s="137"/>
      <c r="D500" s="137"/>
      <c r="E500" s="2664"/>
      <c r="F500" s="2664"/>
      <c r="G500" s="2664"/>
      <c r="H500" s="2665"/>
      <c r="I500" s="2664">
        <v>0</v>
      </c>
      <c r="J500" s="2665"/>
      <c r="K500" s="141"/>
      <c r="L500" s="156"/>
      <c r="M500" s="156"/>
      <c r="N500" s="156"/>
      <c r="O500" s="2664"/>
      <c r="P500" s="2664"/>
      <c r="Q500" s="2664"/>
      <c r="R500" s="2664"/>
      <c r="S500" s="2664"/>
      <c r="T500" s="2664"/>
    </row>
    <row r="501" spans="1:20" ht="17.100000000000001" customHeight="1" x14ac:dyDescent="0.3">
      <c r="A501" s="2561" t="s">
        <v>521</v>
      </c>
      <c r="B501" s="2562"/>
      <c r="C501" s="137"/>
      <c r="D501" s="137"/>
      <c r="E501" s="2664"/>
      <c r="F501" s="2664"/>
      <c r="G501" s="2664"/>
      <c r="H501" s="2665"/>
      <c r="I501" s="2664">
        <v>0</v>
      </c>
      <c r="J501" s="2665"/>
      <c r="K501" s="141"/>
      <c r="L501" s="156" t="s">
        <v>614</v>
      </c>
      <c r="M501" s="156"/>
      <c r="N501" s="156"/>
      <c r="O501" s="2664"/>
      <c r="P501" s="2664"/>
      <c r="Q501" s="2664"/>
      <c r="R501" s="2664"/>
      <c r="S501" s="2664">
        <v>0</v>
      </c>
      <c r="T501" s="2664"/>
    </row>
    <row r="502" spans="1:20" ht="17.100000000000001" customHeight="1" x14ac:dyDescent="0.35">
      <c r="A502" s="2565" t="s">
        <v>523</v>
      </c>
      <c r="B502" s="2566"/>
      <c r="C502" s="137"/>
      <c r="D502" s="137"/>
      <c r="E502" s="2672"/>
      <c r="F502" s="2673"/>
      <c r="G502" s="2664"/>
      <c r="H502" s="2665"/>
      <c r="I502" s="2674">
        <v>358125</v>
      </c>
      <c r="J502" s="2675"/>
      <c r="K502" s="138"/>
      <c r="L502" s="156" t="s">
        <v>778</v>
      </c>
      <c r="M502" s="157" t="s">
        <v>524</v>
      </c>
      <c r="N502" s="156"/>
      <c r="O502" s="2664">
        <v>58</v>
      </c>
      <c r="P502" s="2664"/>
      <c r="Q502" s="2664">
        <v>2100</v>
      </c>
      <c r="R502" s="2664"/>
      <c r="S502" s="2664">
        <v>121800</v>
      </c>
      <c r="T502" s="2664"/>
    </row>
    <row r="503" spans="1:20" ht="17.100000000000001" customHeight="1" x14ac:dyDescent="0.3">
      <c r="A503" s="2561" t="s">
        <v>526</v>
      </c>
      <c r="B503" s="2562"/>
      <c r="C503" s="137"/>
      <c r="D503" s="137"/>
      <c r="E503" s="2672"/>
      <c r="F503" s="2673"/>
      <c r="G503" s="2664"/>
      <c r="H503" s="2665"/>
      <c r="I503" s="2664">
        <v>0</v>
      </c>
      <c r="J503" s="2665"/>
      <c r="K503" s="141"/>
      <c r="L503" s="156" t="s">
        <v>527</v>
      </c>
      <c r="M503" s="157" t="s">
        <v>749</v>
      </c>
      <c r="N503" s="156"/>
      <c r="O503" s="2664">
        <v>1</v>
      </c>
      <c r="P503" s="2664"/>
      <c r="Q503" s="2664">
        <v>9500</v>
      </c>
      <c r="R503" s="2664"/>
      <c r="S503" s="2664">
        <v>9500</v>
      </c>
      <c r="T503" s="2664"/>
    </row>
    <row r="504" spans="1:20" ht="17.100000000000001" customHeight="1" x14ac:dyDescent="0.3">
      <c r="A504" s="2561" t="s">
        <v>529</v>
      </c>
      <c r="B504" s="2562"/>
      <c r="C504" s="137"/>
      <c r="D504" s="137"/>
      <c r="E504" s="2672"/>
      <c r="F504" s="2673"/>
      <c r="G504" s="2664"/>
      <c r="H504" s="2665"/>
      <c r="I504" s="2664">
        <v>0</v>
      </c>
      <c r="J504" s="2665"/>
      <c r="K504" s="141"/>
      <c r="L504" s="156" t="s">
        <v>593</v>
      </c>
      <c r="M504" s="156"/>
      <c r="N504" s="156"/>
      <c r="O504" s="2664"/>
      <c r="P504" s="2664"/>
      <c r="Q504" s="2664"/>
      <c r="R504" s="2664"/>
      <c r="S504" s="2664"/>
      <c r="T504" s="2664"/>
    </row>
    <row r="505" spans="1:20" ht="17.100000000000001" customHeight="1" x14ac:dyDescent="0.3">
      <c r="A505" s="154" t="s">
        <v>531</v>
      </c>
      <c r="B505" s="155"/>
      <c r="C505" s="137"/>
      <c r="D505" s="137"/>
      <c r="E505" s="2672"/>
      <c r="F505" s="2673"/>
      <c r="G505" s="2664"/>
      <c r="H505" s="2665"/>
      <c r="I505" s="2664">
        <v>0</v>
      </c>
      <c r="J505" s="2665"/>
      <c r="K505" s="141"/>
      <c r="L505" s="156" t="s">
        <v>532</v>
      </c>
      <c r="M505" s="156"/>
      <c r="N505" s="156"/>
      <c r="O505" s="2664"/>
      <c r="P505" s="2664"/>
      <c r="Q505" s="2664"/>
      <c r="R505" s="2664"/>
      <c r="S505" s="2664">
        <v>0</v>
      </c>
      <c r="T505" s="2664"/>
    </row>
    <row r="506" spans="1:20" ht="17.100000000000001" customHeight="1" x14ac:dyDescent="0.3">
      <c r="A506" s="2561" t="s">
        <v>533</v>
      </c>
      <c r="B506" s="2562"/>
      <c r="C506" s="137"/>
      <c r="D506" s="137"/>
      <c r="E506" s="2672"/>
      <c r="F506" s="2673"/>
      <c r="G506" s="2664"/>
      <c r="H506" s="2665"/>
      <c r="I506" s="2664">
        <v>0</v>
      </c>
      <c r="J506" s="2665"/>
      <c r="K506" s="141"/>
      <c r="L506" s="156" t="s">
        <v>593</v>
      </c>
      <c r="M506" s="156"/>
      <c r="N506" s="156"/>
      <c r="O506" s="2664"/>
      <c r="P506" s="2664"/>
      <c r="Q506" s="2664"/>
      <c r="R506" s="2664"/>
      <c r="S506" s="2664">
        <v>0</v>
      </c>
      <c r="T506" s="2664"/>
    </row>
    <row r="507" spans="1:20" ht="17.100000000000001" customHeight="1" x14ac:dyDescent="0.3">
      <c r="A507" s="154" t="s">
        <v>534</v>
      </c>
      <c r="B507" s="155"/>
      <c r="C507" s="137"/>
      <c r="D507" s="137"/>
      <c r="E507" s="2672"/>
      <c r="F507" s="2673"/>
      <c r="G507" s="2664"/>
      <c r="H507" s="2665"/>
      <c r="I507" s="2664">
        <v>0</v>
      </c>
      <c r="J507" s="2665"/>
      <c r="K507" s="141"/>
      <c r="L507" s="156" t="s">
        <v>521</v>
      </c>
      <c r="M507" s="156"/>
      <c r="N507" s="156"/>
      <c r="O507" s="2664"/>
      <c r="P507" s="2664"/>
      <c r="Q507" s="2664"/>
      <c r="R507" s="2664"/>
      <c r="S507" s="2664"/>
      <c r="T507" s="2664"/>
    </row>
    <row r="508" spans="1:20" ht="17.100000000000001" customHeight="1" x14ac:dyDescent="0.4">
      <c r="A508" s="154" t="s">
        <v>536</v>
      </c>
      <c r="B508" s="158"/>
      <c r="C508" s="137" t="s">
        <v>513</v>
      </c>
      <c r="D508" s="137" t="s">
        <v>514</v>
      </c>
      <c r="E508" s="2676">
        <v>4</v>
      </c>
      <c r="F508" s="2676"/>
      <c r="G508" s="2530">
        <v>28650</v>
      </c>
      <c r="H508" s="2531"/>
      <c r="I508" s="2664">
        <v>114600</v>
      </c>
      <c r="J508" s="2665"/>
      <c r="K508" s="141"/>
      <c r="L508" s="156"/>
      <c r="M508" s="156"/>
      <c r="N508" s="156"/>
      <c r="O508" s="2664"/>
      <c r="P508" s="2664"/>
      <c r="Q508" s="2664"/>
      <c r="R508" s="2664"/>
      <c r="S508" s="2664"/>
      <c r="T508" s="2664"/>
    </row>
    <row r="509" spans="1:20" ht="17.100000000000001" customHeight="1" x14ac:dyDescent="0.3">
      <c r="A509" s="154" t="s">
        <v>492</v>
      </c>
      <c r="B509" s="155"/>
      <c r="C509" s="137"/>
      <c r="D509" s="137"/>
      <c r="E509" s="2664"/>
      <c r="F509" s="2664"/>
      <c r="G509" s="2664"/>
      <c r="H509" s="2665"/>
      <c r="I509" s="2664">
        <v>0</v>
      </c>
      <c r="J509" s="2665"/>
      <c r="K509" s="141"/>
      <c r="L509" s="156"/>
      <c r="M509" s="156"/>
      <c r="N509" s="156"/>
      <c r="O509" s="2664"/>
      <c r="P509" s="2664"/>
      <c r="Q509" s="2664"/>
      <c r="R509" s="2664"/>
      <c r="S509" s="2664"/>
      <c r="T509" s="2664"/>
    </row>
    <row r="510" spans="1:20" ht="17.100000000000001" customHeight="1" x14ac:dyDescent="0.3">
      <c r="A510" s="2555" t="s">
        <v>537</v>
      </c>
      <c r="B510" s="2556"/>
      <c r="C510" s="137"/>
      <c r="D510" s="137"/>
      <c r="E510" s="2672"/>
      <c r="F510" s="2673"/>
      <c r="G510" s="2664"/>
      <c r="H510" s="2665"/>
      <c r="I510" s="2664">
        <v>0</v>
      </c>
      <c r="J510" s="2665"/>
      <c r="K510" s="141"/>
      <c r="L510" s="159" t="s">
        <v>538</v>
      </c>
      <c r="M510" s="160"/>
      <c r="N510" s="160"/>
      <c r="O510" s="2557"/>
      <c r="P510" s="2558"/>
      <c r="Q510" s="2557"/>
      <c r="R510" s="2558"/>
      <c r="S510" s="2563">
        <v>1123700</v>
      </c>
      <c r="T510" s="2564"/>
    </row>
    <row r="511" spans="1:20" ht="17.100000000000001" customHeight="1" x14ac:dyDescent="0.3">
      <c r="A511" s="154" t="s">
        <v>539</v>
      </c>
      <c r="B511" s="155"/>
      <c r="C511" s="137"/>
      <c r="D511" s="137"/>
      <c r="E511" s="2672"/>
      <c r="F511" s="2673"/>
      <c r="G511" s="2664"/>
      <c r="H511" s="2665"/>
      <c r="I511" s="2664">
        <v>0</v>
      </c>
      <c r="J511" s="2665"/>
      <c r="K511" s="141"/>
      <c r="L511" s="161" t="s">
        <v>595</v>
      </c>
      <c r="M511" s="162"/>
      <c r="N511" s="162"/>
      <c r="O511" s="163"/>
      <c r="P511" s="163"/>
      <c r="Q511" s="163"/>
      <c r="R511" s="163"/>
      <c r="S511" s="163"/>
      <c r="T511" s="164"/>
    </row>
    <row r="512" spans="1:20" ht="17.100000000000001" customHeight="1" x14ac:dyDescent="0.4">
      <c r="A512" s="2555" t="s">
        <v>541</v>
      </c>
      <c r="B512" s="2556"/>
      <c r="C512" s="137" t="s">
        <v>513</v>
      </c>
      <c r="D512" s="137" t="s">
        <v>514</v>
      </c>
      <c r="E512" s="2672">
        <v>2.5</v>
      </c>
      <c r="F512" s="2673"/>
      <c r="G512" s="2530">
        <v>28650</v>
      </c>
      <c r="H512" s="2531"/>
      <c r="I512" s="2664">
        <v>71625</v>
      </c>
      <c r="J512" s="2665"/>
      <c r="K512" s="141"/>
      <c r="L512" s="165" t="s">
        <v>542</v>
      </c>
      <c r="M512" s="166">
        <v>0.05</v>
      </c>
      <c r="N512" s="167"/>
      <c r="O512" s="33"/>
      <c r="P512" s="33"/>
      <c r="Q512" s="33"/>
      <c r="R512" s="33"/>
      <c r="S512" s="2540">
        <v>145870.84909473706</v>
      </c>
      <c r="T512" s="2529"/>
    </row>
    <row r="513" spans="1:20" ht="17.100000000000001" customHeight="1" x14ac:dyDescent="0.3">
      <c r="A513" s="154" t="s">
        <v>543</v>
      </c>
      <c r="B513" s="155"/>
      <c r="C513" s="137"/>
      <c r="D513" s="137"/>
      <c r="E513" s="2672"/>
      <c r="F513" s="2673"/>
      <c r="G513" s="2664"/>
      <c r="H513" s="2665"/>
      <c r="I513" s="2664">
        <v>0</v>
      </c>
      <c r="J513" s="2665"/>
      <c r="K513" s="141"/>
      <c r="L513" s="169" t="s">
        <v>544</v>
      </c>
      <c r="M513" s="167"/>
      <c r="N513" s="167"/>
      <c r="O513" s="33"/>
      <c r="P513" s="33"/>
      <c r="Q513" s="33"/>
      <c r="R513" s="33"/>
      <c r="S513" s="2540">
        <v>60000</v>
      </c>
      <c r="T513" s="2529"/>
    </row>
    <row r="514" spans="1:20" ht="17.100000000000001" customHeight="1" x14ac:dyDescent="0.4">
      <c r="A514" s="150" t="s">
        <v>596</v>
      </c>
      <c r="B514" s="153"/>
      <c r="C514" s="157" t="s">
        <v>513</v>
      </c>
      <c r="D514" s="137" t="s">
        <v>514</v>
      </c>
      <c r="E514" s="2676">
        <v>1</v>
      </c>
      <c r="F514" s="2676"/>
      <c r="G514" s="2530">
        <v>28650</v>
      </c>
      <c r="H514" s="2531"/>
      <c r="I514" s="2664">
        <v>28650</v>
      </c>
      <c r="J514" s="2665"/>
      <c r="K514" s="141"/>
      <c r="L514" s="170" t="s">
        <v>546</v>
      </c>
      <c r="M514" s="167"/>
      <c r="N514" s="167"/>
      <c r="O514" s="33"/>
      <c r="P514" s="33"/>
      <c r="Q514" s="33"/>
      <c r="R514" s="33"/>
      <c r="S514" s="2540">
        <v>450000</v>
      </c>
      <c r="T514" s="2529"/>
    </row>
    <row r="515" spans="1:20" ht="17.100000000000001" customHeight="1" x14ac:dyDescent="0.3">
      <c r="A515" s="171" t="s">
        <v>598</v>
      </c>
      <c r="B515" s="172"/>
      <c r="C515" s="173"/>
      <c r="D515" s="173"/>
      <c r="E515" s="2677"/>
      <c r="F515" s="2677"/>
      <c r="G515" s="2664"/>
      <c r="H515" s="2665"/>
      <c r="I515" s="2664">
        <v>0</v>
      </c>
      <c r="J515" s="2665"/>
      <c r="K515" s="141"/>
      <c r="L515" s="170" t="s">
        <v>599</v>
      </c>
      <c r="M515" s="167"/>
      <c r="N515" s="167"/>
      <c r="O515" s="33"/>
      <c r="P515" s="33"/>
      <c r="Q515" s="33"/>
      <c r="R515" s="33"/>
      <c r="S515" s="2540">
        <v>145870.84909473706</v>
      </c>
      <c r="T515" s="2529"/>
    </row>
    <row r="516" spans="1:20" ht="17.100000000000001" customHeight="1" x14ac:dyDescent="0.3">
      <c r="A516" s="154" t="s">
        <v>549</v>
      </c>
      <c r="B516" s="155"/>
      <c r="C516" s="137"/>
      <c r="D516" s="137"/>
      <c r="E516" s="2672"/>
      <c r="F516" s="2673"/>
      <c r="G516" s="2664"/>
      <c r="H516" s="2665"/>
      <c r="I516" s="2664">
        <v>0</v>
      </c>
      <c r="J516" s="2665"/>
      <c r="K516" s="141"/>
      <c r="L516" s="186" t="s">
        <v>779</v>
      </c>
      <c r="M516" s="174"/>
      <c r="N516" s="174"/>
      <c r="O516" s="187"/>
      <c r="P516" s="187"/>
      <c r="Q516" s="187"/>
      <c r="R516" s="187"/>
      <c r="S516" s="2735">
        <v>50000</v>
      </c>
      <c r="T516" s="2736"/>
    </row>
    <row r="517" spans="1:20" ht="17.100000000000001" customHeight="1" x14ac:dyDescent="0.3">
      <c r="A517" s="2555" t="s">
        <v>755</v>
      </c>
      <c r="B517" s="2556"/>
      <c r="C517" s="137"/>
      <c r="D517" s="137"/>
      <c r="E517" s="2672"/>
      <c r="F517" s="2673"/>
      <c r="G517" s="2664"/>
      <c r="H517" s="2665"/>
      <c r="I517" s="2664">
        <v>0</v>
      </c>
      <c r="J517" s="2665"/>
      <c r="K517" s="141"/>
      <c r="L517" s="175" t="s">
        <v>550</v>
      </c>
      <c r="M517" s="176"/>
      <c r="N517" s="176"/>
      <c r="O517" s="177"/>
      <c r="P517" s="177"/>
      <c r="Q517" s="177"/>
      <c r="R517" s="177"/>
      <c r="S517" s="2737">
        <v>851741.69818947418</v>
      </c>
      <c r="T517" s="2738"/>
    </row>
    <row r="518" spans="1:20" ht="17.100000000000001" customHeight="1" x14ac:dyDescent="0.3">
      <c r="A518" s="2555" t="s">
        <v>551</v>
      </c>
      <c r="B518" s="2556"/>
      <c r="C518" s="137"/>
      <c r="D518" s="137"/>
      <c r="E518" s="2664"/>
      <c r="F518" s="2664"/>
      <c r="G518" s="2664"/>
      <c r="H518" s="2665"/>
      <c r="I518" s="2664">
        <v>0</v>
      </c>
      <c r="J518" s="2665"/>
      <c r="K518" s="141"/>
      <c r="L518" s="178"/>
      <c r="M518" s="167"/>
      <c r="N518" s="167"/>
      <c r="O518" s="33"/>
      <c r="P518" s="33"/>
      <c r="Q518" s="33"/>
      <c r="R518" s="33"/>
      <c r="S518" s="33"/>
      <c r="T518" s="168"/>
    </row>
    <row r="519" spans="1:20" ht="17.100000000000001" customHeight="1" thickBot="1" x14ac:dyDescent="0.45">
      <c r="A519" s="2555" t="s">
        <v>552</v>
      </c>
      <c r="B519" s="2556"/>
      <c r="C519" s="137" t="s">
        <v>513</v>
      </c>
      <c r="D519" s="137" t="s">
        <v>514</v>
      </c>
      <c r="E519" s="2672">
        <v>5</v>
      </c>
      <c r="F519" s="2673"/>
      <c r="G519" s="2530">
        <v>28650</v>
      </c>
      <c r="H519" s="2531"/>
      <c r="I519" s="2664">
        <v>143250</v>
      </c>
      <c r="J519" s="2665"/>
      <c r="K519" s="141"/>
      <c r="L519" s="179" t="s">
        <v>602</v>
      </c>
      <c r="M519" s="180"/>
      <c r="N519" s="180"/>
      <c r="O519" s="180"/>
      <c r="P519" s="180"/>
      <c r="Q519" s="180"/>
      <c r="R519" s="180"/>
      <c r="S519" s="2739">
        <v>3769158.6800842145</v>
      </c>
      <c r="T519" s="2740"/>
    </row>
    <row r="520" spans="1:20" ht="17.100000000000001" customHeight="1" thickBot="1" x14ac:dyDescent="0.35">
      <c r="A520" s="150" t="s">
        <v>554</v>
      </c>
      <c r="B520" s="153"/>
      <c r="C520" s="157"/>
      <c r="D520" s="157"/>
      <c r="E520" s="2664"/>
      <c r="F520" s="2665"/>
      <c r="G520" s="2664"/>
      <c r="H520" s="2665"/>
      <c r="I520" s="2664">
        <v>0</v>
      </c>
      <c r="J520" s="2665"/>
      <c r="K520" s="141"/>
      <c r="L520" s="54"/>
      <c r="M520" s="54"/>
      <c r="N520" s="54"/>
      <c r="O520" s="54"/>
      <c r="P520" s="54"/>
      <c r="Q520" s="54"/>
      <c r="R520" s="54"/>
      <c r="S520" s="54"/>
      <c r="T520" s="54"/>
    </row>
    <row r="521" spans="1:20" ht="17.100000000000001" customHeight="1" x14ac:dyDescent="0.3">
      <c r="A521" s="150" t="s">
        <v>555</v>
      </c>
      <c r="B521" s="153"/>
      <c r="C521" s="157"/>
      <c r="D521" s="157"/>
      <c r="E521" s="2664"/>
      <c r="F521" s="2665"/>
      <c r="G521" s="2664"/>
      <c r="H521" s="2665"/>
      <c r="I521" s="2664">
        <v>0</v>
      </c>
      <c r="J521" s="2665"/>
      <c r="K521" s="141"/>
      <c r="L521" s="54"/>
      <c r="M521" s="2732" t="s">
        <v>556</v>
      </c>
      <c r="N521" s="2733"/>
      <c r="O521" s="2733"/>
      <c r="P521" s="2733"/>
      <c r="Q521" s="2734"/>
      <c r="R521" s="54"/>
      <c r="S521" s="54"/>
      <c r="T521" s="54"/>
    </row>
    <row r="522" spans="1:20" ht="17.100000000000001" customHeight="1" x14ac:dyDescent="0.3">
      <c r="A522" s="150" t="s">
        <v>557</v>
      </c>
      <c r="B522" s="153"/>
      <c r="C522" s="157"/>
      <c r="D522" s="157"/>
      <c r="E522" s="2664"/>
      <c r="F522" s="2665"/>
      <c r="G522" s="2664"/>
      <c r="H522" s="2665"/>
      <c r="I522" s="2664">
        <v>0</v>
      </c>
      <c r="J522" s="2665"/>
      <c r="K522" s="141"/>
      <c r="L522" s="167"/>
      <c r="M522" s="117" t="s">
        <v>558</v>
      </c>
      <c r="N522" s="118"/>
      <c r="O522" s="118"/>
      <c r="P522" s="118"/>
      <c r="Q522" s="119">
        <v>4.2544811368421289</v>
      </c>
      <c r="R522" s="167"/>
      <c r="S522" s="167"/>
      <c r="T522" s="167"/>
    </row>
    <row r="523" spans="1:20" ht="17.100000000000001" customHeight="1" x14ac:dyDescent="0.3">
      <c r="A523" s="150" t="s">
        <v>559</v>
      </c>
      <c r="B523" s="153"/>
      <c r="C523" s="157"/>
      <c r="D523" s="157"/>
      <c r="E523" s="2664"/>
      <c r="F523" s="2665"/>
      <c r="G523" s="2664"/>
      <c r="H523" s="2665"/>
      <c r="I523" s="2664">
        <v>0</v>
      </c>
      <c r="J523" s="2665"/>
      <c r="K523" s="141"/>
      <c r="L523" s="167"/>
      <c r="M523" s="120" t="s">
        <v>560</v>
      </c>
      <c r="N523" s="118"/>
      <c r="O523" s="118"/>
      <c r="P523" s="121"/>
      <c r="Q523" s="122">
        <v>3769158.6800842145</v>
      </c>
      <c r="R523" s="167"/>
      <c r="S523" s="167"/>
      <c r="T523" s="167"/>
    </row>
    <row r="524" spans="1:20" ht="17.100000000000001" customHeight="1" x14ac:dyDescent="0.35">
      <c r="A524" s="152" t="s">
        <v>561</v>
      </c>
      <c r="B524" s="153"/>
      <c r="C524" s="157"/>
      <c r="D524" s="157"/>
      <c r="E524" s="2664"/>
      <c r="F524" s="2665"/>
      <c r="G524" s="2664"/>
      <c r="H524" s="2665"/>
      <c r="I524" s="2674">
        <v>877616.9818947406</v>
      </c>
      <c r="J524" s="2675"/>
      <c r="K524" s="138"/>
      <c r="L524" s="167"/>
      <c r="M524" s="117" t="s">
        <v>562</v>
      </c>
      <c r="N524" s="118"/>
      <c r="O524" s="118"/>
      <c r="P524" s="118"/>
      <c r="Q524" s="122">
        <v>915000</v>
      </c>
      <c r="R524" s="56"/>
      <c r="S524" s="167"/>
      <c r="T524" s="167"/>
    </row>
    <row r="525" spans="1:20" ht="17.100000000000001" customHeight="1" x14ac:dyDescent="0.3">
      <c r="A525" s="150" t="s">
        <v>563</v>
      </c>
      <c r="B525" s="153"/>
      <c r="C525" s="157"/>
      <c r="D525" s="157" t="s">
        <v>469</v>
      </c>
      <c r="E525" s="2664">
        <v>4254.4811368421288</v>
      </c>
      <c r="F525" s="2665"/>
      <c r="G525" s="2664">
        <v>110</v>
      </c>
      <c r="H525" s="2665"/>
      <c r="I525" s="2664">
        <v>467992.92505263415</v>
      </c>
      <c r="J525" s="2665"/>
      <c r="K525" s="141"/>
      <c r="L525" s="167"/>
      <c r="M525" s="117" t="s">
        <v>786</v>
      </c>
      <c r="N525" s="118"/>
      <c r="O525" s="118"/>
      <c r="P525" s="118"/>
      <c r="Q525" s="122">
        <v>3892850.240210548</v>
      </c>
      <c r="R525" s="62"/>
      <c r="S525" s="167"/>
      <c r="T525" s="167"/>
    </row>
    <row r="526" spans="1:20" ht="17.100000000000001" customHeight="1" thickBot="1" x14ac:dyDescent="0.45">
      <c r="A526" s="150" t="s">
        <v>1277</v>
      </c>
      <c r="B526" s="153"/>
      <c r="C526" s="157" t="s">
        <v>513</v>
      </c>
      <c r="D526" s="157" t="s">
        <v>514</v>
      </c>
      <c r="E526" s="2664">
        <v>6</v>
      </c>
      <c r="F526" s="2665"/>
      <c r="G526" s="2530">
        <v>28650</v>
      </c>
      <c r="H526" s="2531"/>
      <c r="I526" s="2664">
        <v>171900</v>
      </c>
      <c r="J526" s="2665"/>
      <c r="K526" s="141"/>
      <c r="L526" s="167"/>
      <c r="M526" s="124" t="s">
        <v>565</v>
      </c>
      <c r="N526" s="125"/>
      <c r="O526" s="125"/>
      <c r="P526" s="125"/>
      <c r="Q526" s="126">
        <v>123691.5601263335</v>
      </c>
      <c r="R526" s="167"/>
      <c r="S526" s="167"/>
      <c r="T526" s="167"/>
    </row>
    <row r="527" spans="1:20" ht="17.100000000000001" customHeight="1" thickBot="1" x14ac:dyDescent="0.35">
      <c r="A527" s="150"/>
      <c r="B527" s="153"/>
      <c r="C527" s="157"/>
      <c r="D527" s="157"/>
      <c r="E527" s="2664"/>
      <c r="F527" s="2665"/>
      <c r="G527" s="2664"/>
      <c r="H527" s="2665"/>
      <c r="I527" s="2664">
        <v>0</v>
      </c>
      <c r="J527" s="2665"/>
      <c r="K527" s="141"/>
      <c r="L527" s="54"/>
      <c r="M527" s="1120" t="s">
        <v>787</v>
      </c>
      <c r="N527" s="1121"/>
      <c r="O527" s="1121"/>
      <c r="P527" s="1121"/>
      <c r="Q527" s="1123">
        <v>3.2816755839945122</v>
      </c>
      <c r="R527" s="54"/>
      <c r="S527" s="54"/>
      <c r="T527" s="54"/>
    </row>
    <row r="528" spans="1:20" ht="17.100000000000001" customHeight="1" x14ac:dyDescent="0.3">
      <c r="A528" s="150" t="s">
        <v>1575</v>
      </c>
      <c r="B528" s="153"/>
      <c r="C528" s="157"/>
      <c r="D528" s="157" t="s">
        <v>1276</v>
      </c>
      <c r="E528" s="2664"/>
      <c r="F528" s="2665"/>
      <c r="G528" s="2664"/>
      <c r="H528" s="2665"/>
      <c r="I528" s="2664">
        <v>25000</v>
      </c>
      <c r="J528" s="2665"/>
      <c r="K528" s="141"/>
      <c r="L528" s="7" t="s">
        <v>1573</v>
      </c>
      <c r="M528" s="8"/>
      <c r="N528" s="8"/>
      <c r="O528" s="8"/>
      <c r="P528" s="9"/>
      <c r="Q528" s="10"/>
      <c r="R528" s="2175"/>
      <c r="S528" s="53"/>
      <c r="T528" s="54"/>
    </row>
    <row r="529" spans="1:20" ht="17.100000000000001" customHeight="1" x14ac:dyDescent="0.3">
      <c r="A529" s="150" t="s">
        <v>757</v>
      </c>
      <c r="B529" s="153"/>
      <c r="C529" s="157" t="s">
        <v>780</v>
      </c>
      <c r="D529" s="157" t="s">
        <v>572</v>
      </c>
      <c r="E529" s="2678">
        <v>4.2544811368421289</v>
      </c>
      <c r="F529" s="2689"/>
      <c r="G529" s="2664">
        <v>50000</v>
      </c>
      <c r="H529" s="2665"/>
      <c r="I529" s="2664">
        <v>212724.05684210645</v>
      </c>
      <c r="J529" s="2665"/>
      <c r="K529" s="141"/>
      <c r="L529" s="2248" t="s">
        <v>1631</v>
      </c>
      <c r="M529" s="54"/>
      <c r="N529" s="54"/>
      <c r="O529" s="54"/>
      <c r="P529" s="54"/>
      <c r="Q529" s="54"/>
      <c r="R529" s="54"/>
      <c r="S529" s="54"/>
      <c r="T529" s="54"/>
    </row>
    <row r="530" spans="1:20" ht="17.100000000000001" customHeight="1" thickBot="1" x14ac:dyDescent="0.25">
      <c r="A530" s="181" t="s">
        <v>574</v>
      </c>
      <c r="B530" s="182"/>
      <c r="C530" s="183"/>
      <c r="D530" s="184"/>
      <c r="E530" s="2532">
        <v>20</v>
      </c>
      <c r="F530" s="2533"/>
      <c r="G530" s="2534"/>
      <c r="H530" s="2535"/>
      <c r="I530" s="2532">
        <v>1793716.9818947406</v>
      </c>
      <c r="J530" s="2533"/>
      <c r="K530" s="185"/>
      <c r="L530" s="167"/>
      <c r="M530" s="54"/>
      <c r="N530" s="54"/>
      <c r="O530" s="54"/>
      <c r="P530" s="54"/>
      <c r="Q530" s="54"/>
      <c r="R530" s="62"/>
      <c r="S530" s="167"/>
      <c r="T530" s="167"/>
    </row>
    <row r="531" spans="1:20" ht="14.1" customHeight="1" x14ac:dyDescent="0.2">
      <c r="A531" s="49"/>
      <c r="B531" s="49"/>
      <c r="C531" s="50"/>
      <c r="D531" s="50"/>
      <c r="E531" s="50"/>
      <c r="F531" s="50"/>
      <c r="G531" s="51"/>
      <c r="H531" s="51"/>
      <c r="I531" s="53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</row>
    <row r="532" spans="1:20" ht="14.1" customHeight="1" x14ac:dyDescent="0.2">
      <c r="A532" s="49"/>
      <c r="B532" s="49"/>
      <c r="C532" s="50"/>
      <c r="D532" s="50"/>
      <c r="E532" s="50"/>
      <c r="F532" s="50"/>
      <c r="G532" s="51"/>
      <c r="H532" s="51"/>
      <c r="I532" s="53"/>
      <c r="J532" s="54"/>
      <c r="K532" s="54"/>
      <c r="L532" s="49"/>
      <c r="M532" s="49"/>
      <c r="N532" s="50"/>
      <c r="O532" s="50"/>
      <c r="P532" s="50"/>
      <c r="Q532" s="50"/>
      <c r="R532" s="54"/>
      <c r="S532" s="54"/>
      <c r="T532" s="54"/>
    </row>
    <row r="533" spans="1:20" ht="14.1" customHeight="1" x14ac:dyDescent="0.2">
      <c r="A533" s="2598"/>
      <c r="B533" s="2598"/>
      <c r="C533" s="2598"/>
      <c r="D533" s="2598"/>
      <c r="E533" s="2598"/>
      <c r="F533" s="2598"/>
      <c r="G533" s="2598"/>
      <c r="H533" s="2598"/>
      <c r="I533" s="2598"/>
      <c r="J533" s="2598"/>
      <c r="K533" s="2598"/>
      <c r="L533" s="2598"/>
      <c r="M533" s="2598"/>
      <c r="N533" s="2598"/>
      <c r="O533" s="2598"/>
      <c r="P533" s="2598"/>
      <c r="Q533" s="2598"/>
      <c r="R533" s="2598"/>
      <c r="S533" s="2598"/>
      <c r="T533" s="2598"/>
    </row>
    <row r="534" spans="1:20" ht="14.1" customHeight="1" x14ac:dyDescent="0.2">
      <c r="A534" s="2598"/>
      <c r="B534" s="2598"/>
      <c r="C534" s="2598"/>
      <c r="D534" s="2598"/>
      <c r="E534" s="2598"/>
      <c r="F534" s="2598"/>
      <c r="G534" s="2598"/>
      <c r="H534" s="2598"/>
      <c r="I534" s="2598"/>
      <c r="J534" s="2598"/>
      <c r="K534" s="2598"/>
      <c r="L534" s="2598"/>
      <c r="M534" s="2598"/>
      <c r="N534" s="2598"/>
      <c r="O534" s="2598"/>
      <c r="P534" s="2598"/>
      <c r="Q534" s="2598"/>
      <c r="R534" s="2598"/>
      <c r="S534" s="2598"/>
      <c r="T534" s="2598"/>
    </row>
    <row r="535" spans="1:20" ht="14.1" customHeight="1" x14ac:dyDescent="0.2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</row>
    <row r="536" spans="1:20" ht="14.1" customHeight="1" x14ac:dyDescent="0.2">
      <c r="A536" s="49"/>
      <c r="B536" s="49"/>
      <c r="C536" s="50"/>
      <c r="D536" s="50"/>
      <c r="E536" s="50"/>
      <c r="F536" s="50"/>
      <c r="G536" s="51"/>
      <c r="H536" s="51"/>
      <c r="I536" s="53"/>
      <c r="J536" s="54"/>
      <c r="K536" s="54"/>
      <c r="L536" s="49"/>
      <c r="M536" s="49"/>
      <c r="N536" s="50"/>
      <c r="O536" s="50"/>
      <c r="P536" s="50"/>
      <c r="Q536" s="50"/>
      <c r="R536" s="54"/>
      <c r="S536" s="54"/>
      <c r="T536" s="54"/>
    </row>
    <row r="537" spans="1:20" ht="14.1" customHeight="1" x14ac:dyDescent="0.2">
      <c r="A537" s="2690" t="s">
        <v>1856</v>
      </c>
      <c r="B537" s="2690"/>
      <c r="C537" s="2690"/>
      <c r="D537" s="2690"/>
      <c r="E537" s="2690"/>
      <c r="F537" s="2690"/>
      <c r="G537" s="2690"/>
      <c r="H537" s="2690"/>
      <c r="I537" s="2690"/>
      <c r="J537" s="2690"/>
      <c r="K537" s="2690"/>
      <c r="L537" s="2690"/>
      <c r="M537" s="2690"/>
      <c r="N537" s="2690"/>
      <c r="O537" s="2690"/>
      <c r="P537" s="2690"/>
      <c r="Q537" s="2690"/>
      <c r="R537" s="2690"/>
      <c r="S537" s="2690"/>
      <c r="T537" s="2690"/>
    </row>
    <row r="538" spans="1:20" ht="14.1" customHeight="1" x14ac:dyDescent="0.2">
      <c r="A538" s="57"/>
      <c r="B538" s="57"/>
      <c r="C538" s="132"/>
      <c r="D538" s="58"/>
      <c r="E538" s="58"/>
      <c r="F538" s="58"/>
      <c r="G538" s="60"/>
      <c r="H538" s="60"/>
      <c r="I538" s="62"/>
      <c r="J538" s="54"/>
      <c r="K538" s="54"/>
      <c r="L538" s="57"/>
      <c r="M538" s="57"/>
      <c r="N538" s="132"/>
      <c r="O538" s="54"/>
      <c r="P538" s="54"/>
      <c r="Q538" s="54"/>
      <c r="R538" s="54"/>
      <c r="S538" s="54"/>
      <c r="T538" s="54"/>
    </row>
    <row r="539" spans="1:20" ht="14.1" customHeight="1" thickBot="1" x14ac:dyDescent="0.25">
      <c r="A539" s="57"/>
      <c r="B539" s="57"/>
      <c r="C539" s="58"/>
      <c r="D539" s="58"/>
      <c r="E539" s="58"/>
      <c r="F539" s="58"/>
      <c r="G539" s="60"/>
      <c r="H539" s="60"/>
      <c r="I539" s="62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</row>
    <row r="540" spans="1:20" ht="17.100000000000001" customHeight="1" x14ac:dyDescent="0.3">
      <c r="A540" s="2600" t="s">
        <v>452</v>
      </c>
      <c r="B540" s="2601"/>
      <c r="C540" s="2577" t="s">
        <v>453</v>
      </c>
      <c r="D540" s="2606"/>
      <c r="E540" s="2606"/>
      <c r="F540" s="2578"/>
      <c r="G540" s="2583" t="s">
        <v>454</v>
      </c>
      <c r="H540" s="2584"/>
      <c r="I540" s="2577" t="s">
        <v>456</v>
      </c>
      <c r="J540" s="2578"/>
      <c r="K540" s="63"/>
      <c r="L540" s="2608" t="s">
        <v>452</v>
      </c>
      <c r="M540" s="2606" t="s">
        <v>453</v>
      </c>
      <c r="N540" s="2606"/>
      <c r="O540" s="2606"/>
      <c r="P540" s="2578"/>
      <c r="Q540" s="2583" t="s">
        <v>454</v>
      </c>
      <c r="R540" s="2584"/>
      <c r="S540" s="2577" t="s">
        <v>456</v>
      </c>
      <c r="T540" s="2668"/>
    </row>
    <row r="541" spans="1:20" ht="17.100000000000001" customHeight="1" thickBot="1" x14ac:dyDescent="0.35">
      <c r="A541" s="2602"/>
      <c r="B541" s="2603"/>
      <c r="C541" s="2579"/>
      <c r="D541" s="2607"/>
      <c r="E541" s="2607"/>
      <c r="F541" s="2580"/>
      <c r="G541" s="2581" t="s">
        <v>457</v>
      </c>
      <c r="H541" s="2582"/>
      <c r="I541" s="2573"/>
      <c r="J541" s="2574"/>
      <c r="K541" s="63"/>
      <c r="L541" s="2609"/>
      <c r="M541" s="2607"/>
      <c r="N541" s="2607"/>
      <c r="O541" s="2607"/>
      <c r="P541" s="2580"/>
      <c r="Q541" s="2581" t="s">
        <v>457</v>
      </c>
      <c r="R541" s="2582"/>
      <c r="S541" s="2573"/>
      <c r="T541" s="2669"/>
    </row>
    <row r="542" spans="1:20" ht="17.100000000000001" customHeight="1" x14ac:dyDescent="0.3">
      <c r="A542" s="2602"/>
      <c r="B542" s="2603"/>
      <c r="C542" s="67" t="s">
        <v>458</v>
      </c>
      <c r="D542" s="2663" t="s">
        <v>459</v>
      </c>
      <c r="E542" s="2573" t="s">
        <v>460</v>
      </c>
      <c r="F542" s="2574"/>
      <c r="G542" s="2581" t="s">
        <v>461</v>
      </c>
      <c r="H542" s="2582"/>
      <c r="I542" s="2573" t="s">
        <v>362</v>
      </c>
      <c r="J542" s="2574"/>
      <c r="K542" s="63"/>
      <c r="L542" s="2609"/>
      <c r="M542" s="65" t="s">
        <v>458</v>
      </c>
      <c r="N542" s="2663" t="s">
        <v>459</v>
      </c>
      <c r="O542" s="2573" t="s">
        <v>460</v>
      </c>
      <c r="P542" s="2574"/>
      <c r="Q542" s="2581" t="s">
        <v>461</v>
      </c>
      <c r="R542" s="2582"/>
      <c r="S542" s="2573" t="s">
        <v>362</v>
      </c>
      <c r="T542" s="2669"/>
    </row>
    <row r="543" spans="1:20" ht="17.100000000000001" customHeight="1" thickBot="1" x14ac:dyDescent="0.35">
      <c r="A543" s="2604"/>
      <c r="B543" s="2605"/>
      <c r="C543" s="68" t="s">
        <v>462</v>
      </c>
      <c r="D543" s="2576"/>
      <c r="E543" s="2579"/>
      <c r="F543" s="2580"/>
      <c r="G543" s="2532"/>
      <c r="H543" s="2533"/>
      <c r="I543" s="2585"/>
      <c r="J543" s="2586"/>
      <c r="K543" s="63"/>
      <c r="L543" s="2610"/>
      <c r="M543" s="64" t="s">
        <v>462</v>
      </c>
      <c r="N543" s="2576"/>
      <c r="O543" s="2579"/>
      <c r="P543" s="2580"/>
      <c r="Q543" s="2532"/>
      <c r="R543" s="2533"/>
      <c r="S543" s="2670"/>
      <c r="T543" s="2671"/>
    </row>
    <row r="544" spans="1:20" ht="17.100000000000001" customHeight="1" x14ac:dyDescent="0.3">
      <c r="A544" s="133" t="s">
        <v>463</v>
      </c>
      <c r="B544" s="134"/>
      <c r="C544" s="135"/>
      <c r="D544" s="135"/>
      <c r="E544" s="2683"/>
      <c r="F544" s="2684"/>
      <c r="G544" s="2682"/>
      <c r="H544" s="2685"/>
      <c r="I544" s="2589"/>
      <c r="J544" s="2590"/>
      <c r="K544" s="54"/>
      <c r="L544" s="136" t="s">
        <v>464</v>
      </c>
      <c r="M544" s="135"/>
      <c r="N544" s="135"/>
      <c r="O544" s="2682"/>
      <c r="P544" s="2682"/>
      <c r="Q544" s="2682"/>
      <c r="R544" s="2682"/>
      <c r="S544" s="2682"/>
      <c r="T544" s="2682"/>
    </row>
    <row r="545" spans="1:20" ht="17.100000000000001" customHeight="1" x14ac:dyDescent="0.35">
      <c r="A545" s="2565" t="s">
        <v>465</v>
      </c>
      <c r="B545" s="2566"/>
      <c r="C545" s="137"/>
      <c r="D545" s="137"/>
      <c r="E545" s="2672"/>
      <c r="F545" s="2673"/>
      <c r="G545" s="2664"/>
      <c r="H545" s="2665"/>
      <c r="I545" s="2674">
        <v>0</v>
      </c>
      <c r="J545" s="2675"/>
      <c r="K545" s="138"/>
      <c r="L545" s="139"/>
      <c r="M545" s="137"/>
      <c r="N545" s="137"/>
      <c r="O545" s="2664"/>
      <c r="P545" s="2664"/>
      <c r="Q545" s="2664"/>
      <c r="R545" s="2664"/>
      <c r="S545" s="2664"/>
      <c r="T545" s="2664"/>
    </row>
    <row r="546" spans="1:20" ht="17.100000000000001" customHeight="1" x14ac:dyDescent="0.3">
      <c r="A546" s="2561" t="s">
        <v>466</v>
      </c>
      <c r="B546" s="2562"/>
      <c r="C546" s="137"/>
      <c r="D546" s="137"/>
      <c r="E546" s="2672"/>
      <c r="F546" s="2673"/>
      <c r="G546" s="2664"/>
      <c r="H546" s="2665"/>
      <c r="I546" s="2664">
        <v>0</v>
      </c>
      <c r="J546" s="2665"/>
      <c r="K546" s="141"/>
      <c r="L546" s="139" t="s">
        <v>467</v>
      </c>
      <c r="M546" s="137" t="s">
        <v>759</v>
      </c>
      <c r="N546" s="137" t="s">
        <v>469</v>
      </c>
      <c r="O546" s="2664">
        <v>20</v>
      </c>
      <c r="P546" s="2664"/>
      <c r="Q546" s="2664">
        <v>7000</v>
      </c>
      <c r="R546" s="2664"/>
      <c r="S546" s="2664">
        <v>140000</v>
      </c>
      <c r="T546" s="2664"/>
    </row>
    <row r="547" spans="1:20" ht="17.100000000000001" customHeight="1" x14ac:dyDescent="0.3">
      <c r="A547" s="2561" t="s">
        <v>470</v>
      </c>
      <c r="B547" s="2562"/>
      <c r="C547" s="137"/>
      <c r="D547" s="137"/>
      <c r="E547" s="2672"/>
      <c r="F547" s="2673"/>
      <c r="G547" s="2664"/>
      <c r="H547" s="2665"/>
      <c r="I547" s="2664">
        <v>0</v>
      </c>
      <c r="J547" s="2665"/>
      <c r="K547" s="141"/>
      <c r="L547" s="139" t="s">
        <v>471</v>
      </c>
      <c r="M547" s="137"/>
      <c r="N547" s="137"/>
      <c r="O547" s="2664"/>
      <c r="P547" s="2664"/>
      <c r="Q547" s="2664"/>
      <c r="R547" s="2664"/>
      <c r="S547" s="2664">
        <v>0</v>
      </c>
      <c r="T547" s="2664"/>
    </row>
    <row r="548" spans="1:20" ht="17.100000000000001" customHeight="1" x14ac:dyDescent="0.3">
      <c r="A548" s="2561" t="s">
        <v>472</v>
      </c>
      <c r="B548" s="2562"/>
      <c r="C548" s="137"/>
      <c r="D548" s="137"/>
      <c r="E548" s="2672"/>
      <c r="F548" s="2672"/>
      <c r="G548" s="2664"/>
      <c r="H548" s="2665"/>
      <c r="I548" s="2664">
        <v>0</v>
      </c>
      <c r="J548" s="2665"/>
      <c r="K548" s="141"/>
      <c r="L548" s="139" t="s">
        <v>473</v>
      </c>
      <c r="M548" s="137"/>
      <c r="N548" s="137"/>
      <c r="O548" s="2664"/>
      <c r="P548" s="2664"/>
      <c r="Q548" s="2664"/>
      <c r="R548" s="2664"/>
      <c r="S548" s="2664">
        <v>0</v>
      </c>
      <c r="T548" s="2664"/>
    </row>
    <row r="549" spans="1:20" ht="17.100000000000001" customHeight="1" x14ac:dyDescent="0.2">
      <c r="A549" s="2569" t="s">
        <v>576</v>
      </c>
      <c r="B549" s="2570"/>
      <c r="C549" s="137"/>
      <c r="D549" s="137"/>
      <c r="E549" s="2672"/>
      <c r="F549" s="2672"/>
      <c r="G549" s="2664"/>
      <c r="H549" s="2664"/>
      <c r="I549" s="2674">
        <v>229200</v>
      </c>
      <c r="J549" s="2674"/>
      <c r="K549" s="143"/>
      <c r="L549" s="139" t="s">
        <v>475</v>
      </c>
      <c r="M549" s="137"/>
      <c r="N549" s="137"/>
      <c r="O549" s="2664"/>
      <c r="P549" s="2664"/>
      <c r="Q549" s="2664"/>
      <c r="R549" s="2664"/>
      <c r="S549" s="2664">
        <v>0</v>
      </c>
      <c r="T549" s="2664"/>
    </row>
    <row r="550" spans="1:20" ht="17.100000000000001" customHeight="1" x14ac:dyDescent="0.4">
      <c r="A550" s="144" t="s">
        <v>478</v>
      </c>
      <c r="B550" s="145"/>
      <c r="C550" s="137" t="s">
        <v>513</v>
      </c>
      <c r="D550" s="137" t="s">
        <v>514</v>
      </c>
      <c r="E550" s="2672">
        <v>8</v>
      </c>
      <c r="F550" s="2672"/>
      <c r="G550" s="2530">
        <v>28650</v>
      </c>
      <c r="H550" s="2531"/>
      <c r="I550" s="2664">
        <v>229200</v>
      </c>
      <c r="J550" s="2665"/>
      <c r="K550" s="141"/>
      <c r="L550" s="139" t="s">
        <v>608</v>
      </c>
      <c r="M550" s="137" t="s">
        <v>781</v>
      </c>
      <c r="N550" s="137" t="s">
        <v>469</v>
      </c>
      <c r="O550" s="2664">
        <v>4.5</v>
      </c>
      <c r="P550" s="2664"/>
      <c r="Q550" s="2664">
        <v>81700</v>
      </c>
      <c r="R550" s="2664"/>
      <c r="S550" s="2664">
        <v>367650</v>
      </c>
      <c r="T550" s="2664"/>
    </row>
    <row r="551" spans="1:20" ht="17.100000000000001" customHeight="1" x14ac:dyDescent="0.3">
      <c r="A551" s="146" t="s">
        <v>739</v>
      </c>
      <c r="B551" s="147"/>
      <c r="C551" s="137"/>
      <c r="D551" s="137"/>
      <c r="E551" s="2672"/>
      <c r="F551" s="2672"/>
      <c r="G551" s="2664"/>
      <c r="H551" s="2665"/>
      <c r="I551" s="2664">
        <v>0</v>
      </c>
      <c r="J551" s="2665"/>
      <c r="K551" s="141"/>
      <c r="L551" s="139" t="s">
        <v>488</v>
      </c>
      <c r="M551" s="137"/>
      <c r="N551" s="137"/>
      <c r="O551" s="2664"/>
      <c r="P551" s="2664"/>
      <c r="Q551" s="2664"/>
      <c r="R551" s="2664"/>
      <c r="S551" s="2664">
        <v>0</v>
      </c>
      <c r="T551" s="2664"/>
    </row>
    <row r="552" spans="1:20" ht="17.100000000000001" customHeight="1" x14ac:dyDescent="0.3">
      <c r="A552" s="144" t="s">
        <v>482</v>
      </c>
      <c r="B552" s="145"/>
      <c r="C552" s="137"/>
      <c r="D552" s="137"/>
      <c r="E552" s="2672"/>
      <c r="F552" s="2672"/>
      <c r="G552" s="2664"/>
      <c r="H552" s="2665"/>
      <c r="I552" s="2664">
        <v>0</v>
      </c>
      <c r="J552" s="2665"/>
      <c r="K552" s="141"/>
      <c r="L552" s="139" t="s">
        <v>521</v>
      </c>
      <c r="M552" s="137"/>
      <c r="N552" s="137"/>
      <c r="O552" s="2664"/>
      <c r="P552" s="2664"/>
      <c r="Q552" s="2664"/>
      <c r="R552" s="2664"/>
      <c r="S552" s="2664">
        <v>0</v>
      </c>
      <c r="T552" s="2664"/>
    </row>
    <row r="553" spans="1:20" ht="17.100000000000001" customHeight="1" x14ac:dyDescent="0.3">
      <c r="A553" s="144" t="s">
        <v>486</v>
      </c>
      <c r="B553" s="145"/>
      <c r="C553" s="137"/>
      <c r="D553" s="137"/>
      <c r="E553" s="2672"/>
      <c r="F553" s="2672"/>
      <c r="G553" s="2664"/>
      <c r="H553" s="2665"/>
      <c r="I553" s="2664">
        <v>0</v>
      </c>
      <c r="J553" s="2665"/>
      <c r="K553" s="141"/>
      <c r="L553" s="139"/>
      <c r="M553" s="137"/>
      <c r="N553" s="137"/>
      <c r="O553" s="2664"/>
      <c r="P553" s="2664"/>
      <c r="Q553" s="2664"/>
      <c r="R553" s="2664"/>
      <c r="S553" s="2664"/>
      <c r="T553" s="2664"/>
    </row>
    <row r="554" spans="1:20" ht="17.100000000000001" customHeight="1" x14ac:dyDescent="0.3">
      <c r="A554" s="148" t="s">
        <v>487</v>
      </c>
      <c r="B554" s="149"/>
      <c r="C554" s="137"/>
      <c r="D554" s="137"/>
      <c r="E554" s="2672"/>
      <c r="F554" s="2672"/>
      <c r="G554" s="2664"/>
      <c r="H554" s="2665"/>
      <c r="I554" s="2664">
        <v>0</v>
      </c>
      <c r="J554" s="2665"/>
      <c r="K554" s="141"/>
      <c r="L554" s="139"/>
      <c r="M554" s="137"/>
      <c r="N554" s="137"/>
      <c r="O554" s="2664"/>
      <c r="P554" s="2664"/>
      <c r="Q554" s="2664"/>
      <c r="R554" s="2664"/>
      <c r="S554" s="2664"/>
      <c r="T554" s="2664"/>
    </row>
    <row r="555" spans="1:20" ht="17.100000000000001" customHeight="1" x14ac:dyDescent="0.3">
      <c r="A555" s="144" t="s">
        <v>491</v>
      </c>
      <c r="B555" s="145"/>
      <c r="C555" s="137"/>
      <c r="D555" s="137"/>
      <c r="E555" s="2672"/>
      <c r="F555" s="2672"/>
      <c r="G555" s="2664"/>
      <c r="H555" s="2665"/>
      <c r="I555" s="2664">
        <v>0</v>
      </c>
      <c r="J555" s="2665"/>
      <c r="K555" s="141"/>
      <c r="L555" s="139" t="s">
        <v>492</v>
      </c>
      <c r="M555" s="137"/>
      <c r="N555" s="137"/>
      <c r="O555" s="2664"/>
      <c r="P555" s="2664"/>
      <c r="Q555" s="2664"/>
      <c r="R555" s="2664"/>
      <c r="S555" s="2664">
        <v>0</v>
      </c>
      <c r="T555" s="2664"/>
    </row>
    <row r="556" spans="1:20" ht="17.100000000000001" customHeight="1" x14ac:dyDescent="0.3">
      <c r="A556" s="144" t="s">
        <v>493</v>
      </c>
      <c r="B556" s="145"/>
      <c r="C556" s="137"/>
      <c r="D556" s="137"/>
      <c r="E556" s="2672"/>
      <c r="F556" s="2672"/>
      <c r="G556" s="2664"/>
      <c r="H556" s="2665"/>
      <c r="I556" s="2664">
        <v>0</v>
      </c>
      <c r="J556" s="2665"/>
      <c r="K556" s="141"/>
      <c r="L556" s="139" t="s">
        <v>494</v>
      </c>
      <c r="M556" s="137"/>
      <c r="N556" s="137"/>
      <c r="O556" s="2664"/>
      <c r="P556" s="2664"/>
      <c r="Q556" s="2664"/>
      <c r="R556" s="2664"/>
      <c r="S556" s="2664">
        <v>0</v>
      </c>
      <c r="T556" s="2664"/>
    </row>
    <row r="557" spans="1:20" ht="17.100000000000001" customHeight="1" x14ac:dyDescent="0.3">
      <c r="A557" s="2567" t="s">
        <v>497</v>
      </c>
      <c r="B557" s="2568"/>
      <c r="C557" s="137"/>
      <c r="D557" s="137"/>
      <c r="E557" s="2672"/>
      <c r="F557" s="2673"/>
      <c r="G557" s="2664"/>
      <c r="H557" s="2665"/>
      <c r="I557" s="2664">
        <v>0</v>
      </c>
      <c r="J557" s="2665"/>
      <c r="K557" s="141"/>
      <c r="L557" s="139" t="s">
        <v>498</v>
      </c>
      <c r="M557" s="137"/>
      <c r="N557" s="137"/>
      <c r="O557" s="2664"/>
      <c r="P557" s="2664"/>
      <c r="Q557" s="2664"/>
      <c r="R557" s="2664"/>
      <c r="S557" s="2664">
        <v>0</v>
      </c>
      <c r="T557" s="2664"/>
    </row>
    <row r="558" spans="1:20" ht="17.100000000000001" customHeight="1" x14ac:dyDescent="0.3">
      <c r="A558" s="144" t="s">
        <v>471</v>
      </c>
      <c r="B558" s="145"/>
      <c r="C558" s="137"/>
      <c r="D558" s="137"/>
      <c r="E558" s="2672"/>
      <c r="F558" s="2673"/>
      <c r="G558" s="2664"/>
      <c r="H558" s="2665"/>
      <c r="I558" s="2664">
        <v>0</v>
      </c>
      <c r="J558" s="2665"/>
      <c r="K558" s="141"/>
      <c r="L558" s="139" t="s">
        <v>500</v>
      </c>
      <c r="M558" s="137"/>
      <c r="N558" s="137"/>
      <c r="O558" s="2664"/>
      <c r="P558" s="2664"/>
      <c r="Q558" s="2664"/>
      <c r="R558" s="2664"/>
      <c r="S558" s="2664">
        <v>0</v>
      </c>
      <c r="T558" s="2664"/>
    </row>
    <row r="559" spans="1:20" ht="17.100000000000001" customHeight="1" x14ac:dyDescent="0.3">
      <c r="A559" s="144" t="s">
        <v>743</v>
      </c>
      <c r="B559" s="145"/>
      <c r="C559" s="137"/>
      <c r="D559" s="137"/>
      <c r="E559" s="2672"/>
      <c r="F559" s="2673"/>
      <c r="G559" s="2664"/>
      <c r="H559" s="2665"/>
      <c r="I559" s="2664">
        <v>0</v>
      </c>
      <c r="J559" s="2665"/>
      <c r="K559" s="141"/>
      <c r="L559" s="139" t="s">
        <v>503</v>
      </c>
      <c r="M559" s="137"/>
      <c r="N559" s="137"/>
      <c r="O559" s="2664"/>
      <c r="P559" s="2664"/>
      <c r="Q559" s="2664"/>
      <c r="R559" s="2664"/>
      <c r="S559" s="2664">
        <v>0</v>
      </c>
      <c r="T559" s="2664"/>
    </row>
    <row r="560" spans="1:20" ht="17.100000000000001" customHeight="1" x14ac:dyDescent="0.3">
      <c r="A560" s="150" t="s">
        <v>505</v>
      </c>
      <c r="B560" s="151"/>
      <c r="C560" s="137"/>
      <c r="D560" s="137"/>
      <c r="E560" s="2672"/>
      <c r="F560" s="2673"/>
      <c r="G560" s="2664"/>
      <c r="H560" s="2665"/>
      <c r="I560" s="2664">
        <v>0</v>
      </c>
      <c r="J560" s="2665"/>
      <c r="K560" s="141"/>
      <c r="L560" s="139" t="s">
        <v>506</v>
      </c>
      <c r="M560" s="137" t="s">
        <v>782</v>
      </c>
      <c r="N560" s="137" t="s">
        <v>760</v>
      </c>
      <c r="O560" s="2664">
        <v>1</v>
      </c>
      <c r="P560" s="2664"/>
      <c r="Q560" s="2664">
        <v>31000</v>
      </c>
      <c r="R560" s="2664"/>
      <c r="S560" s="2664">
        <v>31000</v>
      </c>
      <c r="T560" s="2664"/>
    </row>
    <row r="561" spans="1:20" ht="17.100000000000001" customHeight="1" x14ac:dyDescent="0.35">
      <c r="A561" s="152" t="s">
        <v>507</v>
      </c>
      <c r="B561" s="153"/>
      <c r="C561" s="137"/>
      <c r="D561" s="137"/>
      <c r="E561" s="2672"/>
      <c r="F561" s="2673"/>
      <c r="G561" s="2664"/>
      <c r="H561" s="2665"/>
      <c r="I561" s="2674">
        <v>143250</v>
      </c>
      <c r="J561" s="2675"/>
      <c r="K561" s="141"/>
      <c r="L561" s="139" t="s">
        <v>508</v>
      </c>
      <c r="M561" s="137"/>
      <c r="N561" s="137"/>
      <c r="O561" s="2664"/>
      <c r="P561" s="2664"/>
      <c r="Q561" s="2664"/>
      <c r="R561" s="2664"/>
      <c r="S561" s="2664">
        <v>0</v>
      </c>
      <c r="T561" s="2664"/>
    </row>
    <row r="562" spans="1:20" ht="17.100000000000001" customHeight="1" x14ac:dyDescent="0.4">
      <c r="A562" s="150" t="s">
        <v>509</v>
      </c>
      <c r="B562" s="153"/>
      <c r="C562" s="137" t="s">
        <v>513</v>
      </c>
      <c r="D562" s="137" t="s">
        <v>514</v>
      </c>
      <c r="E562" s="2664">
        <v>5</v>
      </c>
      <c r="F562" s="2664"/>
      <c r="G562" s="2530">
        <v>28650</v>
      </c>
      <c r="H562" s="2531"/>
      <c r="I562" s="2664">
        <v>143250</v>
      </c>
      <c r="J562" s="2665"/>
      <c r="K562" s="141"/>
      <c r="L562" s="139" t="s">
        <v>511</v>
      </c>
      <c r="M562" s="137"/>
      <c r="N562" s="137"/>
      <c r="O562" s="2664"/>
      <c r="P562" s="2664"/>
      <c r="Q562" s="2664"/>
      <c r="R562" s="2664"/>
      <c r="S562" s="2664">
        <v>0</v>
      </c>
      <c r="T562" s="2664"/>
    </row>
    <row r="563" spans="1:20" ht="17.100000000000001" customHeight="1" x14ac:dyDescent="0.3">
      <c r="A563" s="154" t="s">
        <v>745</v>
      </c>
      <c r="B563" s="155"/>
      <c r="C563" s="137"/>
      <c r="D563" s="137"/>
      <c r="E563" s="2664"/>
      <c r="F563" s="2664"/>
      <c r="G563" s="2664"/>
      <c r="H563" s="2665"/>
      <c r="I563" s="2664">
        <v>0</v>
      </c>
      <c r="J563" s="2665"/>
      <c r="K563" s="141"/>
      <c r="L563" s="139" t="s">
        <v>515</v>
      </c>
      <c r="M563" s="137"/>
      <c r="N563" s="137"/>
      <c r="O563" s="2664"/>
      <c r="P563" s="2664"/>
      <c r="Q563" s="2664"/>
      <c r="R563" s="2664"/>
      <c r="S563" s="2664">
        <v>0</v>
      </c>
      <c r="T563" s="2664"/>
    </row>
    <row r="564" spans="1:20" ht="17.100000000000001" customHeight="1" x14ac:dyDescent="0.3">
      <c r="A564" s="2555" t="s">
        <v>518</v>
      </c>
      <c r="B564" s="2556"/>
      <c r="C564" s="137"/>
      <c r="D564" s="137"/>
      <c r="E564" s="2664"/>
      <c r="F564" s="2664"/>
      <c r="G564" s="2664"/>
      <c r="H564" s="2665"/>
      <c r="I564" s="2664">
        <v>0</v>
      </c>
      <c r="J564" s="2665"/>
      <c r="K564" s="141"/>
      <c r="L564" s="156" t="s">
        <v>521</v>
      </c>
      <c r="M564" s="157"/>
      <c r="N564" s="157"/>
      <c r="O564" s="2664"/>
      <c r="P564" s="2664"/>
      <c r="Q564" s="2664"/>
      <c r="R564" s="2664"/>
      <c r="S564" s="2664">
        <v>0</v>
      </c>
      <c r="T564" s="2664"/>
    </row>
    <row r="565" spans="1:20" ht="17.100000000000001" customHeight="1" x14ac:dyDescent="0.3">
      <c r="A565" s="2561" t="s">
        <v>521</v>
      </c>
      <c r="B565" s="2562"/>
      <c r="C565" s="137"/>
      <c r="D565" s="137"/>
      <c r="E565" s="2664"/>
      <c r="F565" s="2664"/>
      <c r="G565" s="2664"/>
      <c r="H565" s="2665"/>
      <c r="I565" s="2664">
        <v>0</v>
      </c>
      <c r="J565" s="2665"/>
      <c r="K565" s="141"/>
      <c r="L565" s="156"/>
      <c r="M565" s="156"/>
      <c r="N565" s="156"/>
      <c r="O565" s="2664"/>
      <c r="P565" s="2664"/>
      <c r="Q565" s="2664"/>
      <c r="R565" s="2664"/>
      <c r="S565" s="2664"/>
      <c r="T565" s="2664"/>
    </row>
    <row r="566" spans="1:20" ht="17.100000000000001" customHeight="1" x14ac:dyDescent="0.3">
      <c r="A566" s="2561" t="s">
        <v>521</v>
      </c>
      <c r="B566" s="2562"/>
      <c r="C566" s="137"/>
      <c r="D566" s="137"/>
      <c r="E566" s="2664"/>
      <c r="F566" s="2664"/>
      <c r="G566" s="2664"/>
      <c r="H566" s="2665"/>
      <c r="I566" s="2664">
        <v>0</v>
      </c>
      <c r="J566" s="2665"/>
      <c r="K566" s="141"/>
      <c r="L566" s="156" t="s">
        <v>614</v>
      </c>
      <c r="M566" s="156"/>
      <c r="N566" s="156"/>
      <c r="O566" s="2664"/>
      <c r="P566" s="2664"/>
      <c r="Q566" s="2664"/>
      <c r="R566" s="2664"/>
      <c r="S566" s="2664">
        <v>0</v>
      </c>
      <c r="T566" s="2664"/>
    </row>
    <row r="567" spans="1:20" ht="17.100000000000001" customHeight="1" x14ac:dyDescent="0.35">
      <c r="A567" s="2565" t="s">
        <v>523</v>
      </c>
      <c r="B567" s="2566"/>
      <c r="C567" s="137"/>
      <c r="D567" s="137"/>
      <c r="E567" s="2672"/>
      <c r="F567" s="2673"/>
      <c r="G567" s="2664"/>
      <c r="H567" s="2665"/>
      <c r="I567" s="2674">
        <v>171900</v>
      </c>
      <c r="J567" s="2675"/>
      <c r="K567" s="138"/>
      <c r="L567" s="156" t="s">
        <v>752</v>
      </c>
      <c r="M567" s="157" t="s">
        <v>615</v>
      </c>
      <c r="N567" s="157" t="s">
        <v>514</v>
      </c>
      <c r="O567" s="2664">
        <v>22</v>
      </c>
      <c r="P567" s="2664"/>
      <c r="Q567" s="2664">
        <v>2100</v>
      </c>
      <c r="R567" s="2664"/>
      <c r="S567" s="2664">
        <v>46200</v>
      </c>
      <c r="T567" s="2664"/>
    </row>
    <row r="568" spans="1:20" ht="17.100000000000001" customHeight="1" x14ac:dyDescent="0.4">
      <c r="A568" s="2561" t="s">
        <v>526</v>
      </c>
      <c r="B568" s="2562"/>
      <c r="C568" s="137" t="s">
        <v>513</v>
      </c>
      <c r="D568" s="137" t="s">
        <v>514</v>
      </c>
      <c r="E568" s="2672">
        <v>2</v>
      </c>
      <c r="F568" s="2673"/>
      <c r="G568" s="2530">
        <v>28650</v>
      </c>
      <c r="H568" s="2531"/>
      <c r="I568" s="2664">
        <v>57300</v>
      </c>
      <c r="J568" s="2665"/>
      <c r="K568" s="141"/>
      <c r="L568" s="156" t="s">
        <v>527</v>
      </c>
      <c r="M568" s="157" t="s">
        <v>618</v>
      </c>
      <c r="N568" s="157" t="s">
        <v>514</v>
      </c>
      <c r="O568" s="2664">
        <v>1</v>
      </c>
      <c r="P568" s="2664"/>
      <c r="Q568" s="2664">
        <v>9500</v>
      </c>
      <c r="R568" s="2664"/>
      <c r="S568" s="2664">
        <v>9500</v>
      </c>
      <c r="T568" s="2664"/>
    </row>
    <row r="569" spans="1:20" ht="17.100000000000001" customHeight="1" x14ac:dyDescent="0.3">
      <c r="A569" s="2561" t="s">
        <v>529</v>
      </c>
      <c r="B569" s="2562"/>
      <c r="C569" s="137"/>
      <c r="D569" s="137"/>
      <c r="E569" s="2672"/>
      <c r="F569" s="2673"/>
      <c r="G569" s="2664"/>
      <c r="H569" s="2665"/>
      <c r="I569" s="2664">
        <v>0</v>
      </c>
      <c r="J569" s="2665"/>
      <c r="K569" s="141"/>
      <c r="L569" s="156" t="s">
        <v>593</v>
      </c>
      <c r="M569" s="156"/>
      <c r="N569" s="156"/>
      <c r="O569" s="2664"/>
      <c r="P569" s="2664"/>
      <c r="Q569" s="2664"/>
      <c r="R569" s="2664"/>
      <c r="S569" s="2664">
        <v>0</v>
      </c>
      <c r="T569" s="2664"/>
    </row>
    <row r="570" spans="1:20" ht="17.100000000000001" customHeight="1" x14ac:dyDescent="0.3">
      <c r="A570" s="154" t="s">
        <v>531</v>
      </c>
      <c r="B570" s="155"/>
      <c r="C570" s="137"/>
      <c r="D570" s="137"/>
      <c r="E570" s="2672"/>
      <c r="F570" s="2673"/>
      <c r="G570" s="2664"/>
      <c r="H570" s="2665"/>
      <c r="I570" s="2664">
        <v>0</v>
      </c>
      <c r="J570" s="2665"/>
      <c r="K570" s="141"/>
      <c r="L570" s="156" t="s">
        <v>532</v>
      </c>
      <c r="M570" s="156"/>
      <c r="N570" s="156"/>
      <c r="O570" s="2664"/>
      <c r="P570" s="2664"/>
      <c r="Q570" s="2664"/>
      <c r="R570" s="2664"/>
      <c r="S570" s="2664">
        <v>0</v>
      </c>
      <c r="T570" s="2664"/>
    </row>
    <row r="571" spans="1:20" ht="17.100000000000001" customHeight="1" x14ac:dyDescent="0.3">
      <c r="A571" s="2561" t="s">
        <v>783</v>
      </c>
      <c r="B571" s="2562"/>
      <c r="C571" s="137"/>
      <c r="D571" s="137"/>
      <c r="E571" s="2672"/>
      <c r="F571" s="2673"/>
      <c r="G571" s="2664"/>
      <c r="H571" s="2665"/>
      <c r="I571" s="2664">
        <v>0</v>
      </c>
      <c r="J571" s="2665"/>
      <c r="K571" s="141"/>
      <c r="L571" s="156" t="s">
        <v>752</v>
      </c>
      <c r="M571" s="156"/>
      <c r="N571" s="156"/>
      <c r="O571" s="2664"/>
      <c r="P571" s="2664"/>
      <c r="Q571" s="2664"/>
      <c r="R571" s="2664"/>
      <c r="S571" s="2664">
        <v>0</v>
      </c>
      <c r="T571" s="2664"/>
    </row>
    <row r="572" spans="1:20" ht="17.100000000000001" customHeight="1" x14ac:dyDescent="0.3">
      <c r="A572" s="154" t="s">
        <v>534</v>
      </c>
      <c r="B572" s="155"/>
      <c r="C572" s="137"/>
      <c r="D572" s="137"/>
      <c r="E572" s="2672"/>
      <c r="F572" s="2673"/>
      <c r="G572" s="2664"/>
      <c r="H572" s="2665"/>
      <c r="I572" s="2664">
        <v>0</v>
      </c>
      <c r="J572" s="2665"/>
      <c r="K572" s="141"/>
      <c r="L572" s="156" t="s">
        <v>527</v>
      </c>
      <c r="M572" s="156"/>
      <c r="N572" s="156"/>
      <c r="O572" s="2664"/>
      <c r="P572" s="2664"/>
      <c r="Q572" s="2664"/>
      <c r="R572" s="2664"/>
      <c r="S572" s="2664">
        <v>0</v>
      </c>
      <c r="T572" s="2664"/>
    </row>
    <row r="573" spans="1:20" ht="17.100000000000001" customHeight="1" x14ac:dyDescent="0.3">
      <c r="A573" s="154" t="s">
        <v>536</v>
      </c>
      <c r="B573" s="158"/>
      <c r="C573" s="137"/>
      <c r="D573" s="157"/>
      <c r="E573" s="2676"/>
      <c r="F573" s="2676"/>
      <c r="G573" s="2664"/>
      <c r="H573" s="2665"/>
      <c r="I573" s="2664">
        <v>0</v>
      </c>
      <c r="J573" s="2665"/>
      <c r="K573" s="141"/>
      <c r="L573" s="156"/>
      <c r="M573" s="156"/>
      <c r="N573" s="156"/>
      <c r="O573" s="2664"/>
      <c r="P573" s="2664"/>
      <c r="Q573" s="2664"/>
      <c r="R573" s="2664"/>
      <c r="S573" s="2664"/>
      <c r="T573" s="2664"/>
    </row>
    <row r="574" spans="1:20" ht="17.100000000000001" customHeight="1" x14ac:dyDescent="0.3">
      <c r="A574" s="154" t="s">
        <v>492</v>
      </c>
      <c r="B574" s="155"/>
      <c r="C574" s="137"/>
      <c r="D574" s="137"/>
      <c r="E574" s="2664"/>
      <c r="F574" s="2664"/>
      <c r="G574" s="2664"/>
      <c r="H574" s="2665"/>
      <c r="I574" s="2664">
        <v>0</v>
      </c>
      <c r="J574" s="2665"/>
      <c r="K574" s="141"/>
      <c r="L574" s="156"/>
      <c r="M574" s="156"/>
      <c r="N574" s="156"/>
      <c r="O574" s="2664"/>
      <c r="P574" s="2664"/>
      <c r="Q574" s="2664"/>
      <c r="R574" s="2664"/>
      <c r="S574" s="2664"/>
      <c r="T574" s="2664"/>
    </row>
    <row r="575" spans="1:20" ht="17.100000000000001" customHeight="1" x14ac:dyDescent="0.3">
      <c r="A575" s="2555" t="s">
        <v>537</v>
      </c>
      <c r="B575" s="2556"/>
      <c r="C575" s="137"/>
      <c r="D575" s="137"/>
      <c r="E575" s="2672"/>
      <c r="F575" s="2673"/>
      <c r="G575" s="2664"/>
      <c r="H575" s="2665"/>
      <c r="I575" s="2664">
        <v>0</v>
      </c>
      <c r="J575" s="2665"/>
      <c r="K575" s="141"/>
      <c r="L575" s="159" t="s">
        <v>538</v>
      </c>
      <c r="M575" s="160"/>
      <c r="N575" s="160"/>
      <c r="O575" s="2557"/>
      <c r="P575" s="2558"/>
      <c r="Q575" s="2557"/>
      <c r="R575" s="2558"/>
      <c r="S575" s="2563">
        <v>594350</v>
      </c>
      <c r="T575" s="2564"/>
    </row>
    <row r="576" spans="1:20" ht="17.100000000000001" customHeight="1" x14ac:dyDescent="0.3">
      <c r="A576" s="154" t="s">
        <v>539</v>
      </c>
      <c r="B576" s="155"/>
      <c r="C576" s="137"/>
      <c r="D576" s="137"/>
      <c r="E576" s="2672"/>
      <c r="F576" s="2673"/>
      <c r="G576" s="2664"/>
      <c r="H576" s="2665"/>
      <c r="I576" s="2664">
        <v>0</v>
      </c>
      <c r="J576" s="2665"/>
      <c r="K576" s="141"/>
      <c r="L576" s="161" t="s">
        <v>595</v>
      </c>
      <c r="M576" s="162"/>
      <c r="N576" s="162"/>
      <c r="O576" s="163"/>
      <c r="P576" s="163"/>
      <c r="Q576" s="163"/>
      <c r="R576" s="163"/>
      <c r="S576" s="163"/>
      <c r="T576" s="164"/>
    </row>
    <row r="577" spans="1:20" ht="17.100000000000001" customHeight="1" x14ac:dyDescent="0.4">
      <c r="A577" s="2555" t="s">
        <v>541</v>
      </c>
      <c r="B577" s="2556"/>
      <c r="C577" s="137" t="s">
        <v>513</v>
      </c>
      <c r="D577" s="137" t="s">
        <v>514</v>
      </c>
      <c r="E577" s="2672">
        <v>1</v>
      </c>
      <c r="F577" s="2673"/>
      <c r="G577" s="2530">
        <v>28650</v>
      </c>
      <c r="H577" s="2531"/>
      <c r="I577" s="2664">
        <v>28650</v>
      </c>
      <c r="J577" s="2665"/>
      <c r="K577" s="141"/>
      <c r="L577" s="165" t="s">
        <v>542</v>
      </c>
      <c r="M577" s="166">
        <v>0.05</v>
      </c>
      <c r="N577" s="167"/>
      <c r="O577" s="33"/>
      <c r="P577" s="33"/>
      <c r="Q577" s="33"/>
      <c r="R577" s="33"/>
      <c r="S577" s="33"/>
      <c r="T577" s="168"/>
    </row>
    <row r="578" spans="1:20" ht="17.100000000000001" customHeight="1" x14ac:dyDescent="0.4">
      <c r="A578" s="154" t="s">
        <v>543</v>
      </c>
      <c r="B578" s="155"/>
      <c r="C578" s="137" t="s">
        <v>513</v>
      </c>
      <c r="D578" s="137" t="s">
        <v>514</v>
      </c>
      <c r="E578" s="2672">
        <v>2</v>
      </c>
      <c r="F578" s="2673"/>
      <c r="G578" s="2530">
        <v>28650</v>
      </c>
      <c r="H578" s="2531"/>
      <c r="I578" s="2664">
        <v>57300</v>
      </c>
      <c r="J578" s="2665"/>
      <c r="K578" s="141"/>
      <c r="L578" s="169" t="s">
        <v>544</v>
      </c>
      <c r="M578" s="167"/>
      <c r="N578" s="167"/>
      <c r="O578" s="33"/>
      <c r="P578" s="33"/>
      <c r="Q578" s="33"/>
      <c r="R578" s="33"/>
      <c r="S578" s="33"/>
      <c r="T578" s="168"/>
    </row>
    <row r="579" spans="1:20" ht="17.100000000000001" customHeight="1" x14ac:dyDescent="0.3">
      <c r="A579" s="150" t="s">
        <v>596</v>
      </c>
      <c r="B579" s="153"/>
      <c r="C579" s="157"/>
      <c r="D579" s="157"/>
      <c r="E579" s="2676"/>
      <c r="F579" s="2676"/>
      <c r="G579" s="2664"/>
      <c r="H579" s="2665"/>
      <c r="I579" s="2664">
        <v>0</v>
      </c>
      <c r="J579" s="2665"/>
      <c r="K579" s="141"/>
      <c r="L579" s="170" t="s">
        <v>546</v>
      </c>
      <c r="M579" s="167"/>
      <c r="N579" s="167"/>
      <c r="O579" s="33"/>
      <c r="P579" s="33"/>
      <c r="Q579" s="33"/>
      <c r="R579" s="33"/>
      <c r="S579" s="2540">
        <v>250000</v>
      </c>
      <c r="T579" s="2529"/>
    </row>
    <row r="580" spans="1:20" ht="17.100000000000001" customHeight="1" x14ac:dyDescent="0.3">
      <c r="A580" s="171" t="s">
        <v>598</v>
      </c>
      <c r="B580" s="172"/>
      <c r="C580" s="173"/>
      <c r="D580" s="173"/>
      <c r="E580" s="2677"/>
      <c r="F580" s="2677"/>
      <c r="G580" s="2664"/>
      <c r="H580" s="2665"/>
      <c r="I580" s="2664">
        <v>0</v>
      </c>
      <c r="J580" s="2665"/>
      <c r="K580" s="141"/>
      <c r="L580" s="170" t="s">
        <v>784</v>
      </c>
      <c r="M580" s="167"/>
      <c r="N580" s="167"/>
      <c r="O580" s="33"/>
      <c r="P580" s="33"/>
      <c r="Q580" s="33"/>
      <c r="R580" s="33"/>
      <c r="S580" s="2540">
        <v>72015.423655466031</v>
      </c>
      <c r="T580" s="2529"/>
    </row>
    <row r="581" spans="1:20" ht="17.100000000000001" customHeight="1" x14ac:dyDescent="0.3">
      <c r="A581" s="154" t="s">
        <v>549</v>
      </c>
      <c r="B581" s="155"/>
      <c r="C581" s="137"/>
      <c r="D581" s="137"/>
      <c r="E581" s="2672"/>
      <c r="F581" s="2673"/>
      <c r="G581" s="2664"/>
      <c r="H581" s="2665"/>
      <c r="I581" s="2664">
        <v>0</v>
      </c>
      <c r="J581" s="2665"/>
      <c r="K581" s="141"/>
      <c r="L581" s="186" t="s">
        <v>521</v>
      </c>
      <c r="M581" s="174"/>
      <c r="N581" s="174"/>
      <c r="O581" s="187"/>
      <c r="P581" s="187"/>
      <c r="Q581" s="187"/>
      <c r="R581" s="187"/>
      <c r="S581" s="187"/>
      <c r="T581" s="188"/>
    </row>
    <row r="582" spans="1:20" ht="17.100000000000001" customHeight="1" x14ac:dyDescent="0.3">
      <c r="A582" s="2555" t="s">
        <v>755</v>
      </c>
      <c r="B582" s="2556"/>
      <c r="C582" s="137"/>
      <c r="D582" s="137"/>
      <c r="E582" s="2672"/>
      <c r="F582" s="2673"/>
      <c r="G582" s="2664"/>
      <c r="H582" s="2665"/>
      <c r="I582" s="2664">
        <v>0</v>
      </c>
      <c r="J582" s="2665"/>
      <c r="K582" s="141"/>
      <c r="L582" s="175" t="s">
        <v>550</v>
      </c>
      <c r="M582" s="176"/>
      <c r="N582" s="176"/>
      <c r="O582" s="177"/>
      <c r="P582" s="177"/>
      <c r="Q582" s="177"/>
      <c r="R582" s="177"/>
      <c r="S582" s="2737">
        <v>322015.42365546606</v>
      </c>
      <c r="T582" s="2738"/>
    </row>
    <row r="583" spans="1:20" ht="17.100000000000001" customHeight="1" x14ac:dyDescent="0.4">
      <c r="A583" s="2555" t="s">
        <v>551</v>
      </c>
      <c r="B583" s="2556"/>
      <c r="C583" s="137" t="s">
        <v>513</v>
      </c>
      <c r="D583" s="137" t="s">
        <v>514</v>
      </c>
      <c r="E583" s="2664">
        <v>1</v>
      </c>
      <c r="F583" s="2664"/>
      <c r="G583" s="2530">
        <v>28650</v>
      </c>
      <c r="H583" s="2531"/>
      <c r="I583" s="2664">
        <v>28650</v>
      </c>
      <c r="J583" s="2665"/>
      <c r="K583" s="141"/>
      <c r="L583" s="178"/>
      <c r="M583" s="167"/>
      <c r="N583" s="167"/>
      <c r="O583" s="33"/>
      <c r="P583" s="33"/>
      <c r="Q583" s="33"/>
      <c r="R583" s="33"/>
      <c r="S583" s="33"/>
      <c r="T583" s="168"/>
    </row>
    <row r="584" spans="1:20" ht="17.100000000000001" customHeight="1" thickBot="1" x14ac:dyDescent="0.35">
      <c r="A584" s="2555" t="s">
        <v>552</v>
      </c>
      <c r="B584" s="2556"/>
      <c r="C584" s="137"/>
      <c r="D584" s="137"/>
      <c r="E584" s="2672"/>
      <c r="F584" s="2673"/>
      <c r="G584" s="2664"/>
      <c r="H584" s="2665"/>
      <c r="I584" s="2664">
        <v>0</v>
      </c>
      <c r="J584" s="2665"/>
      <c r="K584" s="141"/>
      <c r="L584" s="179" t="s">
        <v>602</v>
      </c>
      <c r="M584" s="180"/>
      <c r="N584" s="180"/>
      <c r="O584" s="180"/>
      <c r="P584" s="180"/>
      <c r="Q584" s="180"/>
      <c r="R584" s="180"/>
      <c r="S584" s="2739">
        <v>1762323.8967647864</v>
      </c>
      <c r="T584" s="2740"/>
    </row>
    <row r="585" spans="1:20" ht="17.100000000000001" customHeight="1" thickBot="1" x14ac:dyDescent="0.35">
      <c r="A585" s="150" t="s">
        <v>554</v>
      </c>
      <c r="B585" s="153"/>
      <c r="C585" s="157"/>
      <c r="D585" s="157"/>
      <c r="E585" s="2664"/>
      <c r="F585" s="2665"/>
      <c r="G585" s="2664"/>
      <c r="H585" s="2665"/>
      <c r="I585" s="2664">
        <v>0</v>
      </c>
      <c r="J585" s="2665"/>
      <c r="K585" s="141"/>
      <c r="L585" s="54"/>
      <c r="M585" s="54"/>
      <c r="N585" s="54"/>
      <c r="O585" s="54"/>
      <c r="P585" s="54"/>
      <c r="Q585" s="54"/>
      <c r="R585" s="54"/>
      <c r="S585" s="54"/>
      <c r="T585" s="54"/>
    </row>
    <row r="586" spans="1:20" ht="17.100000000000001" customHeight="1" x14ac:dyDescent="0.3">
      <c r="A586" s="150" t="s">
        <v>555</v>
      </c>
      <c r="B586" s="153"/>
      <c r="C586" s="157"/>
      <c r="D586" s="157"/>
      <c r="E586" s="2664"/>
      <c r="F586" s="2665"/>
      <c r="G586" s="2664"/>
      <c r="H586" s="2665"/>
      <c r="I586" s="2664">
        <v>0</v>
      </c>
      <c r="J586" s="2665"/>
      <c r="K586" s="141"/>
      <c r="L586" s="54"/>
      <c r="M586" s="2732" t="s">
        <v>556</v>
      </c>
      <c r="N586" s="2733"/>
      <c r="O586" s="2733"/>
      <c r="P586" s="2733"/>
      <c r="Q586" s="2734"/>
      <c r="R586" s="54"/>
      <c r="S586" s="54"/>
      <c r="T586" s="54"/>
    </row>
    <row r="587" spans="1:20" ht="17.100000000000001" customHeight="1" x14ac:dyDescent="0.3">
      <c r="A587" s="150" t="s">
        <v>557</v>
      </c>
      <c r="B587" s="153"/>
      <c r="C587" s="157"/>
      <c r="D587" s="157"/>
      <c r="E587" s="2664"/>
      <c r="F587" s="2665"/>
      <c r="G587" s="2664"/>
      <c r="H587" s="2665"/>
      <c r="I587" s="2664">
        <v>0</v>
      </c>
      <c r="J587" s="2665"/>
      <c r="K587" s="141"/>
      <c r="L587" s="167"/>
      <c r="M587" s="117" t="s">
        <v>558</v>
      </c>
      <c r="N587" s="118"/>
      <c r="O587" s="118"/>
      <c r="P587" s="118"/>
      <c r="Q587" s="119">
        <v>1.4481694621864105</v>
      </c>
      <c r="R587" s="167"/>
      <c r="S587" s="167"/>
      <c r="T587" s="167"/>
    </row>
    <row r="588" spans="1:20" ht="17.100000000000001" customHeight="1" x14ac:dyDescent="0.3">
      <c r="A588" s="150" t="s">
        <v>559</v>
      </c>
      <c r="B588" s="153"/>
      <c r="C588" s="157"/>
      <c r="D588" s="157"/>
      <c r="E588" s="2664"/>
      <c r="F588" s="2665"/>
      <c r="G588" s="2664"/>
      <c r="H588" s="2665"/>
      <c r="I588" s="2664">
        <v>0</v>
      </c>
      <c r="J588" s="2665"/>
      <c r="K588" s="141"/>
      <c r="L588" s="167"/>
      <c r="M588" s="120" t="s">
        <v>560</v>
      </c>
      <c r="N588" s="118"/>
      <c r="O588" s="118"/>
      <c r="P588" s="121"/>
      <c r="Q588" s="122">
        <v>1762323.8967647864</v>
      </c>
      <c r="R588" s="167"/>
      <c r="S588" s="167"/>
      <c r="T588" s="167"/>
    </row>
    <row r="589" spans="1:20" ht="17.100000000000001" customHeight="1" x14ac:dyDescent="0.35">
      <c r="A589" s="152" t="s">
        <v>561</v>
      </c>
      <c r="B589" s="153"/>
      <c r="C589" s="157"/>
      <c r="D589" s="157"/>
      <c r="E589" s="2664"/>
      <c r="F589" s="2665"/>
      <c r="G589" s="2664"/>
      <c r="H589" s="2665"/>
      <c r="I589" s="2674">
        <v>301608.4731093205</v>
      </c>
      <c r="J589" s="2675"/>
      <c r="K589" s="138"/>
      <c r="L589" s="167"/>
      <c r="M589" s="117" t="s">
        <v>562</v>
      </c>
      <c r="N589" s="118"/>
      <c r="O589" s="118"/>
      <c r="P589" s="118"/>
      <c r="Q589" s="122">
        <v>915000.00000000023</v>
      </c>
      <c r="R589" s="56"/>
      <c r="S589" s="167"/>
      <c r="T589" s="167"/>
    </row>
    <row r="590" spans="1:20" ht="17.100000000000001" customHeight="1" x14ac:dyDescent="0.4">
      <c r="A590" s="150" t="s">
        <v>563</v>
      </c>
      <c r="B590" s="153"/>
      <c r="C590" s="157" t="s">
        <v>513</v>
      </c>
      <c r="D590" s="137" t="s">
        <v>514</v>
      </c>
      <c r="E590" s="2664">
        <v>4</v>
      </c>
      <c r="F590" s="2665"/>
      <c r="G590" s="2530">
        <v>28650</v>
      </c>
      <c r="H590" s="2531"/>
      <c r="I590" s="2664">
        <v>114600</v>
      </c>
      <c r="J590" s="2665"/>
      <c r="K590" s="141"/>
      <c r="L590" s="167"/>
      <c r="M590" s="117" t="s">
        <v>786</v>
      </c>
      <c r="N590" s="118"/>
      <c r="O590" s="118"/>
      <c r="P590" s="118"/>
      <c r="Q590" s="122">
        <v>1325075.0579005659</v>
      </c>
      <c r="R590" s="62"/>
      <c r="S590" s="167"/>
      <c r="T590" s="167"/>
    </row>
    <row r="591" spans="1:20" ht="17.100000000000001" customHeight="1" thickBot="1" x14ac:dyDescent="0.45">
      <c r="A591" s="150" t="s">
        <v>1277</v>
      </c>
      <c r="B591" s="153"/>
      <c r="C591" s="157" t="s">
        <v>513</v>
      </c>
      <c r="D591" s="157" t="s">
        <v>514</v>
      </c>
      <c r="E591" s="2664">
        <v>2</v>
      </c>
      <c r="F591" s="2665"/>
      <c r="G591" s="2530">
        <v>28650</v>
      </c>
      <c r="H591" s="2531"/>
      <c r="I591" s="2664">
        <v>57300</v>
      </c>
      <c r="J591" s="2665"/>
      <c r="K591" s="141"/>
      <c r="L591" s="167"/>
      <c r="M591" s="124" t="s">
        <v>565</v>
      </c>
      <c r="N591" s="125"/>
      <c r="O591" s="125"/>
      <c r="P591" s="125"/>
      <c r="Q591" s="126">
        <v>-437248.83886422054</v>
      </c>
      <c r="R591" s="167"/>
      <c r="S591" s="167"/>
      <c r="T591" s="167"/>
    </row>
    <row r="592" spans="1:20" ht="17.100000000000001" customHeight="1" thickBot="1" x14ac:dyDescent="0.45">
      <c r="A592" s="150" t="s">
        <v>566</v>
      </c>
      <c r="B592" s="153"/>
      <c r="C592" s="157" t="s">
        <v>513</v>
      </c>
      <c r="D592" s="137" t="s">
        <v>514</v>
      </c>
      <c r="E592" s="2664">
        <v>2</v>
      </c>
      <c r="F592" s="2665"/>
      <c r="G592" s="2530">
        <v>28650</v>
      </c>
      <c r="H592" s="2531"/>
      <c r="I592" s="2664">
        <v>57300</v>
      </c>
      <c r="J592" s="2665"/>
      <c r="K592" s="141"/>
      <c r="L592" s="54"/>
      <c r="M592" s="1120" t="s">
        <v>787</v>
      </c>
      <c r="N592" s="1121"/>
      <c r="O592" s="1121"/>
      <c r="P592" s="1121"/>
      <c r="Q592" s="1123">
        <v>-24.810923784606615</v>
      </c>
      <c r="R592" s="54"/>
      <c r="S592" s="54"/>
      <c r="T592" s="54"/>
    </row>
    <row r="593" spans="1:20" ht="17.100000000000001" customHeight="1" x14ac:dyDescent="0.3">
      <c r="A593" s="150" t="s">
        <v>757</v>
      </c>
      <c r="B593" s="153"/>
      <c r="C593" s="157"/>
      <c r="D593" s="157" t="s">
        <v>572</v>
      </c>
      <c r="E593" s="2681">
        <v>1.4481694621864105</v>
      </c>
      <c r="F593" s="2687"/>
      <c r="G593" s="2664">
        <v>50000</v>
      </c>
      <c r="H593" s="2665"/>
      <c r="I593" s="2664">
        <v>72408.473109320519</v>
      </c>
      <c r="J593" s="2665"/>
      <c r="K593" s="141"/>
      <c r="L593" s="54"/>
      <c r="M593" s="54"/>
      <c r="N593" s="54"/>
      <c r="O593" s="54"/>
      <c r="P593" s="54"/>
      <c r="Q593" s="54"/>
      <c r="R593" s="54"/>
      <c r="S593" s="53"/>
      <c r="T593" s="54"/>
    </row>
    <row r="594" spans="1:20" ht="17.100000000000001" customHeight="1" x14ac:dyDescent="0.3">
      <c r="A594" s="150" t="s">
        <v>634</v>
      </c>
      <c r="B594" s="153"/>
      <c r="C594" s="157"/>
      <c r="D594" s="157"/>
      <c r="E594" s="2681"/>
      <c r="F594" s="2687"/>
      <c r="G594" s="2664"/>
      <c r="H594" s="2665"/>
      <c r="I594" s="2664">
        <v>0</v>
      </c>
      <c r="J594" s="2665"/>
      <c r="K594" s="141"/>
      <c r="L594" s="7" t="s">
        <v>1573</v>
      </c>
      <c r="M594" s="8"/>
      <c r="N594" s="8"/>
      <c r="O594" s="8"/>
      <c r="P594" s="9"/>
      <c r="Q594" s="10"/>
      <c r="R594" s="2175"/>
      <c r="S594" s="54"/>
      <c r="T594" s="54"/>
    </row>
    <row r="595" spans="1:20" ht="17.100000000000001" customHeight="1" thickBot="1" x14ac:dyDescent="0.25">
      <c r="A595" s="181" t="s">
        <v>574</v>
      </c>
      <c r="B595" s="182"/>
      <c r="C595" s="183"/>
      <c r="D595" s="184"/>
      <c r="E595" s="2532">
        <v>25</v>
      </c>
      <c r="F595" s="2533"/>
      <c r="G595" s="2534"/>
      <c r="H595" s="2535"/>
      <c r="I595" s="2532">
        <v>845958.4731093205</v>
      </c>
      <c r="J595" s="2533"/>
      <c r="K595" s="185"/>
      <c r="L595" s="2248" t="s">
        <v>1631</v>
      </c>
      <c r="M595" s="54"/>
      <c r="N595" s="54"/>
      <c r="O595" s="54"/>
      <c r="P595" s="54"/>
      <c r="Q595" s="54"/>
      <c r="R595" s="62"/>
      <c r="S595" s="167"/>
      <c r="T595" s="167"/>
    </row>
    <row r="596" spans="1:20" ht="14.1" customHeight="1" x14ac:dyDescent="0.2">
      <c r="A596" s="49"/>
      <c r="B596" s="49"/>
      <c r="C596" s="50"/>
      <c r="D596" s="50"/>
      <c r="E596" s="50"/>
      <c r="F596" s="50"/>
      <c r="G596" s="51"/>
      <c r="H596" s="51"/>
      <c r="I596" s="53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</row>
    <row r="597" spans="1:20" ht="14.1" customHeight="1" x14ac:dyDescent="0.2">
      <c r="A597" s="49"/>
      <c r="B597" s="49"/>
      <c r="C597" s="50"/>
      <c r="D597" s="50"/>
      <c r="E597" s="50"/>
      <c r="F597" s="50"/>
      <c r="G597" s="51"/>
      <c r="H597" s="51"/>
      <c r="I597" s="53"/>
      <c r="J597" s="54"/>
      <c r="K597" s="54"/>
      <c r="L597" s="49"/>
      <c r="M597" s="49"/>
      <c r="N597" s="50"/>
      <c r="O597" s="50"/>
      <c r="P597" s="50"/>
      <c r="Q597" s="50"/>
      <c r="R597" s="54"/>
      <c r="S597" s="54"/>
      <c r="T597" s="54"/>
    </row>
    <row r="598" spans="1:20" ht="14.1" customHeight="1" x14ac:dyDescent="0.2">
      <c r="A598" s="2598"/>
      <c r="B598" s="2598"/>
      <c r="C598" s="2598"/>
      <c r="D598" s="2598"/>
      <c r="E598" s="2598"/>
      <c r="F598" s="2598"/>
      <c r="G598" s="2598"/>
      <c r="H598" s="2598"/>
      <c r="I598" s="2598"/>
      <c r="J598" s="2598"/>
      <c r="K598" s="2598"/>
      <c r="L598" s="2598"/>
      <c r="M598" s="2598"/>
      <c r="N598" s="2598"/>
      <c r="O598" s="2598"/>
      <c r="P598" s="2598"/>
      <c r="Q598" s="2598"/>
      <c r="R598" s="2598"/>
      <c r="S598" s="2598"/>
      <c r="T598" s="2598"/>
    </row>
    <row r="599" spans="1:20" ht="14.1" customHeight="1" x14ac:dyDescent="0.2">
      <c r="A599" s="2598"/>
      <c r="B599" s="2598"/>
      <c r="C599" s="2598"/>
      <c r="D599" s="2598"/>
      <c r="E599" s="2598"/>
      <c r="F599" s="2598"/>
      <c r="G599" s="2598"/>
      <c r="H599" s="2598"/>
      <c r="I599" s="2598"/>
      <c r="J599" s="2598"/>
      <c r="K599" s="2598"/>
      <c r="L599" s="2598"/>
      <c r="M599" s="2598"/>
      <c r="N599" s="2598"/>
      <c r="O599" s="2598"/>
      <c r="P599" s="2598"/>
      <c r="Q599" s="2598"/>
      <c r="R599" s="2598"/>
      <c r="S599" s="2598"/>
      <c r="T599" s="2598"/>
    </row>
    <row r="600" spans="1:20" ht="14.1" customHeight="1" x14ac:dyDescent="0.2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</row>
    <row r="601" spans="1:20" ht="14.1" customHeight="1" x14ac:dyDescent="0.2">
      <c r="A601" s="49"/>
      <c r="B601" s="49"/>
      <c r="C601" s="50"/>
      <c r="D601" s="50"/>
      <c r="E601" s="50"/>
      <c r="F601" s="50"/>
      <c r="G601" s="51"/>
      <c r="H601" s="51"/>
      <c r="I601" s="53"/>
      <c r="J601" s="54"/>
      <c r="K601" s="54"/>
      <c r="L601" s="49"/>
      <c r="M601" s="49"/>
      <c r="N601" s="50"/>
      <c r="O601" s="50"/>
      <c r="P601" s="50"/>
      <c r="Q601" s="50"/>
      <c r="R601" s="54"/>
      <c r="S601" s="54"/>
      <c r="T601" s="54"/>
    </row>
    <row r="602" spans="1:20" ht="14.1" customHeight="1" x14ac:dyDescent="0.2">
      <c r="A602" s="2599" t="s">
        <v>1857</v>
      </c>
      <c r="B602" s="2599"/>
      <c r="C602" s="2599"/>
      <c r="D602" s="2599"/>
      <c r="E602" s="2599"/>
      <c r="F602" s="2599"/>
      <c r="G602" s="2599"/>
      <c r="H602" s="2599"/>
      <c r="I602" s="2599"/>
      <c r="J602" s="2599"/>
      <c r="K602" s="2599"/>
      <c r="L602" s="2599"/>
      <c r="M602" s="2599"/>
      <c r="N602" s="2599"/>
      <c r="O602" s="2599"/>
      <c r="P602" s="2599"/>
      <c r="Q602" s="2599"/>
      <c r="R602" s="2599"/>
      <c r="S602" s="2599"/>
      <c r="T602" s="2599"/>
    </row>
    <row r="603" spans="1:20" ht="14.1" customHeight="1" x14ac:dyDescent="0.2">
      <c r="A603" s="57"/>
      <c r="B603" s="57"/>
      <c r="C603" s="132"/>
      <c r="D603" s="58"/>
      <c r="E603" s="58"/>
      <c r="F603" s="58"/>
      <c r="G603" s="60"/>
      <c r="H603" s="60"/>
      <c r="I603" s="62"/>
      <c r="J603" s="54"/>
      <c r="K603" s="54"/>
      <c r="L603" s="57"/>
      <c r="M603" s="57"/>
      <c r="N603" s="132"/>
      <c r="O603" s="54"/>
      <c r="P603" s="54"/>
      <c r="Q603" s="54"/>
      <c r="R603" s="54"/>
      <c r="S603" s="54"/>
      <c r="T603" s="54"/>
    </row>
    <row r="604" spans="1:20" ht="14.1" customHeight="1" thickBot="1" x14ac:dyDescent="0.25">
      <c r="A604" s="57"/>
      <c r="B604" s="57"/>
      <c r="C604" s="58"/>
      <c r="D604" s="58"/>
      <c r="E604" s="58"/>
      <c r="F604" s="58"/>
      <c r="G604" s="60"/>
      <c r="H604" s="60"/>
      <c r="I604" s="62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</row>
    <row r="605" spans="1:20" ht="17.100000000000001" customHeight="1" x14ac:dyDescent="0.3">
      <c r="A605" s="2600" t="s">
        <v>452</v>
      </c>
      <c r="B605" s="2601"/>
      <c r="C605" s="2577" t="s">
        <v>453</v>
      </c>
      <c r="D605" s="2606"/>
      <c r="E605" s="2606"/>
      <c r="F605" s="2578"/>
      <c r="G605" s="2583" t="s">
        <v>454</v>
      </c>
      <c r="H605" s="2584"/>
      <c r="I605" s="2577" t="s">
        <v>456</v>
      </c>
      <c r="J605" s="2578"/>
      <c r="K605" s="63"/>
      <c r="L605" s="2608" t="s">
        <v>452</v>
      </c>
      <c r="M605" s="2606" t="s">
        <v>453</v>
      </c>
      <c r="N605" s="2606"/>
      <c r="O605" s="2606"/>
      <c r="P605" s="2578"/>
      <c r="Q605" s="2583" t="s">
        <v>454</v>
      </c>
      <c r="R605" s="2584"/>
      <c r="S605" s="2577" t="s">
        <v>456</v>
      </c>
      <c r="T605" s="2668"/>
    </row>
    <row r="606" spans="1:20" ht="17.100000000000001" customHeight="1" thickBot="1" x14ac:dyDescent="0.35">
      <c r="A606" s="2602"/>
      <c r="B606" s="2603"/>
      <c r="C606" s="2579"/>
      <c r="D606" s="2607"/>
      <c r="E606" s="2607"/>
      <c r="F606" s="2580"/>
      <c r="G606" s="2581" t="s">
        <v>457</v>
      </c>
      <c r="H606" s="2582"/>
      <c r="I606" s="2573"/>
      <c r="J606" s="2574"/>
      <c r="K606" s="63"/>
      <c r="L606" s="2609"/>
      <c r="M606" s="2607"/>
      <c r="N606" s="2607"/>
      <c r="O606" s="2607"/>
      <c r="P606" s="2580"/>
      <c r="Q606" s="2581" t="s">
        <v>457</v>
      </c>
      <c r="R606" s="2582"/>
      <c r="S606" s="2573"/>
      <c r="T606" s="2669"/>
    </row>
    <row r="607" spans="1:20" ht="17.100000000000001" customHeight="1" x14ac:dyDescent="0.3">
      <c r="A607" s="2602"/>
      <c r="B607" s="2603"/>
      <c r="C607" s="67" t="s">
        <v>458</v>
      </c>
      <c r="D607" s="2663" t="s">
        <v>459</v>
      </c>
      <c r="E607" s="2573" t="s">
        <v>460</v>
      </c>
      <c r="F607" s="2574"/>
      <c r="G607" s="2581" t="s">
        <v>461</v>
      </c>
      <c r="H607" s="2582"/>
      <c r="I607" s="2573" t="s">
        <v>362</v>
      </c>
      <c r="J607" s="2574"/>
      <c r="K607" s="63"/>
      <c r="L607" s="2609"/>
      <c r="M607" s="65" t="s">
        <v>458</v>
      </c>
      <c r="N607" s="2663" t="s">
        <v>459</v>
      </c>
      <c r="O607" s="2573" t="s">
        <v>460</v>
      </c>
      <c r="P607" s="2574"/>
      <c r="Q607" s="2581" t="s">
        <v>461</v>
      </c>
      <c r="R607" s="2582"/>
      <c r="S607" s="2573" t="s">
        <v>362</v>
      </c>
      <c r="T607" s="2669"/>
    </row>
    <row r="608" spans="1:20" ht="17.100000000000001" customHeight="1" thickBot="1" x14ac:dyDescent="0.35">
      <c r="A608" s="2604"/>
      <c r="B608" s="2605"/>
      <c r="C608" s="68" t="s">
        <v>462</v>
      </c>
      <c r="D608" s="2576"/>
      <c r="E608" s="2579"/>
      <c r="F608" s="2580"/>
      <c r="G608" s="2532"/>
      <c r="H608" s="2533"/>
      <c r="I608" s="2585"/>
      <c r="J608" s="2586"/>
      <c r="K608" s="63"/>
      <c r="L608" s="2610"/>
      <c r="M608" s="64" t="s">
        <v>462</v>
      </c>
      <c r="N608" s="2576"/>
      <c r="O608" s="2579"/>
      <c r="P608" s="2580"/>
      <c r="Q608" s="2532"/>
      <c r="R608" s="2533"/>
      <c r="S608" s="2670"/>
      <c r="T608" s="2671"/>
    </row>
    <row r="609" spans="1:20" ht="17.100000000000001" customHeight="1" x14ac:dyDescent="0.3">
      <c r="A609" s="133" t="s">
        <v>463</v>
      </c>
      <c r="B609" s="134"/>
      <c r="C609" s="135"/>
      <c r="D609" s="135"/>
      <c r="E609" s="2683"/>
      <c r="F609" s="2684"/>
      <c r="G609" s="2682"/>
      <c r="H609" s="2685"/>
      <c r="I609" s="2589"/>
      <c r="J609" s="2590"/>
      <c r="K609" s="54"/>
      <c r="L609" s="136" t="s">
        <v>464</v>
      </c>
      <c r="M609" s="135"/>
      <c r="N609" s="135"/>
      <c r="O609" s="2682"/>
      <c r="P609" s="2682"/>
      <c r="Q609" s="2682"/>
      <c r="R609" s="2682"/>
      <c r="S609" s="2682"/>
      <c r="T609" s="2682"/>
    </row>
    <row r="610" spans="1:20" ht="17.100000000000001" customHeight="1" x14ac:dyDescent="0.35">
      <c r="A610" s="2565" t="s">
        <v>465</v>
      </c>
      <c r="B610" s="2566"/>
      <c r="C610" s="137"/>
      <c r="D610" s="137"/>
      <c r="E610" s="2672"/>
      <c r="F610" s="2673"/>
      <c r="G610" s="2664"/>
      <c r="H610" s="2665"/>
      <c r="I610" s="2674">
        <v>0</v>
      </c>
      <c r="J610" s="2675"/>
      <c r="K610" s="138"/>
      <c r="L610" s="139"/>
      <c r="M610" s="137"/>
      <c r="N610" s="137"/>
      <c r="O610" s="2664"/>
      <c r="P610" s="2664"/>
      <c r="Q610" s="2664"/>
      <c r="R610" s="2664"/>
      <c r="S610" s="2664"/>
      <c r="T610" s="2664"/>
    </row>
    <row r="611" spans="1:20" ht="17.100000000000001" customHeight="1" x14ac:dyDescent="0.3">
      <c r="A611" s="2561" t="s">
        <v>466</v>
      </c>
      <c r="B611" s="2562"/>
      <c r="C611" s="137"/>
      <c r="D611" s="137"/>
      <c r="E611" s="2672"/>
      <c r="F611" s="2673"/>
      <c r="G611" s="2664"/>
      <c r="H611" s="2665"/>
      <c r="I611" s="2664">
        <v>0</v>
      </c>
      <c r="J611" s="2665"/>
      <c r="K611" s="141"/>
      <c r="L611" s="139" t="s">
        <v>467</v>
      </c>
      <c r="M611" s="137" t="s">
        <v>625</v>
      </c>
      <c r="N611" s="137" t="s">
        <v>469</v>
      </c>
      <c r="O611" s="2664">
        <v>1</v>
      </c>
      <c r="P611" s="2664"/>
      <c r="Q611" s="2664">
        <v>200000</v>
      </c>
      <c r="R611" s="2664"/>
      <c r="S611" s="2664">
        <v>200000</v>
      </c>
      <c r="T611" s="2664"/>
    </row>
    <row r="612" spans="1:20" ht="17.100000000000001" customHeight="1" x14ac:dyDescent="0.3">
      <c r="A612" s="2561" t="s">
        <v>470</v>
      </c>
      <c r="B612" s="2562"/>
      <c r="C612" s="137"/>
      <c r="D612" s="137"/>
      <c r="E612" s="2672"/>
      <c r="F612" s="2673"/>
      <c r="G612" s="2664"/>
      <c r="H612" s="2665"/>
      <c r="I612" s="2664">
        <v>0</v>
      </c>
      <c r="J612" s="2665"/>
      <c r="K612" s="141"/>
      <c r="L612" s="139" t="s">
        <v>471</v>
      </c>
      <c r="M612" s="137"/>
      <c r="N612" s="137"/>
      <c r="O612" s="2664"/>
      <c r="P612" s="2664"/>
      <c r="Q612" s="2664"/>
      <c r="R612" s="2664"/>
      <c r="S612" s="2664">
        <v>0</v>
      </c>
      <c r="T612" s="2664"/>
    </row>
    <row r="613" spans="1:20" ht="17.100000000000001" customHeight="1" x14ac:dyDescent="0.3">
      <c r="A613" s="2561" t="s">
        <v>472</v>
      </c>
      <c r="B613" s="2562"/>
      <c r="C613" s="137"/>
      <c r="D613" s="137"/>
      <c r="E613" s="2672"/>
      <c r="F613" s="2672"/>
      <c r="G613" s="2664"/>
      <c r="H613" s="2665"/>
      <c r="I613" s="2664">
        <v>0</v>
      </c>
      <c r="J613" s="2665"/>
      <c r="K613" s="141"/>
      <c r="L613" s="139" t="s">
        <v>473</v>
      </c>
      <c r="M613" s="137"/>
      <c r="N613" s="137"/>
      <c r="O613" s="2664"/>
      <c r="P613" s="2664"/>
      <c r="Q613" s="2664"/>
      <c r="R613" s="2664"/>
      <c r="S613" s="2664">
        <v>0</v>
      </c>
      <c r="T613" s="2664"/>
    </row>
    <row r="614" spans="1:20" ht="17.100000000000001" customHeight="1" x14ac:dyDescent="0.2">
      <c r="A614" s="2569" t="s">
        <v>576</v>
      </c>
      <c r="B614" s="2570"/>
      <c r="C614" s="137"/>
      <c r="D614" s="137"/>
      <c r="E614" s="2672"/>
      <c r="F614" s="2672"/>
      <c r="G614" s="2664"/>
      <c r="H614" s="2664"/>
      <c r="I614" s="2674">
        <v>275000</v>
      </c>
      <c r="J614" s="2674"/>
      <c r="K614" s="143"/>
      <c r="L614" s="139" t="s">
        <v>475</v>
      </c>
      <c r="M614" s="137" t="s">
        <v>476</v>
      </c>
      <c r="N614" s="137" t="s">
        <v>477</v>
      </c>
      <c r="O614" s="2681">
        <v>2</v>
      </c>
      <c r="P614" s="2681"/>
      <c r="Q614" s="2664">
        <v>54000</v>
      </c>
      <c r="R614" s="2664"/>
      <c r="S614" s="2664">
        <v>108000</v>
      </c>
      <c r="T614" s="2664"/>
    </row>
    <row r="615" spans="1:20" ht="17.100000000000001" customHeight="1" x14ac:dyDescent="0.3">
      <c r="A615" s="144" t="s">
        <v>478</v>
      </c>
      <c r="B615" s="145"/>
      <c r="C615" s="137"/>
      <c r="D615" s="137"/>
      <c r="E615" s="2672"/>
      <c r="F615" s="2672"/>
      <c r="G615" s="2664"/>
      <c r="H615" s="2665"/>
      <c r="I615" s="2664">
        <v>0</v>
      </c>
      <c r="J615" s="2665"/>
      <c r="K615" s="141"/>
      <c r="L615" s="139" t="s">
        <v>608</v>
      </c>
      <c r="M615" s="137" t="s">
        <v>781</v>
      </c>
      <c r="N615" s="137" t="s">
        <v>477</v>
      </c>
      <c r="O615" s="2664">
        <v>3</v>
      </c>
      <c r="P615" s="2664"/>
      <c r="Q615" s="2664">
        <v>81700</v>
      </c>
      <c r="R615" s="2664"/>
      <c r="S615" s="2664">
        <v>245100</v>
      </c>
      <c r="T615" s="2664"/>
    </row>
    <row r="616" spans="1:20" ht="17.100000000000001" customHeight="1" x14ac:dyDescent="0.3">
      <c r="A616" s="146" t="s">
        <v>739</v>
      </c>
      <c r="B616" s="147"/>
      <c r="C616" s="137"/>
      <c r="D616" s="137"/>
      <c r="E616" s="2672"/>
      <c r="F616" s="2672"/>
      <c r="G616" s="2664"/>
      <c r="H616" s="2665"/>
      <c r="I616" s="2664">
        <v>0</v>
      </c>
      <c r="J616" s="2665"/>
      <c r="K616" s="141"/>
      <c r="L616" s="139" t="s">
        <v>488</v>
      </c>
      <c r="M616" s="137" t="s">
        <v>582</v>
      </c>
      <c r="N616" s="137" t="s">
        <v>788</v>
      </c>
      <c r="O616" s="2664">
        <v>2</v>
      </c>
      <c r="P616" s="2664"/>
      <c r="Q616" s="2664">
        <v>18400</v>
      </c>
      <c r="R616" s="2664"/>
      <c r="S616" s="2664">
        <v>36800</v>
      </c>
      <c r="T616" s="2664"/>
    </row>
    <row r="617" spans="1:20" ht="17.100000000000001" customHeight="1" x14ac:dyDescent="0.3">
      <c r="A617" s="144" t="s">
        <v>482</v>
      </c>
      <c r="B617" s="145"/>
      <c r="C617" s="137"/>
      <c r="D617" s="137"/>
      <c r="E617" s="2672"/>
      <c r="F617" s="2672"/>
      <c r="G617" s="2664"/>
      <c r="H617" s="2665"/>
      <c r="I617" s="2664">
        <v>0</v>
      </c>
      <c r="J617" s="2665"/>
      <c r="K617" s="141"/>
      <c r="L617" s="139" t="s">
        <v>521</v>
      </c>
      <c r="M617" s="137"/>
      <c r="N617" s="137"/>
      <c r="O617" s="2664"/>
      <c r="P617" s="2664"/>
      <c r="Q617" s="2664"/>
      <c r="R617" s="2664"/>
      <c r="S617" s="2664">
        <v>0</v>
      </c>
      <c r="T617" s="2664"/>
    </row>
    <row r="618" spans="1:20" ht="17.100000000000001" customHeight="1" x14ac:dyDescent="0.3">
      <c r="A618" s="144" t="s">
        <v>486</v>
      </c>
      <c r="B618" s="145"/>
      <c r="C618" s="137" t="s">
        <v>483</v>
      </c>
      <c r="D618" s="137" t="s">
        <v>510</v>
      </c>
      <c r="E618" s="2672">
        <v>1</v>
      </c>
      <c r="F618" s="2672"/>
      <c r="G618" s="2664">
        <v>135000</v>
      </c>
      <c r="H618" s="2686"/>
      <c r="I618" s="2664">
        <v>135000</v>
      </c>
      <c r="J618" s="2665"/>
      <c r="K618" s="141"/>
      <c r="L618" s="139"/>
      <c r="M618" s="137"/>
      <c r="N618" s="137"/>
      <c r="O618" s="2664"/>
      <c r="P618" s="2664"/>
      <c r="Q618" s="2664"/>
      <c r="R618" s="2664"/>
      <c r="S618" s="2664"/>
      <c r="T618" s="2664"/>
    </row>
    <row r="619" spans="1:20" ht="17.100000000000001" customHeight="1" x14ac:dyDescent="0.3">
      <c r="A619" s="148" t="s">
        <v>482</v>
      </c>
      <c r="B619" s="149"/>
      <c r="C619" s="137" t="s">
        <v>483</v>
      </c>
      <c r="D619" s="137" t="s">
        <v>510</v>
      </c>
      <c r="E619" s="2672">
        <v>2</v>
      </c>
      <c r="F619" s="2672"/>
      <c r="G619" s="2664">
        <v>70000</v>
      </c>
      <c r="H619" s="2686"/>
      <c r="I619" s="2664">
        <v>140000</v>
      </c>
      <c r="J619" s="2665"/>
      <c r="K619" s="141"/>
      <c r="L619" s="139"/>
      <c r="M619" s="137"/>
      <c r="N619" s="137"/>
      <c r="O619" s="2664"/>
      <c r="P619" s="2664"/>
      <c r="Q619" s="2664"/>
      <c r="R619" s="2664"/>
      <c r="S619" s="2664"/>
      <c r="T619" s="2664"/>
    </row>
    <row r="620" spans="1:20" ht="17.100000000000001" customHeight="1" x14ac:dyDescent="0.3">
      <c r="A620" s="144" t="s">
        <v>491</v>
      </c>
      <c r="B620" s="145"/>
      <c r="C620" s="137"/>
      <c r="D620" s="137"/>
      <c r="E620" s="2672"/>
      <c r="F620" s="2672"/>
      <c r="G620" s="2664"/>
      <c r="H620" s="2686"/>
      <c r="I620" s="2664">
        <v>0</v>
      </c>
      <c r="J620" s="2665"/>
      <c r="K620" s="141"/>
      <c r="L620" s="139" t="s">
        <v>492</v>
      </c>
      <c r="M620" s="137"/>
      <c r="N620" s="137"/>
      <c r="O620" s="2664"/>
      <c r="P620" s="2664"/>
      <c r="Q620" s="2664"/>
      <c r="R620" s="2664"/>
      <c r="S620" s="2664">
        <v>0</v>
      </c>
      <c r="T620" s="2664"/>
    </row>
    <row r="621" spans="1:20" ht="17.100000000000001" customHeight="1" x14ac:dyDescent="0.3">
      <c r="A621" s="144" t="s">
        <v>493</v>
      </c>
      <c r="B621" s="145"/>
      <c r="C621" s="137"/>
      <c r="D621" s="137"/>
      <c r="E621" s="2672"/>
      <c r="F621" s="2672"/>
      <c r="G621" s="2664"/>
      <c r="H621" s="2686"/>
      <c r="I621" s="2664">
        <v>0</v>
      </c>
      <c r="J621" s="2665"/>
      <c r="K621" s="141"/>
      <c r="L621" s="139" t="s">
        <v>494</v>
      </c>
      <c r="M621" s="137"/>
      <c r="N621" s="137"/>
      <c r="O621" s="2664"/>
      <c r="P621" s="2664"/>
      <c r="Q621" s="2664"/>
      <c r="R621" s="2664"/>
      <c r="S621" s="2664">
        <v>0</v>
      </c>
      <c r="T621" s="2664"/>
    </row>
    <row r="622" spans="1:20" ht="17.100000000000001" customHeight="1" x14ac:dyDescent="0.3">
      <c r="A622" s="2567" t="s">
        <v>497</v>
      </c>
      <c r="B622" s="2568"/>
      <c r="C622" s="137"/>
      <c r="D622" s="137"/>
      <c r="E622" s="2672"/>
      <c r="F622" s="2688"/>
      <c r="G622" s="2664"/>
      <c r="H622" s="2686"/>
      <c r="I622" s="2664">
        <v>0</v>
      </c>
      <c r="J622" s="2665"/>
      <c r="K622" s="141"/>
      <c r="L622" s="139" t="s">
        <v>498</v>
      </c>
      <c r="M622" s="137"/>
      <c r="N622" s="137"/>
      <c r="O622" s="2664"/>
      <c r="P622" s="2664"/>
      <c r="Q622" s="2664"/>
      <c r="R622" s="2664"/>
      <c r="S622" s="2664">
        <v>0</v>
      </c>
      <c r="T622" s="2664"/>
    </row>
    <row r="623" spans="1:20" ht="17.100000000000001" customHeight="1" x14ac:dyDescent="0.3">
      <c r="A623" s="144" t="s">
        <v>471</v>
      </c>
      <c r="B623" s="145"/>
      <c r="C623" s="137"/>
      <c r="D623" s="137"/>
      <c r="E623" s="2672"/>
      <c r="F623" s="2688"/>
      <c r="G623" s="2664"/>
      <c r="H623" s="2686"/>
      <c r="I623" s="2664">
        <v>0</v>
      </c>
      <c r="J623" s="2665"/>
      <c r="K623" s="141"/>
      <c r="L623" s="139" t="s">
        <v>500</v>
      </c>
      <c r="M623" s="137"/>
      <c r="N623" s="137"/>
      <c r="O623" s="2664"/>
      <c r="P623" s="2664"/>
      <c r="Q623" s="2664"/>
      <c r="R623" s="2664"/>
      <c r="S623" s="2664">
        <v>0</v>
      </c>
      <c r="T623" s="2664"/>
    </row>
    <row r="624" spans="1:20" ht="17.100000000000001" customHeight="1" x14ac:dyDescent="0.3">
      <c r="A624" s="144" t="s">
        <v>743</v>
      </c>
      <c r="B624" s="145"/>
      <c r="C624" s="137"/>
      <c r="D624" s="137"/>
      <c r="E624" s="2672"/>
      <c r="F624" s="2688"/>
      <c r="G624" s="2664"/>
      <c r="H624" s="2686"/>
      <c r="I624" s="2664">
        <v>0</v>
      </c>
      <c r="J624" s="2665"/>
      <c r="K624" s="141"/>
      <c r="L624" s="139" t="s">
        <v>503</v>
      </c>
      <c r="M624" s="137" t="s">
        <v>789</v>
      </c>
      <c r="N624" s="137" t="s">
        <v>610</v>
      </c>
      <c r="O624" s="2664">
        <v>1</v>
      </c>
      <c r="P624" s="2664"/>
      <c r="Q624" s="2664">
        <v>24600</v>
      </c>
      <c r="R624" s="2664"/>
      <c r="S624" s="2664">
        <v>24600</v>
      </c>
      <c r="T624" s="2664"/>
    </row>
    <row r="625" spans="1:20" ht="17.100000000000001" customHeight="1" x14ac:dyDescent="0.3">
      <c r="A625" s="150" t="s">
        <v>505</v>
      </c>
      <c r="B625" s="151"/>
      <c r="C625" s="137"/>
      <c r="D625" s="137"/>
      <c r="E625" s="2672"/>
      <c r="F625" s="2688"/>
      <c r="G625" s="2664"/>
      <c r="H625" s="2686"/>
      <c r="I625" s="2664">
        <v>0</v>
      </c>
      <c r="J625" s="2665"/>
      <c r="K625" s="141"/>
      <c r="L625" s="139" t="s">
        <v>506</v>
      </c>
      <c r="M625" s="137"/>
      <c r="N625" s="137"/>
      <c r="O625" s="2664"/>
      <c r="P625" s="2664"/>
      <c r="Q625" s="2664"/>
      <c r="R625" s="2664"/>
      <c r="S625" s="2664">
        <v>0</v>
      </c>
      <c r="T625" s="2664"/>
    </row>
    <row r="626" spans="1:20" ht="17.100000000000001" customHeight="1" x14ac:dyDescent="0.35">
      <c r="A626" s="152" t="s">
        <v>507</v>
      </c>
      <c r="B626" s="153"/>
      <c r="C626" s="137"/>
      <c r="D626" s="137"/>
      <c r="E626" s="2672"/>
      <c r="F626" s="2688"/>
      <c r="G626" s="2664"/>
      <c r="H626" s="2686"/>
      <c r="I626" s="2674">
        <v>429750</v>
      </c>
      <c r="J626" s="2675"/>
      <c r="K626" s="141"/>
      <c r="L626" s="139" t="s">
        <v>508</v>
      </c>
      <c r="M626" s="2419" t="s">
        <v>1775</v>
      </c>
      <c r="N626" s="137" t="s">
        <v>469</v>
      </c>
      <c r="O626" s="2664">
        <v>2</v>
      </c>
      <c r="P626" s="2664"/>
      <c r="Q626" s="2664">
        <v>32000</v>
      </c>
      <c r="R626" s="2664"/>
      <c r="S626" s="2664">
        <v>64000</v>
      </c>
      <c r="T626" s="2664"/>
    </row>
    <row r="627" spans="1:20" ht="17.100000000000001" customHeight="1" x14ac:dyDescent="0.4">
      <c r="A627" s="150" t="s">
        <v>509</v>
      </c>
      <c r="B627" s="153"/>
      <c r="C627" s="137" t="s">
        <v>513</v>
      </c>
      <c r="D627" s="137" t="s">
        <v>514</v>
      </c>
      <c r="E627" s="2664">
        <v>15</v>
      </c>
      <c r="F627" s="2664"/>
      <c r="G627" s="2530">
        <v>28650</v>
      </c>
      <c r="H627" s="2531"/>
      <c r="I627" s="2664">
        <v>429750</v>
      </c>
      <c r="J627" s="2665"/>
      <c r="K627" s="141"/>
      <c r="L627" s="139" t="s">
        <v>511</v>
      </c>
      <c r="M627" s="137" t="s">
        <v>790</v>
      </c>
      <c r="N627" s="137" t="s">
        <v>469</v>
      </c>
      <c r="O627" s="2664">
        <v>2</v>
      </c>
      <c r="P627" s="2664"/>
      <c r="Q627" s="2664">
        <v>45000</v>
      </c>
      <c r="R627" s="2664"/>
      <c r="S627" s="2664">
        <v>90000</v>
      </c>
      <c r="T627" s="2664"/>
    </row>
    <row r="628" spans="1:20" ht="17.100000000000001" customHeight="1" x14ac:dyDescent="0.3">
      <c r="A628" s="154" t="s">
        <v>745</v>
      </c>
      <c r="B628" s="155"/>
      <c r="C628" s="137"/>
      <c r="D628" s="137"/>
      <c r="E628" s="2664"/>
      <c r="F628" s="2664"/>
      <c r="G628" s="2664"/>
      <c r="H628" s="2686"/>
      <c r="I628" s="2664">
        <v>0</v>
      </c>
      <c r="J628" s="2665"/>
      <c r="K628" s="141"/>
      <c r="L628" s="139" t="s">
        <v>515</v>
      </c>
      <c r="M628" s="137"/>
      <c r="N628" s="137"/>
      <c r="O628" s="2664"/>
      <c r="P628" s="2664"/>
      <c r="Q628" s="2664"/>
      <c r="R628" s="2664"/>
      <c r="S628" s="2664">
        <v>0</v>
      </c>
      <c r="T628" s="2664"/>
    </row>
    <row r="629" spans="1:20" ht="17.100000000000001" customHeight="1" x14ac:dyDescent="0.3">
      <c r="A629" s="2555" t="s">
        <v>518</v>
      </c>
      <c r="B629" s="2556"/>
      <c r="C629" s="137"/>
      <c r="D629" s="137"/>
      <c r="E629" s="2664"/>
      <c r="F629" s="2664"/>
      <c r="G629" s="2664"/>
      <c r="H629" s="2686"/>
      <c r="I629" s="2664">
        <v>0</v>
      </c>
      <c r="J629" s="2665"/>
      <c r="K629" s="141"/>
      <c r="L629" s="156" t="s">
        <v>591</v>
      </c>
      <c r="M629" s="157"/>
      <c r="N629" s="157"/>
      <c r="O629" s="2664"/>
      <c r="P629" s="2664"/>
      <c r="Q629" s="2664"/>
      <c r="R629" s="2664"/>
      <c r="S629" s="2664">
        <v>0</v>
      </c>
      <c r="T629" s="2664"/>
    </row>
    <row r="630" spans="1:20" ht="17.100000000000001" customHeight="1" x14ac:dyDescent="0.3">
      <c r="A630" s="2561" t="s">
        <v>521</v>
      </c>
      <c r="B630" s="2562"/>
      <c r="C630" s="137"/>
      <c r="D630" s="137"/>
      <c r="E630" s="2664"/>
      <c r="F630" s="2664"/>
      <c r="G630" s="2664"/>
      <c r="H630" s="2686"/>
      <c r="I630" s="2664">
        <v>0</v>
      </c>
      <c r="J630" s="2665"/>
      <c r="K630" s="141"/>
      <c r="L630" s="156"/>
      <c r="M630" s="156"/>
      <c r="N630" s="156"/>
      <c r="O630" s="2664"/>
      <c r="P630" s="2664"/>
      <c r="Q630" s="2664"/>
      <c r="R630" s="2664"/>
      <c r="S630" s="2664"/>
      <c r="T630" s="2664"/>
    </row>
    <row r="631" spans="1:20" ht="17.100000000000001" customHeight="1" x14ac:dyDescent="0.3">
      <c r="A631" s="2561" t="s">
        <v>521</v>
      </c>
      <c r="B631" s="2562"/>
      <c r="C631" s="137"/>
      <c r="D631" s="137"/>
      <c r="E631" s="2664"/>
      <c r="F631" s="2664"/>
      <c r="G631" s="2664"/>
      <c r="H631" s="2686"/>
      <c r="I631" s="2664">
        <v>0</v>
      </c>
      <c r="J631" s="2665"/>
      <c r="K631" s="141"/>
      <c r="L631" s="156" t="s">
        <v>614</v>
      </c>
      <c r="M631" s="156"/>
      <c r="N631" s="156"/>
      <c r="O631" s="2664"/>
      <c r="P631" s="2664"/>
      <c r="Q631" s="2664"/>
      <c r="R631" s="2664"/>
      <c r="S631" s="2664">
        <v>0</v>
      </c>
      <c r="T631" s="2664"/>
    </row>
    <row r="632" spans="1:20" ht="17.100000000000001" customHeight="1" x14ac:dyDescent="0.35">
      <c r="A632" s="2565" t="s">
        <v>523</v>
      </c>
      <c r="B632" s="2566"/>
      <c r="C632" s="137"/>
      <c r="D632" s="137"/>
      <c r="E632" s="2672"/>
      <c r="F632" s="2688"/>
      <c r="G632" s="2664"/>
      <c r="H632" s="2686"/>
      <c r="I632" s="2674">
        <v>687600</v>
      </c>
      <c r="J632" s="2675"/>
      <c r="K632" s="138"/>
      <c r="L632" s="156" t="s">
        <v>619</v>
      </c>
      <c r="M632" s="156"/>
      <c r="N632" s="156"/>
      <c r="O632" s="2664"/>
      <c r="P632" s="2664"/>
      <c r="Q632" s="2664"/>
      <c r="R632" s="2664"/>
      <c r="S632" s="2664">
        <v>0</v>
      </c>
      <c r="T632" s="2664"/>
    </row>
    <row r="633" spans="1:20" ht="17.100000000000001" customHeight="1" x14ac:dyDescent="0.4">
      <c r="A633" s="2561" t="s">
        <v>526</v>
      </c>
      <c r="B633" s="2562"/>
      <c r="C633" s="137" t="s">
        <v>513</v>
      </c>
      <c r="D633" s="137" t="s">
        <v>514</v>
      </c>
      <c r="E633" s="2672">
        <v>8</v>
      </c>
      <c r="F633" s="2688"/>
      <c r="G633" s="2530">
        <v>28650</v>
      </c>
      <c r="H633" s="2531"/>
      <c r="I633" s="2664">
        <v>229200</v>
      </c>
      <c r="J633" s="2665"/>
      <c r="K633" s="141"/>
      <c r="L633" s="156" t="s">
        <v>527</v>
      </c>
      <c r="M633" s="156"/>
      <c r="N633" s="156"/>
      <c r="O633" s="2664"/>
      <c r="P633" s="2664"/>
      <c r="Q633" s="2664"/>
      <c r="R633" s="2664"/>
      <c r="S633" s="2664">
        <v>0</v>
      </c>
      <c r="T633" s="2664"/>
    </row>
    <row r="634" spans="1:20" ht="17.100000000000001" customHeight="1" x14ac:dyDescent="0.3">
      <c r="A634" s="2561" t="s">
        <v>529</v>
      </c>
      <c r="B634" s="2562"/>
      <c r="C634" s="137"/>
      <c r="D634" s="137"/>
      <c r="E634" s="2672"/>
      <c r="F634" s="2688"/>
      <c r="G634" s="2664"/>
      <c r="H634" s="2686"/>
      <c r="I634" s="2664">
        <v>0</v>
      </c>
      <c r="J634" s="2665"/>
      <c r="K634" s="141"/>
      <c r="L634" s="156" t="s">
        <v>593</v>
      </c>
      <c r="M634" s="156"/>
      <c r="N634" s="156"/>
      <c r="O634" s="2664"/>
      <c r="P634" s="2664"/>
      <c r="Q634" s="2664"/>
      <c r="R634" s="2664"/>
      <c r="S634" s="2664">
        <v>0</v>
      </c>
      <c r="T634" s="2664"/>
    </row>
    <row r="635" spans="1:20" ht="17.100000000000001" customHeight="1" x14ac:dyDescent="0.3">
      <c r="A635" s="154" t="s">
        <v>531</v>
      </c>
      <c r="B635" s="155"/>
      <c r="C635" s="137"/>
      <c r="D635" s="137"/>
      <c r="E635" s="2672"/>
      <c r="F635" s="2688"/>
      <c r="G635" s="2664"/>
      <c r="H635" s="2686"/>
      <c r="I635" s="2664">
        <v>0</v>
      </c>
      <c r="J635" s="2665"/>
      <c r="K635" s="141"/>
      <c r="L635" s="156" t="s">
        <v>532</v>
      </c>
      <c r="M635" s="156"/>
      <c r="N635" s="156"/>
      <c r="O635" s="2664"/>
      <c r="P635" s="2664"/>
      <c r="Q635" s="2664"/>
      <c r="R635" s="2664"/>
      <c r="S635" s="2664">
        <v>0</v>
      </c>
      <c r="T635" s="2664"/>
    </row>
    <row r="636" spans="1:20" ht="17.100000000000001" customHeight="1" x14ac:dyDescent="0.3">
      <c r="A636" s="2561" t="s">
        <v>533</v>
      </c>
      <c r="B636" s="2562"/>
      <c r="C636" s="137"/>
      <c r="D636" s="137"/>
      <c r="E636" s="2672"/>
      <c r="F636" s="2688"/>
      <c r="G636" s="2664"/>
      <c r="H636" s="2686"/>
      <c r="I636" s="2664">
        <v>0</v>
      </c>
      <c r="J636" s="2665"/>
      <c r="K636" s="141"/>
      <c r="L636" s="156" t="s">
        <v>752</v>
      </c>
      <c r="M636" s="156"/>
      <c r="N636" s="156"/>
      <c r="O636" s="2664"/>
      <c r="P636" s="2664"/>
      <c r="Q636" s="2664"/>
      <c r="R636" s="2664"/>
      <c r="S636" s="2664">
        <v>0</v>
      </c>
      <c r="T636" s="2664"/>
    </row>
    <row r="637" spans="1:20" ht="17.100000000000001" customHeight="1" x14ac:dyDescent="0.3">
      <c r="A637" s="154" t="s">
        <v>534</v>
      </c>
      <c r="B637" s="155"/>
      <c r="C637" s="137"/>
      <c r="D637" s="137"/>
      <c r="E637" s="2672"/>
      <c r="F637" s="2688"/>
      <c r="G637" s="2664"/>
      <c r="H637" s="2686"/>
      <c r="I637" s="2664">
        <v>0</v>
      </c>
      <c r="J637" s="2665"/>
      <c r="K637" s="141"/>
      <c r="L637" s="156" t="s">
        <v>527</v>
      </c>
      <c r="M637" s="156"/>
      <c r="N637" s="156"/>
      <c r="O637" s="2664"/>
      <c r="P637" s="2664"/>
      <c r="Q637" s="2664"/>
      <c r="R637" s="2664"/>
      <c r="S637" s="2664">
        <v>0</v>
      </c>
      <c r="T637" s="2664"/>
    </row>
    <row r="638" spans="1:20" ht="17.100000000000001" customHeight="1" x14ac:dyDescent="0.4">
      <c r="A638" s="154" t="s">
        <v>536</v>
      </c>
      <c r="B638" s="158"/>
      <c r="C638" s="137" t="s">
        <v>513</v>
      </c>
      <c r="D638" s="137" t="s">
        <v>514</v>
      </c>
      <c r="E638" s="2676">
        <v>6</v>
      </c>
      <c r="F638" s="2676"/>
      <c r="G638" s="2530">
        <v>28650</v>
      </c>
      <c r="H638" s="2531"/>
      <c r="I638" s="2664">
        <v>171900</v>
      </c>
      <c r="J638" s="2665"/>
      <c r="K638" s="141"/>
      <c r="L638" s="156"/>
      <c r="M638" s="156"/>
      <c r="N638" s="156"/>
      <c r="O638" s="2664"/>
      <c r="P638" s="2664"/>
      <c r="Q638" s="2664"/>
      <c r="R638" s="2664"/>
      <c r="S638" s="2664"/>
      <c r="T638" s="2664"/>
    </row>
    <row r="639" spans="1:20" ht="17.100000000000001" customHeight="1" x14ac:dyDescent="0.3">
      <c r="A639" s="154" t="s">
        <v>492</v>
      </c>
      <c r="B639" s="155"/>
      <c r="C639" s="137"/>
      <c r="D639" s="137"/>
      <c r="E639" s="2664"/>
      <c r="F639" s="2664"/>
      <c r="G639" s="2664"/>
      <c r="H639" s="2686"/>
      <c r="I639" s="2664">
        <v>0</v>
      </c>
      <c r="J639" s="2665"/>
      <c r="K639" s="141"/>
      <c r="L639" s="156"/>
      <c r="M639" s="156"/>
      <c r="N639" s="156"/>
      <c r="O639" s="2664"/>
      <c r="P639" s="2664"/>
      <c r="Q639" s="2664"/>
      <c r="R639" s="2664"/>
      <c r="S639" s="2664"/>
      <c r="T639" s="2664"/>
    </row>
    <row r="640" spans="1:20" ht="17.100000000000001" customHeight="1" x14ac:dyDescent="0.4">
      <c r="A640" s="2555" t="s">
        <v>537</v>
      </c>
      <c r="B640" s="2556"/>
      <c r="C640" s="137" t="s">
        <v>513</v>
      </c>
      <c r="D640" s="137" t="s">
        <v>514</v>
      </c>
      <c r="E640" s="2672">
        <v>3</v>
      </c>
      <c r="F640" s="2688"/>
      <c r="G640" s="2530">
        <v>28650</v>
      </c>
      <c r="H640" s="2531"/>
      <c r="I640" s="2664">
        <v>85950</v>
      </c>
      <c r="J640" s="2665"/>
      <c r="K640" s="141"/>
      <c r="L640" s="159" t="s">
        <v>538</v>
      </c>
      <c r="M640" s="160"/>
      <c r="N640" s="160"/>
      <c r="O640" s="2557"/>
      <c r="P640" s="2558"/>
      <c r="Q640" s="2557"/>
      <c r="R640" s="2558"/>
      <c r="S640" s="2563">
        <v>768500</v>
      </c>
      <c r="T640" s="2564"/>
    </row>
    <row r="641" spans="1:20" ht="17.100000000000001" customHeight="1" x14ac:dyDescent="0.3">
      <c r="A641" s="154" t="s">
        <v>539</v>
      </c>
      <c r="B641" s="155"/>
      <c r="C641" s="137"/>
      <c r="D641" s="137"/>
      <c r="E641" s="2672"/>
      <c r="F641" s="2688"/>
      <c r="G641" s="2664"/>
      <c r="H641" s="2686"/>
      <c r="I641" s="2664">
        <v>0</v>
      </c>
      <c r="J641" s="2665"/>
      <c r="K641" s="141"/>
      <c r="L641" s="161" t="s">
        <v>595</v>
      </c>
      <c r="M641" s="162"/>
      <c r="N641" s="162"/>
      <c r="O641" s="163"/>
      <c r="P641" s="163"/>
      <c r="Q641" s="163"/>
      <c r="R641" s="163"/>
      <c r="S641" s="163"/>
      <c r="T641" s="164"/>
    </row>
    <row r="642" spans="1:20" ht="17.100000000000001" customHeight="1" x14ac:dyDescent="0.4">
      <c r="A642" s="2555" t="s">
        <v>541</v>
      </c>
      <c r="B642" s="2556"/>
      <c r="C642" s="137" t="s">
        <v>513</v>
      </c>
      <c r="D642" s="137" t="s">
        <v>514</v>
      </c>
      <c r="E642" s="2672">
        <v>2</v>
      </c>
      <c r="F642" s="2688"/>
      <c r="G642" s="2530">
        <v>28650</v>
      </c>
      <c r="H642" s="2531"/>
      <c r="I642" s="2664">
        <v>57300</v>
      </c>
      <c r="J642" s="2665"/>
      <c r="K642" s="141"/>
      <c r="L642" s="165" t="s">
        <v>542</v>
      </c>
      <c r="M642" s="166">
        <v>0.05</v>
      </c>
      <c r="N642" s="167"/>
      <c r="O642" s="33"/>
      <c r="P642" s="33"/>
      <c r="Q642" s="33"/>
      <c r="R642" s="33"/>
      <c r="S642" s="2540">
        <v>193655</v>
      </c>
      <c r="T642" s="2529"/>
    </row>
    <row r="643" spans="1:20" ht="17.100000000000001" customHeight="1" x14ac:dyDescent="0.3">
      <c r="A643" s="154" t="s">
        <v>543</v>
      </c>
      <c r="B643" s="155"/>
      <c r="C643" s="137"/>
      <c r="D643" s="137"/>
      <c r="E643" s="2672"/>
      <c r="F643" s="2688"/>
      <c r="G643" s="2664"/>
      <c r="H643" s="2686"/>
      <c r="I643" s="2664">
        <v>0</v>
      </c>
      <c r="J643" s="2665"/>
      <c r="K643" s="141"/>
      <c r="L643" s="169" t="s">
        <v>544</v>
      </c>
      <c r="M643" s="167"/>
      <c r="N643" s="167"/>
      <c r="O643" s="33"/>
      <c r="P643" s="33"/>
      <c r="Q643" s="33"/>
      <c r="R643" s="33"/>
      <c r="S643" s="2540">
        <v>125000</v>
      </c>
      <c r="T643" s="2529"/>
    </row>
    <row r="644" spans="1:20" ht="17.100000000000001" customHeight="1" x14ac:dyDescent="0.3">
      <c r="A644" s="150" t="s">
        <v>596</v>
      </c>
      <c r="B644" s="153"/>
      <c r="C644" s="157"/>
      <c r="D644" s="157"/>
      <c r="E644" s="2676"/>
      <c r="F644" s="2676"/>
      <c r="G644" s="2664"/>
      <c r="H644" s="2686"/>
      <c r="I644" s="2664">
        <v>0</v>
      </c>
      <c r="J644" s="2665"/>
      <c r="K644" s="141"/>
      <c r="L644" s="170" t="s">
        <v>546</v>
      </c>
      <c r="M644" s="167"/>
      <c r="N644" s="167"/>
      <c r="O644" s="33"/>
      <c r="P644" s="33"/>
      <c r="Q644" s="33"/>
      <c r="R644" s="33"/>
      <c r="S644" s="2540">
        <v>600000</v>
      </c>
      <c r="T644" s="2529"/>
    </row>
    <row r="645" spans="1:20" ht="17.100000000000001" customHeight="1" x14ac:dyDescent="0.3">
      <c r="A645" s="171" t="s">
        <v>598</v>
      </c>
      <c r="B645" s="172"/>
      <c r="C645" s="173"/>
      <c r="D645" s="173"/>
      <c r="E645" s="2677"/>
      <c r="F645" s="2677"/>
      <c r="G645" s="2664"/>
      <c r="H645" s="2686"/>
      <c r="I645" s="2664">
        <v>0</v>
      </c>
      <c r="J645" s="2665"/>
      <c r="K645" s="141"/>
      <c r="L645" s="170" t="s">
        <v>599</v>
      </c>
      <c r="M645" s="167"/>
      <c r="N645" s="167"/>
      <c r="O645" s="33"/>
      <c r="P645" s="33"/>
      <c r="Q645" s="33"/>
      <c r="R645" s="33"/>
      <c r="S645" s="2540">
        <v>193655</v>
      </c>
      <c r="T645" s="2529"/>
    </row>
    <row r="646" spans="1:20" ht="17.100000000000001" customHeight="1" x14ac:dyDescent="0.3">
      <c r="A646" s="154" t="s">
        <v>549</v>
      </c>
      <c r="B646" s="155"/>
      <c r="C646" s="137"/>
      <c r="D646" s="137"/>
      <c r="E646" s="2672"/>
      <c r="F646" s="2688"/>
      <c r="G646" s="2664"/>
      <c r="H646" s="2686"/>
      <c r="I646" s="2664">
        <v>0</v>
      </c>
      <c r="J646" s="2665"/>
      <c r="K646" s="141"/>
      <c r="L646" s="186" t="s">
        <v>521</v>
      </c>
      <c r="M646" s="174"/>
      <c r="N646" s="174"/>
      <c r="O646" s="187"/>
      <c r="P646" s="187"/>
      <c r="Q646" s="187"/>
      <c r="R646" s="187"/>
      <c r="S646" s="2735">
        <v>120000</v>
      </c>
      <c r="T646" s="2736"/>
    </row>
    <row r="647" spans="1:20" ht="17.100000000000001" customHeight="1" x14ac:dyDescent="0.3">
      <c r="A647" s="2555" t="s">
        <v>755</v>
      </c>
      <c r="B647" s="2556"/>
      <c r="C647" s="137"/>
      <c r="D647" s="137"/>
      <c r="E647" s="2672"/>
      <c r="F647" s="2688"/>
      <c r="G647" s="2664"/>
      <c r="H647" s="2686"/>
      <c r="I647" s="2664">
        <v>0</v>
      </c>
      <c r="J647" s="2665"/>
      <c r="K647" s="141"/>
      <c r="L647" s="175" t="s">
        <v>550</v>
      </c>
      <c r="M647" s="176"/>
      <c r="N647" s="176"/>
      <c r="O647" s="177"/>
      <c r="P647" s="177"/>
      <c r="Q647" s="177"/>
      <c r="R647" s="177"/>
      <c r="S647" s="2737">
        <v>1232310</v>
      </c>
      <c r="T647" s="2738"/>
    </row>
    <row r="648" spans="1:20" ht="17.100000000000001" customHeight="1" x14ac:dyDescent="0.4">
      <c r="A648" s="2555" t="s">
        <v>551</v>
      </c>
      <c r="B648" s="2556"/>
      <c r="C648" s="137" t="s">
        <v>513</v>
      </c>
      <c r="D648" s="137" t="s">
        <v>514</v>
      </c>
      <c r="E648" s="2664">
        <v>2</v>
      </c>
      <c r="F648" s="2664"/>
      <c r="G648" s="2530">
        <v>28650</v>
      </c>
      <c r="H648" s="2531"/>
      <c r="I648" s="2664">
        <v>57300</v>
      </c>
      <c r="J648" s="2665"/>
      <c r="K648" s="141"/>
      <c r="L648" s="178"/>
      <c r="M648" s="167"/>
      <c r="N648" s="167"/>
      <c r="O648" s="33"/>
      <c r="P648" s="33"/>
      <c r="Q648" s="33"/>
      <c r="R648" s="33"/>
      <c r="S648" s="33"/>
      <c r="T648" s="168"/>
    </row>
    <row r="649" spans="1:20" ht="17.100000000000001" customHeight="1" thickBot="1" x14ac:dyDescent="0.45">
      <c r="A649" s="2555" t="s">
        <v>552</v>
      </c>
      <c r="B649" s="2556"/>
      <c r="C649" s="137" t="s">
        <v>513</v>
      </c>
      <c r="D649" s="137" t="s">
        <v>514</v>
      </c>
      <c r="E649" s="2672">
        <v>2</v>
      </c>
      <c r="F649" s="2688"/>
      <c r="G649" s="2530">
        <v>28650</v>
      </c>
      <c r="H649" s="2531"/>
      <c r="I649" s="2664">
        <v>57300</v>
      </c>
      <c r="J649" s="2665"/>
      <c r="K649" s="141"/>
      <c r="L649" s="179" t="s">
        <v>602</v>
      </c>
      <c r="M649" s="180"/>
      <c r="N649" s="180"/>
      <c r="O649" s="180"/>
      <c r="P649" s="180"/>
      <c r="Q649" s="180"/>
      <c r="R649" s="180"/>
      <c r="S649" s="2739">
        <v>5105410</v>
      </c>
      <c r="T649" s="2740"/>
    </row>
    <row r="650" spans="1:20" ht="17.100000000000001" customHeight="1" thickBot="1" x14ac:dyDescent="0.45">
      <c r="A650" s="150" t="s">
        <v>554</v>
      </c>
      <c r="B650" s="153"/>
      <c r="C650" s="157" t="s">
        <v>513</v>
      </c>
      <c r="D650" s="137" t="s">
        <v>514</v>
      </c>
      <c r="E650" s="2664">
        <v>1</v>
      </c>
      <c r="F650" s="2686"/>
      <c r="G650" s="2530">
        <v>28650</v>
      </c>
      <c r="H650" s="2531"/>
      <c r="I650" s="2664">
        <v>28650</v>
      </c>
      <c r="J650" s="2665"/>
      <c r="K650" s="141"/>
      <c r="L650" s="54"/>
      <c r="M650" s="54"/>
      <c r="N650" s="54"/>
      <c r="O650" s="54"/>
      <c r="P650" s="54"/>
      <c r="Q650" s="54"/>
      <c r="R650" s="54"/>
      <c r="S650" s="54"/>
      <c r="T650" s="54"/>
    </row>
    <row r="651" spans="1:20" ht="17.100000000000001" customHeight="1" x14ac:dyDescent="0.3">
      <c r="A651" s="150" t="s">
        <v>555</v>
      </c>
      <c r="B651" s="153"/>
      <c r="C651" s="157"/>
      <c r="D651" s="157"/>
      <c r="E651" s="2664"/>
      <c r="F651" s="2686"/>
      <c r="G651" s="2664"/>
      <c r="H651" s="2686"/>
      <c r="I651" s="2664">
        <v>0</v>
      </c>
      <c r="J651" s="2665"/>
      <c r="K651" s="141"/>
      <c r="L651" s="54"/>
      <c r="M651" s="2732" t="s">
        <v>556</v>
      </c>
      <c r="N651" s="2733"/>
      <c r="O651" s="2733"/>
      <c r="P651" s="2733"/>
      <c r="Q651" s="2734"/>
      <c r="R651" s="54"/>
      <c r="S651" s="54"/>
      <c r="T651" s="54"/>
    </row>
    <row r="652" spans="1:20" ht="17.100000000000001" customHeight="1" x14ac:dyDescent="0.3">
      <c r="A652" s="150" t="s">
        <v>557</v>
      </c>
      <c r="B652" s="153"/>
      <c r="C652" s="157"/>
      <c r="D652" s="157"/>
      <c r="E652" s="2664"/>
      <c r="F652" s="2686"/>
      <c r="G652" s="2664"/>
      <c r="H652" s="2686"/>
      <c r="I652" s="2664">
        <v>0</v>
      </c>
      <c r="J652" s="2665"/>
      <c r="K652" s="141"/>
      <c r="L652" s="167"/>
      <c r="M652" s="117" t="s">
        <v>558</v>
      </c>
      <c r="N652" s="118"/>
      <c r="O652" s="118"/>
      <c r="P652" s="118"/>
      <c r="Q652" s="119">
        <v>14.808</v>
      </c>
      <c r="R652" s="167"/>
      <c r="S652" s="167"/>
      <c r="T652" s="167"/>
    </row>
    <row r="653" spans="1:20" ht="17.100000000000001" customHeight="1" x14ac:dyDescent="0.3">
      <c r="A653" s="150" t="s">
        <v>559</v>
      </c>
      <c r="B653" s="153"/>
      <c r="C653" s="157"/>
      <c r="D653" s="157"/>
      <c r="E653" s="2664"/>
      <c r="F653" s="2686"/>
      <c r="G653" s="2664"/>
      <c r="H653" s="2686"/>
      <c r="I653" s="2664">
        <v>0</v>
      </c>
      <c r="J653" s="2665"/>
      <c r="K653" s="141"/>
      <c r="L653" s="167"/>
      <c r="M653" s="120" t="s">
        <v>560</v>
      </c>
      <c r="N653" s="118"/>
      <c r="O653" s="118"/>
      <c r="P653" s="121"/>
      <c r="Q653" s="122">
        <v>5105410</v>
      </c>
      <c r="R653" s="167"/>
      <c r="S653" s="167"/>
      <c r="T653" s="167"/>
    </row>
    <row r="654" spans="1:20" ht="17.100000000000001" customHeight="1" x14ac:dyDescent="0.35">
      <c r="A654" s="152" t="s">
        <v>561</v>
      </c>
      <c r="B654" s="153"/>
      <c r="C654" s="157"/>
      <c r="D654" s="157"/>
      <c r="E654" s="2664"/>
      <c r="F654" s="2686"/>
      <c r="G654" s="2664"/>
      <c r="H654" s="2686"/>
      <c r="I654" s="2674">
        <v>1712250</v>
      </c>
      <c r="J654" s="2675"/>
      <c r="K654" s="138"/>
      <c r="L654" s="167"/>
      <c r="M654" s="117" t="s">
        <v>562</v>
      </c>
      <c r="N654" s="118"/>
      <c r="O654" s="118"/>
      <c r="P654" s="118"/>
      <c r="Q654" s="122">
        <v>551000</v>
      </c>
      <c r="R654" s="56"/>
      <c r="S654" s="167"/>
      <c r="T654" s="167"/>
    </row>
    <row r="655" spans="1:20" ht="17.100000000000001" customHeight="1" x14ac:dyDescent="0.4">
      <c r="A655" s="150" t="s">
        <v>563</v>
      </c>
      <c r="B655" s="153"/>
      <c r="C655" s="157" t="s">
        <v>513</v>
      </c>
      <c r="D655" s="137" t="s">
        <v>514</v>
      </c>
      <c r="E655" s="2664">
        <v>18</v>
      </c>
      <c r="F655" s="2686"/>
      <c r="G655" s="2530">
        <v>28650</v>
      </c>
      <c r="H655" s="2531"/>
      <c r="I655" s="2664">
        <v>515700</v>
      </c>
      <c r="J655" s="2665"/>
      <c r="K655" s="141"/>
      <c r="L655" s="167"/>
      <c r="M655" s="117" t="s">
        <v>786</v>
      </c>
      <c r="N655" s="118"/>
      <c r="O655" s="118"/>
      <c r="P655" s="118"/>
      <c r="Q655" s="122">
        <v>8159208</v>
      </c>
      <c r="R655" s="62"/>
      <c r="S655" s="167"/>
      <c r="T655" s="167"/>
    </row>
    <row r="656" spans="1:20" ht="17.100000000000001" customHeight="1" thickBot="1" x14ac:dyDescent="0.45">
      <c r="A656" s="150" t="s">
        <v>756</v>
      </c>
      <c r="B656" s="153"/>
      <c r="C656" s="157" t="s">
        <v>513</v>
      </c>
      <c r="D656" s="137" t="s">
        <v>514</v>
      </c>
      <c r="E656" s="2664">
        <v>3</v>
      </c>
      <c r="F656" s="2686"/>
      <c r="G656" s="2530">
        <v>28650</v>
      </c>
      <c r="H656" s="2531"/>
      <c r="I656" s="2664">
        <v>85950</v>
      </c>
      <c r="J656" s="2665"/>
      <c r="K656" s="141"/>
      <c r="L656" s="167"/>
      <c r="M656" s="124" t="s">
        <v>565</v>
      </c>
      <c r="N656" s="125"/>
      <c r="O656" s="125"/>
      <c r="P656" s="125"/>
      <c r="Q656" s="126">
        <v>3053798</v>
      </c>
      <c r="R656" s="167"/>
      <c r="S656" s="167"/>
      <c r="T656" s="167"/>
    </row>
    <row r="657" spans="1:20" ht="17.100000000000001" customHeight="1" thickBot="1" x14ac:dyDescent="0.35">
      <c r="A657" s="150" t="s">
        <v>566</v>
      </c>
      <c r="B657" s="153"/>
      <c r="C657" s="157"/>
      <c r="D657" s="157"/>
      <c r="E657" s="2664"/>
      <c r="F657" s="2686"/>
      <c r="G657" s="2664"/>
      <c r="H657" s="2686"/>
      <c r="I657" s="2664">
        <v>0</v>
      </c>
      <c r="J657" s="2665"/>
      <c r="K657" s="141"/>
      <c r="L657" s="54"/>
      <c r="M657" s="1120" t="s">
        <v>787</v>
      </c>
      <c r="N657" s="1121"/>
      <c r="O657" s="1121"/>
      <c r="P657" s="1121"/>
      <c r="Q657" s="1123">
        <v>59.814941405293595</v>
      </c>
      <c r="R657" s="54"/>
      <c r="S657" s="54"/>
      <c r="T657" s="54"/>
    </row>
    <row r="658" spans="1:20" ht="17.100000000000001" customHeight="1" x14ac:dyDescent="0.3">
      <c r="A658" s="150" t="s">
        <v>571</v>
      </c>
      <c r="B658" s="153"/>
      <c r="C658" s="157"/>
      <c r="D658" s="157"/>
      <c r="E658" s="2664"/>
      <c r="F658" s="2665"/>
      <c r="G658" s="2664"/>
      <c r="H658" s="2665"/>
      <c r="I658" s="2664">
        <v>0</v>
      </c>
      <c r="J658" s="2665"/>
      <c r="K658" s="141"/>
      <c r="L658" s="7" t="s">
        <v>1573</v>
      </c>
      <c r="M658" s="8"/>
      <c r="N658" s="8"/>
      <c r="O658" s="8"/>
      <c r="P658" s="9"/>
      <c r="Q658" s="10"/>
      <c r="R658" s="2175"/>
      <c r="S658" s="54"/>
      <c r="T658" s="54"/>
    </row>
    <row r="659" spans="1:20" ht="17.100000000000001" customHeight="1" x14ac:dyDescent="0.3">
      <c r="A659" s="150" t="s">
        <v>757</v>
      </c>
      <c r="B659" s="153"/>
      <c r="C659" s="157" t="s">
        <v>791</v>
      </c>
      <c r="D659" s="157" t="s">
        <v>572</v>
      </c>
      <c r="E659" s="2681">
        <v>14.808</v>
      </c>
      <c r="F659" s="2687"/>
      <c r="G659" s="2664">
        <v>75000</v>
      </c>
      <c r="H659" s="2665"/>
      <c r="I659" s="2664">
        <v>1110600</v>
      </c>
      <c r="J659" s="2665"/>
      <c r="K659" s="141"/>
      <c r="L659" s="2248" t="s">
        <v>1631</v>
      </c>
      <c r="M659" s="54"/>
      <c r="N659" s="54"/>
      <c r="O659" s="54"/>
      <c r="P659" s="54"/>
      <c r="Q659" s="54"/>
      <c r="R659" s="54"/>
      <c r="S659" s="53"/>
      <c r="T659" s="54"/>
    </row>
    <row r="660" spans="1:20" ht="17.100000000000001" customHeight="1" thickBot="1" x14ac:dyDescent="0.25">
      <c r="A660" s="181" t="s">
        <v>574</v>
      </c>
      <c r="B660" s="182"/>
      <c r="C660" s="183"/>
      <c r="D660" s="184"/>
      <c r="E660" s="2532">
        <v>57</v>
      </c>
      <c r="F660" s="2533"/>
      <c r="G660" s="2534"/>
      <c r="H660" s="2535"/>
      <c r="I660" s="2532">
        <v>3104600</v>
      </c>
      <c r="J660" s="2533"/>
      <c r="K660" s="185"/>
      <c r="L660" s="167"/>
      <c r="M660" s="54"/>
      <c r="N660" s="54"/>
      <c r="O660" s="54"/>
      <c r="P660" s="54"/>
      <c r="Q660" s="54"/>
      <c r="R660" s="62"/>
      <c r="S660" s="167"/>
      <c r="T660" s="167"/>
    </row>
    <row r="661" spans="1:20" ht="14.1" customHeight="1" x14ac:dyDescent="0.2">
      <c r="A661" s="49"/>
      <c r="B661" s="49"/>
      <c r="C661" s="50"/>
      <c r="D661" s="50"/>
      <c r="E661" s="50"/>
      <c r="F661" s="50"/>
      <c r="G661" s="51"/>
      <c r="H661" s="51"/>
      <c r="I661" s="53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</row>
    <row r="662" spans="1:20" ht="14.1" customHeight="1" x14ac:dyDescent="0.2">
      <c r="A662" s="49"/>
      <c r="B662" s="49"/>
      <c r="C662" s="50"/>
      <c r="D662" s="50"/>
      <c r="E662" s="50"/>
      <c r="F662" s="50"/>
      <c r="G662" s="51"/>
      <c r="H662" s="51"/>
      <c r="I662" s="53"/>
      <c r="J662" s="54"/>
      <c r="K662" s="54"/>
      <c r="L662" s="49"/>
      <c r="M662" s="49"/>
      <c r="N662" s="50"/>
      <c r="O662" s="50"/>
      <c r="P662" s="50"/>
      <c r="Q662" s="50"/>
      <c r="R662" s="54"/>
      <c r="S662" s="54"/>
      <c r="T662" s="54"/>
    </row>
    <row r="663" spans="1:20" ht="14.1" customHeight="1" x14ac:dyDescent="0.2">
      <c r="A663" s="2598"/>
      <c r="B663" s="2598"/>
      <c r="C663" s="2598"/>
      <c r="D663" s="2598"/>
      <c r="E663" s="2598"/>
      <c r="F663" s="2598"/>
      <c r="G663" s="2598"/>
      <c r="H663" s="2598"/>
      <c r="I663" s="2598"/>
      <c r="J663" s="2598"/>
      <c r="K663" s="2598"/>
      <c r="L663" s="2598"/>
      <c r="M663" s="2598"/>
      <c r="N663" s="2598"/>
      <c r="O663" s="2598"/>
      <c r="P663" s="2598"/>
      <c r="Q663" s="2598"/>
      <c r="R663" s="2598"/>
      <c r="S663" s="2598"/>
      <c r="T663" s="2598"/>
    </row>
    <row r="664" spans="1:20" ht="14.1" customHeight="1" x14ac:dyDescent="0.2">
      <c r="A664" s="2598"/>
      <c r="B664" s="2598"/>
      <c r="C664" s="2598"/>
      <c r="D664" s="2598"/>
      <c r="E664" s="2598"/>
      <c r="F664" s="2598"/>
      <c r="G664" s="2598"/>
      <c r="H664" s="2598"/>
      <c r="I664" s="2598"/>
      <c r="J664" s="2598"/>
      <c r="K664" s="2598"/>
      <c r="L664" s="2598"/>
      <c r="M664" s="2598"/>
      <c r="N664" s="2598"/>
      <c r="O664" s="2598"/>
      <c r="P664" s="2598"/>
      <c r="Q664" s="2598"/>
      <c r="R664" s="2598"/>
      <c r="S664" s="2598"/>
      <c r="T664" s="2598"/>
    </row>
    <row r="665" spans="1:20" ht="14.1" customHeight="1" x14ac:dyDescent="0.2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</row>
    <row r="666" spans="1:20" ht="14.1" customHeight="1" x14ac:dyDescent="0.2">
      <c r="A666" s="49"/>
      <c r="B666" s="49"/>
      <c r="C666" s="50"/>
      <c r="D666" s="50"/>
      <c r="E666" s="50"/>
      <c r="F666" s="50"/>
      <c r="G666" s="51"/>
      <c r="H666" s="51"/>
      <c r="I666" s="53"/>
      <c r="J666" s="54"/>
      <c r="K666" s="54"/>
      <c r="L666" s="49"/>
      <c r="M666" s="49"/>
      <c r="N666" s="50"/>
      <c r="O666" s="50"/>
      <c r="P666" s="50"/>
      <c r="Q666" s="50"/>
      <c r="R666" s="54"/>
      <c r="S666" s="54"/>
      <c r="T666" s="54"/>
    </row>
    <row r="667" spans="1:20" ht="14.1" customHeight="1" x14ac:dyDescent="0.2">
      <c r="A667" s="2599" t="s">
        <v>1858</v>
      </c>
      <c r="B667" s="2599"/>
      <c r="C667" s="2599"/>
      <c r="D667" s="2599"/>
      <c r="E667" s="2599"/>
      <c r="F667" s="2599"/>
      <c r="G667" s="2599"/>
      <c r="H667" s="2599"/>
      <c r="I667" s="2599"/>
      <c r="J667" s="2599"/>
      <c r="K667" s="2599"/>
      <c r="L667" s="2599"/>
      <c r="M667" s="2599"/>
      <c r="N667" s="2599"/>
      <c r="O667" s="2599"/>
      <c r="P667" s="2599"/>
      <c r="Q667" s="2599"/>
      <c r="R667" s="2599"/>
      <c r="S667" s="2599"/>
      <c r="T667" s="2599"/>
    </row>
    <row r="668" spans="1:20" ht="14.1" customHeight="1" x14ac:dyDescent="0.2">
      <c r="A668" s="57"/>
      <c r="B668" s="57"/>
      <c r="C668" s="132"/>
      <c r="D668" s="58"/>
      <c r="E668" s="58"/>
      <c r="F668" s="58"/>
      <c r="G668" s="60"/>
      <c r="H668" s="60"/>
      <c r="I668" s="62"/>
      <c r="J668" s="54"/>
      <c r="K668" s="54"/>
      <c r="L668" s="57"/>
      <c r="M668" s="57"/>
      <c r="N668" s="132"/>
      <c r="O668" s="54"/>
      <c r="P668" s="54"/>
      <c r="Q668" s="54"/>
      <c r="R668" s="54"/>
      <c r="S668" s="54"/>
      <c r="T668" s="54"/>
    </row>
    <row r="669" spans="1:20" ht="14.1" customHeight="1" thickBot="1" x14ac:dyDescent="0.25">
      <c r="A669" s="57"/>
      <c r="B669" s="57"/>
      <c r="C669" s="58"/>
      <c r="D669" s="58"/>
      <c r="E669" s="58"/>
      <c r="F669" s="58"/>
      <c r="G669" s="60"/>
      <c r="H669" s="60"/>
      <c r="I669" s="62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</row>
    <row r="670" spans="1:20" ht="17.100000000000001" customHeight="1" x14ac:dyDescent="0.3">
      <c r="A670" s="2600" t="s">
        <v>452</v>
      </c>
      <c r="B670" s="2601"/>
      <c r="C670" s="2577" t="s">
        <v>453</v>
      </c>
      <c r="D670" s="2606"/>
      <c r="E670" s="2606"/>
      <c r="F670" s="2578"/>
      <c r="G670" s="2583" t="s">
        <v>454</v>
      </c>
      <c r="H670" s="2584"/>
      <c r="I670" s="2577" t="s">
        <v>456</v>
      </c>
      <c r="J670" s="2578"/>
      <c r="K670" s="63"/>
      <c r="L670" s="2608" t="s">
        <v>452</v>
      </c>
      <c r="M670" s="2606" t="s">
        <v>453</v>
      </c>
      <c r="N670" s="2606"/>
      <c r="O670" s="2606"/>
      <c r="P670" s="2578"/>
      <c r="Q670" s="2583" t="s">
        <v>454</v>
      </c>
      <c r="R670" s="2584"/>
      <c r="S670" s="2577" t="s">
        <v>456</v>
      </c>
      <c r="T670" s="2668"/>
    </row>
    <row r="671" spans="1:20" ht="17.100000000000001" customHeight="1" thickBot="1" x14ac:dyDescent="0.35">
      <c r="A671" s="2602"/>
      <c r="B671" s="2603"/>
      <c r="C671" s="2579"/>
      <c r="D671" s="2607"/>
      <c r="E671" s="2607"/>
      <c r="F671" s="2580"/>
      <c r="G671" s="2581" t="s">
        <v>457</v>
      </c>
      <c r="H671" s="2582"/>
      <c r="I671" s="2573"/>
      <c r="J671" s="2574"/>
      <c r="K671" s="63"/>
      <c r="L671" s="2609"/>
      <c r="M671" s="2607"/>
      <c r="N671" s="2607"/>
      <c r="O671" s="2607"/>
      <c r="P671" s="2580"/>
      <c r="Q671" s="2581" t="s">
        <v>457</v>
      </c>
      <c r="R671" s="2582"/>
      <c r="S671" s="2573"/>
      <c r="T671" s="2669"/>
    </row>
    <row r="672" spans="1:20" ht="17.100000000000001" customHeight="1" x14ac:dyDescent="0.3">
      <c r="A672" s="2602"/>
      <c r="B672" s="2603"/>
      <c r="C672" s="67" t="s">
        <v>458</v>
      </c>
      <c r="D672" s="2663" t="s">
        <v>459</v>
      </c>
      <c r="E672" s="2573" t="s">
        <v>460</v>
      </c>
      <c r="F672" s="2574"/>
      <c r="G672" s="2581" t="s">
        <v>461</v>
      </c>
      <c r="H672" s="2582"/>
      <c r="I672" s="2573" t="s">
        <v>362</v>
      </c>
      <c r="J672" s="2574"/>
      <c r="K672" s="63"/>
      <c r="L672" s="2609"/>
      <c r="M672" s="65" t="s">
        <v>458</v>
      </c>
      <c r="N672" s="2663" t="s">
        <v>459</v>
      </c>
      <c r="O672" s="2573" t="s">
        <v>460</v>
      </c>
      <c r="P672" s="2574"/>
      <c r="Q672" s="2581" t="s">
        <v>461</v>
      </c>
      <c r="R672" s="2582"/>
      <c r="S672" s="2573" t="s">
        <v>362</v>
      </c>
      <c r="T672" s="2669"/>
    </row>
    <row r="673" spans="1:20" ht="17.100000000000001" customHeight="1" thickBot="1" x14ac:dyDescent="0.35">
      <c r="A673" s="2604"/>
      <c r="B673" s="2605"/>
      <c r="C673" s="68" t="s">
        <v>462</v>
      </c>
      <c r="D673" s="2576"/>
      <c r="E673" s="2579"/>
      <c r="F673" s="2580"/>
      <c r="G673" s="2532"/>
      <c r="H673" s="2533"/>
      <c r="I673" s="2585"/>
      <c r="J673" s="2586"/>
      <c r="K673" s="63"/>
      <c r="L673" s="2610"/>
      <c r="M673" s="64" t="s">
        <v>462</v>
      </c>
      <c r="N673" s="2576"/>
      <c r="O673" s="2579"/>
      <c r="P673" s="2580"/>
      <c r="Q673" s="2532"/>
      <c r="R673" s="2533"/>
      <c r="S673" s="2670"/>
      <c r="T673" s="2671"/>
    </row>
    <row r="674" spans="1:20" ht="17.100000000000001" customHeight="1" x14ac:dyDescent="0.3">
      <c r="A674" s="133" t="s">
        <v>463</v>
      </c>
      <c r="B674" s="134"/>
      <c r="C674" s="135"/>
      <c r="D674" s="135"/>
      <c r="E674" s="2683"/>
      <c r="F674" s="2684"/>
      <c r="G674" s="2682"/>
      <c r="H674" s="2685"/>
      <c r="I674" s="2589"/>
      <c r="J674" s="2590"/>
      <c r="K674" s="54"/>
      <c r="L674" s="136" t="s">
        <v>464</v>
      </c>
      <c r="M674" s="135"/>
      <c r="N674" s="135"/>
      <c r="O674" s="2682"/>
      <c r="P674" s="2682"/>
      <c r="Q674" s="2682"/>
      <c r="R674" s="2682"/>
      <c r="S674" s="2682"/>
      <c r="T674" s="2682"/>
    </row>
    <row r="675" spans="1:20" ht="17.100000000000001" customHeight="1" x14ac:dyDescent="0.35">
      <c r="A675" s="2565" t="s">
        <v>465</v>
      </c>
      <c r="B675" s="2566"/>
      <c r="C675" s="137"/>
      <c r="D675" s="137"/>
      <c r="E675" s="2672"/>
      <c r="F675" s="2673"/>
      <c r="G675" s="2664"/>
      <c r="H675" s="2665"/>
      <c r="I675" s="2674">
        <v>0</v>
      </c>
      <c r="J675" s="2675"/>
      <c r="K675" s="138"/>
      <c r="L675" s="139"/>
      <c r="M675" s="137"/>
      <c r="N675" s="137"/>
      <c r="O675" s="2664"/>
      <c r="P675" s="2664"/>
      <c r="Q675" s="2664"/>
      <c r="R675" s="2664"/>
      <c r="S675" s="2664"/>
      <c r="T675" s="2664"/>
    </row>
    <row r="676" spans="1:20" ht="17.100000000000001" customHeight="1" x14ac:dyDescent="0.3">
      <c r="A676" s="2561" t="s">
        <v>466</v>
      </c>
      <c r="B676" s="2562"/>
      <c r="C676" s="137"/>
      <c r="D676" s="137"/>
      <c r="E676" s="2672"/>
      <c r="F676" s="2673"/>
      <c r="G676" s="2664"/>
      <c r="H676" s="2665"/>
      <c r="I676" s="2664">
        <v>0</v>
      </c>
      <c r="J676" s="2665"/>
      <c r="K676" s="141"/>
      <c r="L676" s="139" t="s">
        <v>467</v>
      </c>
      <c r="M676" s="137" t="s">
        <v>771</v>
      </c>
      <c r="N676" s="137" t="s">
        <v>469</v>
      </c>
      <c r="O676" s="2664">
        <v>20</v>
      </c>
      <c r="P676" s="2664"/>
      <c r="Q676" s="2664">
        <v>12000</v>
      </c>
      <c r="R676" s="2664"/>
      <c r="S676" s="2664">
        <v>240000</v>
      </c>
      <c r="T676" s="2664"/>
    </row>
    <row r="677" spans="1:20" ht="17.100000000000001" customHeight="1" x14ac:dyDescent="0.3">
      <c r="A677" s="2561" t="s">
        <v>470</v>
      </c>
      <c r="B677" s="2562"/>
      <c r="C677" s="137"/>
      <c r="D677" s="137"/>
      <c r="E677" s="2672"/>
      <c r="F677" s="2673"/>
      <c r="G677" s="2664"/>
      <c r="H677" s="2665"/>
      <c r="I677" s="2664">
        <v>0</v>
      </c>
      <c r="J677" s="2665"/>
      <c r="K677" s="141"/>
      <c r="L677" s="139" t="s">
        <v>471</v>
      </c>
      <c r="M677" s="137"/>
      <c r="N677" s="137"/>
      <c r="O677" s="2664"/>
      <c r="P677" s="2664"/>
      <c r="Q677" s="2664"/>
      <c r="R677" s="2664"/>
      <c r="S677" s="2664">
        <v>0</v>
      </c>
      <c r="T677" s="2664"/>
    </row>
    <row r="678" spans="1:20" ht="17.100000000000001" customHeight="1" x14ac:dyDescent="0.3">
      <c r="A678" s="2561" t="s">
        <v>472</v>
      </c>
      <c r="B678" s="2562"/>
      <c r="C678" s="137"/>
      <c r="D678" s="137"/>
      <c r="E678" s="2672"/>
      <c r="F678" s="2672"/>
      <c r="G678" s="2664"/>
      <c r="H678" s="2665"/>
      <c r="I678" s="2664">
        <v>0</v>
      </c>
      <c r="J678" s="2665"/>
      <c r="K678" s="141"/>
      <c r="L678" s="139" t="s">
        <v>473</v>
      </c>
      <c r="M678" s="137" t="s">
        <v>579</v>
      </c>
      <c r="N678" s="2247" t="s">
        <v>837</v>
      </c>
      <c r="O678" s="2681">
        <v>1.5</v>
      </c>
      <c r="P678" s="2681"/>
      <c r="Q678" s="2664">
        <v>86800</v>
      </c>
      <c r="R678" s="2664"/>
      <c r="S678" s="2664">
        <v>130200</v>
      </c>
      <c r="T678" s="2664"/>
    </row>
    <row r="679" spans="1:20" ht="17.100000000000001" customHeight="1" x14ac:dyDescent="0.2">
      <c r="A679" s="2569" t="s">
        <v>576</v>
      </c>
      <c r="B679" s="2570"/>
      <c r="C679" s="137"/>
      <c r="D679" s="137"/>
      <c r="E679" s="2672"/>
      <c r="F679" s="2672"/>
      <c r="G679" s="2664"/>
      <c r="H679" s="2664"/>
      <c r="I679" s="2674">
        <v>308650</v>
      </c>
      <c r="J679" s="2674"/>
      <c r="K679" s="143"/>
      <c r="L679" s="139" t="s">
        <v>475</v>
      </c>
      <c r="M679" s="137" t="s">
        <v>581</v>
      </c>
      <c r="N679" s="2247" t="s">
        <v>837</v>
      </c>
      <c r="O679" s="2681">
        <v>1.5</v>
      </c>
      <c r="P679" s="2681"/>
      <c r="Q679" s="2664">
        <v>60200</v>
      </c>
      <c r="R679" s="2664"/>
      <c r="S679" s="2664">
        <v>90300</v>
      </c>
      <c r="T679" s="2664"/>
    </row>
    <row r="680" spans="1:20" ht="17.100000000000001" customHeight="1" x14ac:dyDescent="0.3">
      <c r="A680" s="144" t="s">
        <v>478</v>
      </c>
      <c r="B680" s="145"/>
      <c r="C680" s="137"/>
      <c r="D680" s="137"/>
      <c r="E680" s="2672"/>
      <c r="F680" s="2672"/>
      <c r="G680" s="2664"/>
      <c r="H680" s="2665"/>
      <c r="I680" s="2664">
        <v>0</v>
      </c>
      <c r="J680" s="2665"/>
      <c r="K680" s="141"/>
      <c r="L680" s="139" t="s">
        <v>475</v>
      </c>
      <c r="M680" s="137" t="s">
        <v>476</v>
      </c>
      <c r="N680" s="2247" t="s">
        <v>837</v>
      </c>
      <c r="O680" s="2681">
        <v>3</v>
      </c>
      <c r="P680" s="2681"/>
      <c r="Q680" s="2664">
        <v>54000</v>
      </c>
      <c r="R680" s="2664"/>
      <c r="S680" s="2664">
        <v>162000</v>
      </c>
      <c r="T680" s="2664"/>
    </row>
    <row r="681" spans="1:20" ht="17.100000000000001" customHeight="1" x14ac:dyDescent="0.3">
      <c r="A681" s="146" t="s">
        <v>739</v>
      </c>
      <c r="B681" s="147"/>
      <c r="C681" s="137"/>
      <c r="D681" s="137"/>
      <c r="E681" s="2672"/>
      <c r="F681" s="2672"/>
      <c r="G681" s="2664"/>
      <c r="H681" s="2665"/>
      <c r="I681" s="2664">
        <v>0</v>
      </c>
      <c r="J681" s="2665"/>
      <c r="K681" s="141"/>
      <c r="L681" s="139" t="s">
        <v>475</v>
      </c>
      <c r="M681" s="137" t="s">
        <v>577</v>
      </c>
      <c r="N681" s="2247" t="s">
        <v>837</v>
      </c>
      <c r="O681" s="2681">
        <v>1</v>
      </c>
      <c r="P681" s="2681"/>
      <c r="Q681" s="2664">
        <v>37200</v>
      </c>
      <c r="R681" s="2664"/>
      <c r="S681" s="2664">
        <v>37200</v>
      </c>
      <c r="T681" s="2664"/>
    </row>
    <row r="682" spans="1:20" ht="17.100000000000001" customHeight="1" x14ac:dyDescent="0.3">
      <c r="A682" s="144" t="s">
        <v>482</v>
      </c>
      <c r="B682" s="145"/>
      <c r="C682" s="137" t="s">
        <v>483</v>
      </c>
      <c r="D682" s="137" t="s">
        <v>510</v>
      </c>
      <c r="E682" s="2672">
        <v>2</v>
      </c>
      <c r="F682" s="2672"/>
      <c r="G682" s="2664">
        <v>70000</v>
      </c>
      <c r="H682" s="2665"/>
      <c r="I682" s="2664">
        <v>140000</v>
      </c>
      <c r="J682" s="2665"/>
      <c r="K682" s="141"/>
      <c r="L682" s="139" t="s">
        <v>521</v>
      </c>
      <c r="M682" s="137"/>
      <c r="N682" s="137"/>
      <c r="O682" s="2664"/>
      <c r="P682" s="2664"/>
      <c r="Q682" s="2664"/>
      <c r="R682" s="2664"/>
      <c r="S682" s="2664">
        <v>0</v>
      </c>
      <c r="T682" s="2664"/>
    </row>
    <row r="683" spans="1:20" ht="17.100000000000001" customHeight="1" x14ac:dyDescent="0.3">
      <c r="A683" s="144" t="s">
        <v>486</v>
      </c>
      <c r="B683" s="145"/>
      <c r="C683" s="137"/>
      <c r="D683" s="137"/>
      <c r="E683" s="2672"/>
      <c r="F683" s="2672"/>
      <c r="G683" s="2664"/>
      <c r="H683" s="2665"/>
      <c r="I683" s="2664">
        <v>0</v>
      </c>
      <c r="J683" s="2665"/>
      <c r="K683" s="141"/>
      <c r="L683" s="139"/>
      <c r="M683" s="137"/>
      <c r="N683" s="137"/>
      <c r="O683" s="2664"/>
      <c r="P683" s="2664"/>
      <c r="Q683" s="2664"/>
      <c r="R683" s="2664"/>
      <c r="S683" s="2664"/>
      <c r="T683" s="2664"/>
    </row>
    <row r="684" spans="1:20" ht="17.100000000000001" customHeight="1" x14ac:dyDescent="0.3">
      <c r="A684" s="148" t="s">
        <v>487</v>
      </c>
      <c r="B684" s="149"/>
      <c r="C684" s="137" t="s">
        <v>483</v>
      </c>
      <c r="D684" s="137" t="s">
        <v>510</v>
      </c>
      <c r="E684" s="2672">
        <v>2</v>
      </c>
      <c r="F684" s="2672"/>
      <c r="G684" s="2664">
        <v>70000</v>
      </c>
      <c r="H684" s="2665"/>
      <c r="I684" s="2664">
        <v>140000</v>
      </c>
      <c r="J684" s="2665"/>
      <c r="K684" s="141"/>
      <c r="L684" s="139"/>
      <c r="M684" s="137"/>
      <c r="N684" s="137"/>
      <c r="O684" s="2664"/>
      <c r="P684" s="2664"/>
      <c r="Q684" s="2664"/>
      <c r="R684" s="2664"/>
      <c r="S684" s="2664"/>
      <c r="T684" s="2664"/>
    </row>
    <row r="685" spans="1:20" ht="17.100000000000001" customHeight="1" x14ac:dyDescent="0.3">
      <c r="A685" s="144" t="s">
        <v>491</v>
      </c>
      <c r="B685" s="145"/>
      <c r="C685" s="137"/>
      <c r="D685" s="137"/>
      <c r="E685" s="2672"/>
      <c r="F685" s="2672"/>
      <c r="G685" s="2664"/>
      <c r="H685" s="2665"/>
      <c r="I685" s="2664">
        <v>0</v>
      </c>
      <c r="J685" s="2665"/>
      <c r="K685" s="141"/>
      <c r="L685" s="139" t="s">
        <v>492</v>
      </c>
      <c r="M685" s="137"/>
      <c r="N685" s="137"/>
      <c r="O685" s="2664"/>
      <c r="P685" s="2664"/>
      <c r="Q685" s="2664"/>
      <c r="R685" s="2664"/>
      <c r="S685" s="2664">
        <v>0</v>
      </c>
      <c r="T685" s="2664"/>
    </row>
    <row r="686" spans="1:20" ht="17.100000000000001" customHeight="1" x14ac:dyDescent="0.3">
      <c r="A686" s="144" t="s">
        <v>493</v>
      </c>
      <c r="B686" s="145"/>
      <c r="C686" s="137"/>
      <c r="D686" s="137"/>
      <c r="E686" s="2672"/>
      <c r="F686" s="2672"/>
      <c r="G686" s="2664"/>
      <c r="H686" s="2665"/>
      <c r="I686" s="2664">
        <v>0</v>
      </c>
      <c r="J686" s="2665"/>
      <c r="K686" s="141"/>
      <c r="L686" s="139" t="s">
        <v>494</v>
      </c>
      <c r="M686" s="137" t="s">
        <v>774</v>
      </c>
      <c r="N686" s="137" t="s">
        <v>469</v>
      </c>
      <c r="O686" s="2664">
        <v>2</v>
      </c>
      <c r="P686" s="2664"/>
      <c r="Q686" s="2664">
        <v>15000</v>
      </c>
      <c r="R686" s="2664"/>
      <c r="S686" s="2664">
        <v>30000</v>
      </c>
      <c r="T686" s="2664"/>
    </row>
    <row r="687" spans="1:20" ht="17.100000000000001" customHeight="1" x14ac:dyDescent="0.3">
      <c r="A687" s="2567" t="s">
        <v>497</v>
      </c>
      <c r="B687" s="2568"/>
      <c r="C687" s="137"/>
      <c r="D687" s="137"/>
      <c r="E687" s="2672"/>
      <c r="F687" s="2673"/>
      <c r="G687" s="2664"/>
      <c r="H687" s="2665"/>
      <c r="I687" s="2664">
        <v>0</v>
      </c>
      <c r="J687" s="2665"/>
      <c r="K687" s="141"/>
      <c r="L687" s="139" t="s">
        <v>498</v>
      </c>
      <c r="M687" s="137" t="s">
        <v>773</v>
      </c>
      <c r="N687" s="137" t="s">
        <v>610</v>
      </c>
      <c r="O687" s="2664">
        <v>1</v>
      </c>
      <c r="P687" s="2664"/>
      <c r="Q687" s="2664">
        <v>68000</v>
      </c>
      <c r="R687" s="2664"/>
      <c r="S687" s="2664">
        <v>68000</v>
      </c>
      <c r="T687" s="2664"/>
    </row>
    <row r="688" spans="1:20" ht="17.100000000000001" customHeight="1" x14ac:dyDescent="0.3">
      <c r="A688" s="144" t="s">
        <v>471</v>
      </c>
      <c r="B688" s="145"/>
      <c r="C688" s="137"/>
      <c r="D688" s="137"/>
      <c r="E688" s="2672"/>
      <c r="F688" s="2673"/>
      <c r="G688" s="2664"/>
      <c r="H688" s="2665"/>
      <c r="I688" s="2664">
        <v>0</v>
      </c>
      <c r="J688" s="2665"/>
      <c r="K688" s="141"/>
      <c r="L688" s="139" t="s">
        <v>500</v>
      </c>
      <c r="M688" s="137"/>
      <c r="N688" s="137"/>
      <c r="O688" s="2664"/>
      <c r="P688" s="2664"/>
      <c r="Q688" s="2664"/>
      <c r="R688" s="2664"/>
      <c r="S688" s="2664">
        <v>0</v>
      </c>
      <c r="T688" s="2664"/>
    </row>
    <row r="689" spans="1:20" ht="17.100000000000001" customHeight="1" x14ac:dyDescent="0.4">
      <c r="A689" s="2679" t="s">
        <v>775</v>
      </c>
      <c r="B689" s="2680"/>
      <c r="C689" s="137" t="s">
        <v>513</v>
      </c>
      <c r="D689" s="137" t="s">
        <v>514</v>
      </c>
      <c r="E689" s="2672">
        <v>1</v>
      </c>
      <c r="F689" s="2673"/>
      <c r="G689" s="2530">
        <v>28650</v>
      </c>
      <c r="H689" s="2531"/>
      <c r="I689" s="2664">
        <v>28650</v>
      </c>
      <c r="J689" s="2665"/>
      <c r="K689" s="141"/>
      <c r="L689" s="139" t="s">
        <v>503</v>
      </c>
      <c r="M689" s="137" t="s">
        <v>776</v>
      </c>
      <c r="N689" s="137" t="s">
        <v>610</v>
      </c>
      <c r="O689" s="2664">
        <v>1</v>
      </c>
      <c r="P689" s="2664"/>
      <c r="Q689" s="2664">
        <v>31000</v>
      </c>
      <c r="R689" s="2664"/>
      <c r="S689" s="2664">
        <v>31000</v>
      </c>
      <c r="T689" s="2664"/>
    </row>
    <row r="690" spans="1:20" ht="17.100000000000001" customHeight="1" x14ac:dyDescent="0.3">
      <c r="A690" s="150"/>
      <c r="B690" s="151"/>
      <c r="C690" s="137"/>
      <c r="D690" s="137"/>
      <c r="E690" s="2672"/>
      <c r="F690" s="2673"/>
      <c r="G690" s="2664"/>
      <c r="H690" s="2665"/>
      <c r="I690" s="2664">
        <v>0</v>
      </c>
      <c r="J690" s="2665"/>
      <c r="K690" s="141"/>
      <c r="L690" s="139" t="s">
        <v>506</v>
      </c>
      <c r="M690" s="2419" t="s">
        <v>777</v>
      </c>
      <c r="N690" s="137" t="s">
        <v>469</v>
      </c>
      <c r="O690" s="2678">
        <v>0.25</v>
      </c>
      <c r="P690" s="2678"/>
      <c r="Q690" s="2664">
        <v>150000</v>
      </c>
      <c r="R690" s="2664"/>
      <c r="S690" s="2664">
        <v>37500</v>
      </c>
      <c r="T690" s="2664"/>
    </row>
    <row r="691" spans="1:20" ht="17.100000000000001" customHeight="1" x14ac:dyDescent="0.35">
      <c r="A691" s="152" t="s">
        <v>507</v>
      </c>
      <c r="B691" s="153"/>
      <c r="C691" s="137"/>
      <c r="D691" s="137"/>
      <c r="E691" s="2672"/>
      <c r="F691" s="2673"/>
      <c r="G691" s="2664"/>
      <c r="H691" s="2665"/>
      <c r="I691" s="2674">
        <v>100000</v>
      </c>
      <c r="J691" s="2675"/>
      <c r="K691" s="141"/>
      <c r="L691" s="139" t="s">
        <v>508</v>
      </c>
      <c r="M691" s="137"/>
      <c r="N691" s="137"/>
      <c r="O691" s="2664"/>
      <c r="P691" s="2664"/>
      <c r="Q691" s="2664"/>
      <c r="R691" s="2664"/>
      <c r="S691" s="2664">
        <v>0</v>
      </c>
      <c r="T691" s="2664"/>
    </row>
    <row r="692" spans="1:20" ht="17.100000000000001" customHeight="1" x14ac:dyDescent="0.3">
      <c r="A692" s="150" t="s">
        <v>509</v>
      </c>
      <c r="B692" s="153"/>
      <c r="C692" s="137" t="s">
        <v>483</v>
      </c>
      <c r="D692" s="137" t="s">
        <v>510</v>
      </c>
      <c r="E692" s="2664">
        <v>1</v>
      </c>
      <c r="F692" s="2664"/>
      <c r="G692" s="2664">
        <v>100000</v>
      </c>
      <c r="H692" s="2665"/>
      <c r="I692" s="2664">
        <v>100000</v>
      </c>
      <c r="J692" s="2665"/>
      <c r="K692" s="141"/>
      <c r="L692" s="139" t="s">
        <v>511</v>
      </c>
      <c r="M692" s="137"/>
      <c r="N692" s="137"/>
      <c r="O692" s="2664"/>
      <c r="P692" s="2664"/>
      <c r="Q692" s="2664"/>
      <c r="R692" s="2664"/>
      <c r="S692" s="2664">
        <v>0</v>
      </c>
      <c r="T692" s="2664"/>
    </row>
    <row r="693" spans="1:20" ht="17.100000000000001" customHeight="1" x14ac:dyDescent="0.3">
      <c r="A693" s="154" t="s">
        <v>745</v>
      </c>
      <c r="B693" s="155"/>
      <c r="C693" s="137"/>
      <c r="D693" s="137"/>
      <c r="E693" s="2664"/>
      <c r="F693" s="2664"/>
      <c r="G693" s="2664"/>
      <c r="H693" s="2665"/>
      <c r="I693" s="2664">
        <v>0</v>
      </c>
      <c r="J693" s="2665"/>
      <c r="K693" s="141"/>
      <c r="L693" s="139" t="s">
        <v>515</v>
      </c>
      <c r="M693" s="137"/>
      <c r="N693" s="137"/>
      <c r="O693" s="2664"/>
      <c r="P693" s="2664"/>
      <c r="Q693" s="2664"/>
      <c r="R693" s="2664"/>
      <c r="S693" s="2664">
        <v>0</v>
      </c>
      <c r="T693" s="2664"/>
    </row>
    <row r="694" spans="1:20" ht="17.100000000000001" customHeight="1" x14ac:dyDescent="0.3">
      <c r="A694" s="2555" t="s">
        <v>518</v>
      </c>
      <c r="B694" s="2556"/>
      <c r="C694" s="137"/>
      <c r="D694" s="137"/>
      <c r="E694" s="2664"/>
      <c r="F694" s="2664"/>
      <c r="G694" s="2664"/>
      <c r="H694" s="2665"/>
      <c r="I694" s="2664">
        <v>0</v>
      </c>
      <c r="J694" s="2665"/>
      <c r="K694" s="141"/>
      <c r="L694" s="156" t="s">
        <v>521</v>
      </c>
      <c r="M694" s="157"/>
      <c r="N694" s="157"/>
      <c r="O694" s="2664"/>
      <c r="P694" s="2664"/>
      <c r="Q694" s="2664"/>
      <c r="R694" s="2664"/>
      <c r="S694" s="2664">
        <v>0</v>
      </c>
      <c r="T694" s="2664"/>
    </row>
    <row r="695" spans="1:20" ht="17.100000000000001" customHeight="1" x14ac:dyDescent="0.3">
      <c r="A695" s="2561" t="s">
        <v>521</v>
      </c>
      <c r="B695" s="2562"/>
      <c r="C695" s="137"/>
      <c r="D695" s="137"/>
      <c r="E695" s="2664"/>
      <c r="F695" s="2664"/>
      <c r="G695" s="2664"/>
      <c r="H695" s="2665"/>
      <c r="I695" s="2664">
        <v>0</v>
      </c>
      <c r="J695" s="2665"/>
      <c r="K695" s="141"/>
      <c r="L695" s="156"/>
      <c r="M695" s="156"/>
      <c r="N695" s="156"/>
      <c r="O695" s="2664"/>
      <c r="P695" s="2664"/>
      <c r="Q695" s="2664"/>
      <c r="R695" s="2664"/>
      <c r="S695" s="2664"/>
      <c r="T695" s="2664"/>
    </row>
    <row r="696" spans="1:20" ht="17.100000000000001" customHeight="1" x14ac:dyDescent="0.3">
      <c r="A696" s="2561" t="s">
        <v>521</v>
      </c>
      <c r="B696" s="2562"/>
      <c r="C696" s="137"/>
      <c r="D696" s="137"/>
      <c r="E696" s="2664"/>
      <c r="F696" s="2664"/>
      <c r="G696" s="2664"/>
      <c r="H696" s="2665"/>
      <c r="I696" s="2664">
        <v>0</v>
      </c>
      <c r="J696" s="2665"/>
      <c r="K696" s="141"/>
      <c r="L696" s="156" t="s">
        <v>614</v>
      </c>
      <c r="M696" s="156"/>
      <c r="N696" s="156"/>
      <c r="O696" s="2664"/>
      <c r="P696" s="2664"/>
      <c r="Q696" s="2664"/>
      <c r="R696" s="2664"/>
      <c r="S696" s="2664">
        <v>0</v>
      </c>
      <c r="T696" s="2664"/>
    </row>
    <row r="697" spans="1:20" ht="17.100000000000001" customHeight="1" x14ac:dyDescent="0.35">
      <c r="A697" s="2565" t="s">
        <v>523</v>
      </c>
      <c r="B697" s="2566"/>
      <c r="C697" s="137"/>
      <c r="D697" s="137"/>
      <c r="E697" s="2672"/>
      <c r="F697" s="2673"/>
      <c r="G697" s="2664"/>
      <c r="H697" s="2665"/>
      <c r="I697" s="2674">
        <v>243525</v>
      </c>
      <c r="J697" s="2675"/>
      <c r="K697" s="138"/>
      <c r="L697" s="156" t="s">
        <v>619</v>
      </c>
      <c r="M697" s="156"/>
      <c r="N697" s="156"/>
      <c r="O697" s="2664"/>
      <c r="P697" s="2664"/>
      <c r="Q697" s="2664"/>
      <c r="R697" s="2664"/>
      <c r="S697" s="2664">
        <v>0</v>
      </c>
      <c r="T697" s="2664"/>
    </row>
    <row r="698" spans="1:20" ht="17.100000000000001" customHeight="1" x14ac:dyDescent="0.3">
      <c r="A698" s="2561" t="s">
        <v>526</v>
      </c>
      <c r="B698" s="2562"/>
      <c r="C698" s="137"/>
      <c r="D698" s="137"/>
      <c r="E698" s="2672"/>
      <c r="F698" s="2673"/>
      <c r="G698" s="2664"/>
      <c r="H698" s="2665"/>
      <c r="I698" s="2664">
        <v>0</v>
      </c>
      <c r="J698" s="2665"/>
      <c r="K698" s="141"/>
      <c r="L698" s="156" t="s">
        <v>527</v>
      </c>
      <c r="M698" s="157" t="s">
        <v>749</v>
      </c>
      <c r="N698" s="156"/>
      <c r="O698" s="2678">
        <v>1.5</v>
      </c>
      <c r="P698" s="2678"/>
      <c r="Q698" s="2664">
        <v>9500</v>
      </c>
      <c r="R698" s="2664"/>
      <c r="S698" s="2664">
        <v>14250</v>
      </c>
      <c r="T698" s="2664"/>
    </row>
    <row r="699" spans="1:20" ht="17.100000000000001" customHeight="1" x14ac:dyDescent="0.3">
      <c r="A699" s="2561" t="s">
        <v>529</v>
      </c>
      <c r="B699" s="2562"/>
      <c r="C699" s="137"/>
      <c r="D699" s="137"/>
      <c r="E699" s="2672"/>
      <c r="F699" s="2673"/>
      <c r="G699" s="2664"/>
      <c r="H699" s="2665"/>
      <c r="I699" s="2664">
        <v>0</v>
      </c>
      <c r="J699" s="2665"/>
      <c r="K699" s="141"/>
      <c r="L699" s="156" t="s">
        <v>593</v>
      </c>
      <c r="M699" s="156"/>
      <c r="N699" s="156"/>
      <c r="O699" s="2664"/>
      <c r="P699" s="2664"/>
      <c r="Q699" s="2664"/>
      <c r="R699" s="2664"/>
      <c r="S699" s="2664">
        <v>0</v>
      </c>
      <c r="T699" s="2664"/>
    </row>
    <row r="700" spans="1:20" ht="17.100000000000001" customHeight="1" x14ac:dyDescent="0.3">
      <c r="A700" s="154" t="s">
        <v>531</v>
      </c>
      <c r="B700" s="155"/>
      <c r="C700" s="137"/>
      <c r="D700" s="137"/>
      <c r="E700" s="2672"/>
      <c r="F700" s="2673"/>
      <c r="G700" s="2664"/>
      <c r="H700" s="2665"/>
      <c r="I700" s="2664">
        <v>0</v>
      </c>
      <c r="J700" s="2665"/>
      <c r="K700" s="141"/>
      <c r="L700" s="156" t="s">
        <v>532</v>
      </c>
      <c r="M700" s="156"/>
      <c r="N700" s="156"/>
      <c r="O700" s="2664"/>
      <c r="P700" s="2664"/>
      <c r="Q700" s="2664"/>
      <c r="R700" s="2664"/>
      <c r="S700" s="2664">
        <v>0</v>
      </c>
      <c r="T700" s="2664"/>
    </row>
    <row r="701" spans="1:20" ht="17.100000000000001" customHeight="1" x14ac:dyDescent="0.3">
      <c r="A701" s="2561" t="s">
        <v>533</v>
      </c>
      <c r="B701" s="2562"/>
      <c r="C701" s="137"/>
      <c r="D701" s="137"/>
      <c r="E701" s="2672"/>
      <c r="F701" s="2673"/>
      <c r="G701" s="2664"/>
      <c r="H701" s="2665"/>
      <c r="I701" s="2664">
        <v>0</v>
      </c>
      <c r="J701" s="2665"/>
      <c r="K701" s="141"/>
      <c r="L701" s="156" t="s">
        <v>752</v>
      </c>
      <c r="M701" s="157" t="s">
        <v>792</v>
      </c>
      <c r="N701" s="157" t="s">
        <v>514</v>
      </c>
      <c r="O701" s="2664">
        <v>65</v>
      </c>
      <c r="P701" s="2664"/>
      <c r="Q701" s="2664">
        <v>2100</v>
      </c>
      <c r="R701" s="2664"/>
      <c r="S701" s="2664">
        <v>136500</v>
      </c>
      <c r="T701" s="2664"/>
    </row>
    <row r="702" spans="1:20" ht="17.100000000000001" customHeight="1" x14ac:dyDescent="0.3">
      <c r="A702" s="154" t="s">
        <v>534</v>
      </c>
      <c r="B702" s="155"/>
      <c r="C702" s="137"/>
      <c r="D702" s="137"/>
      <c r="E702" s="2672"/>
      <c r="F702" s="2673"/>
      <c r="G702" s="2664"/>
      <c r="H702" s="2665"/>
      <c r="I702" s="2664">
        <v>0</v>
      </c>
      <c r="J702" s="2665"/>
      <c r="K702" s="141"/>
      <c r="L702" s="156" t="s">
        <v>527</v>
      </c>
      <c r="M702" s="156"/>
      <c r="N702" s="156"/>
      <c r="O702" s="2664"/>
      <c r="P702" s="2664"/>
      <c r="Q702" s="2664"/>
      <c r="R702" s="2664"/>
      <c r="S702" s="2664">
        <v>0</v>
      </c>
      <c r="T702" s="2664"/>
    </row>
    <row r="703" spans="1:20" ht="17.100000000000001" customHeight="1" x14ac:dyDescent="0.4">
      <c r="A703" s="154" t="s">
        <v>536</v>
      </c>
      <c r="B703" s="158"/>
      <c r="C703" s="137" t="s">
        <v>513</v>
      </c>
      <c r="D703" s="157" t="s">
        <v>514</v>
      </c>
      <c r="E703" s="2676">
        <v>5</v>
      </c>
      <c r="F703" s="2676"/>
      <c r="G703" s="2530">
        <v>28650</v>
      </c>
      <c r="H703" s="2531"/>
      <c r="I703" s="2664">
        <v>143250</v>
      </c>
      <c r="J703" s="2665"/>
      <c r="K703" s="141"/>
      <c r="L703" s="156"/>
      <c r="M703" s="156"/>
      <c r="N703" s="156"/>
      <c r="O703" s="2664"/>
      <c r="P703" s="2664"/>
      <c r="Q703" s="2664"/>
      <c r="R703" s="2664"/>
      <c r="S703" s="2664"/>
      <c r="T703" s="2664"/>
    </row>
    <row r="704" spans="1:20" ht="17.100000000000001" customHeight="1" x14ac:dyDescent="0.3">
      <c r="A704" s="154" t="s">
        <v>492</v>
      </c>
      <c r="B704" s="155"/>
      <c r="C704" s="137"/>
      <c r="D704" s="137"/>
      <c r="E704" s="2664"/>
      <c r="F704" s="2664"/>
      <c r="G704" s="2664"/>
      <c r="H704" s="2665"/>
      <c r="I704" s="2664">
        <v>0</v>
      </c>
      <c r="J704" s="2665"/>
      <c r="K704" s="141"/>
      <c r="L704" s="156"/>
      <c r="M704" s="156"/>
      <c r="N704" s="156"/>
      <c r="O704" s="2664"/>
      <c r="P704" s="2664"/>
      <c r="Q704" s="2664"/>
      <c r="R704" s="2664"/>
      <c r="S704" s="2664"/>
      <c r="T704" s="2664"/>
    </row>
    <row r="705" spans="1:20" ht="17.100000000000001" customHeight="1" x14ac:dyDescent="0.3">
      <c r="A705" s="2555" t="s">
        <v>537</v>
      </c>
      <c r="B705" s="2556"/>
      <c r="C705" s="137"/>
      <c r="D705" s="137"/>
      <c r="E705" s="2672"/>
      <c r="F705" s="2673"/>
      <c r="G705" s="2664"/>
      <c r="H705" s="2665"/>
      <c r="I705" s="2664">
        <v>0</v>
      </c>
      <c r="J705" s="2665"/>
      <c r="K705" s="141"/>
      <c r="L705" s="159" t="s">
        <v>538</v>
      </c>
      <c r="M705" s="160"/>
      <c r="N705" s="160"/>
      <c r="O705" s="2557"/>
      <c r="P705" s="2558"/>
      <c r="Q705" s="2557"/>
      <c r="R705" s="2558"/>
      <c r="S705" s="2563">
        <v>976950</v>
      </c>
      <c r="T705" s="2564"/>
    </row>
    <row r="706" spans="1:20" ht="17.100000000000001" customHeight="1" x14ac:dyDescent="0.3">
      <c r="A706" s="154" t="s">
        <v>539</v>
      </c>
      <c r="B706" s="155"/>
      <c r="C706" s="137"/>
      <c r="D706" s="137"/>
      <c r="E706" s="2672"/>
      <c r="F706" s="2673"/>
      <c r="G706" s="2664"/>
      <c r="H706" s="2665"/>
      <c r="I706" s="2664">
        <v>0</v>
      </c>
      <c r="J706" s="2665"/>
      <c r="K706" s="141"/>
      <c r="L706" s="161" t="s">
        <v>595</v>
      </c>
      <c r="M706" s="162"/>
      <c r="N706" s="162"/>
      <c r="O706" s="163"/>
      <c r="P706" s="163"/>
      <c r="Q706" s="163"/>
      <c r="R706" s="163"/>
      <c r="S706" s="163"/>
      <c r="T706" s="164"/>
    </row>
    <row r="707" spans="1:20" ht="17.100000000000001" customHeight="1" x14ac:dyDescent="0.4">
      <c r="A707" s="2555" t="s">
        <v>541</v>
      </c>
      <c r="B707" s="2556"/>
      <c r="C707" s="137" t="s">
        <v>513</v>
      </c>
      <c r="D707" s="137" t="s">
        <v>514</v>
      </c>
      <c r="E707" s="2672">
        <v>1</v>
      </c>
      <c r="F707" s="2673"/>
      <c r="G707" s="2530">
        <v>28650</v>
      </c>
      <c r="H707" s="2531"/>
      <c r="I707" s="2664">
        <v>28650</v>
      </c>
      <c r="J707" s="2665"/>
      <c r="K707" s="141"/>
      <c r="L707" s="165" t="s">
        <v>542</v>
      </c>
      <c r="M707" s="166">
        <v>0.05</v>
      </c>
      <c r="N707" s="167"/>
      <c r="O707" s="33"/>
      <c r="P707" s="33"/>
      <c r="Q707" s="33"/>
      <c r="R707" s="33"/>
      <c r="S707" s="2540">
        <v>104722.81142631627</v>
      </c>
      <c r="T707" s="2529"/>
    </row>
    <row r="708" spans="1:20" ht="17.100000000000001" customHeight="1" x14ac:dyDescent="0.3">
      <c r="A708" s="154" t="s">
        <v>543</v>
      </c>
      <c r="B708" s="155"/>
      <c r="C708" s="137"/>
      <c r="D708" s="137"/>
      <c r="E708" s="2672"/>
      <c r="F708" s="2673"/>
      <c r="G708" s="2664"/>
      <c r="H708" s="2665"/>
      <c r="I708" s="2664">
        <v>0</v>
      </c>
      <c r="J708" s="2665"/>
      <c r="K708" s="141"/>
      <c r="L708" s="169" t="s">
        <v>544</v>
      </c>
      <c r="M708" s="167"/>
      <c r="N708" s="167"/>
      <c r="O708" s="33"/>
      <c r="P708" s="33"/>
      <c r="Q708" s="33"/>
      <c r="R708" s="33"/>
      <c r="S708" s="2540">
        <v>50000</v>
      </c>
      <c r="T708" s="2529"/>
    </row>
    <row r="709" spans="1:20" ht="17.100000000000001" customHeight="1" x14ac:dyDescent="0.4">
      <c r="A709" s="150" t="s">
        <v>596</v>
      </c>
      <c r="B709" s="153"/>
      <c r="C709" s="157" t="s">
        <v>513</v>
      </c>
      <c r="D709" s="137" t="s">
        <v>514</v>
      </c>
      <c r="E709" s="2676">
        <v>1</v>
      </c>
      <c r="F709" s="2676"/>
      <c r="G709" s="2530">
        <v>28650</v>
      </c>
      <c r="H709" s="2531"/>
      <c r="I709" s="2664">
        <v>28650</v>
      </c>
      <c r="J709" s="2665"/>
      <c r="K709" s="141"/>
      <c r="L709" s="170" t="s">
        <v>546</v>
      </c>
      <c r="M709" s="167"/>
      <c r="N709" s="167"/>
      <c r="O709" s="33"/>
      <c r="P709" s="33"/>
      <c r="Q709" s="33"/>
      <c r="R709" s="33"/>
      <c r="S709" s="2540">
        <v>550000</v>
      </c>
      <c r="T709" s="2529"/>
    </row>
    <row r="710" spans="1:20" ht="17.100000000000001" customHeight="1" x14ac:dyDescent="0.3">
      <c r="A710" s="171" t="s">
        <v>598</v>
      </c>
      <c r="B710" s="172"/>
      <c r="C710" s="173"/>
      <c r="D710" s="173"/>
      <c r="E710" s="2677"/>
      <c r="F710" s="2677"/>
      <c r="G710" s="2664"/>
      <c r="H710" s="2665"/>
      <c r="I710" s="2664">
        <v>0</v>
      </c>
      <c r="J710" s="2665"/>
      <c r="K710" s="141"/>
      <c r="L710" s="170" t="s">
        <v>548</v>
      </c>
      <c r="M710" s="167"/>
      <c r="N710" s="167"/>
      <c r="O710" s="33"/>
      <c r="P710" s="33"/>
      <c r="Q710" s="33"/>
      <c r="R710" s="33"/>
      <c r="S710" s="2540">
        <v>104722.81142631627</v>
      </c>
      <c r="T710" s="2529"/>
    </row>
    <row r="711" spans="1:20" ht="17.100000000000001" customHeight="1" x14ac:dyDescent="0.3">
      <c r="A711" s="154" t="s">
        <v>549</v>
      </c>
      <c r="B711" s="155"/>
      <c r="C711" s="137"/>
      <c r="D711" s="137"/>
      <c r="E711" s="2672"/>
      <c r="F711" s="2673"/>
      <c r="G711" s="2664"/>
      <c r="H711" s="2665"/>
      <c r="I711" s="2664">
        <v>0</v>
      </c>
      <c r="J711" s="2665"/>
      <c r="K711" s="141"/>
      <c r="L711" s="186" t="s">
        <v>521</v>
      </c>
      <c r="M711" s="174"/>
      <c r="N711" s="174"/>
      <c r="O711" s="187"/>
      <c r="P711" s="187"/>
      <c r="Q711" s="187"/>
      <c r="R711" s="187"/>
      <c r="S711" s="2735">
        <v>60000</v>
      </c>
      <c r="T711" s="2736"/>
    </row>
    <row r="712" spans="1:20" ht="17.100000000000001" customHeight="1" x14ac:dyDescent="0.4">
      <c r="A712" s="2555" t="s">
        <v>755</v>
      </c>
      <c r="B712" s="2556"/>
      <c r="C712" s="137" t="s">
        <v>513</v>
      </c>
      <c r="D712" s="137" t="s">
        <v>514</v>
      </c>
      <c r="E712" s="2672">
        <v>1.5</v>
      </c>
      <c r="F712" s="2673"/>
      <c r="G712" s="2530">
        <v>28650</v>
      </c>
      <c r="H712" s="2531"/>
      <c r="I712" s="2664">
        <v>42975</v>
      </c>
      <c r="J712" s="2665"/>
      <c r="K712" s="141"/>
      <c r="L712" s="175" t="s">
        <v>550</v>
      </c>
      <c r="M712" s="176"/>
      <c r="N712" s="176"/>
      <c r="O712" s="177"/>
      <c r="P712" s="177"/>
      <c r="Q712" s="177"/>
      <c r="R712" s="177"/>
      <c r="S712" s="2737">
        <v>869445.62285263254</v>
      </c>
      <c r="T712" s="2738"/>
    </row>
    <row r="713" spans="1:20" ht="17.100000000000001" customHeight="1" x14ac:dyDescent="0.3">
      <c r="A713" s="2555" t="s">
        <v>551</v>
      </c>
      <c r="B713" s="2556"/>
      <c r="C713" s="137"/>
      <c r="D713" s="137"/>
      <c r="E713" s="2664"/>
      <c r="F713" s="2664"/>
      <c r="G713" s="2664"/>
      <c r="H713" s="2665"/>
      <c r="I713" s="2664">
        <v>0</v>
      </c>
      <c r="J713" s="2665"/>
      <c r="K713" s="141"/>
      <c r="L713" s="178"/>
      <c r="M713" s="167"/>
      <c r="N713" s="167"/>
      <c r="O713" s="33"/>
      <c r="P713" s="33"/>
      <c r="Q713" s="33"/>
      <c r="R713" s="33"/>
      <c r="S713" s="33"/>
      <c r="T713" s="168"/>
    </row>
    <row r="714" spans="1:20" ht="17.100000000000001" customHeight="1" thickBot="1" x14ac:dyDescent="0.35">
      <c r="A714" s="2555" t="s">
        <v>552</v>
      </c>
      <c r="B714" s="2556"/>
      <c r="C714" s="137"/>
      <c r="D714" s="137"/>
      <c r="E714" s="2672"/>
      <c r="F714" s="2673"/>
      <c r="G714" s="2664"/>
      <c r="H714" s="2665"/>
      <c r="I714" s="2664">
        <v>0</v>
      </c>
      <c r="J714" s="2665"/>
      <c r="K714" s="141"/>
      <c r="L714" s="179" t="s">
        <v>602</v>
      </c>
      <c r="M714" s="180"/>
      <c r="N714" s="180"/>
      <c r="O714" s="180"/>
      <c r="P714" s="180"/>
      <c r="Q714" s="180"/>
      <c r="R714" s="180"/>
      <c r="S714" s="2739">
        <v>2963901.8513789577</v>
      </c>
      <c r="T714" s="2740"/>
    </row>
    <row r="715" spans="1:20" ht="17.100000000000001" customHeight="1" thickBot="1" x14ac:dyDescent="0.35">
      <c r="A715" s="150" t="s">
        <v>554</v>
      </c>
      <c r="B715" s="153"/>
      <c r="C715" s="157"/>
      <c r="D715" s="157"/>
      <c r="E715" s="2664"/>
      <c r="F715" s="2665"/>
      <c r="G715" s="2664"/>
      <c r="H715" s="2665"/>
      <c r="I715" s="2664">
        <v>0</v>
      </c>
      <c r="J715" s="2665"/>
      <c r="K715" s="141"/>
      <c r="L715" s="54"/>
      <c r="M715" s="54"/>
      <c r="N715" s="54"/>
      <c r="O715" s="54"/>
      <c r="P715" s="54"/>
      <c r="Q715" s="54"/>
      <c r="R715" s="54"/>
      <c r="S715" s="54"/>
      <c r="T715" s="54"/>
    </row>
    <row r="716" spans="1:20" ht="17.100000000000001" customHeight="1" x14ac:dyDescent="0.3">
      <c r="A716" s="150" t="s">
        <v>555</v>
      </c>
      <c r="B716" s="153"/>
      <c r="C716" s="157"/>
      <c r="D716" s="157"/>
      <c r="E716" s="2664"/>
      <c r="F716" s="2665"/>
      <c r="G716" s="2664"/>
      <c r="H716" s="2665"/>
      <c r="I716" s="2664">
        <v>0</v>
      </c>
      <c r="J716" s="2665"/>
      <c r="K716" s="141"/>
      <c r="L716" s="54"/>
      <c r="M716" s="2732" t="s">
        <v>556</v>
      </c>
      <c r="N716" s="2733"/>
      <c r="O716" s="2733"/>
      <c r="P716" s="2733"/>
      <c r="Q716" s="2734"/>
      <c r="R716" s="54"/>
      <c r="S716" s="54"/>
      <c r="T716" s="54"/>
    </row>
    <row r="717" spans="1:20" ht="17.100000000000001" customHeight="1" x14ac:dyDescent="0.3">
      <c r="A717" s="150" t="s">
        <v>557</v>
      </c>
      <c r="B717" s="153"/>
      <c r="C717" s="157"/>
      <c r="D717" s="157"/>
      <c r="E717" s="2664"/>
      <c r="F717" s="2665"/>
      <c r="G717" s="2664"/>
      <c r="H717" s="2665"/>
      <c r="I717" s="2664">
        <v>0</v>
      </c>
      <c r="J717" s="2665"/>
      <c r="K717" s="141"/>
      <c r="L717" s="167"/>
      <c r="M717" s="117" t="s">
        <v>558</v>
      </c>
      <c r="N717" s="118"/>
      <c r="O717" s="118"/>
      <c r="P717" s="118"/>
      <c r="Q717" s="119">
        <v>4.3415730337078653</v>
      </c>
      <c r="R717" s="167"/>
      <c r="S717" s="167"/>
      <c r="T717" s="167"/>
    </row>
    <row r="718" spans="1:20" ht="17.100000000000001" customHeight="1" x14ac:dyDescent="0.3">
      <c r="A718" s="150" t="s">
        <v>559</v>
      </c>
      <c r="B718" s="153"/>
      <c r="C718" s="157"/>
      <c r="D718" s="157"/>
      <c r="E718" s="2664"/>
      <c r="F718" s="2665"/>
      <c r="G718" s="2664"/>
      <c r="H718" s="2665"/>
      <c r="I718" s="2664">
        <v>0</v>
      </c>
      <c r="J718" s="2665"/>
      <c r="K718" s="141"/>
      <c r="L718" s="167"/>
      <c r="M718" s="120" t="s">
        <v>560</v>
      </c>
      <c r="N718" s="118"/>
      <c r="O718" s="118"/>
      <c r="P718" s="121"/>
      <c r="Q718" s="122">
        <v>2963901.8513789577</v>
      </c>
      <c r="R718" s="167"/>
      <c r="S718" s="167"/>
      <c r="T718" s="167"/>
    </row>
    <row r="719" spans="1:20" ht="17.100000000000001" customHeight="1" x14ac:dyDescent="0.35">
      <c r="A719" s="152" t="s">
        <v>561</v>
      </c>
      <c r="B719" s="153"/>
      <c r="C719" s="157"/>
      <c r="D719" s="157"/>
      <c r="E719" s="2664"/>
      <c r="F719" s="2665"/>
      <c r="G719" s="2664"/>
      <c r="H719" s="2665"/>
      <c r="I719" s="2674">
        <v>465331.22852632555</v>
      </c>
      <c r="J719" s="2675"/>
      <c r="K719" s="138"/>
      <c r="L719" s="167"/>
      <c r="M719" s="117" t="s">
        <v>562</v>
      </c>
      <c r="N719" s="118"/>
      <c r="O719" s="118"/>
      <c r="P719" s="118"/>
      <c r="Q719" s="122">
        <v>615000</v>
      </c>
      <c r="R719" s="56"/>
      <c r="S719" s="167"/>
      <c r="T719" s="167"/>
    </row>
    <row r="720" spans="1:20" ht="17.100000000000001" customHeight="1" x14ac:dyDescent="0.3">
      <c r="A720" s="150" t="s">
        <v>563</v>
      </c>
      <c r="B720" s="153"/>
      <c r="C720" s="157" t="s">
        <v>483</v>
      </c>
      <c r="D720" s="157" t="s">
        <v>510</v>
      </c>
      <c r="E720" s="2664">
        <v>1</v>
      </c>
      <c r="F720" s="2665"/>
      <c r="G720" s="2664">
        <v>120000</v>
      </c>
      <c r="H720" s="2665"/>
      <c r="I720" s="2664">
        <v>120000</v>
      </c>
      <c r="J720" s="2665"/>
      <c r="K720" s="141"/>
      <c r="L720" s="167"/>
      <c r="M720" s="117" t="s">
        <v>786</v>
      </c>
      <c r="N720" s="118"/>
      <c r="O720" s="118"/>
      <c r="P720" s="118"/>
      <c r="Q720" s="122">
        <v>2670067.4157303371</v>
      </c>
      <c r="R720" s="62"/>
      <c r="S720" s="167"/>
      <c r="T720" s="167"/>
    </row>
    <row r="721" spans="1:20" ht="17.100000000000001" customHeight="1" thickBot="1" x14ac:dyDescent="0.35">
      <c r="A721" s="150" t="s">
        <v>756</v>
      </c>
      <c r="B721" s="153"/>
      <c r="C721" s="157"/>
      <c r="D721" s="157"/>
      <c r="E721" s="2664"/>
      <c r="F721" s="2665"/>
      <c r="G721" s="2664"/>
      <c r="H721" s="2665"/>
      <c r="I721" s="2664">
        <v>0</v>
      </c>
      <c r="J721" s="2665"/>
      <c r="K721" s="141"/>
      <c r="L721" s="167"/>
      <c r="M721" s="124" t="s">
        <v>565</v>
      </c>
      <c r="N721" s="125"/>
      <c r="O721" s="125"/>
      <c r="P721" s="125"/>
      <c r="Q721" s="126">
        <v>-293834.43564862059</v>
      </c>
      <c r="R721" s="167"/>
      <c r="S721" s="167"/>
      <c r="T721" s="167"/>
    </row>
    <row r="722" spans="1:20" ht="17.100000000000001" customHeight="1" thickBot="1" x14ac:dyDescent="0.35">
      <c r="A722" s="150" t="s">
        <v>566</v>
      </c>
      <c r="B722" s="153"/>
      <c r="C722" s="157" t="s">
        <v>477</v>
      </c>
      <c r="D722" s="157" t="s">
        <v>477</v>
      </c>
      <c r="E722" s="2664">
        <v>71.76153774723744</v>
      </c>
      <c r="F722" s="2665"/>
      <c r="G722" s="2664">
        <v>720</v>
      </c>
      <c r="H722" s="2665"/>
      <c r="I722" s="2664">
        <v>51668.30717801096</v>
      </c>
      <c r="J722" s="2665"/>
      <c r="K722" s="141"/>
      <c r="L722" s="54"/>
      <c r="M722" s="1120" t="s">
        <v>787</v>
      </c>
      <c r="N722" s="1121"/>
      <c r="O722" s="1121"/>
      <c r="P722" s="1121"/>
      <c r="Q722" s="1123">
        <v>-9.9137707786077289</v>
      </c>
      <c r="R722" s="54"/>
      <c r="S722" s="54"/>
      <c r="T722" s="54"/>
    </row>
    <row r="723" spans="1:20" ht="17.100000000000001" customHeight="1" x14ac:dyDescent="0.3">
      <c r="A723" s="150" t="s">
        <v>757</v>
      </c>
      <c r="B723" s="153"/>
      <c r="C723" s="157" t="s">
        <v>791</v>
      </c>
      <c r="D723" s="157" t="s">
        <v>572</v>
      </c>
      <c r="E723" s="2678">
        <v>4.3415730337078653</v>
      </c>
      <c r="F723" s="2689"/>
      <c r="G723" s="2664">
        <v>40000</v>
      </c>
      <c r="H723" s="2665"/>
      <c r="I723" s="2664">
        <v>173662.92134831462</v>
      </c>
      <c r="J723" s="2665"/>
      <c r="K723" s="141"/>
      <c r="L723" s="7" t="s">
        <v>1573</v>
      </c>
      <c r="M723" s="8"/>
      <c r="N723" s="8"/>
      <c r="O723" s="8"/>
      <c r="P723" s="9"/>
      <c r="Q723" s="10"/>
      <c r="R723" s="2175"/>
      <c r="S723" s="53"/>
      <c r="T723" s="54"/>
    </row>
    <row r="724" spans="1:20" ht="17.100000000000001" customHeight="1" x14ac:dyDescent="0.3">
      <c r="A724" s="150" t="s">
        <v>793</v>
      </c>
      <c r="B724" s="153"/>
      <c r="C724" s="157" t="s">
        <v>791</v>
      </c>
      <c r="D724" s="157" t="s">
        <v>1276</v>
      </c>
      <c r="E724" s="2664"/>
      <c r="F724" s="2665"/>
      <c r="G724" s="2664"/>
      <c r="H724" s="2665"/>
      <c r="I724" s="2664">
        <v>120000</v>
      </c>
      <c r="J724" s="2665"/>
      <c r="K724" s="141"/>
      <c r="L724" s="2248" t="s">
        <v>1631</v>
      </c>
      <c r="M724" s="54"/>
      <c r="N724" s="54"/>
      <c r="O724" s="54"/>
      <c r="P724" s="54"/>
      <c r="Q724" s="54"/>
      <c r="R724" s="54"/>
      <c r="S724" s="54"/>
      <c r="T724" s="54"/>
    </row>
    <row r="725" spans="1:20" ht="17.100000000000001" customHeight="1" thickBot="1" x14ac:dyDescent="0.25">
      <c r="A725" s="181" t="s">
        <v>574</v>
      </c>
      <c r="B725" s="182"/>
      <c r="C725" s="183"/>
      <c r="D725" s="184"/>
      <c r="E725" s="2666">
        <v>10.5</v>
      </c>
      <c r="F725" s="2667"/>
      <c r="G725" s="2534"/>
      <c r="H725" s="2535"/>
      <c r="I725" s="2532">
        <v>1117506.2285263254</v>
      </c>
      <c r="J725" s="2533"/>
      <c r="K725" s="185"/>
      <c r="L725" s="167"/>
      <c r="M725" s="54"/>
      <c r="N725" s="54"/>
      <c r="O725" s="54"/>
      <c r="P725" s="54"/>
      <c r="Q725" s="54"/>
      <c r="R725" s="62"/>
      <c r="S725" s="167"/>
      <c r="T725" s="167"/>
    </row>
    <row r="726" spans="1:20" ht="14.1" customHeight="1" x14ac:dyDescent="0.2">
      <c r="A726" s="49"/>
      <c r="B726" s="49"/>
      <c r="C726" s="50"/>
      <c r="D726" s="50"/>
      <c r="E726" s="50"/>
      <c r="F726" s="50"/>
      <c r="G726" s="51"/>
      <c r="H726" s="51"/>
      <c r="I726" s="53"/>
      <c r="J726" s="54"/>
      <c r="K726" s="54"/>
      <c r="L726" s="49"/>
      <c r="M726" s="49"/>
      <c r="N726" s="50"/>
      <c r="O726" s="50"/>
      <c r="P726" s="50"/>
      <c r="Q726" s="50"/>
      <c r="R726" s="54"/>
      <c r="S726" s="54"/>
      <c r="T726" s="54"/>
    </row>
    <row r="727" spans="1:20" ht="14.1" customHeight="1" x14ac:dyDescent="0.2">
      <c r="A727" s="2598"/>
      <c r="B727" s="2598"/>
      <c r="C727" s="2598"/>
      <c r="D727" s="2598"/>
      <c r="E727" s="2598"/>
      <c r="F727" s="2598"/>
      <c r="G727" s="2598"/>
      <c r="H727" s="2598"/>
      <c r="I727" s="2598"/>
      <c r="J727" s="2598"/>
      <c r="K727" s="2598"/>
      <c r="L727" s="2598"/>
      <c r="M727" s="2598"/>
      <c r="N727" s="2598"/>
      <c r="O727" s="2598"/>
      <c r="P727" s="2598"/>
      <c r="Q727" s="2598"/>
      <c r="R727" s="2598"/>
      <c r="S727" s="2598"/>
      <c r="T727" s="2598"/>
    </row>
    <row r="728" spans="1:20" ht="14.1" customHeight="1" x14ac:dyDescent="0.2">
      <c r="A728" s="2598"/>
      <c r="B728" s="2598"/>
      <c r="C728" s="2598"/>
      <c r="D728" s="2598"/>
      <c r="E728" s="2598"/>
      <c r="F728" s="2598"/>
      <c r="G728" s="2598"/>
      <c r="H728" s="2598"/>
      <c r="I728" s="2598"/>
      <c r="J728" s="2598"/>
      <c r="K728" s="2598"/>
      <c r="L728" s="2598"/>
      <c r="M728" s="2598"/>
      <c r="N728" s="2598"/>
      <c r="O728" s="2598"/>
      <c r="P728" s="2598"/>
      <c r="Q728" s="2598"/>
      <c r="R728" s="2598"/>
      <c r="S728" s="2598"/>
      <c r="T728" s="2598"/>
    </row>
    <row r="729" spans="1:20" ht="14.1" customHeight="1" x14ac:dyDescent="0.2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</row>
    <row r="730" spans="1:20" ht="14.1" customHeight="1" x14ac:dyDescent="0.2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</row>
    <row r="731" spans="1:20" ht="14.1" customHeight="1" x14ac:dyDescent="0.2">
      <c r="A731" s="49"/>
      <c r="B731" s="49"/>
      <c r="C731" s="50"/>
      <c r="D731" s="50"/>
      <c r="E731" s="50"/>
      <c r="F731" s="50"/>
      <c r="G731" s="51"/>
      <c r="H731" s="51"/>
      <c r="I731" s="53"/>
      <c r="J731" s="54"/>
      <c r="K731" s="54"/>
      <c r="L731" s="49"/>
      <c r="M731" s="49"/>
      <c r="N731" s="50"/>
      <c r="O731" s="50"/>
      <c r="P731" s="50"/>
      <c r="Q731" s="50"/>
      <c r="R731" s="54"/>
      <c r="S731" s="54"/>
      <c r="T731" s="54"/>
    </row>
    <row r="732" spans="1:20" ht="14.1" customHeight="1" x14ac:dyDescent="0.2">
      <c r="A732" s="2599" t="s">
        <v>1859</v>
      </c>
      <c r="B732" s="2599"/>
      <c r="C732" s="2599"/>
      <c r="D732" s="2599"/>
      <c r="E732" s="2599"/>
      <c r="F732" s="2599"/>
      <c r="G732" s="2599"/>
      <c r="H732" s="2599"/>
      <c r="I732" s="2599"/>
      <c r="J732" s="2599"/>
      <c r="K732" s="2599"/>
      <c r="L732" s="2599"/>
      <c r="M732" s="2599"/>
      <c r="N732" s="2599"/>
      <c r="O732" s="2599"/>
      <c r="P732" s="2599"/>
      <c r="Q732" s="2599"/>
      <c r="R732" s="2599"/>
      <c r="S732" s="2599"/>
      <c r="T732" s="2599"/>
    </row>
    <row r="733" spans="1:20" ht="14.1" customHeight="1" x14ac:dyDescent="0.2">
      <c r="A733" s="57"/>
      <c r="B733" s="57"/>
      <c r="C733" s="132"/>
      <c r="D733" s="58"/>
      <c r="E733" s="58"/>
      <c r="F733" s="58"/>
      <c r="G733" s="60"/>
      <c r="H733" s="60"/>
      <c r="I733" s="62"/>
      <c r="J733" s="54"/>
      <c r="K733" s="54"/>
      <c r="L733" s="57"/>
      <c r="M733" s="57"/>
      <c r="N733" s="132"/>
      <c r="O733" s="54"/>
      <c r="P733" s="54"/>
      <c r="Q733" s="54"/>
      <c r="R733" s="54"/>
      <c r="S733" s="54"/>
      <c r="T733" s="54"/>
    </row>
    <row r="734" spans="1:20" ht="14.1" customHeight="1" thickBot="1" x14ac:dyDescent="0.25">
      <c r="A734" s="57"/>
      <c r="B734" s="57"/>
      <c r="C734" s="58"/>
      <c r="D734" s="58"/>
      <c r="E734" s="58"/>
      <c r="F734" s="58"/>
      <c r="G734" s="60"/>
      <c r="H734" s="60"/>
      <c r="I734" s="62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</row>
    <row r="735" spans="1:20" ht="17.100000000000001" customHeight="1" x14ac:dyDescent="0.3">
      <c r="A735" s="2600" t="s">
        <v>452</v>
      </c>
      <c r="B735" s="2601"/>
      <c r="C735" s="2577" t="s">
        <v>453</v>
      </c>
      <c r="D735" s="2606"/>
      <c r="E735" s="2606"/>
      <c r="F735" s="2578"/>
      <c r="G735" s="2583" t="s">
        <v>454</v>
      </c>
      <c r="H735" s="2584"/>
      <c r="I735" s="2577" t="s">
        <v>456</v>
      </c>
      <c r="J735" s="2578"/>
      <c r="K735" s="63"/>
      <c r="L735" s="2608" t="s">
        <v>452</v>
      </c>
      <c r="M735" s="2606" t="s">
        <v>453</v>
      </c>
      <c r="N735" s="2606"/>
      <c r="O735" s="2606"/>
      <c r="P735" s="2578"/>
      <c r="Q735" s="2583" t="s">
        <v>454</v>
      </c>
      <c r="R735" s="2584"/>
      <c r="S735" s="2577" t="s">
        <v>456</v>
      </c>
      <c r="T735" s="2668"/>
    </row>
    <row r="736" spans="1:20" ht="17.100000000000001" customHeight="1" thickBot="1" x14ac:dyDescent="0.35">
      <c r="A736" s="2602"/>
      <c r="B736" s="2603"/>
      <c r="C736" s="2579"/>
      <c r="D736" s="2607"/>
      <c r="E736" s="2607"/>
      <c r="F736" s="2580"/>
      <c r="G736" s="2581" t="s">
        <v>457</v>
      </c>
      <c r="H736" s="2582"/>
      <c r="I736" s="2573"/>
      <c r="J736" s="2574"/>
      <c r="K736" s="63"/>
      <c r="L736" s="2609"/>
      <c r="M736" s="2607"/>
      <c r="N736" s="2607"/>
      <c r="O736" s="2607"/>
      <c r="P736" s="2580"/>
      <c r="Q736" s="2581" t="s">
        <v>457</v>
      </c>
      <c r="R736" s="2582"/>
      <c r="S736" s="2573"/>
      <c r="T736" s="2669"/>
    </row>
    <row r="737" spans="1:20" ht="17.100000000000001" customHeight="1" x14ac:dyDescent="0.3">
      <c r="A737" s="2602"/>
      <c r="B737" s="2603"/>
      <c r="C737" s="67" t="s">
        <v>458</v>
      </c>
      <c r="D737" s="2663" t="s">
        <v>459</v>
      </c>
      <c r="E737" s="2573" t="s">
        <v>460</v>
      </c>
      <c r="F737" s="2574"/>
      <c r="G737" s="2581" t="s">
        <v>461</v>
      </c>
      <c r="H737" s="2582"/>
      <c r="I737" s="2573" t="s">
        <v>362</v>
      </c>
      <c r="J737" s="2574"/>
      <c r="K737" s="63"/>
      <c r="L737" s="2609"/>
      <c r="M737" s="65" t="s">
        <v>458</v>
      </c>
      <c r="N737" s="2663" t="s">
        <v>459</v>
      </c>
      <c r="O737" s="2573" t="s">
        <v>460</v>
      </c>
      <c r="P737" s="2574"/>
      <c r="Q737" s="2581" t="s">
        <v>461</v>
      </c>
      <c r="R737" s="2582"/>
      <c r="S737" s="2573" t="s">
        <v>362</v>
      </c>
      <c r="T737" s="2669"/>
    </row>
    <row r="738" spans="1:20" ht="17.100000000000001" customHeight="1" thickBot="1" x14ac:dyDescent="0.35">
      <c r="A738" s="2604"/>
      <c r="B738" s="2605"/>
      <c r="C738" s="68" t="s">
        <v>462</v>
      </c>
      <c r="D738" s="2576"/>
      <c r="E738" s="2579"/>
      <c r="F738" s="2580"/>
      <c r="G738" s="2532"/>
      <c r="H738" s="2533"/>
      <c r="I738" s="2585"/>
      <c r="J738" s="2586"/>
      <c r="K738" s="63"/>
      <c r="L738" s="2610"/>
      <c r="M738" s="64" t="s">
        <v>462</v>
      </c>
      <c r="N738" s="2576"/>
      <c r="O738" s="2579"/>
      <c r="P738" s="2580"/>
      <c r="Q738" s="2532"/>
      <c r="R738" s="2533"/>
      <c r="S738" s="2670"/>
      <c r="T738" s="2671"/>
    </row>
    <row r="739" spans="1:20" ht="17.100000000000001" customHeight="1" x14ac:dyDescent="0.2">
      <c r="A739" s="2654" t="s">
        <v>463</v>
      </c>
      <c r="B739" s="2655"/>
      <c r="C739" s="1473"/>
      <c r="D739" s="1473"/>
      <c r="E739" s="2656"/>
      <c r="F739" s="2657"/>
      <c r="G739" s="2651"/>
      <c r="H739" s="2658"/>
      <c r="I739" s="2659"/>
      <c r="J739" s="2660"/>
      <c r="K739" s="1472"/>
      <c r="L739" s="1474" t="s">
        <v>464</v>
      </c>
      <c r="M739" s="1473"/>
      <c r="N739" s="1473"/>
      <c r="O739" s="2651"/>
      <c r="P739" s="2651"/>
      <c r="Q739" s="2651"/>
      <c r="R739" s="2651"/>
      <c r="S739" s="2651"/>
      <c r="T739" s="2651"/>
    </row>
    <row r="740" spans="1:20" ht="17.100000000000001" customHeight="1" x14ac:dyDescent="0.25">
      <c r="A740" s="2641" t="s">
        <v>465</v>
      </c>
      <c r="B740" s="2642"/>
      <c r="C740" s="1475"/>
      <c r="D740" s="1475"/>
      <c r="E740" s="2648"/>
      <c r="F740" s="2661"/>
      <c r="G740" s="2538"/>
      <c r="H740" s="2593"/>
      <c r="I740" s="2539">
        <v>329475</v>
      </c>
      <c r="J740" s="2662"/>
      <c r="K740" s="1476"/>
      <c r="L740" s="1477"/>
      <c r="M740" s="1475"/>
      <c r="N740" s="1475"/>
      <c r="O740" s="2538"/>
      <c r="P740" s="2538"/>
      <c r="Q740" s="2538"/>
      <c r="R740" s="2538"/>
      <c r="S740" s="2538"/>
      <c r="T740" s="2538"/>
    </row>
    <row r="741" spans="1:20" ht="18.75" customHeight="1" x14ac:dyDescent="0.4">
      <c r="A741" s="2624" t="s">
        <v>466</v>
      </c>
      <c r="B741" s="2625"/>
      <c r="C741" s="1475" t="s">
        <v>513</v>
      </c>
      <c r="D741" s="1475" t="s">
        <v>514</v>
      </c>
      <c r="E741" s="2648">
        <v>3</v>
      </c>
      <c r="F741" s="2661"/>
      <c r="G741" s="2530">
        <v>28650</v>
      </c>
      <c r="H741" s="2531"/>
      <c r="I741" s="2538">
        <v>85950</v>
      </c>
      <c r="J741" s="2593"/>
      <c r="K741" s="1480"/>
      <c r="L741" s="1481" t="s">
        <v>794</v>
      </c>
      <c r="M741" s="1475"/>
      <c r="N741" s="1475"/>
      <c r="O741" s="2538"/>
      <c r="P741" s="2538"/>
      <c r="Q741" s="2538">
        <v>435000</v>
      </c>
      <c r="R741" s="2538"/>
      <c r="S741" s="2539">
        <v>435000</v>
      </c>
      <c r="T741" s="2539"/>
    </row>
    <row r="742" spans="1:20" ht="17.100000000000001" customHeight="1" x14ac:dyDescent="0.4">
      <c r="A742" s="2624" t="s">
        <v>1279</v>
      </c>
      <c r="B742" s="2625"/>
      <c r="C742" s="1475" t="s">
        <v>513</v>
      </c>
      <c r="D742" s="1475" t="s">
        <v>514</v>
      </c>
      <c r="E742" s="2648">
        <v>8.5</v>
      </c>
      <c r="F742" s="2661"/>
      <c r="G742" s="2530">
        <v>28650</v>
      </c>
      <c r="H742" s="2531"/>
      <c r="I742" s="2538">
        <v>243525</v>
      </c>
      <c r="J742" s="2593"/>
      <c r="K742" s="1480"/>
      <c r="L742" s="1481" t="s">
        <v>796</v>
      </c>
      <c r="M742" s="1475"/>
      <c r="N742" s="1475"/>
      <c r="O742" s="2538"/>
      <c r="P742" s="2538"/>
      <c r="Q742" s="2538"/>
      <c r="R742" s="2538"/>
      <c r="S742" s="2539">
        <v>1374000</v>
      </c>
      <c r="T742" s="2539"/>
    </row>
    <row r="743" spans="1:20" ht="17.100000000000001" customHeight="1" x14ac:dyDescent="0.2">
      <c r="A743" s="2624" t="s">
        <v>797</v>
      </c>
      <c r="B743" s="2625"/>
      <c r="C743" s="1475"/>
      <c r="D743" s="1475"/>
      <c r="E743" s="2648"/>
      <c r="F743" s="2648"/>
      <c r="G743" s="2538"/>
      <c r="H743" s="2593"/>
      <c r="I743" s="2538">
        <v>0</v>
      </c>
      <c r="J743" s="2593"/>
      <c r="K743" s="1480"/>
      <c r="L743" s="1477" t="s">
        <v>608</v>
      </c>
      <c r="M743" s="1475" t="s">
        <v>798</v>
      </c>
      <c r="N743" s="1475" t="s">
        <v>799</v>
      </c>
      <c r="O743" s="2538">
        <v>14</v>
      </c>
      <c r="P743" s="2538"/>
      <c r="Q743" s="2538">
        <v>69000</v>
      </c>
      <c r="R743" s="2538"/>
      <c r="S743" s="2538">
        <v>966000</v>
      </c>
      <c r="T743" s="2538"/>
    </row>
    <row r="744" spans="1:20" ht="17.100000000000001" customHeight="1" x14ac:dyDescent="0.2">
      <c r="A744" s="2652" t="s">
        <v>576</v>
      </c>
      <c r="B744" s="2653"/>
      <c r="C744" s="1475"/>
      <c r="D744" s="1475"/>
      <c r="E744" s="2648"/>
      <c r="F744" s="2648"/>
      <c r="G744" s="2538"/>
      <c r="H744" s="2538"/>
      <c r="I744" s="2539">
        <v>755000</v>
      </c>
      <c r="J744" s="2539"/>
      <c r="K744" s="1482"/>
      <c r="L744" s="1477" t="s">
        <v>475</v>
      </c>
      <c r="M744" s="1475" t="s">
        <v>800</v>
      </c>
      <c r="N744" s="1475" t="s">
        <v>799</v>
      </c>
      <c r="O744" s="2538">
        <v>2</v>
      </c>
      <c r="P744" s="2538"/>
      <c r="Q744" s="2538">
        <v>86000</v>
      </c>
      <c r="R744" s="2538"/>
      <c r="S744" s="2538">
        <v>172000</v>
      </c>
      <c r="T744" s="2538"/>
    </row>
    <row r="745" spans="1:20" ht="17.100000000000001" customHeight="1" x14ac:dyDescent="0.2">
      <c r="A745" s="2646" t="s">
        <v>1280</v>
      </c>
      <c r="B745" s="2647"/>
      <c r="C745" s="1475" t="s">
        <v>801</v>
      </c>
      <c r="D745" s="1475" t="s">
        <v>510</v>
      </c>
      <c r="E745" s="2626">
        <v>2</v>
      </c>
      <c r="F745" s="2627"/>
      <c r="G745" s="2541">
        <v>135000</v>
      </c>
      <c r="H745" s="2542"/>
      <c r="I745" s="2541">
        <v>270000</v>
      </c>
      <c r="J745" s="2542"/>
      <c r="K745" s="1480"/>
      <c r="L745" s="1477" t="s">
        <v>475</v>
      </c>
      <c r="M745" s="1475" t="s">
        <v>802</v>
      </c>
      <c r="N745" s="1475" t="s">
        <v>469</v>
      </c>
      <c r="O745" s="2538">
        <v>2</v>
      </c>
      <c r="P745" s="2538"/>
      <c r="Q745" s="2538">
        <v>12000</v>
      </c>
      <c r="R745" s="2538"/>
      <c r="S745" s="2538">
        <v>24000</v>
      </c>
      <c r="T745" s="2538"/>
    </row>
    <row r="746" spans="1:20" ht="17.100000000000001" customHeight="1" x14ac:dyDescent="0.2">
      <c r="A746" s="2649" t="s">
        <v>1281</v>
      </c>
      <c r="B746" s="2650"/>
      <c r="C746" s="1475" t="s">
        <v>801</v>
      </c>
      <c r="D746" s="1475" t="s">
        <v>510</v>
      </c>
      <c r="E746" s="2648">
        <v>2</v>
      </c>
      <c r="F746" s="2648"/>
      <c r="G746" s="2541">
        <v>70000</v>
      </c>
      <c r="H746" s="2542"/>
      <c r="I746" s="2541">
        <v>140000</v>
      </c>
      <c r="J746" s="2542"/>
      <c r="K746" s="1480"/>
      <c r="L746" s="1477" t="s">
        <v>608</v>
      </c>
      <c r="M746" s="1475" t="s">
        <v>803</v>
      </c>
      <c r="N746" s="1475" t="s">
        <v>799</v>
      </c>
      <c r="O746" s="2538">
        <v>2</v>
      </c>
      <c r="P746" s="2538"/>
      <c r="Q746" s="2538">
        <v>106000</v>
      </c>
      <c r="R746" s="2538"/>
      <c r="S746" s="2538">
        <v>212000</v>
      </c>
      <c r="T746" s="2538"/>
    </row>
    <row r="747" spans="1:20" ht="17.100000000000001" customHeight="1" x14ac:dyDescent="0.2">
      <c r="A747" s="2646" t="s">
        <v>1282</v>
      </c>
      <c r="B747" s="2647"/>
      <c r="C747" s="1475" t="s">
        <v>801</v>
      </c>
      <c r="D747" s="1475" t="s">
        <v>510</v>
      </c>
      <c r="E747" s="2648">
        <v>1</v>
      </c>
      <c r="F747" s="2648"/>
      <c r="G747" s="2541">
        <v>40000</v>
      </c>
      <c r="H747" s="2542"/>
      <c r="I747" s="2541">
        <v>40000</v>
      </c>
      <c r="J747" s="2542"/>
      <c r="K747" s="1480"/>
      <c r="L747" s="1477" t="s">
        <v>521</v>
      </c>
      <c r="M747" s="1475"/>
      <c r="N747" s="1475"/>
      <c r="O747" s="2538"/>
      <c r="P747" s="2538"/>
      <c r="Q747" s="2538"/>
      <c r="R747" s="2538"/>
      <c r="S747" s="2538">
        <v>0</v>
      </c>
      <c r="T747" s="2538"/>
    </row>
    <row r="748" spans="1:20" ht="17.100000000000001" customHeight="1" x14ac:dyDescent="0.2">
      <c r="A748" s="2646" t="s">
        <v>804</v>
      </c>
      <c r="B748" s="2647"/>
      <c r="C748" s="1475" t="s">
        <v>801</v>
      </c>
      <c r="D748" s="1475" t="s">
        <v>510</v>
      </c>
      <c r="E748" s="2648">
        <v>1</v>
      </c>
      <c r="F748" s="2648"/>
      <c r="G748" s="2541">
        <v>60000</v>
      </c>
      <c r="H748" s="2542"/>
      <c r="I748" s="2541">
        <v>60000</v>
      </c>
      <c r="J748" s="2542"/>
      <c r="K748" s="1480"/>
      <c r="L748" s="1481" t="s">
        <v>805</v>
      </c>
      <c r="M748" s="1475"/>
      <c r="N748" s="1475"/>
      <c r="O748" s="2538"/>
      <c r="P748" s="2538"/>
      <c r="Q748" s="2538"/>
      <c r="R748" s="2538"/>
      <c r="S748" s="2539">
        <v>496600</v>
      </c>
      <c r="T748" s="2539"/>
    </row>
    <row r="749" spans="1:20" ht="17.100000000000001" customHeight="1" x14ac:dyDescent="0.2">
      <c r="A749" s="2649" t="s">
        <v>529</v>
      </c>
      <c r="B749" s="2650"/>
      <c r="C749" s="1475" t="s">
        <v>801</v>
      </c>
      <c r="D749" s="1475" t="s">
        <v>510</v>
      </c>
      <c r="E749" s="2626">
        <v>1</v>
      </c>
      <c r="F749" s="2627"/>
      <c r="G749" s="2541">
        <v>110000</v>
      </c>
      <c r="H749" s="2542"/>
      <c r="I749" s="2541">
        <v>110000</v>
      </c>
      <c r="J749" s="2542"/>
      <c r="K749" s="1480"/>
      <c r="L749" s="1477" t="s">
        <v>500</v>
      </c>
      <c r="M749" s="1475" t="s">
        <v>806</v>
      </c>
      <c r="N749" s="1475" t="s">
        <v>490</v>
      </c>
      <c r="O749" s="2637">
        <v>1</v>
      </c>
      <c r="P749" s="2637"/>
      <c r="Q749" s="2538">
        <v>27000</v>
      </c>
      <c r="R749" s="2538"/>
      <c r="S749" s="2538">
        <v>27000</v>
      </c>
      <c r="T749" s="2538"/>
    </row>
    <row r="750" spans="1:20" ht="17.100000000000001" customHeight="1" x14ac:dyDescent="0.2">
      <c r="A750" s="2646" t="s">
        <v>1283</v>
      </c>
      <c r="B750" s="2647"/>
      <c r="C750" s="1475" t="s">
        <v>801</v>
      </c>
      <c r="D750" s="1475" t="s">
        <v>510</v>
      </c>
      <c r="E750" s="2626">
        <v>1</v>
      </c>
      <c r="F750" s="2643"/>
      <c r="G750" s="2541">
        <v>135000</v>
      </c>
      <c r="H750" s="2613"/>
      <c r="I750" s="2541">
        <v>135000</v>
      </c>
      <c r="J750" s="2542"/>
      <c r="K750" s="1480"/>
      <c r="L750" s="1477" t="s">
        <v>503</v>
      </c>
      <c r="M750" s="1475" t="s">
        <v>807</v>
      </c>
      <c r="N750" s="1475" t="s">
        <v>808</v>
      </c>
      <c r="O750" s="2637">
        <v>1.5</v>
      </c>
      <c r="P750" s="2637"/>
      <c r="Q750" s="2538">
        <v>67000</v>
      </c>
      <c r="R750" s="2538"/>
      <c r="S750" s="2538">
        <v>100500</v>
      </c>
      <c r="T750" s="2538"/>
    </row>
    <row r="751" spans="1:20" ht="17.100000000000001" customHeight="1" x14ac:dyDescent="0.2">
      <c r="A751" s="2646"/>
      <c r="B751" s="2647"/>
      <c r="C751" s="1475"/>
      <c r="D751" s="1475"/>
      <c r="E751" s="2626"/>
      <c r="F751" s="2643"/>
      <c r="G751" s="2541"/>
      <c r="H751" s="2613"/>
      <c r="I751" s="2541"/>
      <c r="J751" s="2542"/>
      <c r="K751" s="1480"/>
      <c r="L751" s="1477" t="s">
        <v>506</v>
      </c>
      <c r="M751" s="2421" t="s">
        <v>809</v>
      </c>
      <c r="N751" s="1475" t="s">
        <v>469</v>
      </c>
      <c r="O751" s="2637">
        <v>0.6</v>
      </c>
      <c r="P751" s="2637"/>
      <c r="Q751" s="2538">
        <v>79000</v>
      </c>
      <c r="R751" s="2538"/>
      <c r="S751" s="2538">
        <v>47400</v>
      </c>
      <c r="T751" s="2538"/>
    </row>
    <row r="752" spans="1:20" ht="17.100000000000001" customHeight="1" x14ac:dyDescent="0.2">
      <c r="A752" s="2611"/>
      <c r="B752" s="2612"/>
      <c r="C752" s="1475"/>
      <c r="D752" s="1475"/>
      <c r="E752" s="2626"/>
      <c r="F752" s="2643"/>
      <c r="G752" s="2541"/>
      <c r="H752" s="2613"/>
      <c r="I752" s="2541"/>
      <c r="J752" s="2542"/>
      <c r="K752" s="1480"/>
      <c r="L752" s="1477" t="s">
        <v>810</v>
      </c>
      <c r="M752" s="1475" t="s">
        <v>811</v>
      </c>
      <c r="N752" s="1475" t="s">
        <v>469</v>
      </c>
      <c r="O752" s="2637">
        <v>1.3</v>
      </c>
      <c r="P752" s="2637"/>
      <c r="Q752" s="2538">
        <v>84000</v>
      </c>
      <c r="R752" s="2538"/>
      <c r="S752" s="2538">
        <v>109200</v>
      </c>
      <c r="T752" s="2538"/>
    </row>
    <row r="753" spans="1:20" ht="17.100000000000001" customHeight="1" x14ac:dyDescent="0.2">
      <c r="A753" s="2644" t="s">
        <v>507</v>
      </c>
      <c r="B753" s="2645"/>
      <c r="C753" s="1475"/>
      <c r="D753" s="1475"/>
      <c r="E753" s="1483"/>
      <c r="F753" s="1484"/>
      <c r="G753" s="1420"/>
      <c r="H753" s="1485"/>
      <c r="I753" s="2633">
        <v>744900</v>
      </c>
      <c r="J753" s="2634"/>
      <c r="K753" s="1480"/>
      <c r="L753" s="1477" t="s">
        <v>812</v>
      </c>
      <c r="M753" s="1475" t="s">
        <v>504</v>
      </c>
      <c r="N753" s="1475" t="s">
        <v>813</v>
      </c>
      <c r="O753" s="2538">
        <v>5</v>
      </c>
      <c r="P753" s="2538"/>
      <c r="Q753" s="2538">
        <v>42500</v>
      </c>
      <c r="R753" s="2538"/>
      <c r="S753" s="2538">
        <v>212500</v>
      </c>
      <c r="T753" s="2538"/>
    </row>
    <row r="754" spans="1:20" ht="17.100000000000001" customHeight="1" x14ac:dyDescent="0.4">
      <c r="A754" s="1487" t="s">
        <v>1284</v>
      </c>
      <c r="B754" s="1488"/>
      <c r="C754" s="1475" t="s">
        <v>513</v>
      </c>
      <c r="D754" s="1475" t="s">
        <v>514</v>
      </c>
      <c r="E754" s="2541">
        <v>10</v>
      </c>
      <c r="F754" s="2542"/>
      <c r="G754" s="2530">
        <v>28650</v>
      </c>
      <c r="H754" s="2531"/>
      <c r="I754" s="2541">
        <v>286500</v>
      </c>
      <c r="J754" s="2542"/>
      <c r="K754" s="1480"/>
      <c r="L754" s="1481" t="s">
        <v>814</v>
      </c>
      <c r="M754" s="1475"/>
      <c r="N754" s="1475"/>
      <c r="O754" s="2538"/>
      <c r="P754" s="2538"/>
      <c r="Q754" s="2538"/>
      <c r="R754" s="2538"/>
      <c r="S754" s="2539">
        <v>133150</v>
      </c>
      <c r="T754" s="2539"/>
    </row>
    <row r="755" spans="1:20" ht="17.100000000000001" customHeight="1" x14ac:dyDescent="0.4">
      <c r="A755" s="2624" t="s">
        <v>1285</v>
      </c>
      <c r="B755" s="2625"/>
      <c r="C755" s="1475" t="s">
        <v>513</v>
      </c>
      <c r="D755" s="1475" t="s">
        <v>514</v>
      </c>
      <c r="E755" s="2541">
        <v>14</v>
      </c>
      <c r="F755" s="2542"/>
      <c r="G755" s="2530">
        <v>28650</v>
      </c>
      <c r="H755" s="2531"/>
      <c r="I755" s="2541">
        <v>401100</v>
      </c>
      <c r="J755" s="2542"/>
      <c r="K755" s="1480"/>
      <c r="L755" s="1477" t="s">
        <v>494</v>
      </c>
      <c r="M755" s="1475" t="s">
        <v>815</v>
      </c>
      <c r="N755" s="1475" t="s">
        <v>490</v>
      </c>
      <c r="O755" s="2637">
        <v>1.5</v>
      </c>
      <c r="P755" s="2637"/>
      <c r="Q755" s="2538">
        <v>68000</v>
      </c>
      <c r="R755" s="2538"/>
      <c r="S755" s="2538">
        <v>102000</v>
      </c>
      <c r="T755" s="2538"/>
    </row>
    <row r="756" spans="1:20" ht="17.100000000000001" customHeight="1" x14ac:dyDescent="0.4">
      <c r="A756" s="2624" t="s">
        <v>518</v>
      </c>
      <c r="B756" s="2625"/>
      <c r="C756" s="1475" t="s">
        <v>513</v>
      </c>
      <c r="D756" s="1475" t="s">
        <v>514</v>
      </c>
      <c r="E756" s="2541">
        <v>2</v>
      </c>
      <c r="F756" s="2542"/>
      <c r="G756" s="2530">
        <v>28650</v>
      </c>
      <c r="H756" s="2531"/>
      <c r="I756" s="2541">
        <v>57300</v>
      </c>
      <c r="J756" s="2542"/>
      <c r="K756" s="1480"/>
      <c r="L756" s="1477" t="s">
        <v>498</v>
      </c>
      <c r="M756" s="1475" t="s">
        <v>816</v>
      </c>
      <c r="N756" s="1475" t="s">
        <v>490</v>
      </c>
      <c r="O756" s="2637">
        <v>0.7</v>
      </c>
      <c r="P756" s="2637"/>
      <c r="Q756" s="2538">
        <v>44500</v>
      </c>
      <c r="R756" s="2538"/>
      <c r="S756" s="2538">
        <v>31149.999999999996</v>
      </c>
      <c r="T756" s="2538"/>
    </row>
    <row r="757" spans="1:20" ht="17.100000000000001" customHeight="1" x14ac:dyDescent="0.2">
      <c r="A757" s="2624" t="s">
        <v>521</v>
      </c>
      <c r="B757" s="2625"/>
      <c r="C757" s="1475"/>
      <c r="D757" s="1475"/>
      <c r="E757" s="1420"/>
      <c r="F757" s="1421"/>
      <c r="G757" s="1420"/>
      <c r="H757" s="1485"/>
      <c r="I757" s="2541">
        <v>0</v>
      </c>
      <c r="J757" s="2542"/>
      <c r="K757" s="1480"/>
      <c r="L757" s="1858" t="s">
        <v>817</v>
      </c>
      <c r="M757" s="1475"/>
      <c r="N757" s="1475"/>
      <c r="O757" s="2538"/>
      <c r="P757" s="2538"/>
      <c r="Q757" s="2538"/>
      <c r="R757" s="2538"/>
      <c r="S757" s="2539">
        <v>543100</v>
      </c>
      <c r="T757" s="2539"/>
    </row>
    <row r="758" spans="1:20" ht="17.100000000000001" customHeight="1" x14ac:dyDescent="0.2">
      <c r="A758" s="1478"/>
      <c r="B758" s="1479"/>
      <c r="C758" s="1475"/>
      <c r="D758" s="1475"/>
      <c r="E758" s="1420"/>
      <c r="F758" s="1421"/>
      <c r="G758" s="1420"/>
      <c r="H758" s="1485"/>
      <c r="I758" s="2541"/>
      <c r="J758" s="2542"/>
      <c r="K758" s="1480"/>
      <c r="L758" s="1489" t="s">
        <v>1299</v>
      </c>
      <c r="M758" s="1490" t="s">
        <v>818</v>
      </c>
      <c r="N758" s="1490" t="s">
        <v>490</v>
      </c>
      <c r="O758" s="2639">
        <v>2.5</v>
      </c>
      <c r="P758" s="2640"/>
      <c r="Q758" s="2541">
        <v>16000</v>
      </c>
      <c r="R758" s="2542"/>
      <c r="S758" s="2541">
        <v>40000</v>
      </c>
      <c r="T758" s="2542"/>
    </row>
    <row r="759" spans="1:20" ht="17.100000000000001" customHeight="1" x14ac:dyDescent="0.2">
      <c r="A759" s="2641" t="s">
        <v>523</v>
      </c>
      <c r="B759" s="2642"/>
      <c r="C759" s="1475"/>
      <c r="D759" s="1475"/>
      <c r="E759" s="1483"/>
      <c r="F759" s="1484"/>
      <c r="G759" s="1420"/>
      <c r="H759" s="1485"/>
      <c r="I759" s="2633">
        <v>1231950</v>
      </c>
      <c r="J759" s="2634"/>
      <c r="K759" s="1480"/>
      <c r="L759" s="1489" t="s">
        <v>511</v>
      </c>
      <c r="M759" s="1490" t="s">
        <v>819</v>
      </c>
      <c r="N759" s="1490" t="s">
        <v>469</v>
      </c>
      <c r="O759" s="2639">
        <v>5</v>
      </c>
      <c r="P759" s="2640"/>
      <c r="Q759" s="2541">
        <v>15000</v>
      </c>
      <c r="R759" s="2542"/>
      <c r="S759" s="2541">
        <v>75000</v>
      </c>
      <c r="T759" s="2542"/>
    </row>
    <row r="760" spans="1:20" ht="17.100000000000001" customHeight="1" x14ac:dyDescent="0.4">
      <c r="A760" s="2624" t="s">
        <v>1286</v>
      </c>
      <c r="B760" s="2625"/>
      <c r="C760" s="1475" t="s">
        <v>513</v>
      </c>
      <c r="D760" s="1475" t="s">
        <v>514</v>
      </c>
      <c r="E760" s="2626">
        <v>6</v>
      </c>
      <c r="F760" s="2627"/>
      <c r="G760" s="2530">
        <v>28650</v>
      </c>
      <c r="H760" s="2531"/>
      <c r="I760" s="2541">
        <v>171900</v>
      </c>
      <c r="J760" s="2542"/>
      <c r="K760" s="1480"/>
      <c r="L760" s="1489" t="s">
        <v>820</v>
      </c>
      <c r="M760" s="1490" t="s">
        <v>821</v>
      </c>
      <c r="N760" s="1490" t="s">
        <v>469</v>
      </c>
      <c r="O760" s="2637">
        <v>3</v>
      </c>
      <c r="P760" s="2637"/>
      <c r="Q760" s="2538">
        <v>42500</v>
      </c>
      <c r="R760" s="2538"/>
      <c r="S760" s="2538">
        <v>127500</v>
      </c>
      <c r="T760" s="2538"/>
    </row>
    <row r="761" spans="1:20" ht="17.100000000000001" customHeight="1" x14ac:dyDescent="0.4">
      <c r="A761" s="2624" t="s">
        <v>1287</v>
      </c>
      <c r="B761" s="2625"/>
      <c r="C761" s="1475" t="s">
        <v>513</v>
      </c>
      <c r="D761" s="1475" t="s">
        <v>514</v>
      </c>
      <c r="E761" s="2626">
        <v>3</v>
      </c>
      <c r="F761" s="2627"/>
      <c r="G761" s="2530">
        <v>28650</v>
      </c>
      <c r="H761" s="2531"/>
      <c r="I761" s="2541">
        <v>85950</v>
      </c>
      <c r="J761" s="2542"/>
      <c r="K761" s="1480"/>
      <c r="L761" s="1489" t="s">
        <v>823</v>
      </c>
      <c r="M761" s="1490" t="s">
        <v>824</v>
      </c>
      <c r="N761" s="1490" t="s">
        <v>490</v>
      </c>
      <c r="O761" s="2637">
        <v>3</v>
      </c>
      <c r="P761" s="2637"/>
      <c r="Q761" s="2538">
        <v>100200</v>
      </c>
      <c r="R761" s="2538"/>
      <c r="S761" s="2538">
        <v>300600</v>
      </c>
      <c r="T761" s="2538"/>
    </row>
    <row r="762" spans="1:20" ht="17.100000000000001" customHeight="1" x14ac:dyDescent="0.4">
      <c r="A762" s="2624" t="s">
        <v>1288</v>
      </c>
      <c r="B762" s="2625"/>
      <c r="C762" s="1475" t="s">
        <v>513</v>
      </c>
      <c r="D762" s="1475" t="s">
        <v>514</v>
      </c>
      <c r="E762" s="2626">
        <v>15</v>
      </c>
      <c r="F762" s="2627"/>
      <c r="G762" s="2530">
        <v>28650</v>
      </c>
      <c r="H762" s="2531"/>
      <c r="I762" s="2541">
        <v>429750</v>
      </c>
      <c r="J762" s="2542"/>
      <c r="K762" s="1476"/>
      <c r="L762" s="1491" t="s">
        <v>825</v>
      </c>
      <c r="M762" s="1490" t="s">
        <v>826</v>
      </c>
      <c r="N762" s="1490" t="s">
        <v>490</v>
      </c>
      <c r="O762" s="2538">
        <v>8</v>
      </c>
      <c r="P762" s="2538"/>
      <c r="Q762" s="2538">
        <v>22000</v>
      </c>
      <c r="R762" s="2538"/>
      <c r="S762" s="2539">
        <v>176000</v>
      </c>
      <c r="T762" s="2539"/>
    </row>
    <row r="763" spans="1:20" ht="17.100000000000001" customHeight="1" x14ac:dyDescent="0.4">
      <c r="A763" s="2624" t="s">
        <v>1289</v>
      </c>
      <c r="B763" s="2625"/>
      <c r="C763" s="1475" t="s">
        <v>513</v>
      </c>
      <c r="D763" s="1475" t="s">
        <v>514</v>
      </c>
      <c r="E763" s="2626">
        <v>8</v>
      </c>
      <c r="F763" s="2627"/>
      <c r="G763" s="2530">
        <v>28650</v>
      </c>
      <c r="H763" s="2531"/>
      <c r="I763" s="2541">
        <v>229200</v>
      </c>
      <c r="J763" s="2542"/>
      <c r="K763" s="1480"/>
      <c r="L763" s="1491" t="s">
        <v>827</v>
      </c>
      <c r="M763" s="1490"/>
      <c r="N763" s="1489"/>
      <c r="O763" s="2638"/>
      <c r="P763" s="2638"/>
      <c r="Q763" s="2538"/>
      <c r="R763" s="2538"/>
      <c r="S763" s="2539">
        <v>920500</v>
      </c>
      <c r="T763" s="2539"/>
    </row>
    <row r="764" spans="1:20" ht="17.100000000000001" customHeight="1" x14ac:dyDescent="0.4">
      <c r="A764" s="2624" t="s">
        <v>1290</v>
      </c>
      <c r="B764" s="2625"/>
      <c r="C764" s="1475" t="s">
        <v>513</v>
      </c>
      <c r="D764" s="1475" t="s">
        <v>514</v>
      </c>
      <c r="E764" s="2626">
        <v>7</v>
      </c>
      <c r="F764" s="2627"/>
      <c r="G764" s="2530">
        <v>28650</v>
      </c>
      <c r="H764" s="2531"/>
      <c r="I764" s="2541">
        <v>200550</v>
      </c>
      <c r="J764" s="2542"/>
      <c r="K764" s="1480"/>
      <c r="L764" s="1489" t="s">
        <v>617</v>
      </c>
      <c r="M764" s="1490" t="s">
        <v>828</v>
      </c>
      <c r="N764" s="1490" t="s">
        <v>514</v>
      </c>
      <c r="O764" s="2538">
        <v>6</v>
      </c>
      <c r="P764" s="2538"/>
      <c r="Q764" s="2538">
        <v>9500</v>
      </c>
      <c r="R764" s="2538"/>
      <c r="S764" s="2538">
        <v>57000</v>
      </c>
      <c r="T764" s="2538"/>
    </row>
    <row r="765" spans="1:20" ht="17.100000000000001" customHeight="1" x14ac:dyDescent="0.4">
      <c r="A765" s="2624" t="s">
        <v>1291</v>
      </c>
      <c r="B765" s="2625"/>
      <c r="C765" s="1475" t="s">
        <v>513</v>
      </c>
      <c r="D765" s="1475" t="s">
        <v>514</v>
      </c>
      <c r="E765" s="2635">
        <v>4</v>
      </c>
      <c r="F765" s="2636"/>
      <c r="G765" s="2530">
        <v>28650</v>
      </c>
      <c r="H765" s="2531"/>
      <c r="I765" s="2541">
        <v>114600</v>
      </c>
      <c r="J765" s="2542"/>
      <c r="K765" s="1480"/>
      <c r="L765" s="1489" t="s">
        <v>829</v>
      </c>
      <c r="M765" s="1490" t="s">
        <v>828</v>
      </c>
      <c r="N765" s="1490" t="s">
        <v>514</v>
      </c>
      <c r="O765" s="2538">
        <v>3</v>
      </c>
      <c r="P765" s="2538"/>
      <c r="Q765" s="2538">
        <v>9500</v>
      </c>
      <c r="R765" s="2538"/>
      <c r="S765" s="2538">
        <v>28500</v>
      </c>
      <c r="T765" s="2538"/>
    </row>
    <row r="766" spans="1:20" ht="17.100000000000001" customHeight="1" x14ac:dyDescent="0.2">
      <c r="A766" s="2624"/>
      <c r="B766" s="2625"/>
      <c r="C766" s="1475"/>
      <c r="D766" s="1475"/>
      <c r="E766" s="2541"/>
      <c r="F766" s="2542"/>
      <c r="G766" s="2541"/>
      <c r="H766" s="2542"/>
      <c r="I766" s="2541">
        <v>0</v>
      </c>
      <c r="J766" s="2542"/>
      <c r="K766" s="1480"/>
      <c r="L766" s="1489" t="s">
        <v>830</v>
      </c>
      <c r="M766" s="1490" t="s">
        <v>831</v>
      </c>
      <c r="N766" s="1490" t="s">
        <v>469</v>
      </c>
      <c r="O766" s="2541">
        <v>2500</v>
      </c>
      <c r="P766" s="2542"/>
      <c r="Q766" s="2541">
        <v>270</v>
      </c>
      <c r="R766" s="2542"/>
      <c r="S766" s="2541">
        <v>675000</v>
      </c>
      <c r="T766" s="2542"/>
    </row>
    <row r="767" spans="1:20" ht="17.100000000000001" customHeight="1" x14ac:dyDescent="0.2">
      <c r="A767" s="2624"/>
      <c r="B767" s="2625"/>
      <c r="C767" s="1475"/>
      <c r="D767" s="1475"/>
      <c r="E767" s="2626"/>
      <c r="F767" s="2627"/>
      <c r="G767" s="2541"/>
      <c r="H767" s="2542"/>
      <c r="I767" s="2541">
        <v>0</v>
      </c>
      <c r="J767" s="2542"/>
      <c r="K767" s="1480"/>
      <c r="L767" s="1489" t="s">
        <v>832</v>
      </c>
      <c r="M767" s="1490" t="s">
        <v>822</v>
      </c>
      <c r="N767" s="1490"/>
      <c r="O767" s="1420"/>
      <c r="P767" s="1421"/>
      <c r="Q767" s="1420"/>
      <c r="R767" s="1421"/>
      <c r="S767" s="2541">
        <v>80000</v>
      </c>
      <c r="T767" s="2542"/>
    </row>
    <row r="768" spans="1:20" ht="17.100000000000001" customHeight="1" x14ac:dyDescent="0.2">
      <c r="A768" s="2624"/>
      <c r="B768" s="2625"/>
      <c r="C768" s="1475"/>
      <c r="D768" s="1475"/>
      <c r="E768" s="2626"/>
      <c r="F768" s="2627"/>
      <c r="G768" s="2541"/>
      <c r="H768" s="2542"/>
      <c r="I768" s="2541">
        <v>0</v>
      </c>
      <c r="J768" s="2542"/>
      <c r="K768" s="1480"/>
      <c r="L768" s="1489" t="s">
        <v>833</v>
      </c>
      <c r="M768" s="1490" t="s">
        <v>822</v>
      </c>
      <c r="N768" s="1490"/>
      <c r="O768" s="2538"/>
      <c r="P768" s="2538"/>
      <c r="Q768" s="2538"/>
      <c r="R768" s="2538"/>
      <c r="S768" s="2538">
        <v>80000</v>
      </c>
      <c r="T768" s="2538"/>
    </row>
    <row r="769" spans="1:20" ht="17.100000000000001" customHeight="1" x14ac:dyDescent="0.2">
      <c r="A769" s="2624"/>
      <c r="B769" s="2625"/>
      <c r="C769" s="1475"/>
      <c r="D769" s="1475"/>
      <c r="E769" s="2626"/>
      <c r="F769" s="2627"/>
      <c r="G769" s="2541"/>
      <c r="H769" s="2542"/>
      <c r="I769" s="2541">
        <v>0</v>
      </c>
      <c r="J769" s="2542"/>
      <c r="K769" s="1480"/>
      <c r="L769" s="1489" t="s">
        <v>521</v>
      </c>
      <c r="M769" s="1490"/>
      <c r="N769" s="1490"/>
      <c r="O769" s="2538"/>
      <c r="P769" s="2538"/>
      <c r="Q769" s="2538"/>
      <c r="R769" s="2538"/>
      <c r="S769" s="2538"/>
      <c r="T769" s="2538"/>
    </row>
    <row r="770" spans="1:20" ht="17.100000000000001" customHeight="1" x14ac:dyDescent="0.2">
      <c r="A770" s="2624"/>
      <c r="B770" s="2625"/>
      <c r="C770" s="1475"/>
      <c r="D770" s="1475"/>
      <c r="E770" s="2626"/>
      <c r="F770" s="2627"/>
      <c r="G770" s="2541"/>
      <c r="H770" s="2542"/>
      <c r="I770" s="2541">
        <v>0</v>
      </c>
      <c r="J770" s="2542"/>
      <c r="K770" s="1480"/>
      <c r="L770" s="1494" t="s">
        <v>538</v>
      </c>
      <c r="M770" s="1495"/>
      <c r="N770" s="1495"/>
      <c r="O770" s="2628"/>
      <c r="P770" s="2629"/>
      <c r="Q770" s="2628"/>
      <c r="R770" s="2629"/>
      <c r="S770" s="2630">
        <v>4078350</v>
      </c>
      <c r="T770" s="2631"/>
    </row>
    <row r="771" spans="1:20" ht="17.100000000000001" customHeight="1" x14ac:dyDescent="0.2">
      <c r="A771" s="1487"/>
      <c r="B771" s="1488"/>
      <c r="C771" s="1490"/>
      <c r="D771" s="1475"/>
      <c r="E771" s="1492"/>
      <c r="F771" s="1493"/>
      <c r="G771" s="1420"/>
      <c r="H771" s="1485"/>
      <c r="I771" s="2541"/>
      <c r="J771" s="2542"/>
      <c r="K771" s="1480"/>
      <c r="L771" s="1496" t="s">
        <v>834</v>
      </c>
      <c r="M771" s="1497"/>
      <c r="N771" s="1497"/>
      <c r="O771" s="1498"/>
      <c r="P771" s="1498"/>
      <c r="Q771" s="1498"/>
      <c r="R771" s="1498"/>
      <c r="S771" s="1498"/>
      <c r="T771" s="1499"/>
    </row>
    <row r="772" spans="1:20" ht="17.100000000000001" customHeight="1" x14ac:dyDescent="0.2">
      <c r="A772" s="1500"/>
      <c r="B772" s="1501"/>
      <c r="C772" s="1502"/>
      <c r="D772" s="1475"/>
      <c r="E772" s="1503"/>
      <c r="F772" s="1504"/>
      <c r="G772" s="1420"/>
      <c r="H772" s="1485"/>
      <c r="I772" s="2541"/>
      <c r="J772" s="2542"/>
      <c r="K772" s="1480"/>
      <c r="L772" s="2624" t="s">
        <v>1300</v>
      </c>
      <c r="M772" s="2632"/>
      <c r="N772" s="1505"/>
      <c r="O772" s="1506"/>
      <c r="P772" s="1506"/>
      <c r="Q772" s="1506"/>
      <c r="R772" s="1506"/>
      <c r="S772" s="2619">
        <v>250000</v>
      </c>
      <c r="T772" s="2542"/>
    </row>
    <row r="773" spans="1:20" ht="17.100000000000001" customHeight="1" x14ac:dyDescent="0.2">
      <c r="A773" s="1507"/>
      <c r="B773" s="1508"/>
      <c r="C773" s="1475"/>
      <c r="D773" s="1475"/>
      <c r="E773" s="1483"/>
      <c r="F773" s="1484"/>
      <c r="G773" s="1420"/>
      <c r="H773" s="1485"/>
      <c r="I773" s="2541"/>
      <c r="J773" s="2542"/>
      <c r="K773" s="1480"/>
      <c r="L773" s="1487" t="s">
        <v>1531</v>
      </c>
      <c r="M773" s="2068">
        <v>295</v>
      </c>
      <c r="N773" s="1505"/>
      <c r="O773" s="1506"/>
      <c r="P773" s="1506"/>
      <c r="Q773" s="1506"/>
      <c r="R773" s="1506"/>
      <c r="S773" s="2619">
        <v>693045.49393414205</v>
      </c>
      <c r="T773" s="2542"/>
    </row>
    <row r="774" spans="1:20" ht="17.100000000000001" customHeight="1" x14ac:dyDescent="0.2">
      <c r="A774" s="1509" t="s">
        <v>561</v>
      </c>
      <c r="B774" s="1488"/>
      <c r="C774" s="1490"/>
      <c r="D774" s="1490"/>
      <c r="E774" s="1420"/>
      <c r="F774" s="1485"/>
      <c r="G774" s="1420"/>
      <c r="H774" s="1485"/>
      <c r="I774" s="2633">
        <v>4148551.3864818024</v>
      </c>
      <c r="J774" s="2634"/>
      <c r="K774" s="1480"/>
      <c r="L774" s="1486" t="s">
        <v>835</v>
      </c>
      <c r="M774" s="1505"/>
      <c r="N774" s="1505"/>
      <c r="O774" s="1506"/>
      <c r="P774" s="1506"/>
      <c r="Q774" s="1506"/>
      <c r="R774" s="1506"/>
      <c r="S774" s="2619">
        <v>1200000</v>
      </c>
      <c r="T774" s="2542"/>
    </row>
    <row r="775" spans="1:20" ht="17.100000000000001" customHeight="1" x14ac:dyDescent="0.4">
      <c r="A775" s="2611" t="s">
        <v>563</v>
      </c>
      <c r="B775" s="2612"/>
      <c r="C775" s="1490" t="s">
        <v>513</v>
      </c>
      <c r="D775" s="1475" t="s">
        <v>514</v>
      </c>
      <c r="E775" s="2541">
        <v>48</v>
      </c>
      <c r="F775" s="2542"/>
      <c r="G775" s="2530">
        <v>28650</v>
      </c>
      <c r="H775" s="2531"/>
      <c r="I775" s="2541">
        <v>1375200</v>
      </c>
      <c r="J775" s="2542"/>
      <c r="K775" s="1480"/>
      <c r="L775" s="2246" t="s">
        <v>1630</v>
      </c>
      <c r="M775" s="1510"/>
      <c r="N775" s="1505"/>
      <c r="O775" s="1506"/>
      <c r="P775" s="1506"/>
      <c r="Q775" s="1506"/>
      <c r="R775" s="1506"/>
      <c r="S775" s="2619">
        <v>240000</v>
      </c>
      <c r="T775" s="2542"/>
    </row>
    <row r="776" spans="1:20" ht="17.100000000000001" customHeight="1" x14ac:dyDescent="0.2">
      <c r="A776" s="2611" t="s">
        <v>1292</v>
      </c>
      <c r="B776" s="2612"/>
      <c r="C776" s="1490" t="s">
        <v>619</v>
      </c>
      <c r="D776" s="1490" t="s">
        <v>514</v>
      </c>
      <c r="E776" s="2541">
        <v>3250</v>
      </c>
      <c r="F776" s="2542"/>
      <c r="G776" s="2541">
        <v>130</v>
      </c>
      <c r="H776" s="2542"/>
      <c r="I776" s="2541">
        <v>422500</v>
      </c>
      <c r="J776" s="2542"/>
      <c r="K776" s="1480"/>
      <c r="L776" s="1486" t="s">
        <v>1576</v>
      </c>
      <c r="M776" s="2069">
        <v>14800632.582322357</v>
      </c>
      <c r="N776" s="1505"/>
      <c r="O776" s="1506"/>
      <c r="P776" s="1506"/>
      <c r="Q776" s="1506"/>
      <c r="R776" s="1506"/>
      <c r="S776" s="2619">
        <v>296012.65164644714</v>
      </c>
      <c r="T776" s="2542"/>
    </row>
    <row r="777" spans="1:20" ht="17.100000000000001" customHeight="1" x14ac:dyDescent="0.2">
      <c r="A777" s="2611" t="s">
        <v>1293</v>
      </c>
      <c r="B777" s="2612"/>
      <c r="C777" s="1490" t="s">
        <v>619</v>
      </c>
      <c r="D777" s="1475" t="s">
        <v>514</v>
      </c>
      <c r="E777" s="2541">
        <v>3250</v>
      </c>
      <c r="F777" s="2542"/>
      <c r="G777" s="2541">
        <v>60</v>
      </c>
      <c r="H777" s="2613"/>
      <c r="I777" s="2541">
        <v>195000</v>
      </c>
      <c r="J777" s="2542"/>
      <c r="K777" s="1480"/>
      <c r="L777" s="1511" t="s">
        <v>1301</v>
      </c>
      <c r="M777" s="1512"/>
      <c r="N777" s="1512"/>
      <c r="O777" s="1512"/>
      <c r="P777" s="1512"/>
      <c r="Q777" s="1512"/>
      <c r="R777" s="1512"/>
      <c r="S777" s="2620">
        <v>296012.65164644714</v>
      </c>
      <c r="T777" s="2621"/>
    </row>
    <row r="778" spans="1:20" ht="17.100000000000001" customHeight="1" x14ac:dyDescent="0.2">
      <c r="A778" s="2611" t="s">
        <v>1294</v>
      </c>
      <c r="B778" s="2612"/>
      <c r="C778" s="1490" t="s">
        <v>619</v>
      </c>
      <c r="D778" s="1475" t="s">
        <v>514</v>
      </c>
      <c r="E778" s="2541">
        <v>3250</v>
      </c>
      <c r="F778" s="2542"/>
      <c r="G778" s="2541">
        <v>40</v>
      </c>
      <c r="H778" s="2613"/>
      <c r="I778" s="2538">
        <v>130000</v>
      </c>
      <c r="J778" s="2593"/>
      <c r="K778" s="1480"/>
      <c r="L778" s="1513" t="s">
        <v>550</v>
      </c>
      <c r="M778" s="1514"/>
      <c r="N778" s="1514"/>
      <c r="O778" s="1515"/>
      <c r="P778" s="1515"/>
      <c r="Q778" s="1515"/>
      <c r="R778" s="1515"/>
      <c r="S778" s="2622">
        <v>2975070.7972270362</v>
      </c>
      <c r="T778" s="2623"/>
    </row>
    <row r="779" spans="1:20" ht="17.100000000000001" customHeight="1" x14ac:dyDescent="0.2">
      <c r="A779" s="2611" t="s">
        <v>830</v>
      </c>
      <c r="B779" s="2612"/>
      <c r="C779" s="1490" t="s">
        <v>1295</v>
      </c>
      <c r="D779" s="1475" t="s">
        <v>469</v>
      </c>
      <c r="E779" s="2538">
        <v>2349.3067590987866</v>
      </c>
      <c r="F779" s="2593"/>
      <c r="G779" s="2541">
        <v>220</v>
      </c>
      <c r="H779" s="2613"/>
      <c r="I779" s="2538">
        <v>516847.48700173304</v>
      </c>
      <c r="J779" s="2593"/>
      <c r="K779" s="1480"/>
      <c r="L779" s="1245"/>
      <c r="M779" s="1505"/>
      <c r="N779" s="1505"/>
      <c r="O779" s="1506"/>
      <c r="P779" s="1506"/>
      <c r="Q779" s="1506"/>
      <c r="R779" s="1506"/>
      <c r="S779" s="1506"/>
      <c r="T779" s="1421"/>
    </row>
    <row r="780" spans="1:20" ht="17.100000000000001" customHeight="1" thickBot="1" x14ac:dyDescent="0.25">
      <c r="A780" s="2611" t="s">
        <v>838</v>
      </c>
      <c r="B780" s="2612"/>
      <c r="C780" s="1490" t="s">
        <v>1295</v>
      </c>
      <c r="D780" s="1475" t="s">
        <v>469</v>
      </c>
      <c r="E780" s="2538">
        <v>2349.3067590987866</v>
      </c>
      <c r="F780" s="2593"/>
      <c r="G780" s="2538">
        <v>100</v>
      </c>
      <c r="H780" s="2593"/>
      <c r="I780" s="2538">
        <v>234930.67590987866</v>
      </c>
      <c r="J780" s="2593"/>
      <c r="K780" s="1480"/>
      <c r="L780" s="1516" t="s">
        <v>849</v>
      </c>
      <c r="M780" s="1517"/>
      <c r="N780" s="1517"/>
      <c r="O780" s="1517"/>
      <c r="P780" s="1517"/>
      <c r="Q780" s="1517"/>
      <c r="R780" s="1517"/>
      <c r="S780" s="2614">
        <v>14263297.183708839</v>
      </c>
      <c r="T780" s="2615"/>
    </row>
    <row r="781" spans="1:20" ht="17.100000000000001" customHeight="1" thickBot="1" x14ac:dyDescent="0.25">
      <c r="A781" s="2611" t="s">
        <v>1296</v>
      </c>
      <c r="B781" s="2612"/>
      <c r="C781" s="1490" t="s">
        <v>1295</v>
      </c>
      <c r="D781" s="1490" t="s">
        <v>469</v>
      </c>
      <c r="E781" s="2538">
        <v>2349.3067590987866</v>
      </c>
      <c r="F781" s="2593"/>
      <c r="G781" s="2538">
        <v>190</v>
      </c>
      <c r="H781" s="2593"/>
      <c r="I781" s="2538">
        <v>446368.28422876948</v>
      </c>
      <c r="J781" s="2593"/>
      <c r="K781" s="1480"/>
      <c r="L781" s="1472"/>
      <c r="M781" s="1472"/>
      <c r="N781" s="1472"/>
      <c r="O781" s="1472"/>
      <c r="P781" s="1472"/>
      <c r="Q781" s="1472"/>
      <c r="R781" s="1472"/>
      <c r="S781" s="1472"/>
      <c r="T781" s="1472"/>
    </row>
    <row r="782" spans="1:20" ht="17.100000000000001" customHeight="1" x14ac:dyDescent="0.2">
      <c r="A782" s="2611" t="s">
        <v>1297</v>
      </c>
      <c r="B782" s="2612"/>
      <c r="C782" s="1490"/>
      <c r="D782" s="1490" t="s">
        <v>1276</v>
      </c>
      <c r="E782" s="2541">
        <v>1</v>
      </c>
      <c r="F782" s="2542"/>
      <c r="G782" s="2538">
        <v>60000</v>
      </c>
      <c r="H782" s="2593"/>
      <c r="I782" s="2541">
        <v>60000</v>
      </c>
      <c r="J782" s="2542"/>
      <c r="K782" s="1480"/>
      <c r="L782" s="1472"/>
      <c r="M782" s="2616" t="s">
        <v>556</v>
      </c>
      <c r="N782" s="2617"/>
      <c r="O782" s="2617"/>
      <c r="P782" s="2617"/>
      <c r="Q782" s="2618"/>
      <c r="R782" s="1472"/>
      <c r="S782" s="1472"/>
      <c r="T782" s="1472"/>
    </row>
    <row r="783" spans="1:20" ht="17.100000000000001" customHeight="1" x14ac:dyDescent="0.2">
      <c r="A783" s="2611" t="s">
        <v>1298</v>
      </c>
      <c r="B783" s="2612"/>
      <c r="C783" s="1490"/>
      <c r="D783" s="1475" t="s">
        <v>1577</v>
      </c>
      <c r="E783" s="2541">
        <v>8</v>
      </c>
      <c r="F783" s="2542"/>
      <c r="G783" s="2538">
        <v>60000</v>
      </c>
      <c r="H783" s="2593"/>
      <c r="I783" s="2541">
        <v>480000</v>
      </c>
      <c r="J783" s="2542"/>
      <c r="K783" s="1480"/>
      <c r="L783" s="2176"/>
      <c r="M783" s="1460" t="s">
        <v>558</v>
      </c>
      <c r="N783" s="1461"/>
      <c r="O783" s="1461"/>
      <c r="P783" s="1461"/>
      <c r="Q783" s="1462">
        <v>2.3493067590987868</v>
      </c>
      <c r="R783" s="1472"/>
      <c r="S783" s="1505"/>
      <c r="T783" s="1505"/>
    </row>
    <row r="784" spans="1:20" ht="17.100000000000001" customHeight="1" x14ac:dyDescent="0.25">
      <c r="A784" s="2611" t="s">
        <v>836</v>
      </c>
      <c r="B784" s="2612"/>
      <c r="C784" s="1490"/>
      <c r="D784" s="1490" t="s">
        <v>469</v>
      </c>
      <c r="E784" s="2538">
        <v>2349.3067590987866</v>
      </c>
      <c r="F784" s="2593"/>
      <c r="G784" s="2538">
        <v>65</v>
      </c>
      <c r="H784" s="2593"/>
      <c r="I784" s="2538">
        <v>152704.93934142112</v>
      </c>
      <c r="J784" s="2593"/>
      <c r="K784" s="1476"/>
      <c r="L784" s="1505"/>
      <c r="M784" s="1463" t="s">
        <v>560</v>
      </c>
      <c r="N784" s="1461"/>
      <c r="O784" s="1461"/>
      <c r="P784" s="1464"/>
      <c r="Q784" s="1465">
        <v>14263297.183708839</v>
      </c>
      <c r="R784" s="1472"/>
      <c r="S784" s="1505"/>
      <c r="T784" s="1505"/>
    </row>
    <row r="785" spans="1:20" ht="17.100000000000001" customHeight="1" x14ac:dyDescent="0.2">
      <c r="A785" s="1487" t="s">
        <v>793</v>
      </c>
      <c r="B785" s="1488"/>
      <c r="C785" s="1490"/>
      <c r="D785" s="1490" t="s">
        <v>1276</v>
      </c>
      <c r="E785" s="2538">
        <v>1</v>
      </c>
      <c r="F785" s="2593"/>
      <c r="G785" s="2538">
        <v>135000</v>
      </c>
      <c r="H785" s="2593"/>
      <c r="I785" s="2538">
        <v>135000</v>
      </c>
      <c r="J785" s="2593"/>
      <c r="K785" s="1480"/>
      <c r="L785" s="1505"/>
      <c r="M785" s="1460" t="s">
        <v>562</v>
      </c>
      <c r="N785" s="1461"/>
      <c r="O785" s="1461"/>
      <c r="P785" s="1461"/>
      <c r="Q785" s="1465">
        <v>6300000</v>
      </c>
      <c r="R785" s="1472"/>
      <c r="S785" s="1505"/>
      <c r="T785" s="1505"/>
    </row>
    <row r="786" spans="1:20" ht="17.100000000000001" customHeight="1" x14ac:dyDescent="0.2">
      <c r="A786" s="2611"/>
      <c r="B786" s="2612"/>
      <c r="C786" s="1490"/>
      <c r="D786" s="1490"/>
      <c r="E786" s="2538"/>
      <c r="F786" s="2593"/>
      <c r="G786" s="2538"/>
      <c r="H786" s="2593"/>
      <c r="I786" s="2538">
        <v>0</v>
      </c>
      <c r="J786" s="2593"/>
      <c r="K786" s="1480"/>
      <c r="L786" s="1505"/>
      <c r="M786" s="1460" t="s">
        <v>786</v>
      </c>
      <c r="N786" s="1461"/>
      <c r="O786" s="1461"/>
      <c r="P786" s="1461"/>
      <c r="Q786" s="1465">
        <v>14800632.582322357</v>
      </c>
      <c r="R786" s="1472"/>
      <c r="S786" s="1505"/>
      <c r="T786" s="1505"/>
    </row>
    <row r="787" spans="1:20" ht="17.100000000000001" customHeight="1" thickBot="1" x14ac:dyDescent="0.25">
      <c r="A787" s="1487"/>
      <c r="B787" s="1488"/>
      <c r="C787" s="1490"/>
      <c r="D787" s="1475"/>
      <c r="E787" s="2538"/>
      <c r="F787" s="2593"/>
      <c r="G787" s="2538"/>
      <c r="H787" s="2593"/>
      <c r="I787" s="2538"/>
      <c r="J787" s="2593"/>
      <c r="K787" s="1480"/>
      <c r="L787" s="2177"/>
      <c r="M787" s="1466" t="s">
        <v>565</v>
      </c>
      <c r="N787" s="1467"/>
      <c r="O787" s="1467"/>
      <c r="P787" s="1467"/>
      <c r="Q787" s="1468">
        <v>537335.3986135181</v>
      </c>
      <c r="R787" s="1505"/>
      <c r="S787" s="1472"/>
      <c r="T787" s="1472"/>
    </row>
    <row r="788" spans="1:20" ht="17.100000000000001" customHeight="1" thickBot="1" x14ac:dyDescent="0.3">
      <c r="A788" s="1487" t="s">
        <v>850</v>
      </c>
      <c r="B788" s="1488"/>
      <c r="C788" s="1490"/>
      <c r="D788" s="1490"/>
      <c r="E788" s="2591">
        <v>128.5</v>
      </c>
      <c r="F788" s="2592"/>
      <c r="G788" s="2538"/>
      <c r="H788" s="2593"/>
      <c r="I788" s="2538"/>
      <c r="J788" s="2593"/>
      <c r="K788" s="1480"/>
      <c r="L788" s="1472"/>
      <c r="M788" s="1469" t="s">
        <v>787</v>
      </c>
      <c r="N788" s="1470"/>
      <c r="O788" s="1470"/>
      <c r="P788" s="1470"/>
      <c r="Q788" s="1471">
        <v>3.7672593629139857</v>
      </c>
      <c r="R788" s="281"/>
      <c r="S788" s="1518"/>
      <c r="T788" s="1472"/>
    </row>
    <row r="789" spans="1:20" ht="17.100000000000001" customHeight="1" thickBot="1" x14ac:dyDescent="0.25">
      <c r="A789" s="1519" t="s">
        <v>574</v>
      </c>
      <c r="B789" s="1520"/>
      <c r="C789" s="1521"/>
      <c r="D789" s="1522"/>
      <c r="E789" s="2594"/>
      <c r="F789" s="2595"/>
      <c r="G789" s="2594"/>
      <c r="H789" s="2595"/>
      <c r="I789" s="2596">
        <v>7209876.3864818029</v>
      </c>
      <c r="J789" s="2597"/>
      <c r="K789" s="1523"/>
      <c r="L789" s="1472"/>
      <c r="M789" s="1472"/>
      <c r="N789" s="1472"/>
      <c r="O789" s="1472"/>
      <c r="P789" s="1472"/>
      <c r="Q789" s="1472"/>
      <c r="R789" s="1505"/>
      <c r="S789" s="1505"/>
      <c r="T789" s="1505"/>
    </row>
    <row r="790" spans="1:20" ht="14.1" customHeight="1" x14ac:dyDescent="0.2">
      <c r="A790" s="49"/>
      <c r="B790" s="49"/>
      <c r="C790" s="50"/>
      <c r="D790" s="50"/>
      <c r="E790" s="50"/>
      <c r="F790" s="50"/>
      <c r="G790" s="51"/>
      <c r="H790" s="51"/>
      <c r="I790" s="53"/>
      <c r="J790" s="54"/>
      <c r="K790" s="54"/>
      <c r="L790" s="7" t="s">
        <v>1573</v>
      </c>
      <c r="M790" s="8"/>
      <c r="N790" s="8"/>
      <c r="O790" s="8"/>
      <c r="P790" s="9"/>
      <c r="Q790" s="10"/>
      <c r="R790" s="2175"/>
      <c r="S790" s="54"/>
      <c r="T790" s="54"/>
    </row>
    <row r="791" spans="1:20" ht="14.1" customHeight="1" x14ac:dyDescent="0.2">
      <c r="A791" s="49"/>
      <c r="B791" s="49"/>
      <c r="C791" s="50"/>
      <c r="D791" s="50"/>
      <c r="E791" s="50"/>
      <c r="F791" s="50"/>
      <c r="G791" s="51"/>
      <c r="H791" s="51"/>
      <c r="I791" s="53"/>
      <c r="J791" s="54"/>
      <c r="K791" s="54"/>
      <c r="L791" s="2248" t="s">
        <v>1631</v>
      </c>
      <c r="M791" s="54"/>
      <c r="N791" s="54"/>
      <c r="O791" s="54"/>
      <c r="P791" s="54"/>
      <c r="Q791" s="54"/>
      <c r="R791" s="54"/>
      <c r="S791" s="54"/>
      <c r="T791" s="54"/>
    </row>
    <row r="792" spans="1:20" ht="14.1" customHeight="1" x14ac:dyDescent="0.2">
      <c r="A792" s="49"/>
      <c r="B792" s="49"/>
      <c r="C792" s="50"/>
      <c r="D792" s="50"/>
      <c r="E792" s="50"/>
      <c r="F792" s="50"/>
      <c r="G792" s="51"/>
      <c r="H792" s="51"/>
      <c r="I792" s="53"/>
      <c r="J792" s="54"/>
      <c r="K792" s="54"/>
      <c r="L792" s="286"/>
      <c r="M792" s="49"/>
      <c r="N792" s="50"/>
      <c r="O792" s="50"/>
      <c r="P792" s="50"/>
      <c r="Q792" s="50"/>
      <c r="R792" s="54"/>
      <c r="S792" s="54"/>
      <c r="T792" s="54"/>
    </row>
    <row r="793" spans="1:20" ht="14.1" customHeight="1" x14ac:dyDescent="0.2">
      <c r="A793" s="2598"/>
      <c r="B793" s="2598"/>
      <c r="C793" s="2598"/>
      <c r="D793" s="2598"/>
      <c r="E793" s="2598"/>
      <c r="F793" s="2598"/>
      <c r="G793" s="2598"/>
      <c r="H793" s="2598"/>
      <c r="I793" s="2598"/>
      <c r="J793" s="2598"/>
      <c r="K793" s="2598"/>
      <c r="L793" s="2598"/>
      <c r="M793" s="2598"/>
      <c r="N793" s="2598"/>
      <c r="O793" s="2598"/>
      <c r="P793" s="2598"/>
      <c r="Q793" s="2598"/>
      <c r="R793" s="2598"/>
      <c r="S793" s="2598"/>
      <c r="T793" s="2598"/>
    </row>
    <row r="794" spans="1:20" ht="14.1" customHeight="1" x14ac:dyDescent="0.2">
      <c r="A794" s="2598"/>
      <c r="B794" s="2598"/>
      <c r="C794" s="2598"/>
      <c r="D794" s="2598"/>
      <c r="E794" s="2598"/>
      <c r="F794" s="2598"/>
      <c r="G794" s="2598"/>
      <c r="H794" s="2598"/>
      <c r="I794" s="2598"/>
      <c r="J794" s="2598"/>
      <c r="K794" s="2598"/>
      <c r="L794" s="2598"/>
      <c r="M794" s="2598"/>
      <c r="N794" s="2598"/>
      <c r="O794" s="2598"/>
      <c r="P794" s="2598"/>
      <c r="Q794" s="2598"/>
      <c r="R794" s="2598"/>
      <c r="S794" s="2598"/>
      <c r="T794" s="2598"/>
    </row>
    <row r="795" spans="1:20" ht="14.1" customHeight="1" x14ac:dyDescent="0.2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</row>
    <row r="796" spans="1:20" ht="14.1" customHeight="1" x14ac:dyDescent="0.2">
      <c r="A796" s="49"/>
      <c r="B796" s="49"/>
      <c r="C796" s="50"/>
      <c r="D796" s="50"/>
      <c r="E796" s="50"/>
      <c r="F796" s="50"/>
      <c r="G796" s="51"/>
      <c r="H796" s="51"/>
      <c r="I796" s="53"/>
      <c r="J796" s="54"/>
      <c r="K796" s="54"/>
      <c r="L796" s="49"/>
      <c r="M796" s="49"/>
      <c r="N796" s="50"/>
      <c r="O796" s="50"/>
      <c r="P796" s="50"/>
      <c r="Q796" s="50"/>
      <c r="R796" s="54"/>
      <c r="S796" s="54"/>
      <c r="T796" s="54"/>
    </row>
    <row r="797" spans="1:20" ht="14.1" customHeight="1" x14ac:dyDescent="0.2">
      <c r="A797" s="2599" t="s">
        <v>1904</v>
      </c>
      <c r="B797" s="2599"/>
      <c r="C797" s="2599"/>
      <c r="D797" s="2599"/>
      <c r="E797" s="2599"/>
      <c r="F797" s="2599"/>
      <c r="G797" s="2599"/>
      <c r="H797" s="2599"/>
      <c r="I797" s="2599"/>
      <c r="J797" s="2599"/>
      <c r="K797" s="2599"/>
      <c r="L797" s="2599"/>
      <c r="M797" s="2599"/>
      <c r="N797" s="2599"/>
      <c r="O797" s="2599"/>
      <c r="P797" s="2599"/>
      <c r="Q797" s="2599"/>
      <c r="R797" s="2599"/>
      <c r="S797" s="2599"/>
      <c r="T797" s="2599"/>
    </row>
    <row r="798" spans="1:20" ht="14.1" customHeight="1" x14ac:dyDescent="0.2">
      <c r="A798" s="57"/>
      <c r="B798" s="57"/>
      <c r="C798" s="132"/>
      <c r="D798" s="58"/>
      <c r="E798" s="58"/>
      <c r="F798" s="58"/>
      <c r="G798" s="60"/>
      <c r="H798" s="60"/>
      <c r="I798" s="62"/>
      <c r="J798" s="54"/>
      <c r="K798" s="54"/>
      <c r="L798" s="57"/>
      <c r="M798" s="57"/>
      <c r="N798" s="132"/>
      <c r="O798" s="54"/>
      <c r="P798" s="54"/>
      <c r="Q798" s="54"/>
      <c r="R798" s="54"/>
      <c r="S798" s="54"/>
      <c r="T798" s="54"/>
    </row>
    <row r="799" spans="1:20" ht="14.1" customHeight="1" thickBot="1" x14ac:dyDescent="0.25">
      <c r="A799" s="57"/>
      <c r="B799" s="57"/>
      <c r="C799" s="58"/>
      <c r="D799" s="58"/>
      <c r="E799" s="58"/>
      <c r="F799" s="58"/>
      <c r="G799" s="60"/>
      <c r="H799" s="60"/>
      <c r="I799" s="62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</row>
    <row r="800" spans="1:20" ht="17.100000000000001" customHeight="1" x14ac:dyDescent="0.3">
      <c r="A800" s="2600" t="s">
        <v>452</v>
      </c>
      <c r="B800" s="2601"/>
      <c r="C800" s="2577" t="s">
        <v>453</v>
      </c>
      <c r="D800" s="2606"/>
      <c r="E800" s="2606"/>
      <c r="F800" s="2578"/>
      <c r="G800" s="2583" t="s">
        <v>454</v>
      </c>
      <c r="H800" s="2584"/>
      <c r="I800" s="2577" t="s">
        <v>456</v>
      </c>
      <c r="J800" s="2578"/>
      <c r="K800" s="63"/>
      <c r="L800" s="2608" t="s">
        <v>452</v>
      </c>
      <c r="M800" s="2577" t="s">
        <v>453</v>
      </c>
      <c r="N800" s="2606"/>
      <c r="O800" s="2606"/>
      <c r="P800" s="2578"/>
      <c r="Q800" s="2583" t="s">
        <v>454</v>
      </c>
      <c r="R800" s="2584"/>
      <c r="S800" s="2577" t="s">
        <v>456</v>
      </c>
      <c r="T800" s="2578"/>
    </row>
    <row r="801" spans="1:20" ht="17.100000000000001" customHeight="1" thickBot="1" x14ac:dyDescent="0.35">
      <c r="A801" s="2602"/>
      <c r="B801" s="2603"/>
      <c r="C801" s="2579"/>
      <c r="D801" s="2607"/>
      <c r="E801" s="2607"/>
      <c r="F801" s="2580"/>
      <c r="G801" s="2581" t="s">
        <v>457</v>
      </c>
      <c r="H801" s="2582"/>
      <c r="I801" s="2573"/>
      <c r="J801" s="2574"/>
      <c r="K801" s="63"/>
      <c r="L801" s="2609"/>
      <c r="M801" s="2579"/>
      <c r="N801" s="2607"/>
      <c r="O801" s="2607"/>
      <c r="P801" s="2580"/>
      <c r="Q801" s="2581" t="s">
        <v>457</v>
      </c>
      <c r="R801" s="2582"/>
      <c r="S801" s="2573"/>
      <c r="T801" s="2574"/>
    </row>
    <row r="802" spans="1:20" ht="17.100000000000001" customHeight="1" x14ac:dyDescent="0.3">
      <c r="A802" s="2602"/>
      <c r="B802" s="2603"/>
      <c r="C802" s="67" t="s">
        <v>458</v>
      </c>
      <c r="D802" s="2575" t="s">
        <v>459</v>
      </c>
      <c r="E802" s="2577" t="s">
        <v>460</v>
      </c>
      <c r="F802" s="2578"/>
      <c r="G802" s="2581" t="s">
        <v>461</v>
      </c>
      <c r="H802" s="2582"/>
      <c r="I802" s="2573" t="s">
        <v>362</v>
      </c>
      <c r="J802" s="2574"/>
      <c r="K802" s="63"/>
      <c r="L802" s="2609"/>
      <c r="M802" s="65" t="s">
        <v>458</v>
      </c>
      <c r="N802" s="2575" t="s">
        <v>459</v>
      </c>
      <c r="O802" s="2577" t="s">
        <v>460</v>
      </c>
      <c r="P802" s="2578"/>
      <c r="Q802" s="2581" t="s">
        <v>461</v>
      </c>
      <c r="R802" s="2582"/>
      <c r="S802" s="2573" t="s">
        <v>362</v>
      </c>
      <c r="T802" s="2574"/>
    </row>
    <row r="803" spans="1:20" ht="17.100000000000001" customHeight="1" thickBot="1" x14ac:dyDescent="0.35">
      <c r="A803" s="2604"/>
      <c r="B803" s="2605"/>
      <c r="C803" s="68" t="s">
        <v>462</v>
      </c>
      <c r="D803" s="2576"/>
      <c r="E803" s="2579"/>
      <c r="F803" s="2580"/>
      <c r="G803" s="2532"/>
      <c r="H803" s="2533"/>
      <c r="I803" s="2585"/>
      <c r="J803" s="2586"/>
      <c r="K803" s="63"/>
      <c r="L803" s="2610"/>
      <c r="M803" s="64" t="s">
        <v>462</v>
      </c>
      <c r="N803" s="2576"/>
      <c r="O803" s="2579"/>
      <c r="P803" s="2580"/>
      <c r="Q803" s="2532"/>
      <c r="R803" s="2533"/>
      <c r="S803" s="2579"/>
      <c r="T803" s="2580"/>
    </row>
    <row r="804" spans="1:20" ht="17.100000000000001" customHeight="1" x14ac:dyDescent="0.3">
      <c r="A804" s="133" t="s">
        <v>463</v>
      </c>
      <c r="B804" s="134"/>
      <c r="C804" s="135"/>
      <c r="D804" s="135"/>
      <c r="E804" s="2587"/>
      <c r="F804" s="2588"/>
      <c r="G804" s="2571"/>
      <c r="H804" s="2572"/>
      <c r="I804" s="2589"/>
      <c r="J804" s="2590"/>
      <c r="K804" s="54"/>
      <c r="L804" s="136" t="s">
        <v>464</v>
      </c>
      <c r="M804" s="135"/>
      <c r="N804" s="135"/>
      <c r="O804" s="2571"/>
      <c r="P804" s="2572"/>
      <c r="Q804" s="2571"/>
      <c r="R804" s="2572"/>
      <c r="S804" s="2571"/>
      <c r="T804" s="2572"/>
    </row>
    <row r="805" spans="1:20" ht="17.100000000000001" customHeight="1" x14ac:dyDescent="0.35">
      <c r="A805" s="2565" t="s">
        <v>465</v>
      </c>
      <c r="B805" s="2566"/>
      <c r="C805" s="137"/>
      <c r="D805" s="137"/>
      <c r="E805" s="2553"/>
      <c r="F805" s="2554"/>
      <c r="G805" s="2528"/>
      <c r="H805" s="2529"/>
      <c r="I805" s="2549">
        <v>85950</v>
      </c>
      <c r="J805" s="2550"/>
      <c r="K805" s="138"/>
      <c r="L805" s="139"/>
      <c r="M805" s="137"/>
      <c r="N805" s="137"/>
      <c r="O805" s="2528"/>
      <c r="P805" s="2529"/>
      <c r="Q805" s="2528"/>
      <c r="R805" s="2529"/>
      <c r="S805" s="2528"/>
      <c r="T805" s="2529"/>
    </row>
    <row r="806" spans="1:20" ht="17.100000000000001" customHeight="1" x14ac:dyDescent="0.4">
      <c r="A806" s="2561" t="s">
        <v>466</v>
      </c>
      <c r="B806" s="2562"/>
      <c r="C806" s="137" t="s">
        <v>513</v>
      </c>
      <c r="D806" s="137" t="s">
        <v>514</v>
      </c>
      <c r="E806" s="2553">
        <v>3</v>
      </c>
      <c r="F806" s="2554"/>
      <c r="G806" s="2530">
        <v>28650</v>
      </c>
      <c r="H806" s="2531"/>
      <c r="I806" s="2528">
        <v>85950</v>
      </c>
      <c r="J806" s="2529"/>
      <c r="K806" s="141"/>
      <c r="L806" s="139" t="s">
        <v>467</v>
      </c>
      <c r="M806" s="137" t="s">
        <v>851</v>
      </c>
      <c r="N806" s="137" t="s">
        <v>852</v>
      </c>
      <c r="O806" s="2528">
        <v>800</v>
      </c>
      <c r="P806" s="2529"/>
      <c r="Q806" s="2528">
        <v>600</v>
      </c>
      <c r="R806" s="2529"/>
      <c r="S806" s="2528">
        <v>480000</v>
      </c>
      <c r="T806" s="2529"/>
    </row>
    <row r="807" spans="1:20" ht="17.100000000000001" customHeight="1" x14ac:dyDescent="0.3">
      <c r="A807" s="2561" t="s">
        <v>470</v>
      </c>
      <c r="B807" s="2562"/>
      <c r="C807" s="137"/>
      <c r="D807" s="137"/>
      <c r="E807" s="2553"/>
      <c r="F807" s="2554"/>
      <c r="G807" s="2528"/>
      <c r="H807" s="2529"/>
      <c r="I807" s="2528">
        <v>0</v>
      </c>
      <c r="J807" s="2529"/>
      <c r="K807" s="141"/>
      <c r="L807" s="139" t="s">
        <v>471</v>
      </c>
      <c r="M807" s="137"/>
      <c r="N807" s="137"/>
      <c r="O807" s="2528"/>
      <c r="P807" s="2529"/>
      <c r="Q807" s="2528"/>
      <c r="R807" s="2529"/>
      <c r="S807" s="2528">
        <v>0</v>
      </c>
      <c r="T807" s="2529"/>
    </row>
    <row r="808" spans="1:20" ht="17.100000000000001" customHeight="1" x14ac:dyDescent="0.3">
      <c r="A808" s="2561" t="s">
        <v>472</v>
      </c>
      <c r="B808" s="2562"/>
      <c r="C808" s="137"/>
      <c r="D808" s="137"/>
      <c r="E808" s="2553"/>
      <c r="F808" s="2554"/>
      <c r="G808" s="2528"/>
      <c r="H808" s="2529"/>
      <c r="I808" s="2528">
        <v>0</v>
      </c>
      <c r="J808" s="2529"/>
      <c r="K808" s="141"/>
      <c r="L808" s="139" t="s">
        <v>473</v>
      </c>
      <c r="M808" s="137"/>
      <c r="N808" s="137"/>
      <c r="O808" s="2528"/>
      <c r="P808" s="2529"/>
      <c r="Q808" s="2528"/>
      <c r="R808" s="2529"/>
      <c r="S808" s="2528">
        <v>0</v>
      </c>
      <c r="T808" s="2529"/>
    </row>
    <row r="809" spans="1:20" ht="17.100000000000001" customHeight="1" x14ac:dyDescent="0.2">
      <c r="A809" s="2569" t="s">
        <v>576</v>
      </c>
      <c r="B809" s="2570"/>
      <c r="C809" s="137"/>
      <c r="D809" s="137"/>
      <c r="E809" s="2553"/>
      <c r="F809" s="2554"/>
      <c r="G809" s="2528"/>
      <c r="H809" s="2529"/>
      <c r="I809" s="2549">
        <v>1040300</v>
      </c>
      <c r="J809" s="2550"/>
      <c r="K809" s="143"/>
      <c r="L809" s="139" t="s">
        <v>475</v>
      </c>
      <c r="M809" s="137" t="s">
        <v>476</v>
      </c>
      <c r="N809" s="2247" t="s">
        <v>837</v>
      </c>
      <c r="O809" s="2528">
        <v>2</v>
      </c>
      <c r="P809" s="2529"/>
      <c r="Q809" s="2528">
        <v>54000</v>
      </c>
      <c r="R809" s="2529"/>
      <c r="S809" s="2528">
        <v>108000</v>
      </c>
      <c r="T809" s="2529"/>
    </row>
    <row r="810" spans="1:20" ht="17.100000000000001" customHeight="1" x14ac:dyDescent="0.4">
      <c r="A810" s="144" t="s">
        <v>478</v>
      </c>
      <c r="B810" s="145"/>
      <c r="C810" s="137" t="s">
        <v>513</v>
      </c>
      <c r="D810" s="137" t="s">
        <v>514</v>
      </c>
      <c r="E810" s="2553">
        <v>10</v>
      </c>
      <c r="F810" s="2554"/>
      <c r="G810" s="2530">
        <v>28650</v>
      </c>
      <c r="H810" s="2531"/>
      <c r="I810" s="2528">
        <v>286500</v>
      </c>
      <c r="J810" s="2529"/>
      <c r="K810" s="141"/>
      <c r="L810" s="139" t="s">
        <v>608</v>
      </c>
      <c r="M810" s="137" t="s">
        <v>609</v>
      </c>
      <c r="N810" s="2247" t="s">
        <v>837</v>
      </c>
      <c r="O810" s="2528">
        <v>8</v>
      </c>
      <c r="P810" s="2529"/>
      <c r="Q810" s="2528">
        <v>85400</v>
      </c>
      <c r="R810" s="2529"/>
      <c r="S810" s="2528">
        <v>683200</v>
      </c>
      <c r="T810" s="2529"/>
    </row>
    <row r="811" spans="1:20" ht="17.100000000000001" customHeight="1" x14ac:dyDescent="0.4">
      <c r="A811" s="146" t="s">
        <v>739</v>
      </c>
      <c r="B811" s="147"/>
      <c r="C811" s="137" t="s">
        <v>513</v>
      </c>
      <c r="D811" s="137" t="s">
        <v>514</v>
      </c>
      <c r="E811" s="2553">
        <v>12</v>
      </c>
      <c r="F811" s="2554"/>
      <c r="G811" s="2530">
        <v>28650</v>
      </c>
      <c r="H811" s="2531"/>
      <c r="I811" s="2528">
        <v>343800</v>
      </c>
      <c r="J811" s="2529"/>
      <c r="K811" s="141"/>
      <c r="L811" s="139" t="s">
        <v>488</v>
      </c>
      <c r="M811" s="137" t="s">
        <v>582</v>
      </c>
      <c r="N811" s="137" t="s">
        <v>610</v>
      </c>
      <c r="O811" s="2528">
        <v>6</v>
      </c>
      <c r="P811" s="2529"/>
      <c r="Q811" s="2528">
        <v>18400</v>
      </c>
      <c r="R811" s="2529"/>
      <c r="S811" s="2528">
        <v>110400</v>
      </c>
      <c r="T811" s="2529"/>
    </row>
    <row r="812" spans="1:20" ht="17.100000000000001" customHeight="1" x14ac:dyDescent="0.3">
      <c r="A812" s="144" t="s">
        <v>482</v>
      </c>
      <c r="B812" s="145"/>
      <c r="C812" s="137"/>
      <c r="D812" s="137"/>
      <c r="E812" s="2553"/>
      <c r="F812" s="2554"/>
      <c r="G812" s="2528"/>
      <c r="H812" s="2529"/>
      <c r="I812" s="2528">
        <v>0</v>
      </c>
      <c r="J812" s="2529"/>
      <c r="K812" s="141"/>
      <c r="L812" s="139" t="s">
        <v>521</v>
      </c>
      <c r="M812" s="137"/>
      <c r="N812" s="137"/>
      <c r="O812" s="2528"/>
      <c r="P812" s="2529"/>
      <c r="Q812" s="2528"/>
      <c r="R812" s="2529"/>
      <c r="S812" s="2528">
        <v>0</v>
      </c>
      <c r="T812" s="2529"/>
    </row>
    <row r="813" spans="1:20" ht="17.100000000000001" customHeight="1" x14ac:dyDescent="0.3">
      <c r="A813" s="144" t="s">
        <v>486</v>
      </c>
      <c r="B813" s="145"/>
      <c r="C813" s="137" t="s">
        <v>483</v>
      </c>
      <c r="D813" s="137" t="s">
        <v>510</v>
      </c>
      <c r="E813" s="2553">
        <v>2</v>
      </c>
      <c r="F813" s="2554"/>
      <c r="G813" s="2528">
        <v>135000</v>
      </c>
      <c r="H813" s="2529"/>
      <c r="I813" s="2528">
        <v>270000</v>
      </c>
      <c r="J813" s="2529"/>
      <c r="K813" s="141"/>
      <c r="L813" s="139"/>
      <c r="M813" s="137"/>
      <c r="N813" s="137"/>
      <c r="O813" s="2528"/>
      <c r="P813" s="2529"/>
      <c r="Q813" s="2528"/>
      <c r="R813" s="2529"/>
      <c r="S813" s="2528"/>
      <c r="T813" s="2529"/>
    </row>
    <row r="814" spans="1:20" ht="17.100000000000001" customHeight="1" x14ac:dyDescent="0.3">
      <c r="A814" s="148" t="s">
        <v>487</v>
      </c>
      <c r="B814" s="149"/>
      <c r="C814" s="137" t="s">
        <v>483</v>
      </c>
      <c r="D814" s="137" t="s">
        <v>510</v>
      </c>
      <c r="E814" s="2553">
        <v>2</v>
      </c>
      <c r="F814" s="2554"/>
      <c r="G814" s="2528">
        <v>70000</v>
      </c>
      <c r="H814" s="2529"/>
      <c r="I814" s="2528">
        <v>140000</v>
      </c>
      <c r="J814" s="2529"/>
      <c r="K814" s="141"/>
      <c r="L814" s="139"/>
      <c r="M814" s="137"/>
      <c r="N814" s="137"/>
      <c r="O814" s="2528"/>
      <c r="P814" s="2529"/>
      <c r="Q814" s="2528"/>
      <c r="R814" s="2529"/>
      <c r="S814" s="2528"/>
      <c r="T814" s="2529"/>
    </row>
    <row r="815" spans="1:20" ht="17.100000000000001" customHeight="1" x14ac:dyDescent="0.3">
      <c r="A815" s="144" t="s">
        <v>491</v>
      </c>
      <c r="B815" s="145"/>
      <c r="C815" s="137"/>
      <c r="D815" s="137"/>
      <c r="E815" s="2553"/>
      <c r="F815" s="2554"/>
      <c r="G815" s="2528"/>
      <c r="H815" s="2529"/>
      <c r="I815" s="2528">
        <v>0</v>
      </c>
      <c r="J815" s="2529"/>
      <c r="K815" s="141"/>
      <c r="L815" s="139" t="s">
        <v>492</v>
      </c>
      <c r="M815" s="137"/>
      <c r="N815" s="137"/>
      <c r="O815" s="2528"/>
      <c r="P815" s="2529"/>
      <c r="Q815" s="2528"/>
      <c r="R815" s="2529"/>
      <c r="S815" s="2528">
        <v>0</v>
      </c>
      <c r="T815" s="2529"/>
    </row>
    <row r="816" spans="1:20" ht="17.100000000000001" customHeight="1" x14ac:dyDescent="0.3">
      <c r="A816" s="144" t="s">
        <v>493</v>
      </c>
      <c r="B816" s="145"/>
      <c r="C816" s="137"/>
      <c r="D816" s="137"/>
      <c r="E816" s="2553"/>
      <c r="F816" s="2554"/>
      <c r="G816" s="2528"/>
      <c r="H816" s="2529"/>
      <c r="I816" s="2528">
        <v>0</v>
      </c>
      <c r="J816" s="2529"/>
      <c r="K816" s="141"/>
      <c r="L816" s="139" t="s">
        <v>494</v>
      </c>
      <c r="M816" s="137"/>
      <c r="N816" s="137"/>
      <c r="O816" s="2528"/>
      <c r="P816" s="2529"/>
      <c r="Q816" s="2528"/>
      <c r="R816" s="2529"/>
      <c r="S816" s="2528">
        <v>0</v>
      </c>
      <c r="T816" s="2529"/>
    </row>
    <row r="817" spans="1:20" ht="17.100000000000001" customHeight="1" x14ac:dyDescent="0.3">
      <c r="A817" s="2567" t="s">
        <v>497</v>
      </c>
      <c r="B817" s="2568"/>
      <c r="C817" s="137"/>
      <c r="D817" s="137"/>
      <c r="E817" s="2553"/>
      <c r="F817" s="2554"/>
      <c r="G817" s="2528"/>
      <c r="H817" s="2529"/>
      <c r="I817" s="2528">
        <v>0</v>
      </c>
      <c r="J817" s="2529"/>
      <c r="K817" s="141"/>
      <c r="L817" s="139" t="s">
        <v>498</v>
      </c>
      <c r="M817" s="137"/>
      <c r="N817" s="137"/>
      <c r="O817" s="2528"/>
      <c r="P817" s="2529"/>
      <c r="Q817" s="2528"/>
      <c r="R817" s="2529"/>
      <c r="S817" s="2528">
        <v>0</v>
      </c>
      <c r="T817" s="2529"/>
    </row>
    <row r="818" spans="1:20" ht="17.100000000000001" customHeight="1" x14ac:dyDescent="0.3">
      <c r="A818" s="144" t="s">
        <v>471</v>
      </c>
      <c r="B818" s="145"/>
      <c r="C818" s="137"/>
      <c r="D818" s="137"/>
      <c r="E818" s="2553"/>
      <c r="F818" s="2554"/>
      <c r="G818" s="2528"/>
      <c r="H818" s="2529"/>
      <c r="I818" s="2528">
        <v>0</v>
      </c>
      <c r="J818" s="2529"/>
      <c r="K818" s="141"/>
      <c r="L818" s="139" t="s">
        <v>500</v>
      </c>
      <c r="M818" s="137" t="s">
        <v>611</v>
      </c>
      <c r="N818" s="137" t="s">
        <v>610</v>
      </c>
      <c r="O818" s="2528">
        <v>2</v>
      </c>
      <c r="P818" s="2529"/>
      <c r="Q818" s="2528">
        <v>42000</v>
      </c>
      <c r="R818" s="2529"/>
      <c r="S818" s="2528">
        <v>84000</v>
      </c>
      <c r="T818" s="2529"/>
    </row>
    <row r="819" spans="1:20" ht="17.100000000000001" customHeight="1" x14ac:dyDescent="0.3">
      <c r="A819" s="144" t="s">
        <v>743</v>
      </c>
      <c r="B819" s="145"/>
      <c r="C819" s="137"/>
      <c r="D819" s="137"/>
      <c r="E819" s="2553"/>
      <c r="F819" s="2554"/>
      <c r="G819" s="2528"/>
      <c r="H819" s="2529"/>
      <c r="I819" s="2528">
        <v>0</v>
      </c>
      <c r="J819" s="2529"/>
      <c r="K819" s="141"/>
      <c r="L819" s="139" t="s">
        <v>503</v>
      </c>
      <c r="M819" s="137" t="s">
        <v>789</v>
      </c>
      <c r="N819" s="137" t="s">
        <v>610</v>
      </c>
      <c r="O819" s="2528">
        <v>2</v>
      </c>
      <c r="P819" s="2529"/>
      <c r="Q819" s="2528">
        <v>24000</v>
      </c>
      <c r="R819" s="2529"/>
      <c r="S819" s="2528">
        <v>48000</v>
      </c>
      <c r="T819" s="2529"/>
    </row>
    <row r="820" spans="1:20" ht="17.100000000000001" customHeight="1" x14ac:dyDescent="0.3">
      <c r="A820" s="150" t="s">
        <v>505</v>
      </c>
      <c r="B820" s="151"/>
      <c r="C820" s="137"/>
      <c r="D820" s="137"/>
      <c r="E820" s="2553"/>
      <c r="F820" s="2554"/>
      <c r="G820" s="2528"/>
      <c r="H820" s="2529"/>
      <c r="I820" s="2528">
        <v>0</v>
      </c>
      <c r="J820" s="2529"/>
      <c r="K820" s="141"/>
      <c r="L820" s="139" t="s">
        <v>506</v>
      </c>
      <c r="M820" s="137" t="s">
        <v>853</v>
      </c>
      <c r="N820" s="137" t="s">
        <v>469</v>
      </c>
      <c r="O820" s="2528">
        <v>2</v>
      </c>
      <c r="P820" s="2529"/>
      <c r="Q820" s="2528">
        <v>138000</v>
      </c>
      <c r="R820" s="2529"/>
      <c r="S820" s="2528">
        <v>276000</v>
      </c>
      <c r="T820" s="2529"/>
    </row>
    <row r="821" spans="1:20" ht="17.100000000000001" customHeight="1" x14ac:dyDescent="0.3">
      <c r="A821" s="152" t="s">
        <v>507</v>
      </c>
      <c r="B821" s="153"/>
      <c r="C821" s="137"/>
      <c r="D821" s="137"/>
      <c r="E821" s="2553"/>
      <c r="F821" s="2554"/>
      <c r="G821" s="2528"/>
      <c r="H821" s="2529"/>
      <c r="I821" s="2549">
        <v>315150</v>
      </c>
      <c r="J821" s="2550"/>
      <c r="K821" s="141"/>
      <c r="L821" s="139" t="s">
        <v>508</v>
      </c>
      <c r="M821" s="137" t="s">
        <v>824</v>
      </c>
      <c r="N821" s="137" t="s">
        <v>610</v>
      </c>
      <c r="O821" s="2528">
        <v>2</v>
      </c>
      <c r="P821" s="2529"/>
      <c r="Q821" s="2528">
        <v>110000</v>
      </c>
      <c r="R821" s="2529"/>
      <c r="S821" s="2528">
        <v>220000</v>
      </c>
      <c r="T821" s="2529"/>
    </row>
    <row r="822" spans="1:20" ht="17.100000000000001" customHeight="1" x14ac:dyDescent="0.4">
      <c r="A822" s="150" t="s">
        <v>509</v>
      </c>
      <c r="B822" s="153"/>
      <c r="C822" s="137" t="s">
        <v>513</v>
      </c>
      <c r="D822" s="137" t="s">
        <v>514</v>
      </c>
      <c r="E822" s="2528">
        <v>9</v>
      </c>
      <c r="F822" s="2529"/>
      <c r="G822" s="2530">
        <v>28650</v>
      </c>
      <c r="H822" s="2531"/>
      <c r="I822" s="2528">
        <v>257850</v>
      </c>
      <c r="J822" s="2529"/>
      <c r="K822" s="141"/>
      <c r="L822" s="139" t="s">
        <v>511</v>
      </c>
      <c r="M822" s="137" t="s">
        <v>854</v>
      </c>
      <c r="N822" s="137" t="s">
        <v>469</v>
      </c>
      <c r="O822" s="2528">
        <v>10</v>
      </c>
      <c r="P822" s="2529"/>
      <c r="Q822" s="2528">
        <v>13000</v>
      </c>
      <c r="R822" s="2529"/>
      <c r="S822" s="2528">
        <v>130000</v>
      </c>
      <c r="T822" s="2529"/>
    </row>
    <row r="823" spans="1:20" ht="17.100000000000001" customHeight="1" x14ac:dyDescent="0.3">
      <c r="A823" s="154" t="s">
        <v>745</v>
      </c>
      <c r="B823" s="155"/>
      <c r="C823" s="137"/>
      <c r="D823" s="137"/>
      <c r="E823" s="2528"/>
      <c r="F823" s="2529"/>
      <c r="G823" s="2528"/>
      <c r="H823" s="2529"/>
      <c r="I823" s="2528">
        <v>0</v>
      </c>
      <c r="J823" s="2529"/>
      <c r="K823" s="141"/>
      <c r="L823" s="139" t="s">
        <v>515</v>
      </c>
      <c r="M823" s="137"/>
      <c r="N823" s="137"/>
      <c r="O823" s="2528"/>
      <c r="P823" s="2529"/>
      <c r="Q823" s="2528"/>
      <c r="R823" s="2529"/>
      <c r="S823" s="2528">
        <v>0</v>
      </c>
      <c r="T823" s="2529"/>
    </row>
    <row r="824" spans="1:20" ht="17.100000000000001" customHeight="1" x14ac:dyDescent="0.3">
      <c r="A824" s="2555" t="s">
        <v>518</v>
      </c>
      <c r="B824" s="2556"/>
      <c r="C824" s="137"/>
      <c r="D824" s="137"/>
      <c r="E824" s="2528"/>
      <c r="F824" s="2529"/>
      <c r="G824" s="2528"/>
      <c r="H824" s="2529"/>
      <c r="I824" s="2528">
        <v>0</v>
      </c>
      <c r="J824" s="2529"/>
      <c r="K824" s="141"/>
      <c r="L824" s="156" t="s">
        <v>521</v>
      </c>
      <c r="M824" s="157"/>
      <c r="N824" s="157"/>
      <c r="O824" s="2528"/>
      <c r="P824" s="2529"/>
      <c r="Q824" s="2528"/>
      <c r="R824" s="2529"/>
      <c r="S824" s="2528">
        <v>0</v>
      </c>
      <c r="T824" s="2529"/>
    </row>
    <row r="825" spans="1:20" ht="17.100000000000001" customHeight="1" x14ac:dyDescent="0.4">
      <c r="A825" s="2561" t="s">
        <v>512</v>
      </c>
      <c r="B825" s="2562"/>
      <c r="C825" s="137" t="s">
        <v>513</v>
      </c>
      <c r="D825" s="137" t="s">
        <v>514</v>
      </c>
      <c r="E825" s="2528">
        <v>2</v>
      </c>
      <c r="F825" s="2529"/>
      <c r="G825" s="2530">
        <v>28650</v>
      </c>
      <c r="H825" s="2531"/>
      <c r="I825" s="2528">
        <v>57300</v>
      </c>
      <c r="J825" s="2529"/>
      <c r="K825" s="141"/>
      <c r="L825" s="156"/>
      <c r="M825" s="156"/>
      <c r="N825" s="156"/>
      <c r="O825" s="2528"/>
      <c r="P825" s="2529"/>
      <c r="Q825" s="2528"/>
      <c r="R825" s="2529"/>
      <c r="S825" s="2528"/>
      <c r="T825" s="2529"/>
    </row>
    <row r="826" spans="1:20" ht="17.100000000000001" customHeight="1" x14ac:dyDescent="0.3">
      <c r="A826" s="2561"/>
      <c r="B826" s="2562"/>
      <c r="C826" s="137"/>
      <c r="D826" s="137"/>
      <c r="E826" s="2528"/>
      <c r="F826" s="2529"/>
      <c r="G826" s="2528"/>
      <c r="H826" s="2529"/>
      <c r="I826" s="2528">
        <v>0</v>
      </c>
      <c r="J826" s="2529"/>
      <c r="K826" s="141"/>
      <c r="L826" s="156" t="s">
        <v>614</v>
      </c>
      <c r="M826" s="156"/>
      <c r="N826" s="156"/>
      <c r="O826" s="2528"/>
      <c r="P826" s="2529"/>
      <c r="Q826" s="2528"/>
      <c r="R826" s="2529"/>
      <c r="S826" s="2528">
        <v>0</v>
      </c>
      <c r="T826" s="2529"/>
    </row>
    <row r="827" spans="1:20" ht="17.100000000000001" customHeight="1" x14ac:dyDescent="0.35">
      <c r="A827" s="2565" t="s">
        <v>523</v>
      </c>
      <c r="B827" s="2566"/>
      <c r="C827" s="137"/>
      <c r="D827" s="137"/>
      <c r="E827" s="2553"/>
      <c r="F827" s="2554"/>
      <c r="G827" s="2528"/>
      <c r="H827" s="2529"/>
      <c r="I827" s="2549">
        <v>2148750</v>
      </c>
      <c r="J827" s="2550"/>
      <c r="K827" s="138"/>
      <c r="L827" s="156" t="s">
        <v>524</v>
      </c>
      <c r="M827" s="157" t="s">
        <v>668</v>
      </c>
      <c r="N827" s="157" t="s">
        <v>855</v>
      </c>
      <c r="O827" s="2528">
        <v>150</v>
      </c>
      <c r="P827" s="2529"/>
      <c r="Q827" s="2528">
        <v>10500</v>
      </c>
      <c r="R827" s="2529"/>
      <c r="S827" s="2528">
        <v>1575000</v>
      </c>
      <c r="T827" s="2529"/>
    </row>
    <row r="828" spans="1:20" ht="17.100000000000001" customHeight="1" x14ac:dyDescent="0.4">
      <c r="A828" s="2561" t="s">
        <v>526</v>
      </c>
      <c r="B828" s="2562"/>
      <c r="C828" s="137" t="s">
        <v>513</v>
      </c>
      <c r="D828" s="137" t="s">
        <v>514</v>
      </c>
      <c r="E828" s="2553">
        <v>4</v>
      </c>
      <c r="F828" s="2554"/>
      <c r="G828" s="2530">
        <v>28650</v>
      </c>
      <c r="H828" s="2531"/>
      <c r="I828" s="2528">
        <v>114600</v>
      </c>
      <c r="J828" s="2529"/>
      <c r="K828" s="141"/>
      <c r="L828" s="156" t="s">
        <v>527</v>
      </c>
      <c r="M828" s="157" t="s">
        <v>749</v>
      </c>
      <c r="N828" s="157" t="s">
        <v>855</v>
      </c>
      <c r="O828" s="2526">
        <v>36.206890000000001</v>
      </c>
      <c r="P828" s="2527"/>
      <c r="Q828" s="2528">
        <v>9500</v>
      </c>
      <c r="R828" s="2529"/>
      <c r="S828" s="2528">
        <v>343965.45500000002</v>
      </c>
      <c r="T828" s="2529"/>
    </row>
    <row r="829" spans="1:20" ht="17.100000000000001" customHeight="1" x14ac:dyDescent="0.3">
      <c r="A829" s="2561" t="s">
        <v>856</v>
      </c>
      <c r="B829" s="2562"/>
      <c r="C829" s="137"/>
      <c r="D829" s="137"/>
      <c r="E829" s="2553"/>
      <c r="F829" s="2554"/>
      <c r="G829" s="2528"/>
      <c r="H829" s="2529"/>
      <c r="I829" s="2528">
        <v>0</v>
      </c>
      <c r="J829" s="2529"/>
      <c r="K829" s="141"/>
      <c r="L829" s="156" t="s">
        <v>592</v>
      </c>
      <c r="M829" s="157" t="s">
        <v>619</v>
      </c>
      <c r="N829" s="157" t="s">
        <v>855</v>
      </c>
      <c r="O829" s="2528">
        <v>4000</v>
      </c>
      <c r="P829" s="2529"/>
      <c r="Q829" s="2528">
        <v>1200</v>
      </c>
      <c r="R829" s="2529"/>
      <c r="S829" s="2528">
        <v>4800000</v>
      </c>
      <c r="T829" s="2529"/>
    </row>
    <row r="830" spans="1:20" ht="17.100000000000001" customHeight="1" x14ac:dyDescent="0.4">
      <c r="A830" s="154" t="s">
        <v>531</v>
      </c>
      <c r="B830" s="155"/>
      <c r="C830" s="137" t="s">
        <v>513</v>
      </c>
      <c r="D830" s="137" t="s">
        <v>514</v>
      </c>
      <c r="E830" s="2553">
        <v>7</v>
      </c>
      <c r="F830" s="2554"/>
      <c r="G830" s="2530">
        <v>28650</v>
      </c>
      <c r="H830" s="2531"/>
      <c r="I830" s="2528">
        <v>200550</v>
      </c>
      <c r="J830" s="2529"/>
      <c r="K830" s="141"/>
      <c r="L830" s="156" t="s">
        <v>532</v>
      </c>
      <c r="M830" s="157"/>
      <c r="N830" s="157"/>
      <c r="O830" s="2528"/>
      <c r="P830" s="2529"/>
      <c r="Q830" s="2528"/>
      <c r="R830" s="2529"/>
      <c r="S830" s="2528">
        <v>0</v>
      </c>
      <c r="T830" s="2529"/>
    </row>
    <row r="831" spans="1:20" ht="17.100000000000001" customHeight="1" x14ac:dyDescent="0.4">
      <c r="A831" s="2561" t="s">
        <v>533</v>
      </c>
      <c r="B831" s="2562"/>
      <c r="C831" s="137" t="s">
        <v>513</v>
      </c>
      <c r="D831" s="137" t="s">
        <v>514</v>
      </c>
      <c r="E831" s="2553">
        <v>5</v>
      </c>
      <c r="F831" s="2554"/>
      <c r="G831" s="2530">
        <v>28650</v>
      </c>
      <c r="H831" s="2531"/>
      <c r="I831" s="2528">
        <v>143250</v>
      </c>
      <c r="J831" s="2529"/>
      <c r="K831" s="141"/>
      <c r="L831" s="156" t="s">
        <v>593</v>
      </c>
      <c r="M831" s="157" t="s">
        <v>857</v>
      </c>
      <c r="N831" s="157" t="s">
        <v>858</v>
      </c>
      <c r="O831" s="2528">
        <v>10</v>
      </c>
      <c r="P831" s="2529"/>
      <c r="Q831" s="2528">
        <v>32000</v>
      </c>
      <c r="R831" s="2529"/>
      <c r="S831" s="2528">
        <v>320000</v>
      </c>
      <c r="T831" s="2529"/>
    </row>
    <row r="832" spans="1:20" ht="17.100000000000001" customHeight="1" x14ac:dyDescent="0.4">
      <c r="A832" s="154" t="s">
        <v>859</v>
      </c>
      <c r="B832" s="155"/>
      <c r="C832" s="137" t="s">
        <v>513</v>
      </c>
      <c r="D832" s="137" t="s">
        <v>514</v>
      </c>
      <c r="E832" s="2553">
        <v>22</v>
      </c>
      <c r="F832" s="2554"/>
      <c r="G832" s="2530">
        <v>28650</v>
      </c>
      <c r="H832" s="2531"/>
      <c r="I832" s="2528">
        <v>630300</v>
      </c>
      <c r="J832" s="2529"/>
      <c r="K832" s="141"/>
      <c r="L832" s="156" t="s">
        <v>527</v>
      </c>
      <c r="M832" s="156"/>
      <c r="N832" s="156"/>
      <c r="O832" s="2528"/>
      <c r="P832" s="2529"/>
      <c r="Q832" s="2528"/>
      <c r="R832" s="2529"/>
      <c r="S832" s="2528"/>
      <c r="T832" s="2529"/>
    </row>
    <row r="833" spans="1:20" ht="17.100000000000001" customHeight="1" x14ac:dyDescent="0.4">
      <c r="A833" s="154" t="s">
        <v>536</v>
      </c>
      <c r="B833" s="158"/>
      <c r="C833" s="137" t="s">
        <v>513</v>
      </c>
      <c r="D833" s="137" t="s">
        <v>514</v>
      </c>
      <c r="E833" s="2559">
        <v>5</v>
      </c>
      <c r="F833" s="2560"/>
      <c r="G833" s="2530">
        <v>28650</v>
      </c>
      <c r="H833" s="2531"/>
      <c r="I833" s="2528">
        <v>143250</v>
      </c>
      <c r="J833" s="2529"/>
      <c r="K833" s="141"/>
      <c r="L833" s="156"/>
      <c r="M833" s="156"/>
      <c r="N833" s="156"/>
      <c r="O833" s="2528"/>
      <c r="P833" s="2529"/>
      <c r="Q833" s="2528"/>
      <c r="R833" s="2529"/>
      <c r="S833" s="2528"/>
      <c r="T833" s="2529"/>
    </row>
    <row r="834" spans="1:20" ht="17.100000000000001" customHeight="1" x14ac:dyDescent="0.3">
      <c r="A834" s="154" t="s">
        <v>492</v>
      </c>
      <c r="B834" s="155"/>
      <c r="C834" s="137"/>
      <c r="D834" s="137"/>
      <c r="E834" s="2528"/>
      <c r="F834" s="2529"/>
      <c r="G834" s="2528"/>
      <c r="H834" s="2529"/>
      <c r="I834" s="2528">
        <v>0</v>
      </c>
      <c r="J834" s="2529"/>
      <c r="K834" s="141"/>
      <c r="L834" s="156"/>
      <c r="M834" s="156"/>
      <c r="N834" s="156"/>
      <c r="O834" s="2528"/>
      <c r="P834" s="2529"/>
      <c r="Q834" s="2528"/>
      <c r="R834" s="2529"/>
      <c r="S834" s="2528"/>
      <c r="T834" s="2529"/>
    </row>
    <row r="835" spans="1:20" ht="17.100000000000001" customHeight="1" x14ac:dyDescent="0.4">
      <c r="A835" s="2555" t="s">
        <v>537</v>
      </c>
      <c r="B835" s="2556"/>
      <c r="C835" s="137" t="s">
        <v>513</v>
      </c>
      <c r="D835" s="137" t="s">
        <v>514</v>
      </c>
      <c r="E835" s="2553">
        <v>8</v>
      </c>
      <c r="F835" s="2554"/>
      <c r="G835" s="2530">
        <v>28650</v>
      </c>
      <c r="H835" s="2531"/>
      <c r="I835" s="2528">
        <v>229200</v>
      </c>
      <c r="J835" s="2529"/>
      <c r="K835" s="141"/>
      <c r="L835" s="159" t="s">
        <v>538</v>
      </c>
      <c r="M835" s="160"/>
      <c r="N835" s="160"/>
      <c r="O835" s="2557"/>
      <c r="P835" s="2558"/>
      <c r="Q835" s="2557"/>
      <c r="R835" s="2558"/>
      <c r="S835" s="2563">
        <v>9178565.4550000001</v>
      </c>
      <c r="T835" s="2564"/>
    </row>
    <row r="836" spans="1:20" ht="17.100000000000001" customHeight="1" x14ac:dyDescent="0.3">
      <c r="A836" s="154" t="s">
        <v>539</v>
      </c>
      <c r="B836" s="155"/>
      <c r="C836" s="137"/>
      <c r="D836" s="137"/>
      <c r="E836" s="2553"/>
      <c r="F836" s="2554"/>
      <c r="G836" s="2528"/>
      <c r="H836" s="2529"/>
      <c r="I836" s="2528">
        <v>0</v>
      </c>
      <c r="J836" s="2529"/>
      <c r="K836" s="141"/>
      <c r="L836" s="161" t="s">
        <v>595</v>
      </c>
      <c r="M836" s="162"/>
      <c r="N836" s="162"/>
      <c r="O836" s="163"/>
      <c r="P836" s="163"/>
      <c r="Q836" s="163"/>
      <c r="R836" s="163"/>
      <c r="S836" s="163"/>
      <c r="T836" s="164"/>
    </row>
    <row r="837" spans="1:20" ht="17.100000000000001" customHeight="1" x14ac:dyDescent="0.4">
      <c r="A837" s="2555" t="s">
        <v>541</v>
      </c>
      <c r="B837" s="2556"/>
      <c r="C837" s="137" t="s">
        <v>513</v>
      </c>
      <c r="D837" s="137" t="s">
        <v>514</v>
      </c>
      <c r="E837" s="2553">
        <v>8</v>
      </c>
      <c r="F837" s="2554"/>
      <c r="G837" s="2530">
        <v>28650</v>
      </c>
      <c r="H837" s="2531"/>
      <c r="I837" s="2528">
        <v>229200</v>
      </c>
      <c r="J837" s="2529"/>
      <c r="K837" s="141"/>
      <c r="L837" s="165" t="s">
        <v>542</v>
      </c>
      <c r="M837" s="166">
        <v>0.05</v>
      </c>
      <c r="N837" s="167"/>
      <c r="O837" s="33"/>
      <c r="P837" s="33"/>
      <c r="Q837" s="33"/>
      <c r="R837" s="33"/>
      <c r="S837" s="2540">
        <v>824750.99781619594</v>
      </c>
      <c r="T837" s="2529"/>
    </row>
    <row r="838" spans="1:20" ht="17.100000000000001" customHeight="1" x14ac:dyDescent="0.3">
      <c r="A838" s="154" t="s">
        <v>543</v>
      </c>
      <c r="B838" s="155"/>
      <c r="C838" s="137"/>
      <c r="D838" s="137"/>
      <c r="E838" s="2553"/>
      <c r="F838" s="2554"/>
      <c r="G838" s="2528"/>
      <c r="H838" s="2529"/>
      <c r="I838" s="2528">
        <v>0</v>
      </c>
      <c r="J838" s="2529"/>
      <c r="K838" s="141"/>
      <c r="L838" s="169" t="s">
        <v>544</v>
      </c>
      <c r="M838" s="167"/>
      <c r="N838" s="167"/>
      <c r="O838" s="33"/>
      <c r="P838" s="33"/>
      <c r="Q838" s="33"/>
      <c r="R838" s="33"/>
      <c r="S838" s="2540">
        <v>120000</v>
      </c>
      <c r="T838" s="2529"/>
    </row>
    <row r="839" spans="1:20" ht="17.100000000000001" customHeight="1" x14ac:dyDescent="0.3">
      <c r="A839" s="150" t="s">
        <v>596</v>
      </c>
      <c r="B839" s="153"/>
      <c r="C839" s="157"/>
      <c r="D839" s="157"/>
      <c r="E839" s="2559"/>
      <c r="F839" s="2560"/>
      <c r="G839" s="2528"/>
      <c r="H839" s="2529"/>
      <c r="I839" s="2528">
        <v>0</v>
      </c>
      <c r="J839" s="2529"/>
      <c r="K839" s="141"/>
      <c r="L839" s="170" t="s">
        <v>546</v>
      </c>
      <c r="M839" s="167"/>
      <c r="N839" s="167"/>
      <c r="O839" s="33"/>
      <c r="P839" s="33"/>
      <c r="Q839" s="33"/>
      <c r="R839" s="33"/>
      <c r="S839" s="2540">
        <v>800000</v>
      </c>
      <c r="T839" s="2529"/>
    </row>
    <row r="840" spans="1:20" ht="17.100000000000001" customHeight="1" x14ac:dyDescent="0.4">
      <c r="A840" s="171" t="s">
        <v>598</v>
      </c>
      <c r="B840" s="172"/>
      <c r="C840" s="173" t="s">
        <v>513</v>
      </c>
      <c r="D840" s="137" t="s">
        <v>514</v>
      </c>
      <c r="E840" s="2551">
        <v>7</v>
      </c>
      <c r="F840" s="2552"/>
      <c r="G840" s="2530">
        <v>28650</v>
      </c>
      <c r="H840" s="2531"/>
      <c r="I840" s="2528">
        <v>200550</v>
      </c>
      <c r="J840" s="2529"/>
      <c r="K840" s="141"/>
      <c r="L840" s="170" t="s">
        <v>599</v>
      </c>
      <c r="M840" s="167"/>
      <c r="N840" s="167"/>
      <c r="O840" s="33"/>
      <c r="P840" s="33"/>
      <c r="Q840" s="33"/>
      <c r="R840" s="33"/>
      <c r="S840" s="2540">
        <v>824750.99781619594</v>
      </c>
      <c r="T840" s="2529"/>
    </row>
    <row r="841" spans="1:20" ht="17.100000000000001" customHeight="1" x14ac:dyDescent="0.3">
      <c r="A841" s="154" t="s">
        <v>549</v>
      </c>
      <c r="B841" s="155"/>
      <c r="C841" s="137"/>
      <c r="D841" s="137"/>
      <c r="E841" s="2553"/>
      <c r="F841" s="2554"/>
      <c r="G841" s="2528"/>
      <c r="H841" s="2529"/>
      <c r="I841" s="2528">
        <v>0</v>
      </c>
      <c r="J841" s="2529"/>
      <c r="K841" s="141"/>
      <c r="L841" s="186" t="s">
        <v>521</v>
      </c>
      <c r="M841" s="174"/>
      <c r="N841" s="174"/>
      <c r="O841" s="187"/>
      <c r="P841" s="187"/>
      <c r="Q841" s="187"/>
      <c r="R841" s="187"/>
      <c r="S841" s="2735">
        <v>150000</v>
      </c>
      <c r="T841" s="2736"/>
    </row>
    <row r="842" spans="1:20" ht="17.100000000000001" customHeight="1" x14ac:dyDescent="0.3">
      <c r="A842" s="2555" t="s">
        <v>755</v>
      </c>
      <c r="B842" s="2556"/>
      <c r="C842" s="137"/>
      <c r="D842" s="137"/>
      <c r="E842" s="2553"/>
      <c r="F842" s="2554"/>
      <c r="G842" s="2528"/>
      <c r="H842" s="2529"/>
      <c r="I842" s="2528">
        <v>0</v>
      </c>
      <c r="J842" s="2529"/>
      <c r="K842" s="141"/>
      <c r="L842" s="175" t="s">
        <v>550</v>
      </c>
      <c r="M842" s="176"/>
      <c r="N842" s="176"/>
      <c r="O842" s="177"/>
      <c r="P842" s="177"/>
      <c r="Q842" s="177"/>
      <c r="R842" s="177"/>
      <c r="S842" s="2737">
        <v>2719501.9956323919</v>
      </c>
      <c r="T842" s="2738"/>
    </row>
    <row r="843" spans="1:20" ht="17.100000000000001" customHeight="1" x14ac:dyDescent="0.4">
      <c r="A843" s="2555" t="s">
        <v>551</v>
      </c>
      <c r="B843" s="2556"/>
      <c r="C843" s="137" t="s">
        <v>513</v>
      </c>
      <c r="D843" s="137" t="s">
        <v>514</v>
      </c>
      <c r="E843" s="2528">
        <v>1</v>
      </c>
      <c r="F843" s="2529"/>
      <c r="G843" s="2530">
        <v>28650</v>
      </c>
      <c r="H843" s="2531"/>
      <c r="I843" s="2528">
        <v>28650</v>
      </c>
      <c r="J843" s="2529"/>
      <c r="K843" s="141"/>
      <c r="L843" s="178"/>
      <c r="M843" s="167"/>
      <c r="N843" s="167"/>
      <c r="O843" s="33"/>
      <c r="P843" s="33"/>
      <c r="Q843" s="33"/>
      <c r="R843" s="33"/>
      <c r="S843" s="33"/>
      <c r="T843" s="168"/>
    </row>
    <row r="844" spans="1:20" ht="17.100000000000001" customHeight="1" thickBot="1" x14ac:dyDescent="0.45">
      <c r="A844" s="2555" t="s">
        <v>552</v>
      </c>
      <c r="B844" s="2556"/>
      <c r="C844" s="137" t="s">
        <v>513</v>
      </c>
      <c r="D844" s="137" t="s">
        <v>514</v>
      </c>
      <c r="E844" s="2553">
        <v>4</v>
      </c>
      <c r="F844" s="2554"/>
      <c r="G844" s="2530">
        <v>28650</v>
      </c>
      <c r="H844" s="2531"/>
      <c r="I844" s="2528">
        <v>114600</v>
      </c>
      <c r="J844" s="2529"/>
      <c r="K844" s="141"/>
      <c r="L844" s="179" t="s">
        <v>602</v>
      </c>
      <c r="M844" s="180"/>
      <c r="N844" s="180"/>
      <c r="O844" s="180"/>
      <c r="P844" s="180"/>
      <c r="Q844" s="180"/>
      <c r="R844" s="180"/>
      <c r="S844" s="2739">
        <v>19214521.951956309</v>
      </c>
      <c r="T844" s="2740"/>
    </row>
    <row r="845" spans="1:20" ht="17.100000000000001" customHeight="1" thickBot="1" x14ac:dyDescent="0.45">
      <c r="A845" s="150" t="s">
        <v>554</v>
      </c>
      <c r="B845" s="153"/>
      <c r="C845" s="157" t="s">
        <v>513</v>
      </c>
      <c r="D845" s="137" t="s">
        <v>514</v>
      </c>
      <c r="E845" s="2528">
        <v>2</v>
      </c>
      <c r="F845" s="2529"/>
      <c r="G845" s="2530">
        <v>28650</v>
      </c>
      <c r="H845" s="2531"/>
      <c r="I845" s="2528">
        <v>57300</v>
      </c>
      <c r="J845" s="2529"/>
      <c r="K845" s="141"/>
      <c r="L845" s="54"/>
      <c r="M845" s="54"/>
      <c r="N845" s="54"/>
      <c r="O845" s="54"/>
      <c r="P845" s="54"/>
      <c r="Q845" s="54"/>
      <c r="R845" s="54"/>
      <c r="S845" s="54"/>
      <c r="T845" s="54"/>
    </row>
    <row r="846" spans="1:20" ht="17.100000000000001" customHeight="1" x14ac:dyDescent="0.4">
      <c r="A846" s="150" t="s">
        <v>555</v>
      </c>
      <c r="B846" s="153"/>
      <c r="C846" s="157" t="s">
        <v>513</v>
      </c>
      <c r="D846" s="137" t="s">
        <v>514</v>
      </c>
      <c r="E846" s="2528">
        <v>2</v>
      </c>
      <c r="F846" s="2529"/>
      <c r="G846" s="2530">
        <v>28650</v>
      </c>
      <c r="H846" s="2531"/>
      <c r="I846" s="2528">
        <v>57300</v>
      </c>
      <c r="J846" s="2529"/>
      <c r="K846" s="141"/>
      <c r="L846" s="54"/>
      <c r="M846" s="2732" t="s">
        <v>556</v>
      </c>
      <c r="N846" s="2733"/>
      <c r="O846" s="2733"/>
      <c r="P846" s="2733"/>
      <c r="Q846" s="2734"/>
      <c r="R846" s="54"/>
      <c r="S846" s="54"/>
      <c r="T846" s="54"/>
    </row>
    <row r="847" spans="1:20" ht="17.100000000000001" customHeight="1" x14ac:dyDescent="0.3">
      <c r="A847" s="150" t="s">
        <v>557</v>
      </c>
      <c r="B847" s="153"/>
      <c r="C847" s="157"/>
      <c r="D847" s="157"/>
      <c r="E847" s="2528"/>
      <c r="F847" s="2529"/>
      <c r="G847" s="2528"/>
      <c r="H847" s="2529"/>
      <c r="I847" s="2528">
        <v>0</v>
      </c>
      <c r="J847" s="2529"/>
      <c r="K847" s="141"/>
      <c r="L847" s="167"/>
      <c r="M847" s="117" t="s">
        <v>558</v>
      </c>
      <c r="N847" s="118"/>
      <c r="O847" s="118"/>
      <c r="P847" s="118"/>
      <c r="Q847" s="119">
        <v>15.304060017652251</v>
      </c>
      <c r="R847" s="167"/>
      <c r="S847" s="167"/>
      <c r="T847" s="167"/>
    </row>
    <row r="848" spans="1:20" ht="17.100000000000001" customHeight="1" x14ac:dyDescent="0.3">
      <c r="A848" s="150" t="s">
        <v>559</v>
      </c>
      <c r="B848" s="153"/>
      <c r="C848" s="157"/>
      <c r="D848" s="157"/>
      <c r="E848" s="2528"/>
      <c r="F848" s="2529"/>
      <c r="G848" s="2528"/>
      <c r="H848" s="2529"/>
      <c r="I848" s="2528">
        <v>0</v>
      </c>
      <c r="J848" s="2529"/>
      <c r="K848" s="141"/>
      <c r="L848" s="167"/>
      <c r="M848" s="120" t="s">
        <v>560</v>
      </c>
      <c r="N848" s="118"/>
      <c r="O848" s="118"/>
      <c r="P848" s="121"/>
      <c r="Q848" s="122">
        <v>19214521.951956309</v>
      </c>
      <c r="R848" s="167"/>
      <c r="S848" s="167"/>
      <c r="T848" s="167"/>
    </row>
    <row r="849" spans="1:20" ht="17.100000000000001" customHeight="1" x14ac:dyDescent="0.35">
      <c r="A849" s="152" t="s">
        <v>561</v>
      </c>
      <c r="B849" s="153"/>
      <c r="C849" s="157"/>
      <c r="D849" s="157"/>
      <c r="E849" s="2528"/>
      <c r="F849" s="2529"/>
      <c r="G849" s="2528"/>
      <c r="H849" s="2529"/>
      <c r="I849" s="2549">
        <v>3726304.5013239188</v>
      </c>
      <c r="J849" s="2550"/>
      <c r="K849" s="138"/>
      <c r="L849" s="167"/>
      <c r="M849" s="117" t="s">
        <v>562</v>
      </c>
      <c r="N849" s="118"/>
      <c r="O849" s="118"/>
      <c r="P849" s="118"/>
      <c r="Q849" s="122">
        <v>1035000</v>
      </c>
      <c r="R849" s="56"/>
      <c r="S849" s="167"/>
      <c r="T849" s="167"/>
    </row>
    <row r="850" spans="1:20" ht="17.100000000000001" customHeight="1" x14ac:dyDescent="0.4">
      <c r="A850" s="150" t="s">
        <v>563</v>
      </c>
      <c r="B850" s="153"/>
      <c r="C850" s="157" t="s">
        <v>513</v>
      </c>
      <c r="D850" s="137" t="s">
        <v>514</v>
      </c>
      <c r="E850" s="2528">
        <v>60</v>
      </c>
      <c r="F850" s="2529"/>
      <c r="G850" s="2530">
        <v>28650</v>
      </c>
      <c r="H850" s="2531"/>
      <c r="I850" s="2528">
        <v>1719000</v>
      </c>
      <c r="J850" s="2529"/>
      <c r="K850" s="141"/>
      <c r="L850" s="167"/>
      <c r="M850" s="117" t="s">
        <v>786</v>
      </c>
      <c r="N850" s="118"/>
      <c r="O850" s="118"/>
      <c r="P850" s="118"/>
      <c r="Q850" s="122">
        <v>15839702.118270081</v>
      </c>
      <c r="R850" s="62"/>
      <c r="S850" s="167"/>
      <c r="T850" s="167"/>
    </row>
    <row r="851" spans="1:20" ht="17.100000000000001" customHeight="1" thickBot="1" x14ac:dyDescent="0.35">
      <c r="A851" s="150" t="s">
        <v>756</v>
      </c>
      <c r="B851" s="153"/>
      <c r="C851" s="157"/>
      <c r="D851" s="137"/>
      <c r="E851" s="2528"/>
      <c r="F851" s="2529"/>
      <c r="G851" s="2528"/>
      <c r="H851" s="2529"/>
      <c r="I851" s="2528">
        <v>0</v>
      </c>
      <c r="J851" s="2529"/>
      <c r="K851" s="141"/>
      <c r="L851" s="167"/>
      <c r="M851" s="124" t="s">
        <v>565</v>
      </c>
      <c r="N851" s="125"/>
      <c r="O851" s="125"/>
      <c r="P851" s="125"/>
      <c r="Q851" s="126">
        <v>-3374819.8336862288</v>
      </c>
      <c r="R851" s="167"/>
      <c r="S851" s="167"/>
      <c r="T851" s="167"/>
    </row>
    <row r="852" spans="1:20" ht="17.100000000000001" customHeight="1" thickBot="1" x14ac:dyDescent="0.45">
      <c r="A852" s="150" t="s">
        <v>860</v>
      </c>
      <c r="B852" s="153"/>
      <c r="C852" s="157" t="s">
        <v>513</v>
      </c>
      <c r="D852" s="137" t="s">
        <v>514</v>
      </c>
      <c r="E852" s="2528">
        <v>30</v>
      </c>
      <c r="F852" s="2529"/>
      <c r="G852" s="2530">
        <v>28650</v>
      </c>
      <c r="H852" s="2531"/>
      <c r="I852" s="2528">
        <v>859500</v>
      </c>
      <c r="J852" s="2529"/>
      <c r="K852" s="141"/>
      <c r="L852" s="54"/>
      <c r="M852" s="1120" t="s">
        <v>787</v>
      </c>
      <c r="N852" s="1121"/>
      <c r="O852" s="1121"/>
      <c r="P852" s="1121"/>
      <c r="Q852" s="1123">
        <v>-17.563902147160235</v>
      </c>
      <c r="R852" s="54"/>
      <c r="S852" s="54"/>
      <c r="T852" s="54"/>
    </row>
    <row r="853" spans="1:20" ht="17.100000000000001" customHeight="1" x14ac:dyDescent="0.3">
      <c r="A853" s="150" t="s">
        <v>573</v>
      </c>
      <c r="B853" s="153"/>
      <c r="C853" s="157" t="s">
        <v>791</v>
      </c>
      <c r="D853" s="157" t="s">
        <v>572</v>
      </c>
      <c r="E853" s="2526">
        <v>15.304060017652251</v>
      </c>
      <c r="F853" s="2527"/>
      <c r="G853" s="2528">
        <v>75000</v>
      </c>
      <c r="H853" s="2529"/>
      <c r="I853" s="2528">
        <v>1147804.5013239188</v>
      </c>
      <c r="J853" s="2529"/>
      <c r="K853" s="141"/>
      <c r="L853" s="7" t="s">
        <v>1573</v>
      </c>
      <c r="M853" s="8"/>
      <c r="N853" s="8"/>
      <c r="O853" s="8"/>
      <c r="P853" s="9"/>
      <c r="Q853" s="10"/>
      <c r="R853" s="2175"/>
      <c r="S853" s="53"/>
      <c r="T853" s="54"/>
    </row>
    <row r="854" spans="1:20" ht="17.100000000000001" customHeight="1" x14ac:dyDescent="0.3">
      <c r="A854" s="150"/>
      <c r="B854" s="153"/>
      <c r="C854" s="157"/>
      <c r="D854" s="157"/>
      <c r="E854" s="2528"/>
      <c r="F854" s="2529"/>
      <c r="G854" s="2528"/>
      <c r="H854" s="2529"/>
      <c r="I854" s="2528"/>
      <c r="J854" s="2529"/>
      <c r="K854" s="141"/>
      <c r="L854" s="2248" t="s">
        <v>1631</v>
      </c>
      <c r="M854" s="54"/>
      <c r="N854" s="54"/>
      <c r="O854" s="54"/>
      <c r="P854" s="54"/>
      <c r="Q854" s="54"/>
      <c r="R854" s="54"/>
      <c r="S854" s="54"/>
      <c r="T854" s="54"/>
    </row>
    <row r="855" spans="1:20" ht="17.100000000000001" customHeight="1" thickBot="1" x14ac:dyDescent="0.25">
      <c r="A855" s="181" t="s">
        <v>574</v>
      </c>
      <c r="B855" s="182"/>
      <c r="C855" s="183"/>
      <c r="D855" s="184"/>
      <c r="E855" s="2532">
        <v>205</v>
      </c>
      <c r="F855" s="2533"/>
      <c r="G855" s="2534"/>
      <c r="H855" s="2535"/>
      <c r="I855" s="2532">
        <v>7316454.5013239188</v>
      </c>
      <c r="J855" s="2533"/>
      <c r="K855" s="185"/>
      <c r="L855" s="167"/>
      <c r="M855" s="54"/>
      <c r="N855" s="54"/>
      <c r="O855" s="54"/>
      <c r="P855" s="54"/>
      <c r="Q855" s="54"/>
      <c r="R855" s="62"/>
      <c r="S855" s="167"/>
      <c r="T855" s="167"/>
    </row>
    <row r="856" spans="1:20" ht="14.1" customHeight="1" x14ac:dyDescent="0.2">
      <c r="A856" s="49"/>
      <c r="B856" s="49"/>
      <c r="C856" s="50"/>
      <c r="D856" s="50"/>
      <c r="E856" s="50"/>
      <c r="F856" s="50"/>
      <c r="G856" s="51"/>
      <c r="H856" s="51"/>
      <c r="I856" s="53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</row>
    <row r="857" spans="1:20" ht="14.1" customHeight="1" x14ac:dyDescent="0.2"/>
    <row r="858" spans="1:20" ht="14.1" customHeight="1" x14ac:dyDescent="0.2"/>
    <row r="861" spans="1:20" ht="18" x14ac:dyDescent="0.2">
      <c r="A861" s="2599" t="s">
        <v>1860</v>
      </c>
      <c r="B861" s="2599"/>
      <c r="C861" s="2599"/>
      <c r="D861" s="2599"/>
      <c r="E861" s="2599"/>
      <c r="F861" s="2599"/>
      <c r="G861" s="2599"/>
      <c r="H861" s="2599"/>
      <c r="I861" s="2599"/>
      <c r="J861" s="2599"/>
      <c r="K861" s="2599"/>
      <c r="L861" s="2599"/>
      <c r="M861" s="2599"/>
      <c r="N861" s="2599"/>
      <c r="O861" s="2599"/>
      <c r="P861" s="2599"/>
      <c r="Q861" s="2599"/>
      <c r="R861" s="2599"/>
      <c r="S861" s="2599"/>
      <c r="T861" s="2599"/>
    </row>
    <row r="862" spans="1:20" ht="17.100000000000001" customHeight="1" x14ac:dyDescent="0.2">
      <c r="A862" s="57"/>
      <c r="B862" s="57"/>
      <c r="C862" s="132"/>
      <c r="D862" s="58"/>
      <c r="E862" s="58"/>
      <c r="F862" s="58"/>
      <c r="G862" s="60"/>
      <c r="H862" s="60"/>
      <c r="I862" s="62"/>
      <c r="J862" s="54"/>
      <c r="K862" s="54"/>
      <c r="L862" s="57"/>
      <c r="M862" s="57"/>
      <c r="N862" s="132"/>
      <c r="O862" s="54"/>
      <c r="P862" s="54"/>
      <c r="Q862" s="54"/>
      <c r="R862" s="54"/>
      <c r="S862" s="54"/>
      <c r="T862" s="54"/>
    </row>
    <row r="863" spans="1:20" ht="17.100000000000001" customHeight="1" thickBot="1" x14ac:dyDescent="0.25">
      <c r="A863" s="57"/>
      <c r="B863" s="57"/>
      <c r="C863" s="58"/>
      <c r="D863" s="58"/>
      <c r="E863" s="58"/>
      <c r="F863" s="58"/>
      <c r="G863" s="60"/>
      <c r="H863" s="60"/>
      <c r="I863" s="62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</row>
    <row r="864" spans="1:20" ht="17.100000000000001" customHeight="1" x14ac:dyDescent="0.3">
      <c r="A864" s="2600" t="s">
        <v>452</v>
      </c>
      <c r="B864" s="2601"/>
      <c r="C864" s="2577" t="s">
        <v>453</v>
      </c>
      <c r="D864" s="2606"/>
      <c r="E864" s="2606"/>
      <c r="F864" s="2578"/>
      <c r="G864" s="2583" t="s">
        <v>454</v>
      </c>
      <c r="H864" s="2584"/>
      <c r="I864" s="2577" t="s">
        <v>456</v>
      </c>
      <c r="J864" s="2578"/>
      <c r="K864" s="63"/>
      <c r="L864" s="2608" t="s">
        <v>452</v>
      </c>
      <c r="M864" s="2577" t="s">
        <v>453</v>
      </c>
      <c r="N864" s="2606"/>
      <c r="O864" s="2606"/>
      <c r="P864" s="2578"/>
      <c r="Q864" s="2583" t="s">
        <v>454</v>
      </c>
      <c r="R864" s="2584"/>
      <c r="S864" s="2577" t="s">
        <v>456</v>
      </c>
      <c r="T864" s="2578"/>
    </row>
    <row r="865" spans="1:20" ht="17.100000000000001" customHeight="1" thickBot="1" x14ac:dyDescent="0.35">
      <c r="A865" s="2602"/>
      <c r="B865" s="2603"/>
      <c r="C865" s="2579"/>
      <c r="D865" s="2607"/>
      <c r="E865" s="2607"/>
      <c r="F865" s="2580"/>
      <c r="G865" s="2581" t="s">
        <v>457</v>
      </c>
      <c r="H865" s="2582"/>
      <c r="I865" s="2573"/>
      <c r="J865" s="2574"/>
      <c r="K865" s="63"/>
      <c r="L865" s="2609"/>
      <c r="M865" s="2579"/>
      <c r="N865" s="2607"/>
      <c r="O865" s="2607"/>
      <c r="P865" s="2580"/>
      <c r="Q865" s="2581" t="s">
        <v>457</v>
      </c>
      <c r="R865" s="2582"/>
      <c r="S865" s="2573"/>
      <c r="T865" s="2574"/>
    </row>
    <row r="866" spans="1:20" ht="17.100000000000001" customHeight="1" x14ac:dyDescent="0.3">
      <c r="A866" s="2602"/>
      <c r="B866" s="2603"/>
      <c r="C866" s="2341" t="s">
        <v>458</v>
      </c>
      <c r="D866" s="2575" t="s">
        <v>459</v>
      </c>
      <c r="E866" s="2577" t="s">
        <v>460</v>
      </c>
      <c r="F866" s="2578"/>
      <c r="G866" s="2581" t="s">
        <v>461</v>
      </c>
      <c r="H866" s="2582"/>
      <c r="I866" s="2573" t="s">
        <v>362</v>
      </c>
      <c r="J866" s="2574"/>
      <c r="K866" s="63"/>
      <c r="L866" s="2609"/>
      <c r="M866" s="2340" t="s">
        <v>458</v>
      </c>
      <c r="N866" s="2575" t="s">
        <v>459</v>
      </c>
      <c r="O866" s="2577" t="s">
        <v>460</v>
      </c>
      <c r="P866" s="2578"/>
      <c r="Q866" s="2581" t="s">
        <v>461</v>
      </c>
      <c r="R866" s="2582"/>
      <c r="S866" s="2573" t="s">
        <v>362</v>
      </c>
      <c r="T866" s="2574"/>
    </row>
    <row r="867" spans="1:20" ht="17.100000000000001" customHeight="1" thickBot="1" x14ac:dyDescent="0.35">
      <c r="A867" s="2604"/>
      <c r="B867" s="2605"/>
      <c r="C867" s="2339" t="s">
        <v>462</v>
      </c>
      <c r="D867" s="2576"/>
      <c r="E867" s="2579"/>
      <c r="F867" s="2580"/>
      <c r="G867" s="2532"/>
      <c r="H867" s="2533"/>
      <c r="I867" s="2585"/>
      <c r="J867" s="2586"/>
      <c r="K867" s="63"/>
      <c r="L867" s="2610"/>
      <c r="M867" s="2338" t="s">
        <v>462</v>
      </c>
      <c r="N867" s="2576"/>
      <c r="O867" s="2579"/>
      <c r="P867" s="2580"/>
      <c r="Q867" s="2532"/>
      <c r="R867" s="2533"/>
      <c r="S867" s="2579"/>
      <c r="T867" s="2580"/>
    </row>
    <row r="868" spans="1:20" ht="17.100000000000001" customHeight="1" x14ac:dyDescent="0.3">
      <c r="A868" s="133" t="s">
        <v>463</v>
      </c>
      <c r="B868" s="134"/>
      <c r="C868" s="2342"/>
      <c r="D868" s="2342"/>
      <c r="E868" s="2587"/>
      <c r="F868" s="2588"/>
      <c r="G868" s="2571"/>
      <c r="H868" s="2572"/>
      <c r="I868" s="2589"/>
      <c r="J868" s="2590"/>
      <c r="K868" s="54"/>
      <c r="L868" s="136" t="s">
        <v>464</v>
      </c>
      <c r="M868" s="2342"/>
      <c r="N868" s="2342"/>
      <c r="O868" s="2571"/>
      <c r="P868" s="2572"/>
      <c r="Q868" s="2571"/>
      <c r="R868" s="2572"/>
      <c r="S868" s="2571"/>
      <c r="T868" s="2572"/>
    </row>
    <row r="869" spans="1:20" ht="17.100000000000001" customHeight="1" x14ac:dyDescent="0.35">
      <c r="A869" s="2565" t="s">
        <v>465</v>
      </c>
      <c r="B869" s="2566"/>
      <c r="C869" s="2333"/>
      <c r="D869" s="2333"/>
      <c r="E869" s="2553"/>
      <c r="F869" s="2554"/>
      <c r="G869" s="2528"/>
      <c r="H869" s="2529"/>
      <c r="I869" s="2549">
        <v>143250</v>
      </c>
      <c r="J869" s="2550"/>
      <c r="K869" s="138"/>
      <c r="L869" s="139"/>
      <c r="M869" s="2333"/>
      <c r="N869" s="2333"/>
      <c r="O869" s="2528"/>
      <c r="P869" s="2529"/>
      <c r="Q869" s="2528"/>
      <c r="R869" s="2529"/>
      <c r="S869" s="2528"/>
      <c r="T869" s="2529"/>
    </row>
    <row r="870" spans="1:20" ht="17.100000000000001" customHeight="1" x14ac:dyDescent="0.4">
      <c r="A870" s="2561" t="s">
        <v>1700</v>
      </c>
      <c r="B870" s="2562"/>
      <c r="C870" s="2333"/>
      <c r="D870" s="2333"/>
      <c r="E870" s="2553"/>
      <c r="F870" s="2554"/>
      <c r="G870" s="2530"/>
      <c r="H870" s="2531"/>
      <c r="I870" s="2528">
        <v>0</v>
      </c>
      <c r="J870" s="2529"/>
      <c r="K870" s="2346"/>
      <c r="L870" s="139" t="s">
        <v>467</v>
      </c>
      <c r="M870" s="2333"/>
      <c r="N870" s="2353" t="s">
        <v>1708</v>
      </c>
      <c r="O870" s="2528">
        <v>1</v>
      </c>
      <c r="P870" s="2529"/>
      <c r="Q870" s="2528">
        <v>550000</v>
      </c>
      <c r="R870" s="2529"/>
      <c r="S870" s="2528">
        <v>550000</v>
      </c>
      <c r="T870" s="2529"/>
    </row>
    <row r="871" spans="1:20" ht="17.100000000000001" customHeight="1" x14ac:dyDescent="0.4">
      <c r="A871" s="2561"/>
      <c r="B871" s="2562"/>
      <c r="C871" s="2353" t="s">
        <v>513</v>
      </c>
      <c r="D871" s="2353" t="s">
        <v>514</v>
      </c>
      <c r="E871" s="2553">
        <v>5</v>
      </c>
      <c r="F871" s="2554"/>
      <c r="G871" s="2530">
        <v>28650</v>
      </c>
      <c r="H871" s="2531"/>
      <c r="I871" s="2528">
        <v>143250</v>
      </c>
      <c r="J871" s="2529"/>
      <c r="K871" s="2346"/>
      <c r="L871" s="139" t="s">
        <v>471</v>
      </c>
      <c r="M871" s="2333"/>
      <c r="N871" s="2333"/>
      <c r="O871" s="2528"/>
      <c r="P871" s="2529"/>
      <c r="Q871" s="2528"/>
      <c r="R871" s="2529"/>
      <c r="S871" s="2528">
        <v>0</v>
      </c>
      <c r="T871" s="2529"/>
    </row>
    <row r="872" spans="1:20" ht="17.100000000000001" customHeight="1" x14ac:dyDescent="0.3">
      <c r="A872" s="2561" t="s">
        <v>472</v>
      </c>
      <c r="B872" s="2562"/>
      <c r="C872" s="2333"/>
      <c r="D872" s="2333"/>
      <c r="E872" s="2553"/>
      <c r="F872" s="2554"/>
      <c r="G872" s="2528"/>
      <c r="H872" s="2529"/>
      <c r="I872" s="2528">
        <v>0</v>
      </c>
      <c r="J872" s="2529"/>
      <c r="K872" s="2346"/>
      <c r="L872" s="139" t="s">
        <v>475</v>
      </c>
      <c r="M872" s="2353" t="s">
        <v>485</v>
      </c>
      <c r="N872" s="2353" t="s">
        <v>837</v>
      </c>
      <c r="O872" s="2528">
        <v>3</v>
      </c>
      <c r="P872" s="2529"/>
      <c r="Q872" s="2528">
        <v>60200</v>
      </c>
      <c r="R872" s="2529"/>
      <c r="S872" s="2528">
        <v>180600</v>
      </c>
      <c r="T872" s="2529"/>
    </row>
    <row r="873" spans="1:20" ht="17.100000000000001" customHeight="1" x14ac:dyDescent="0.2">
      <c r="A873" s="2569" t="s">
        <v>576</v>
      </c>
      <c r="B873" s="2570"/>
      <c r="C873" s="2333"/>
      <c r="D873" s="2333"/>
      <c r="E873" s="2553"/>
      <c r="F873" s="2554"/>
      <c r="G873" s="2528"/>
      <c r="H873" s="2529"/>
      <c r="I873" s="2549">
        <v>644200</v>
      </c>
      <c r="J873" s="2550"/>
      <c r="K873" s="143"/>
      <c r="L873" s="139" t="s">
        <v>475</v>
      </c>
      <c r="M873" s="2353" t="s">
        <v>476</v>
      </c>
      <c r="N873" s="2353" t="s">
        <v>837</v>
      </c>
      <c r="O873" s="2526">
        <v>4.5</v>
      </c>
      <c r="P873" s="2527"/>
      <c r="Q873" s="2528">
        <v>54000</v>
      </c>
      <c r="R873" s="2529"/>
      <c r="S873" s="2528">
        <v>243000</v>
      </c>
      <c r="T873" s="2529"/>
    </row>
    <row r="874" spans="1:20" ht="17.100000000000001" customHeight="1" x14ac:dyDescent="0.4">
      <c r="A874" s="2343" t="s">
        <v>478</v>
      </c>
      <c r="B874" s="2344"/>
      <c r="C874" s="2333"/>
      <c r="D874" s="2333"/>
      <c r="E874" s="2553"/>
      <c r="F874" s="2554"/>
      <c r="G874" s="2530"/>
      <c r="H874" s="2531"/>
      <c r="I874" s="2528">
        <v>0</v>
      </c>
      <c r="J874" s="2529"/>
      <c r="K874" s="2346"/>
      <c r="L874" s="139" t="s">
        <v>608</v>
      </c>
      <c r="M874" s="2353" t="s">
        <v>579</v>
      </c>
      <c r="N874" s="2353" t="s">
        <v>837</v>
      </c>
      <c r="O874" s="2526">
        <v>1.5</v>
      </c>
      <c r="P874" s="2527"/>
      <c r="Q874" s="2528">
        <v>86800</v>
      </c>
      <c r="R874" s="2529"/>
      <c r="S874" s="2528">
        <v>130200</v>
      </c>
      <c r="T874" s="2529"/>
    </row>
    <row r="875" spans="1:20" ht="17.100000000000001" customHeight="1" x14ac:dyDescent="0.4">
      <c r="A875" s="146" t="s">
        <v>739</v>
      </c>
      <c r="B875" s="147"/>
      <c r="C875" s="2333"/>
      <c r="D875" s="2333"/>
      <c r="E875" s="2553"/>
      <c r="F875" s="2554"/>
      <c r="G875" s="2530"/>
      <c r="H875" s="2531"/>
      <c r="I875" s="2528">
        <v>0</v>
      </c>
      <c r="J875" s="2529"/>
      <c r="K875" s="2346"/>
      <c r="L875" s="139" t="s">
        <v>488</v>
      </c>
      <c r="M875" s="2353" t="s">
        <v>582</v>
      </c>
      <c r="N875" s="2353" t="s">
        <v>490</v>
      </c>
      <c r="O875" s="2526">
        <v>5</v>
      </c>
      <c r="P875" s="2527"/>
      <c r="Q875" s="2528">
        <v>18400</v>
      </c>
      <c r="R875" s="2529"/>
      <c r="S875" s="2528">
        <v>92000</v>
      </c>
      <c r="T875" s="2529"/>
    </row>
    <row r="876" spans="1:20" ht="17.100000000000001" customHeight="1" x14ac:dyDescent="0.3">
      <c r="A876" s="2343" t="s">
        <v>482</v>
      </c>
      <c r="B876" s="2344"/>
      <c r="C876" s="2353" t="s">
        <v>801</v>
      </c>
      <c r="D876" s="2353" t="s">
        <v>1701</v>
      </c>
      <c r="E876" s="2553">
        <v>1.5</v>
      </c>
      <c r="F876" s="2554"/>
      <c r="G876" s="2528">
        <v>70000</v>
      </c>
      <c r="H876" s="2529"/>
      <c r="I876" s="2528">
        <v>105000</v>
      </c>
      <c r="J876" s="2529"/>
      <c r="K876" s="2346"/>
      <c r="L876" s="139" t="s">
        <v>521</v>
      </c>
      <c r="M876" s="2333"/>
      <c r="N876" s="2333"/>
      <c r="O876" s="2526"/>
      <c r="P876" s="2527"/>
      <c r="Q876" s="2528"/>
      <c r="R876" s="2529"/>
      <c r="S876" s="2528">
        <v>0</v>
      </c>
      <c r="T876" s="2529"/>
    </row>
    <row r="877" spans="1:20" ht="17.100000000000001" customHeight="1" x14ac:dyDescent="0.3">
      <c r="A877" s="2343" t="s">
        <v>486</v>
      </c>
      <c r="B877" s="2344"/>
      <c r="C877" s="2353" t="s">
        <v>801</v>
      </c>
      <c r="D877" s="2353" t="s">
        <v>510</v>
      </c>
      <c r="E877" s="2553">
        <v>1</v>
      </c>
      <c r="F877" s="2554"/>
      <c r="G877" s="2528">
        <v>135000</v>
      </c>
      <c r="H877" s="2529"/>
      <c r="I877" s="2528">
        <v>135000</v>
      </c>
      <c r="J877" s="2529"/>
      <c r="K877" s="2346"/>
      <c r="L877" s="139"/>
      <c r="M877" s="2333"/>
      <c r="N877" s="2333"/>
      <c r="O877" s="2526"/>
      <c r="P877" s="2527"/>
      <c r="Q877" s="2528"/>
      <c r="R877" s="2529"/>
      <c r="S877" s="2528"/>
      <c r="T877" s="2529"/>
    </row>
    <row r="878" spans="1:20" ht="17.100000000000001" customHeight="1" x14ac:dyDescent="0.3">
      <c r="A878" s="148" t="s">
        <v>487</v>
      </c>
      <c r="B878" s="2347"/>
      <c r="C878" s="2353" t="s">
        <v>801</v>
      </c>
      <c r="D878" s="2353" t="s">
        <v>1701</v>
      </c>
      <c r="E878" s="2553">
        <v>1.5</v>
      </c>
      <c r="F878" s="2554"/>
      <c r="G878" s="2528">
        <v>70000</v>
      </c>
      <c r="H878" s="2529"/>
      <c r="I878" s="2528">
        <v>105000</v>
      </c>
      <c r="J878" s="2529"/>
      <c r="K878" s="2346"/>
      <c r="L878" s="139"/>
      <c r="M878" s="2333"/>
      <c r="N878" s="2333"/>
      <c r="O878" s="2526"/>
      <c r="P878" s="2527"/>
      <c r="Q878" s="2528"/>
      <c r="R878" s="2529"/>
      <c r="S878" s="2528"/>
      <c r="T878" s="2529"/>
    </row>
    <row r="879" spans="1:20" ht="17.100000000000001" customHeight="1" x14ac:dyDescent="0.3">
      <c r="A879" s="2343" t="s">
        <v>491</v>
      </c>
      <c r="B879" s="2344"/>
      <c r="C879" s="2333"/>
      <c r="D879" s="2333"/>
      <c r="E879" s="2553"/>
      <c r="F879" s="2554"/>
      <c r="G879" s="2528"/>
      <c r="H879" s="2529"/>
      <c r="I879" s="2528">
        <v>0</v>
      </c>
      <c r="J879" s="2529"/>
      <c r="K879" s="2346"/>
      <c r="L879" s="139" t="s">
        <v>492</v>
      </c>
      <c r="M879" s="2333"/>
      <c r="N879" s="2333"/>
      <c r="O879" s="2526"/>
      <c r="P879" s="2527"/>
      <c r="Q879" s="2528"/>
      <c r="R879" s="2529"/>
      <c r="S879" s="2528">
        <v>0</v>
      </c>
      <c r="T879" s="2529"/>
    </row>
    <row r="880" spans="1:20" ht="17.100000000000001" customHeight="1" x14ac:dyDescent="0.3">
      <c r="A880" s="2343" t="s">
        <v>493</v>
      </c>
      <c r="B880" s="2344"/>
      <c r="C880" s="2353" t="s">
        <v>801</v>
      </c>
      <c r="D880" s="2353" t="s">
        <v>510</v>
      </c>
      <c r="E880" s="2553">
        <v>1</v>
      </c>
      <c r="F880" s="2554"/>
      <c r="G880" s="2528">
        <v>70000</v>
      </c>
      <c r="H880" s="2529"/>
      <c r="I880" s="2528">
        <v>70000</v>
      </c>
      <c r="J880" s="2529"/>
      <c r="K880" s="2346"/>
      <c r="L880" s="139" t="s">
        <v>494</v>
      </c>
      <c r="M880" s="2419" t="s">
        <v>1716</v>
      </c>
      <c r="N880" s="2353" t="s">
        <v>490</v>
      </c>
      <c r="O880" s="2526">
        <v>1.5</v>
      </c>
      <c r="P880" s="2527"/>
      <c r="Q880" s="2528">
        <v>14000</v>
      </c>
      <c r="R880" s="2529"/>
      <c r="S880" s="2528">
        <v>21000</v>
      </c>
      <c r="T880" s="2529"/>
    </row>
    <row r="881" spans="1:20" ht="17.100000000000001" customHeight="1" x14ac:dyDescent="0.4">
      <c r="A881" s="2567" t="s">
        <v>497</v>
      </c>
      <c r="B881" s="2568"/>
      <c r="C881" s="2353" t="s">
        <v>513</v>
      </c>
      <c r="D881" s="2353" t="s">
        <v>514</v>
      </c>
      <c r="E881" s="2553">
        <v>8</v>
      </c>
      <c r="F881" s="2554"/>
      <c r="G881" s="2530">
        <v>28650</v>
      </c>
      <c r="H881" s="2531"/>
      <c r="I881" s="2528">
        <v>229200</v>
      </c>
      <c r="J881" s="2529"/>
      <c r="K881" s="2346"/>
      <c r="L881" s="139" t="s">
        <v>498</v>
      </c>
      <c r="M881" s="2353" t="s">
        <v>594</v>
      </c>
      <c r="N881" s="2353" t="s">
        <v>490</v>
      </c>
      <c r="O881" s="2526">
        <v>2</v>
      </c>
      <c r="P881" s="2527"/>
      <c r="Q881" s="2528">
        <v>11880</v>
      </c>
      <c r="R881" s="2529"/>
      <c r="S881" s="2528">
        <v>23760</v>
      </c>
      <c r="T881" s="2529"/>
    </row>
    <row r="882" spans="1:20" ht="17.100000000000001" customHeight="1" x14ac:dyDescent="0.3">
      <c r="A882" s="2343" t="s">
        <v>471</v>
      </c>
      <c r="B882" s="2344"/>
      <c r="C882" s="2333"/>
      <c r="D882" s="2333"/>
      <c r="E882" s="2553"/>
      <c r="F882" s="2554"/>
      <c r="G882" s="2528"/>
      <c r="H882" s="2529"/>
      <c r="I882" s="2528">
        <v>0</v>
      </c>
      <c r="J882" s="2529"/>
      <c r="K882" s="2346"/>
      <c r="L882" s="139" t="s">
        <v>500</v>
      </c>
      <c r="M882" s="2419" t="s">
        <v>1709</v>
      </c>
      <c r="N882" s="2353" t="s">
        <v>490</v>
      </c>
      <c r="O882" s="2526">
        <v>2</v>
      </c>
      <c r="P882" s="2527"/>
      <c r="Q882" s="2528">
        <v>108000</v>
      </c>
      <c r="R882" s="2529"/>
      <c r="S882" s="2528">
        <v>216000</v>
      </c>
      <c r="T882" s="2529"/>
    </row>
    <row r="883" spans="1:20" ht="17.100000000000001" customHeight="1" x14ac:dyDescent="0.3">
      <c r="A883" s="2343" t="s">
        <v>743</v>
      </c>
      <c r="B883" s="2344"/>
      <c r="C883" s="2333"/>
      <c r="D883" s="2333"/>
      <c r="E883" s="2553"/>
      <c r="F883" s="2554"/>
      <c r="G883" s="2528"/>
      <c r="H883" s="2529"/>
      <c r="I883" s="2528">
        <v>0</v>
      </c>
      <c r="J883" s="2529"/>
      <c r="K883" s="2346"/>
      <c r="L883" s="139" t="s">
        <v>503</v>
      </c>
      <c r="M883" s="2419" t="s">
        <v>1710</v>
      </c>
      <c r="N883" s="2353" t="s">
        <v>490</v>
      </c>
      <c r="O883" s="2526">
        <v>2</v>
      </c>
      <c r="P883" s="2527"/>
      <c r="Q883" s="2528">
        <v>42000</v>
      </c>
      <c r="R883" s="2529"/>
      <c r="S883" s="2528">
        <v>84000</v>
      </c>
      <c r="T883" s="2529"/>
    </row>
    <row r="884" spans="1:20" ht="17.100000000000001" customHeight="1" x14ac:dyDescent="0.3">
      <c r="A884" s="150" t="s">
        <v>505</v>
      </c>
      <c r="B884" s="151"/>
      <c r="C884" s="2333"/>
      <c r="D884" s="2333"/>
      <c r="E884" s="2553"/>
      <c r="F884" s="2554"/>
      <c r="G884" s="2528"/>
      <c r="H884" s="2529"/>
      <c r="I884" s="2528">
        <v>0</v>
      </c>
      <c r="J884" s="2529"/>
      <c r="K884" s="2346"/>
      <c r="L884" s="139" t="s">
        <v>506</v>
      </c>
      <c r="M884" s="2419" t="s">
        <v>1711</v>
      </c>
      <c r="N884" s="2353" t="s">
        <v>490</v>
      </c>
      <c r="O884" s="2526">
        <v>1</v>
      </c>
      <c r="P884" s="2527"/>
      <c r="Q884" s="2528">
        <v>258000</v>
      </c>
      <c r="R884" s="2529"/>
      <c r="S884" s="2528">
        <v>258000</v>
      </c>
      <c r="T884" s="2529"/>
    </row>
    <row r="885" spans="1:20" ht="17.100000000000001" customHeight="1" x14ac:dyDescent="0.3">
      <c r="A885" s="152" t="s">
        <v>507</v>
      </c>
      <c r="B885" s="153"/>
      <c r="C885" s="2333"/>
      <c r="D885" s="2333"/>
      <c r="E885" s="2553"/>
      <c r="F885" s="2554"/>
      <c r="G885" s="2528"/>
      <c r="H885" s="2529"/>
      <c r="I885" s="2549">
        <v>257850</v>
      </c>
      <c r="J885" s="2550"/>
      <c r="K885" s="2346"/>
      <c r="L885" s="139" t="s">
        <v>508</v>
      </c>
      <c r="M885" s="2353" t="s">
        <v>1712</v>
      </c>
      <c r="N885" s="2353" t="s">
        <v>1124</v>
      </c>
      <c r="O885" s="2526">
        <v>5</v>
      </c>
      <c r="P885" s="2527"/>
      <c r="Q885" s="2528">
        <v>13000</v>
      </c>
      <c r="R885" s="2529"/>
      <c r="S885" s="2528">
        <v>65000</v>
      </c>
      <c r="T885" s="2529"/>
    </row>
    <row r="886" spans="1:20" ht="17.100000000000001" customHeight="1" x14ac:dyDescent="0.4">
      <c r="A886" s="150" t="s">
        <v>509</v>
      </c>
      <c r="B886" s="153"/>
      <c r="C886" s="2333"/>
      <c r="D886" s="2333"/>
      <c r="E886" s="2528"/>
      <c r="F886" s="2529"/>
      <c r="G886" s="2530"/>
      <c r="H886" s="2531"/>
      <c r="I886" s="2528">
        <v>0</v>
      </c>
      <c r="J886" s="2529"/>
      <c r="K886" s="2346"/>
      <c r="L886" s="139" t="s">
        <v>511</v>
      </c>
      <c r="M886" s="2353" t="s">
        <v>1713</v>
      </c>
      <c r="N886" s="2353" t="s">
        <v>1124</v>
      </c>
      <c r="O886" s="2526">
        <v>5</v>
      </c>
      <c r="P886" s="2527"/>
      <c r="Q886" s="2528">
        <v>22000</v>
      </c>
      <c r="R886" s="2529"/>
      <c r="S886" s="2528">
        <v>110000</v>
      </c>
      <c r="T886" s="2529"/>
    </row>
    <row r="887" spans="1:20" ht="17.100000000000001" customHeight="1" x14ac:dyDescent="0.4">
      <c r="A887" s="2335" t="s">
        <v>745</v>
      </c>
      <c r="B887" s="2336"/>
      <c r="C887" s="2353" t="s">
        <v>513</v>
      </c>
      <c r="D887" s="2353" t="s">
        <v>514</v>
      </c>
      <c r="E887" s="2528">
        <v>9</v>
      </c>
      <c r="F887" s="2529"/>
      <c r="G887" s="2530">
        <v>28650</v>
      </c>
      <c r="H887" s="2531"/>
      <c r="I887" s="2528">
        <v>257850</v>
      </c>
      <c r="J887" s="2529"/>
      <c r="K887" s="2346"/>
      <c r="L887" s="139" t="s">
        <v>515</v>
      </c>
      <c r="M887" s="2333"/>
      <c r="N887" s="2333"/>
      <c r="O887" s="2526"/>
      <c r="P887" s="2527"/>
      <c r="Q887" s="2528"/>
      <c r="R887" s="2529"/>
      <c r="S887" s="2528">
        <v>0</v>
      </c>
      <c r="T887" s="2529"/>
    </row>
    <row r="888" spans="1:20" ht="17.100000000000001" customHeight="1" x14ac:dyDescent="0.3">
      <c r="A888" s="2555" t="s">
        <v>518</v>
      </c>
      <c r="B888" s="2556"/>
      <c r="C888" s="2333"/>
      <c r="D888" s="2333"/>
      <c r="E888" s="2528"/>
      <c r="F888" s="2529"/>
      <c r="G888" s="2528"/>
      <c r="H888" s="2529"/>
      <c r="I888" s="2528">
        <v>0</v>
      </c>
      <c r="J888" s="2529"/>
      <c r="K888" s="2346"/>
      <c r="L888" s="156" t="s">
        <v>521</v>
      </c>
      <c r="M888" s="2354" t="s">
        <v>1714</v>
      </c>
      <c r="N888" s="2354" t="s">
        <v>1715</v>
      </c>
      <c r="O888" s="2526">
        <v>431</v>
      </c>
      <c r="P888" s="2527"/>
      <c r="Q888" s="2528">
        <v>3250</v>
      </c>
      <c r="R888" s="2529"/>
      <c r="S888" s="2528">
        <v>1400750</v>
      </c>
      <c r="T888" s="2529"/>
    </row>
    <row r="889" spans="1:20" ht="17.100000000000001" customHeight="1" x14ac:dyDescent="0.4">
      <c r="A889" s="2561" t="s">
        <v>512</v>
      </c>
      <c r="B889" s="2562"/>
      <c r="C889" s="2333"/>
      <c r="D889" s="2333"/>
      <c r="E889" s="2528"/>
      <c r="F889" s="2529"/>
      <c r="G889" s="2530"/>
      <c r="H889" s="2531"/>
      <c r="I889" s="2528">
        <v>0</v>
      </c>
      <c r="J889" s="2529"/>
      <c r="K889" s="2346"/>
      <c r="L889" s="156"/>
      <c r="M889" s="156"/>
      <c r="N889" s="156"/>
      <c r="O889" s="2528"/>
      <c r="P889" s="2529"/>
      <c r="Q889" s="2528"/>
      <c r="R889" s="2529"/>
      <c r="S889" s="2528"/>
      <c r="T889" s="2529"/>
    </row>
    <row r="890" spans="1:20" ht="17.100000000000001" customHeight="1" x14ac:dyDescent="0.3">
      <c r="A890" s="2561"/>
      <c r="B890" s="2562"/>
      <c r="C890" s="2333"/>
      <c r="D890" s="2333"/>
      <c r="E890" s="2528"/>
      <c r="F890" s="2529"/>
      <c r="G890" s="2528"/>
      <c r="H890" s="2529"/>
      <c r="I890" s="2528">
        <v>0</v>
      </c>
      <c r="J890" s="2529"/>
      <c r="K890" s="2346"/>
      <c r="L890" s="156" t="s">
        <v>614</v>
      </c>
      <c r="M890" s="156"/>
      <c r="N890" s="156"/>
      <c r="O890" s="2528"/>
      <c r="P890" s="2529"/>
      <c r="Q890" s="2528"/>
      <c r="R890" s="2529"/>
      <c r="S890" s="2528">
        <v>0</v>
      </c>
      <c r="T890" s="2529"/>
    </row>
    <row r="891" spans="1:20" ht="17.100000000000001" customHeight="1" x14ac:dyDescent="0.35">
      <c r="A891" s="2565" t="s">
        <v>523</v>
      </c>
      <c r="B891" s="2566"/>
      <c r="C891" s="2333"/>
      <c r="D891" s="2333"/>
      <c r="E891" s="2553"/>
      <c r="F891" s="2554"/>
      <c r="G891" s="2528"/>
      <c r="H891" s="2529"/>
      <c r="I891" s="2549">
        <v>3051225</v>
      </c>
      <c r="J891" s="2550"/>
      <c r="K891" s="138"/>
      <c r="L891" s="156" t="s">
        <v>524</v>
      </c>
      <c r="M891" s="2354" t="s">
        <v>1102</v>
      </c>
      <c r="N891" s="2354" t="s">
        <v>514</v>
      </c>
      <c r="O891" s="2528">
        <v>1600</v>
      </c>
      <c r="P891" s="2529"/>
      <c r="Q891" s="2528">
        <v>2200</v>
      </c>
      <c r="R891" s="2529"/>
      <c r="S891" s="2528">
        <v>3520000</v>
      </c>
      <c r="T891" s="2529"/>
    </row>
    <row r="892" spans="1:20" ht="17.100000000000001" customHeight="1" x14ac:dyDescent="0.4">
      <c r="A892" s="2561" t="s">
        <v>526</v>
      </c>
      <c r="B892" s="2562"/>
      <c r="C892" s="2333"/>
      <c r="D892" s="2333"/>
      <c r="E892" s="2553"/>
      <c r="F892" s="2554"/>
      <c r="G892" s="2530"/>
      <c r="H892" s="2531"/>
      <c r="I892" s="2528">
        <v>0</v>
      </c>
      <c r="J892" s="2529"/>
      <c r="K892" s="2346"/>
      <c r="L892" s="156" t="s">
        <v>527</v>
      </c>
      <c r="M892" s="2334"/>
      <c r="N892" s="2334"/>
      <c r="O892" s="2526"/>
      <c r="P892" s="2527"/>
      <c r="Q892" s="2528"/>
      <c r="R892" s="2529"/>
      <c r="S892" s="2528">
        <v>0</v>
      </c>
      <c r="T892" s="2529"/>
    </row>
    <row r="893" spans="1:20" ht="17.100000000000001" customHeight="1" x14ac:dyDescent="0.3">
      <c r="A893" s="2561" t="s">
        <v>856</v>
      </c>
      <c r="B893" s="2562"/>
      <c r="C893" s="2333"/>
      <c r="D893" s="2333"/>
      <c r="E893" s="2553"/>
      <c r="F893" s="2554"/>
      <c r="G893" s="2528"/>
      <c r="H893" s="2529"/>
      <c r="I893" s="2528">
        <v>0</v>
      </c>
      <c r="J893" s="2529"/>
      <c r="K893" s="2346"/>
      <c r="L893" s="156" t="s">
        <v>592</v>
      </c>
      <c r="M893" s="2334"/>
      <c r="N893" s="2334"/>
      <c r="O893" s="2528"/>
      <c r="P893" s="2529"/>
      <c r="Q893" s="2528"/>
      <c r="R893" s="2529"/>
      <c r="S893" s="2528">
        <v>0</v>
      </c>
      <c r="T893" s="2529"/>
    </row>
    <row r="894" spans="1:20" ht="17.100000000000001" customHeight="1" x14ac:dyDescent="0.4">
      <c r="A894" s="2335" t="s">
        <v>531</v>
      </c>
      <c r="B894" s="2336"/>
      <c r="C894" s="2333"/>
      <c r="D894" s="2333"/>
      <c r="E894" s="2553"/>
      <c r="F894" s="2554"/>
      <c r="G894" s="2530"/>
      <c r="H894" s="2531"/>
      <c r="I894" s="2528">
        <v>0</v>
      </c>
      <c r="J894" s="2529"/>
      <c r="K894" s="2346"/>
      <c r="L894" s="156" t="s">
        <v>532</v>
      </c>
      <c r="M894" s="2334"/>
      <c r="N894" s="2334"/>
      <c r="O894" s="2528"/>
      <c r="P894" s="2529"/>
      <c r="Q894" s="2528"/>
      <c r="R894" s="2529"/>
      <c r="S894" s="2528">
        <v>0</v>
      </c>
      <c r="T894" s="2529"/>
    </row>
    <row r="895" spans="1:20" ht="17.100000000000001" customHeight="1" x14ac:dyDescent="0.4">
      <c r="A895" s="2561" t="s">
        <v>533</v>
      </c>
      <c r="B895" s="2562"/>
      <c r="C895" s="2333"/>
      <c r="D895" s="2333"/>
      <c r="E895" s="2553"/>
      <c r="F895" s="2554"/>
      <c r="G895" s="2530"/>
      <c r="H895" s="2531"/>
      <c r="I895" s="2528">
        <v>0</v>
      </c>
      <c r="J895" s="2529"/>
      <c r="K895" s="2346"/>
      <c r="L895" s="156" t="s">
        <v>593</v>
      </c>
      <c r="M895" s="2334"/>
      <c r="N895" s="2334"/>
      <c r="O895" s="2528"/>
      <c r="P895" s="2529"/>
      <c r="Q895" s="2528"/>
      <c r="R895" s="2529"/>
      <c r="S895" s="2528">
        <v>0</v>
      </c>
      <c r="T895" s="2529"/>
    </row>
    <row r="896" spans="1:20" ht="17.100000000000001" customHeight="1" x14ac:dyDescent="0.4">
      <c r="A896" s="2335" t="s">
        <v>859</v>
      </c>
      <c r="B896" s="2336"/>
      <c r="C896" s="2333"/>
      <c r="D896" s="2333"/>
      <c r="E896" s="2553"/>
      <c r="F896" s="2554"/>
      <c r="G896" s="2530"/>
      <c r="H896" s="2531"/>
      <c r="I896" s="2528">
        <v>0</v>
      </c>
      <c r="J896" s="2529"/>
      <c r="K896" s="2346"/>
      <c r="L896" s="156" t="s">
        <v>527</v>
      </c>
      <c r="M896" s="156"/>
      <c r="N896" s="156"/>
      <c r="O896" s="2528"/>
      <c r="P896" s="2529"/>
      <c r="Q896" s="2528"/>
      <c r="R896" s="2529"/>
      <c r="S896" s="2528"/>
      <c r="T896" s="2529"/>
    </row>
    <row r="897" spans="1:20" ht="17.100000000000001" customHeight="1" x14ac:dyDescent="0.4">
      <c r="A897" s="2335" t="s">
        <v>536</v>
      </c>
      <c r="B897" s="2352"/>
      <c r="C897" s="2353" t="s">
        <v>513</v>
      </c>
      <c r="D897" s="2353" t="s">
        <v>514</v>
      </c>
      <c r="E897" s="2559">
        <v>16</v>
      </c>
      <c r="F897" s="2560"/>
      <c r="G897" s="2530">
        <v>28650</v>
      </c>
      <c r="H897" s="2531"/>
      <c r="I897" s="2528">
        <v>458400</v>
      </c>
      <c r="J897" s="2529"/>
      <c r="K897" s="2346"/>
      <c r="L897" s="156"/>
      <c r="M897" s="156"/>
      <c r="N897" s="156"/>
      <c r="O897" s="2528"/>
      <c r="P897" s="2529"/>
      <c r="Q897" s="2528"/>
      <c r="R897" s="2529"/>
      <c r="S897" s="2528"/>
      <c r="T897" s="2529"/>
    </row>
    <row r="898" spans="1:20" ht="17.100000000000001" customHeight="1" x14ac:dyDescent="0.4">
      <c r="A898" s="2335" t="s">
        <v>492</v>
      </c>
      <c r="B898" s="2336"/>
      <c r="C898" s="2353" t="s">
        <v>513</v>
      </c>
      <c r="D898" s="2353" t="s">
        <v>514</v>
      </c>
      <c r="E898" s="2528">
        <v>18</v>
      </c>
      <c r="F898" s="2529"/>
      <c r="G898" s="2530">
        <v>28650</v>
      </c>
      <c r="H898" s="2531"/>
      <c r="I898" s="2528">
        <v>515700</v>
      </c>
      <c r="J898" s="2529"/>
      <c r="K898" s="2346"/>
      <c r="L898" s="156"/>
      <c r="M898" s="156"/>
      <c r="N898" s="156"/>
      <c r="O898" s="2528"/>
      <c r="P898" s="2529"/>
      <c r="Q898" s="2528"/>
      <c r="R898" s="2529"/>
      <c r="S898" s="2528"/>
      <c r="T898" s="2529"/>
    </row>
    <row r="899" spans="1:20" ht="17.100000000000001" customHeight="1" x14ac:dyDescent="0.4">
      <c r="A899" s="2555" t="s">
        <v>537</v>
      </c>
      <c r="B899" s="2556"/>
      <c r="C899" s="2333"/>
      <c r="D899" s="2333"/>
      <c r="E899" s="2553"/>
      <c r="F899" s="2554"/>
      <c r="G899" s="2530"/>
      <c r="H899" s="2531"/>
      <c r="I899" s="2528">
        <v>0</v>
      </c>
      <c r="J899" s="2529"/>
      <c r="K899" s="2346"/>
      <c r="L899" s="159" t="s">
        <v>538</v>
      </c>
      <c r="M899" s="160"/>
      <c r="N899" s="160"/>
      <c r="O899" s="2557"/>
      <c r="P899" s="2558"/>
      <c r="Q899" s="2557"/>
      <c r="R899" s="2558"/>
      <c r="S899" s="2563">
        <v>6894310</v>
      </c>
      <c r="T899" s="2564"/>
    </row>
    <row r="900" spans="1:20" ht="17.100000000000001" customHeight="1" x14ac:dyDescent="0.3">
      <c r="A900" s="2335" t="s">
        <v>539</v>
      </c>
      <c r="B900" s="2336"/>
      <c r="C900" s="2333"/>
      <c r="D900" s="2333"/>
      <c r="E900" s="2553"/>
      <c r="F900" s="2554"/>
      <c r="G900" s="2528"/>
      <c r="H900" s="2529"/>
      <c r="I900" s="2528">
        <v>0</v>
      </c>
      <c r="J900" s="2529"/>
      <c r="K900" s="2346"/>
      <c r="L900" s="161" t="s">
        <v>595</v>
      </c>
      <c r="M900" s="162"/>
      <c r="N900" s="162"/>
      <c r="O900" s="2349"/>
      <c r="P900" s="2349"/>
      <c r="Q900" s="2349"/>
      <c r="R900" s="2349"/>
      <c r="S900" s="2349"/>
      <c r="T900" s="2350"/>
    </row>
    <row r="901" spans="1:20" ht="17.100000000000001" customHeight="1" x14ac:dyDescent="0.4">
      <c r="A901" s="2555" t="s">
        <v>541</v>
      </c>
      <c r="B901" s="2556"/>
      <c r="C901" s="2333"/>
      <c r="D901" s="2333"/>
      <c r="E901" s="2553"/>
      <c r="F901" s="2554"/>
      <c r="G901" s="2530"/>
      <c r="H901" s="2531"/>
      <c r="I901" s="2528">
        <v>0</v>
      </c>
      <c r="J901" s="2529"/>
      <c r="K901" s="2346"/>
      <c r="L901" s="2351" t="s">
        <v>542</v>
      </c>
      <c r="M901" s="166">
        <v>0.05</v>
      </c>
      <c r="N901" s="167"/>
      <c r="O901" s="2330"/>
      <c r="P901" s="2330"/>
      <c r="Q901" s="2330"/>
      <c r="R901" s="2330"/>
      <c r="S901" s="2540">
        <v>626484.25</v>
      </c>
      <c r="T901" s="2529"/>
    </row>
    <row r="902" spans="1:20" ht="17.100000000000001" customHeight="1" x14ac:dyDescent="0.4">
      <c r="A902" s="150" t="s">
        <v>596</v>
      </c>
      <c r="B902" s="2336"/>
      <c r="C902" s="2353" t="s">
        <v>513</v>
      </c>
      <c r="D902" s="2353" t="s">
        <v>514</v>
      </c>
      <c r="E902" s="2553">
        <v>5</v>
      </c>
      <c r="F902" s="2554"/>
      <c r="G902" s="2530">
        <v>28650</v>
      </c>
      <c r="H902" s="2531"/>
      <c r="I902" s="2528">
        <v>143250</v>
      </c>
      <c r="J902" s="2529"/>
      <c r="K902" s="2346"/>
      <c r="L902" s="169" t="s">
        <v>544</v>
      </c>
      <c r="M902" s="167"/>
      <c r="N902" s="167"/>
      <c r="O902" s="2330"/>
      <c r="P902" s="2330"/>
      <c r="Q902" s="2330"/>
      <c r="R902" s="2330"/>
      <c r="S902" s="2540">
        <v>100000</v>
      </c>
      <c r="T902" s="2529"/>
    </row>
    <row r="903" spans="1:20" ht="17.100000000000001" customHeight="1" x14ac:dyDescent="0.4">
      <c r="A903" s="171" t="s">
        <v>598</v>
      </c>
      <c r="B903" s="153"/>
      <c r="C903" s="2353" t="s">
        <v>513</v>
      </c>
      <c r="D903" s="2353" t="s">
        <v>514</v>
      </c>
      <c r="E903" s="2559">
        <v>9</v>
      </c>
      <c r="F903" s="2560"/>
      <c r="G903" s="2530">
        <v>28650</v>
      </c>
      <c r="H903" s="2531"/>
      <c r="I903" s="2528">
        <v>257850</v>
      </c>
      <c r="J903" s="2529"/>
      <c r="K903" s="2346"/>
      <c r="L903" s="170" t="s">
        <v>546</v>
      </c>
      <c r="M903" s="167"/>
      <c r="N903" s="167"/>
      <c r="O903" s="2330"/>
      <c r="P903" s="2330"/>
      <c r="Q903" s="2330"/>
      <c r="R903" s="2330"/>
      <c r="S903" s="2540">
        <v>850000</v>
      </c>
      <c r="T903" s="2529"/>
    </row>
    <row r="904" spans="1:20" ht="17.100000000000001" customHeight="1" x14ac:dyDescent="0.4">
      <c r="A904" s="2555" t="s">
        <v>755</v>
      </c>
      <c r="B904" s="2556"/>
      <c r="C904" s="2353" t="s">
        <v>513</v>
      </c>
      <c r="D904" s="2353" t="s">
        <v>514</v>
      </c>
      <c r="E904" s="2553">
        <v>9</v>
      </c>
      <c r="F904" s="2554"/>
      <c r="G904" s="2530">
        <v>28650</v>
      </c>
      <c r="H904" s="2531"/>
      <c r="I904" s="2528">
        <v>257850</v>
      </c>
      <c r="J904" s="2529"/>
      <c r="K904" s="2346"/>
      <c r="L904" s="170" t="s">
        <v>599</v>
      </c>
      <c r="M904" s="167"/>
      <c r="N904" s="167"/>
      <c r="O904" s="2330"/>
      <c r="P904" s="2330"/>
      <c r="Q904" s="2330"/>
      <c r="R904" s="2330"/>
      <c r="S904" s="2540">
        <v>626484.25</v>
      </c>
      <c r="T904" s="2529"/>
    </row>
    <row r="905" spans="1:20" ht="17.100000000000001" customHeight="1" x14ac:dyDescent="0.4">
      <c r="A905" s="2561" t="s">
        <v>1702</v>
      </c>
      <c r="B905" s="2562"/>
      <c r="C905" s="2353" t="s">
        <v>513</v>
      </c>
      <c r="D905" s="2353" t="s">
        <v>514</v>
      </c>
      <c r="E905" s="2553">
        <v>2</v>
      </c>
      <c r="F905" s="2554"/>
      <c r="G905" s="2530">
        <v>28650</v>
      </c>
      <c r="H905" s="2531"/>
      <c r="I905" s="2528">
        <v>57300</v>
      </c>
      <c r="J905" s="2529"/>
      <c r="K905" s="2346"/>
      <c r="L905" s="186" t="s">
        <v>521</v>
      </c>
      <c r="M905" s="174"/>
      <c r="N905" s="174"/>
      <c r="O905" s="2332"/>
      <c r="P905" s="2332"/>
      <c r="Q905" s="2332"/>
      <c r="R905" s="2332"/>
      <c r="S905" s="2735">
        <v>150000</v>
      </c>
      <c r="T905" s="2736"/>
    </row>
    <row r="906" spans="1:20" ht="17.100000000000001" customHeight="1" x14ac:dyDescent="0.4">
      <c r="A906" s="2555" t="s">
        <v>1703</v>
      </c>
      <c r="B906" s="2556"/>
      <c r="C906" s="2353" t="s">
        <v>513</v>
      </c>
      <c r="D906" s="2353" t="s">
        <v>514</v>
      </c>
      <c r="E906" s="2553">
        <v>4.5</v>
      </c>
      <c r="F906" s="2554"/>
      <c r="G906" s="2530">
        <v>28650</v>
      </c>
      <c r="H906" s="2531"/>
      <c r="I906" s="2528">
        <v>128925</v>
      </c>
      <c r="J906" s="2529"/>
      <c r="K906" s="2346"/>
      <c r="L906" s="175" t="s">
        <v>550</v>
      </c>
      <c r="M906" s="176"/>
      <c r="N906" s="176"/>
      <c r="O906" s="2348"/>
      <c r="P906" s="2348"/>
      <c r="Q906" s="2348"/>
      <c r="R906" s="2348"/>
      <c r="S906" s="2737">
        <v>2352968.5</v>
      </c>
      <c r="T906" s="2738"/>
    </row>
    <row r="907" spans="1:20" ht="17.100000000000001" customHeight="1" x14ac:dyDescent="0.4">
      <c r="A907" s="2555" t="s">
        <v>1704</v>
      </c>
      <c r="B907" s="2556"/>
      <c r="C907" s="2353" t="s">
        <v>513</v>
      </c>
      <c r="D907" s="2353" t="s">
        <v>514</v>
      </c>
      <c r="E907" s="2528">
        <v>5</v>
      </c>
      <c r="F907" s="2529"/>
      <c r="G907" s="2530">
        <v>28650</v>
      </c>
      <c r="H907" s="2531"/>
      <c r="I907" s="2528">
        <v>143250</v>
      </c>
      <c r="J907" s="2529"/>
      <c r="K907" s="2346"/>
      <c r="L907" s="178"/>
      <c r="M907" s="167"/>
      <c r="N907" s="167"/>
      <c r="O907" s="2330"/>
      <c r="P907" s="2330"/>
      <c r="Q907" s="2330"/>
      <c r="R907" s="2330"/>
      <c r="S907" s="2330"/>
      <c r="T907" s="2331"/>
    </row>
    <row r="908" spans="1:20" ht="17.100000000000001" customHeight="1" thickBot="1" x14ac:dyDescent="0.45">
      <c r="A908" s="2555" t="s">
        <v>1705</v>
      </c>
      <c r="B908" s="2556"/>
      <c r="C908" s="2353" t="s">
        <v>513</v>
      </c>
      <c r="D908" s="2353" t="s">
        <v>514</v>
      </c>
      <c r="E908" s="2553">
        <v>20</v>
      </c>
      <c r="F908" s="2554"/>
      <c r="G908" s="2530">
        <v>28650</v>
      </c>
      <c r="H908" s="2531"/>
      <c r="I908" s="2528">
        <v>573000</v>
      </c>
      <c r="J908" s="2529"/>
      <c r="K908" s="2346"/>
      <c r="L908" s="179" t="s">
        <v>602</v>
      </c>
      <c r="M908" s="180"/>
      <c r="N908" s="180"/>
      <c r="O908" s="180"/>
      <c r="P908" s="180"/>
      <c r="Q908" s="180"/>
      <c r="R908" s="180"/>
      <c r="S908" s="2739">
        <v>14882653.5</v>
      </c>
      <c r="T908" s="2740"/>
    </row>
    <row r="909" spans="1:20" ht="17.100000000000001" customHeight="1" thickBot="1" x14ac:dyDescent="0.45">
      <c r="A909" s="2741" t="s">
        <v>1706</v>
      </c>
      <c r="B909" s="2742"/>
      <c r="C909" s="2353" t="s">
        <v>513</v>
      </c>
      <c r="D909" s="2353" t="s">
        <v>514</v>
      </c>
      <c r="E909" s="2528">
        <v>10</v>
      </c>
      <c r="F909" s="2529"/>
      <c r="G909" s="2530">
        <v>28650</v>
      </c>
      <c r="H909" s="2531"/>
      <c r="I909" s="2528">
        <v>286500</v>
      </c>
      <c r="J909" s="2529"/>
      <c r="K909" s="2346"/>
      <c r="L909" s="54"/>
      <c r="M909" s="54"/>
      <c r="N909" s="54"/>
      <c r="O909" s="54"/>
      <c r="P909" s="54"/>
      <c r="Q909" s="54"/>
      <c r="R909" s="54"/>
      <c r="S909" s="54"/>
      <c r="T909" s="54"/>
    </row>
    <row r="910" spans="1:20" ht="17.100000000000001" customHeight="1" x14ac:dyDescent="0.4">
      <c r="A910" s="150" t="s">
        <v>555</v>
      </c>
      <c r="B910" s="153"/>
      <c r="C910" s="2353" t="s">
        <v>513</v>
      </c>
      <c r="D910" s="2353" t="s">
        <v>514</v>
      </c>
      <c r="E910" s="2528">
        <v>8</v>
      </c>
      <c r="F910" s="2529"/>
      <c r="G910" s="2530">
        <v>28650</v>
      </c>
      <c r="H910" s="2531"/>
      <c r="I910" s="2528">
        <v>229200</v>
      </c>
      <c r="J910" s="2529"/>
      <c r="K910" s="2346"/>
      <c r="L910" s="54"/>
      <c r="M910" s="2732" t="s">
        <v>556</v>
      </c>
      <c r="N910" s="2733"/>
      <c r="O910" s="2733"/>
      <c r="P910" s="2733"/>
      <c r="Q910" s="2734"/>
      <c r="R910" s="54"/>
      <c r="S910" s="54"/>
      <c r="T910" s="54"/>
    </row>
    <row r="911" spans="1:20" ht="17.100000000000001" customHeight="1" x14ac:dyDescent="0.3">
      <c r="A911" s="150" t="s">
        <v>557</v>
      </c>
      <c r="B911" s="153"/>
      <c r="C911" s="2334"/>
      <c r="D911" s="2334"/>
      <c r="E911" s="2528"/>
      <c r="F911" s="2529"/>
      <c r="G911" s="2528"/>
      <c r="H911" s="2529"/>
      <c r="I911" s="2528">
        <v>0</v>
      </c>
      <c r="J911" s="2529"/>
      <c r="K911" s="2346"/>
      <c r="L911" s="167"/>
      <c r="M911" s="117" t="s">
        <v>558</v>
      </c>
      <c r="N911" s="118"/>
      <c r="O911" s="118"/>
      <c r="P911" s="118"/>
      <c r="Q911" s="119">
        <v>18.228962818003914</v>
      </c>
      <c r="R911" s="167"/>
      <c r="S911" s="167"/>
      <c r="T911" s="167"/>
    </row>
    <row r="912" spans="1:20" ht="17.100000000000001" customHeight="1" x14ac:dyDescent="0.3">
      <c r="A912" s="150" t="s">
        <v>559</v>
      </c>
      <c r="B912" s="153"/>
      <c r="C912" s="2334"/>
      <c r="D912" s="2334"/>
      <c r="E912" s="2528"/>
      <c r="F912" s="2529"/>
      <c r="G912" s="2528"/>
      <c r="H912" s="2529"/>
      <c r="I912" s="2528">
        <v>0</v>
      </c>
      <c r="J912" s="2529"/>
      <c r="K912" s="2346"/>
      <c r="L912" s="167"/>
      <c r="M912" s="120" t="s">
        <v>560</v>
      </c>
      <c r="N912" s="118"/>
      <c r="O912" s="118"/>
      <c r="P912" s="121"/>
      <c r="Q912" s="122">
        <v>14882653.5</v>
      </c>
      <c r="R912" s="167"/>
      <c r="S912" s="167"/>
      <c r="T912" s="167"/>
    </row>
    <row r="913" spans="1:20" ht="17.100000000000001" customHeight="1" x14ac:dyDescent="0.35">
      <c r="A913" s="152" t="s">
        <v>561</v>
      </c>
      <c r="B913" s="153"/>
      <c r="C913" s="2334"/>
      <c r="D913" s="2334"/>
      <c r="E913" s="2528"/>
      <c r="F913" s="2529"/>
      <c r="G913" s="2528"/>
      <c r="H913" s="2529"/>
      <c r="I913" s="2549">
        <v>1538850</v>
      </c>
      <c r="J913" s="2550"/>
      <c r="K913" s="138"/>
      <c r="L913" s="167"/>
      <c r="M913" s="117" t="s">
        <v>562</v>
      </c>
      <c r="N913" s="118"/>
      <c r="O913" s="118"/>
      <c r="P913" s="118"/>
      <c r="Q913" s="122">
        <v>1150000</v>
      </c>
      <c r="R913" s="2337"/>
      <c r="S913" s="167"/>
      <c r="T913" s="167"/>
    </row>
    <row r="914" spans="1:20" ht="17.100000000000001" customHeight="1" x14ac:dyDescent="0.4">
      <c r="A914" s="150" t="s">
        <v>563</v>
      </c>
      <c r="B914" s="153"/>
      <c r="C914" s="2353" t="s">
        <v>513</v>
      </c>
      <c r="D914" s="2353" t="s">
        <v>514</v>
      </c>
      <c r="E914" s="2528">
        <v>40</v>
      </c>
      <c r="F914" s="2529"/>
      <c r="G914" s="2530">
        <v>28650</v>
      </c>
      <c r="H914" s="2531"/>
      <c r="I914" s="2528">
        <v>1146000</v>
      </c>
      <c r="J914" s="2529"/>
      <c r="K914" s="2346"/>
      <c r="L914" s="167"/>
      <c r="M914" s="117" t="s">
        <v>786</v>
      </c>
      <c r="N914" s="118"/>
      <c r="O914" s="118"/>
      <c r="P914" s="118"/>
      <c r="Q914" s="122">
        <v>20963307.240704503</v>
      </c>
      <c r="R914" s="62"/>
      <c r="S914" s="167"/>
      <c r="T914" s="167"/>
    </row>
    <row r="915" spans="1:20" ht="17.100000000000001" customHeight="1" thickBot="1" x14ac:dyDescent="0.45">
      <c r="A915" s="150" t="s">
        <v>1707</v>
      </c>
      <c r="B915" s="153"/>
      <c r="C915" s="2353" t="s">
        <v>513</v>
      </c>
      <c r="D915" s="2353" t="s">
        <v>514</v>
      </c>
      <c r="E915" s="2528">
        <v>9</v>
      </c>
      <c r="F915" s="2529"/>
      <c r="G915" s="2530">
        <v>28650</v>
      </c>
      <c r="H915" s="2531"/>
      <c r="I915" s="2528">
        <v>257850</v>
      </c>
      <c r="J915" s="2529"/>
      <c r="K915" s="2346"/>
      <c r="L915" s="167"/>
      <c r="M915" s="124" t="s">
        <v>565</v>
      </c>
      <c r="N915" s="125"/>
      <c r="O915" s="125"/>
      <c r="P915" s="125"/>
      <c r="Q915" s="126">
        <v>6080653.7407045029</v>
      </c>
      <c r="R915" s="167"/>
      <c r="S915" s="167"/>
      <c r="T915" s="167"/>
    </row>
    <row r="916" spans="1:20" ht="17.100000000000001" customHeight="1" thickBot="1" x14ac:dyDescent="0.45">
      <c r="A916" s="150" t="s">
        <v>860</v>
      </c>
      <c r="B916" s="153"/>
      <c r="C916" s="2334"/>
      <c r="D916" s="2333"/>
      <c r="E916" s="2528"/>
      <c r="F916" s="2529"/>
      <c r="G916" s="2530"/>
      <c r="H916" s="2531"/>
      <c r="I916" s="2528">
        <v>0</v>
      </c>
      <c r="J916" s="2529"/>
      <c r="K916" s="2346"/>
      <c r="L916" s="54"/>
      <c r="M916" s="1120" t="s">
        <v>787</v>
      </c>
      <c r="N916" s="1121"/>
      <c r="O916" s="1121"/>
      <c r="P916" s="1121"/>
      <c r="Q916" s="1123">
        <v>40.857322524538404</v>
      </c>
      <c r="R916" s="54"/>
      <c r="S916" s="54"/>
      <c r="T916" s="54"/>
    </row>
    <row r="917" spans="1:20" ht="17.100000000000001" customHeight="1" x14ac:dyDescent="0.3">
      <c r="A917" s="150" t="s">
        <v>573</v>
      </c>
      <c r="B917" s="153"/>
      <c r="C917" s="2354"/>
      <c r="D917" s="2354" t="s">
        <v>822</v>
      </c>
      <c r="E917" s="2526"/>
      <c r="F917" s="2527"/>
      <c r="G917" s="2528"/>
      <c r="H917" s="2529"/>
      <c r="I917" s="2528">
        <v>135000</v>
      </c>
      <c r="J917" s="2529"/>
      <c r="K917" s="2346"/>
      <c r="L917" s="7" t="s">
        <v>1573</v>
      </c>
      <c r="M917" s="8"/>
      <c r="N917" s="8"/>
      <c r="O917" s="8"/>
      <c r="P917" s="2345"/>
      <c r="Q917" s="10"/>
      <c r="R917" s="2175"/>
      <c r="S917" s="53"/>
      <c r="T917" s="54"/>
    </row>
    <row r="918" spans="1:20" ht="17.100000000000001" customHeight="1" x14ac:dyDescent="0.3">
      <c r="A918" s="150"/>
      <c r="B918" s="153"/>
      <c r="C918" s="2334"/>
      <c r="D918" s="2334"/>
      <c r="E918" s="2528"/>
      <c r="F918" s="2529"/>
      <c r="G918" s="2528"/>
      <c r="H918" s="2529"/>
      <c r="I918" s="2528"/>
      <c r="J918" s="2529"/>
      <c r="K918" s="2346"/>
      <c r="L918" s="2248" t="s">
        <v>1631</v>
      </c>
      <c r="M918" s="54"/>
      <c r="N918" s="54"/>
      <c r="O918" s="54"/>
      <c r="P918" s="54"/>
      <c r="Q918" s="54"/>
      <c r="R918" s="54"/>
      <c r="S918" s="54"/>
      <c r="T918" s="54"/>
    </row>
    <row r="919" spans="1:20" ht="17.100000000000001" customHeight="1" thickBot="1" x14ac:dyDescent="0.25">
      <c r="A919" s="181" t="s">
        <v>574</v>
      </c>
      <c r="B919" s="182"/>
      <c r="C919" s="183"/>
      <c r="D919" s="184"/>
      <c r="E919" s="2532">
        <v>110.5</v>
      </c>
      <c r="F919" s="2533"/>
      <c r="G919" s="2534"/>
      <c r="H919" s="2535"/>
      <c r="I919" s="2532">
        <v>5635375</v>
      </c>
      <c r="J919" s="2533"/>
      <c r="K919" s="185"/>
      <c r="L919" s="167"/>
      <c r="M919" s="54"/>
      <c r="N919" s="54"/>
      <c r="O919" s="54"/>
      <c r="P919" s="54"/>
      <c r="Q919" s="54"/>
      <c r="R919" s="62"/>
      <c r="S919" s="167"/>
      <c r="T919" s="167"/>
    </row>
  </sheetData>
  <sheetProtection insertHyperlinks="0"/>
  <mergeCells count="4229"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  <mergeCell ref="I912:J912"/>
    <mergeCell ref="E913:F913"/>
    <mergeCell ref="G913:H913"/>
    <mergeCell ref="I913:J913"/>
    <mergeCell ref="E914:F914"/>
    <mergeCell ref="G914:H914"/>
    <mergeCell ref="I914:J914"/>
    <mergeCell ref="E915:F915"/>
    <mergeCell ref="G915:H915"/>
    <mergeCell ref="I915:J915"/>
    <mergeCell ref="E916:F916"/>
    <mergeCell ref="G916:H916"/>
    <mergeCell ref="I916:J916"/>
    <mergeCell ref="E917:F917"/>
    <mergeCell ref="G917:H917"/>
    <mergeCell ref="I917:J917"/>
    <mergeCell ref="E903:F903"/>
    <mergeCell ref="G903:H903"/>
    <mergeCell ref="I903:J903"/>
    <mergeCell ref="S903:T903"/>
    <mergeCell ref="E904:F904"/>
    <mergeCell ref="G904:H904"/>
    <mergeCell ref="A907:B907"/>
    <mergeCell ref="E907:F907"/>
    <mergeCell ref="G907:H907"/>
    <mergeCell ref="I907:J907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E910:F910"/>
    <mergeCell ref="G910:H910"/>
    <mergeCell ref="I910:J910"/>
    <mergeCell ref="M910:Q910"/>
    <mergeCell ref="E911:F911"/>
    <mergeCell ref="G911:H911"/>
    <mergeCell ref="I911:J911"/>
    <mergeCell ref="A909:B909"/>
    <mergeCell ref="I904:J904"/>
    <mergeCell ref="S904:T904"/>
    <mergeCell ref="E905:F905"/>
    <mergeCell ref="G905:H905"/>
    <mergeCell ref="I905:J905"/>
    <mergeCell ref="A906:B906"/>
    <mergeCell ref="E906:F906"/>
    <mergeCell ref="G906:H906"/>
    <mergeCell ref="I906:J906"/>
    <mergeCell ref="S906:T906"/>
    <mergeCell ref="A904:B904"/>
    <mergeCell ref="A905:B905"/>
    <mergeCell ref="A899:B899"/>
    <mergeCell ref="E899:F899"/>
    <mergeCell ref="G899:H899"/>
    <mergeCell ref="I899:J899"/>
    <mergeCell ref="O899:P899"/>
    <mergeCell ref="Q899:R899"/>
    <mergeCell ref="S899:T899"/>
    <mergeCell ref="E900:F900"/>
    <mergeCell ref="G900:H900"/>
    <mergeCell ref="I900:J900"/>
    <mergeCell ref="A901:B901"/>
    <mergeCell ref="E901:F901"/>
    <mergeCell ref="G901:H901"/>
    <mergeCell ref="I901:J901"/>
    <mergeCell ref="S901:T901"/>
    <mergeCell ref="E902:F902"/>
    <mergeCell ref="G902:H902"/>
    <mergeCell ref="I902:J902"/>
    <mergeCell ref="S902:T902"/>
    <mergeCell ref="E896:F896"/>
    <mergeCell ref="G896:H896"/>
    <mergeCell ref="I896:J896"/>
    <mergeCell ref="O896:P896"/>
    <mergeCell ref="Q896:R896"/>
    <mergeCell ref="S896:T896"/>
    <mergeCell ref="E897:F897"/>
    <mergeCell ref="G897:H897"/>
    <mergeCell ref="I897:J897"/>
    <mergeCell ref="O897:P897"/>
    <mergeCell ref="Q897:R897"/>
    <mergeCell ref="S897:T897"/>
    <mergeCell ref="E898:F898"/>
    <mergeCell ref="G898:H898"/>
    <mergeCell ref="I898:J898"/>
    <mergeCell ref="O898:P898"/>
    <mergeCell ref="Q898:R898"/>
    <mergeCell ref="S898:T898"/>
    <mergeCell ref="A893:B893"/>
    <mergeCell ref="E893:F893"/>
    <mergeCell ref="G893:H893"/>
    <mergeCell ref="I893:J893"/>
    <mergeCell ref="O893:P893"/>
    <mergeCell ref="Q893:R893"/>
    <mergeCell ref="S893:T893"/>
    <mergeCell ref="E894:F894"/>
    <mergeCell ref="G894:H894"/>
    <mergeCell ref="I894:J894"/>
    <mergeCell ref="O894:P894"/>
    <mergeCell ref="Q894:R894"/>
    <mergeCell ref="S894:T894"/>
    <mergeCell ref="A895:B895"/>
    <mergeCell ref="E895:F895"/>
    <mergeCell ref="G895:H895"/>
    <mergeCell ref="I895:J895"/>
    <mergeCell ref="O895:P895"/>
    <mergeCell ref="Q895:R895"/>
    <mergeCell ref="S895:T895"/>
    <mergeCell ref="A890:B890"/>
    <mergeCell ref="E890:F890"/>
    <mergeCell ref="G890:H890"/>
    <mergeCell ref="I890:J890"/>
    <mergeCell ref="O890:P890"/>
    <mergeCell ref="Q890:R890"/>
    <mergeCell ref="S890:T890"/>
    <mergeCell ref="A891:B891"/>
    <mergeCell ref="E891:F891"/>
    <mergeCell ref="G891:H891"/>
    <mergeCell ref="I891:J891"/>
    <mergeCell ref="O891:P891"/>
    <mergeCell ref="Q891:R891"/>
    <mergeCell ref="S891:T891"/>
    <mergeCell ref="A892:B892"/>
    <mergeCell ref="E892:F892"/>
    <mergeCell ref="G892:H892"/>
    <mergeCell ref="I892:J892"/>
    <mergeCell ref="O892:P892"/>
    <mergeCell ref="Q892:R892"/>
    <mergeCell ref="S892:T892"/>
    <mergeCell ref="E887:F887"/>
    <mergeCell ref="G887:H887"/>
    <mergeCell ref="I887:J887"/>
    <mergeCell ref="O887:P887"/>
    <mergeCell ref="Q887:R887"/>
    <mergeCell ref="S887:T887"/>
    <mergeCell ref="A888:B888"/>
    <mergeCell ref="E888:F888"/>
    <mergeCell ref="G888:H888"/>
    <mergeCell ref="I888:J888"/>
    <mergeCell ref="O888:P888"/>
    <mergeCell ref="Q888:R888"/>
    <mergeCell ref="S888:T888"/>
    <mergeCell ref="A889:B889"/>
    <mergeCell ref="E889:F889"/>
    <mergeCell ref="G889:H889"/>
    <mergeCell ref="I889:J889"/>
    <mergeCell ref="O889:P889"/>
    <mergeCell ref="Q889:R889"/>
    <mergeCell ref="S889:T889"/>
    <mergeCell ref="E884:F884"/>
    <mergeCell ref="G884:H884"/>
    <mergeCell ref="I884:J884"/>
    <mergeCell ref="O884:P884"/>
    <mergeCell ref="Q884:R884"/>
    <mergeCell ref="S884:T884"/>
    <mergeCell ref="E885:F885"/>
    <mergeCell ref="G885:H885"/>
    <mergeCell ref="I885:J885"/>
    <mergeCell ref="O885:P885"/>
    <mergeCell ref="Q885:R885"/>
    <mergeCell ref="S885:T885"/>
    <mergeCell ref="E886:F886"/>
    <mergeCell ref="G886:H886"/>
    <mergeCell ref="I886:J886"/>
    <mergeCell ref="O886:P886"/>
    <mergeCell ref="Q886:R886"/>
    <mergeCell ref="S886:T886"/>
    <mergeCell ref="A881:B881"/>
    <mergeCell ref="E881:F881"/>
    <mergeCell ref="G881:H881"/>
    <mergeCell ref="I881:J881"/>
    <mergeCell ref="O881:P881"/>
    <mergeCell ref="Q881:R881"/>
    <mergeCell ref="S881:T881"/>
    <mergeCell ref="E882:F882"/>
    <mergeCell ref="G882:H882"/>
    <mergeCell ref="I882:J882"/>
    <mergeCell ref="O882:P882"/>
    <mergeCell ref="Q882:R882"/>
    <mergeCell ref="S882:T882"/>
    <mergeCell ref="E883:F883"/>
    <mergeCell ref="G883:H883"/>
    <mergeCell ref="I883:J883"/>
    <mergeCell ref="O883:P883"/>
    <mergeCell ref="Q883:R883"/>
    <mergeCell ref="S883:T883"/>
    <mergeCell ref="E878:F878"/>
    <mergeCell ref="G878:H878"/>
    <mergeCell ref="I878:J878"/>
    <mergeCell ref="O878:P878"/>
    <mergeCell ref="Q878:R878"/>
    <mergeCell ref="S878:T878"/>
    <mergeCell ref="E879:F879"/>
    <mergeCell ref="G879:H879"/>
    <mergeCell ref="I879:J879"/>
    <mergeCell ref="O879:P879"/>
    <mergeCell ref="Q879:R879"/>
    <mergeCell ref="S879:T879"/>
    <mergeCell ref="E880:F880"/>
    <mergeCell ref="G880:H880"/>
    <mergeCell ref="I880:J880"/>
    <mergeCell ref="O880:P880"/>
    <mergeCell ref="Q880:R880"/>
    <mergeCell ref="S880:T880"/>
    <mergeCell ref="E875:F875"/>
    <mergeCell ref="G875:H875"/>
    <mergeCell ref="I875:J875"/>
    <mergeCell ref="O875:P875"/>
    <mergeCell ref="Q875:R875"/>
    <mergeCell ref="S875:T875"/>
    <mergeCell ref="E876:F876"/>
    <mergeCell ref="G876:H876"/>
    <mergeCell ref="I876:J876"/>
    <mergeCell ref="O876:P876"/>
    <mergeCell ref="Q876:R876"/>
    <mergeCell ref="S876:T876"/>
    <mergeCell ref="E877:F877"/>
    <mergeCell ref="G877:H877"/>
    <mergeCell ref="I877:J877"/>
    <mergeCell ref="O877:P877"/>
    <mergeCell ref="Q877:R877"/>
    <mergeCell ref="S877:T877"/>
    <mergeCell ref="A872:B872"/>
    <mergeCell ref="E872:F872"/>
    <mergeCell ref="G872:H872"/>
    <mergeCell ref="I872:J872"/>
    <mergeCell ref="O872:P872"/>
    <mergeCell ref="Q872:R872"/>
    <mergeCell ref="S872:T872"/>
    <mergeCell ref="A873:B873"/>
    <mergeCell ref="E873:F873"/>
    <mergeCell ref="G873:H873"/>
    <mergeCell ref="I873:J873"/>
    <mergeCell ref="O873:P873"/>
    <mergeCell ref="Q873:R873"/>
    <mergeCell ref="S873:T873"/>
    <mergeCell ref="E874:F874"/>
    <mergeCell ref="G874:H874"/>
    <mergeCell ref="I874:J874"/>
    <mergeCell ref="O874:P874"/>
    <mergeCell ref="Q874:R874"/>
    <mergeCell ref="S874:T874"/>
    <mergeCell ref="E868:F868"/>
    <mergeCell ref="G868:H868"/>
    <mergeCell ref="I868:J868"/>
    <mergeCell ref="O868:P868"/>
    <mergeCell ref="Q868:R868"/>
    <mergeCell ref="S868:T868"/>
    <mergeCell ref="A869:B869"/>
    <mergeCell ref="E869:F869"/>
    <mergeCell ref="G869:H869"/>
    <mergeCell ref="I869:J869"/>
    <mergeCell ref="O869:P869"/>
    <mergeCell ref="Q869:R869"/>
    <mergeCell ref="S869:T869"/>
    <mergeCell ref="E870:F870"/>
    <mergeCell ref="G870:H870"/>
    <mergeCell ref="I870:J870"/>
    <mergeCell ref="O870:P870"/>
    <mergeCell ref="Q870:R870"/>
    <mergeCell ref="S870:T870"/>
    <mergeCell ref="A870:B871"/>
    <mergeCell ref="E871:F871"/>
    <mergeCell ref="G871:H871"/>
    <mergeCell ref="I871:J871"/>
    <mergeCell ref="O871:P871"/>
    <mergeCell ref="Q871:R871"/>
    <mergeCell ref="S871:T871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G865:H865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Q866:R867"/>
    <mergeCell ref="S866:T867"/>
    <mergeCell ref="I867:J867"/>
    <mergeCell ref="S842:T842"/>
    <mergeCell ref="S844:T844"/>
    <mergeCell ref="S837:T837"/>
    <mergeCell ref="S838:T838"/>
    <mergeCell ref="S839:T839"/>
    <mergeCell ref="S840:T840"/>
    <mergeCell ref="S711:T711"/>
    <mergeCell ref="S712:T712"/>
    <mergeCell ref="S714:T714"/>
    <mergeCell ref="E749:F749"/>
    <mergeCell ref="G749:H749"/>
    <mergeCell ref="G712:H712"/>
    <mergeCell ref="I714:J714"/>
    <mergeCell ref="E715:F715"/>
    <mergeCell ref="G715:H715"/>
    <mergeCell ref="I715:J715"/>
    <mergeCell ref="S707:T707"/>
    <mergeCell ref="S708:T708"/>
    <mergeCell ref="S709:T709"/>
    <mergeCell ref="S710:T710"/>
    <mergeCell ref="E711:F711"/>
    <mergeCell ref="G711:H711"/>
    <mergeCell ref="I711:J711"/>
    <mergeCell ref="E721:F721"/>
    <mergeCell ref="G721:H721"/>
    <mergeCell ref="I721:J721"/>
    <mergeCell ref="E720:F720"/>
    <mergeCell ref="G720:H720"/>
    <mergeCell ref="I720:J720"/>
    <mergeCell ref="E723:F723"/>
    <mergeCell ref="G723:H723"/>
    <mergeCell ref="I723:J723"/>
    <mergeCell ref="S645:T645"/>
    <mergeCell ref="S646:T646"/>
    <mergeCell ref="S647:T647"/>
    <mergeCell ref="S649:T649"/>
    <mergeCell ref="S670:T670"/>
    <mergeCell ref="S681:T681"/>
    <mergeCell ref="S582:T582"/>
    <mergeCell ref="S584:T584"/>
    <mergeCell ref="S642:T642"/>
    <mergeCell ref="S644:T644"/>
    <mergeCell ref="S606:T606"/>
    <mergeCell ref="S609:T609"/>
    <mergeCell ref="S614:T614"/>
    <mergeCell ref="S615:T615"/>
    <mergeCell ref="S617:T617"/>
    <mergeCell ref="S622:T622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551:T551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485:T485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E450:F450"/>
    <mergeCell ref="G450:H450"/>
    <mergeCell ref="I450:J450"/>
    <mergeCell ref="E451:F451"/>
    <mergeCell ref="G451:H451"/>
    <mergeCell ref="I451:J451"/>
    <mergeCell ref="A454:B454"/>
    <mergeCell ref="E454:F454"/>
    <mergeCell ref="G454:H454"/>
    <mergeCell ref="I452:J452"/>
    <mergeCell ref="A453:B453"/>
    <mergeCell ref="E453:F453"/>
    <mergeCell ref="G453:H453"/>
    <mergeCell ref="S317:T317"/>
    <mergeCell ref="S318:T318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S251:T251"/>
    <mergeCell ref="S252:T252"/>
    <mergeCell ref="S254:T254"/>
    <mergeCell ref="S313:T313"/>
    <mergeCell ref="S276:T276"/>
    <mergeCell ref="S280:T280"/>
    <mergeCell ref="S278:T279"/>
    <mergeCell ref="S285:T285"/>
    <mergeCell ref="S286:T286"/>
    <mergeCell ref="S288:T288"/>
    <mergeCell ref="S287:T287"/>
    <mergeCell ref="S354:T35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S220:T220"/>
    <mergeCell ref="S222:T222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115:T115"/>
    <mergeCell ref="S117:T117"/>
    <mergeCell ref="S119:T119"/>
    <mergeCell ref="S180:T180"/>
    <mergeCell ref="S143:T143"/>
    <mergeCell ref="S147:T147"/>
    <mergeCell ref="S145:T146"/>
    <mergeCell ref="S152:T152"/>
    <mergeCell ref="S153:T153"/>
    <mergeCell ref="S155:T155"/>
    <mergeCell ref="E121:F121"/>
    <mergeCell ref="G121:H121"/>
    <mergeCell ref="I121:J121"/>
    <mergeCell ref="E120:F120"/>
    <mergeCell ref="M586:Q586"/>
    <mergeCell ref="M651:Q651"/>
    <mergeCell ref="M322:Q322"/>
    <mergeCell ref="M389:Q389"/>
    <mergeCell ref="M456:Q456"/>
    <mergeCell ref="M521:Q521"/>
    <mergeCell ref="M716:Q716"/>
    <mergeCell ref="M846:Q846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A334:T334"/>
    <mergeCell ref="A338:T338"/>
    <mergeCell ref="A340:T340"/>
    <mergeCell ref="A343:B346"/>
    <mergeCell ref="C343:F344"/>
    <mergeCell ref="G343:H343"/>
    <mergeCell ref="I343:J343"/>
    <mergeCell ref="L343:L346"/>
    <mergeCell ref="M343:P344"/>
    <mergeCell ref="S343:T343"/>
    <mergeCell ref="S383:T383"/>
    <mergeCell ref="S384:T384"/>
    <mergeCell ref="S385:T385"/>
    <mergeCell ref="S387:T387"/>
    <mergeCell ref="S513:T513"/>
    <mergeCell ref="S514:T514"/>
    <mergeCell ref="M52:Q52"/>
    <mergeCell ref="M121:Q121"/>
    <mergeCell ref="I11:J11"/>
    <mergeCell ref="O11:P11"/>
    <mergeCell ref="Q11:R11"/>
    <mergeCell ref="I12:J12"/>
    <mergeCell ref="I13:J13"/>
    <mergeCell ref="O13:P13"/>
    <mergeCell ref="D8:D9"/>
    <mergeCell ref="E8:F9"/>
    <mergeCell ref="G8:H9"/>
    <mergeCell ref="S11:T11"/>
    <mergeCell ref="O12:P12"/>
    <mergeCell ref="Q12:R12"/>
    <mergeCell ref="S12:T12"/>
    <mergeCell ref="A12:B12"/>
    <mergeCell ref="E12:F12"/>
    <mergeCell ref="G12:H12"/>
    <mergeCell ref="A11:B11"/>
    <mergeCell ref="E11:F11"/>
    <mergeCell ref="G11:H11"/>
    <mergeCell ref="S111:T111"/>
    <mergeCell ref="S112:T112"/>
    <mergeCell ref="S113:T113"/>
    <mergeCell ref="S114:T114"/>
    <mergeCell ref="G120:H120"/>
    <mergeCell ref="I120:J120"/>
    <mergeCell ref="A13:B13"/>
    <mergeCell ref="E13:F13"/>
    <mergeCell ref="G13:H13"/>
    <mergeCell ref="Q13:R13"/>
    <mergeCell ref="S13:T13"/>
    <mergeCell ref="A2:T2"/>
    <mergeCell ref="A6:B9"/>
    <mergeCell ref="C6:F7"/>
    <mergeCell ref="G6:H6"/>
    <mergeCell ref="I6:J6"/>
    <mergeCell ref="L6:L9"/>
    <mergeCell ref="M6:P7"/>
    <mergeCell ref="Q6:R6"/>
    <mergeCell ref="S10:T10"/>
    <mergeCell ref="I8:J8"/>
    <mergeCell ref="N8:N9"/>
    <mergeCell ref="O8:P9"/>
    <mergeCell ref="Q8:R9"/>
    <mergeCell ref="Q7:R7"/>
    <mergeCell ref="S7:T7"/>
    <mergeCell ref="S6:T6"/>
    <mergeCell ref="S8:T9"/>
    <mergeCell ref="I9:J9"/>
    <mergeCell ref="E10:F10"/>
    <mergeCell ref="G10:H10"/>
    <mergeCell ref="I10:J10"/>
    <mergeCell ref="O10:P10"/>
    <mergeCell ref="Q10:R10"/>
    <mergeCell ref="G7:H7"/>
    <mergeCell ref="I7:J7"/>
    <mergeCell ref="O14:P14"/>
    <mergeCell ref="Q14:R14"/>
    <mergeCell ref="S14:T14"/>
    <mergeCell ref="A14:B14"/>
    <mergeCell ref="E14:F14"/>
    <mergeCell ref="G14:H14"/>
    <mergeCell ref="A15:B15"/>
    <mergeCell ref="E15:F15"/>
    <mergeCell ref="G15:H15"/>
    <mergeCell ref="I14:J14"/>
    <mergeCell ref="I15:J15"/>
    <mergeCell ref="O15:P15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S18:T18"/>
    <mergeCell ref="E18:F18"/>
    <mergeCell ref="S20:T20"/>
    <mergeCell ref="E19:F19"/>
    <mergeCell ref="G19:H19"/>
    <mergeCell ref="I19:J19"/>
    <mergeCell ref="O19:P19"/>
    <mergeCell ref="G18:H18"/>
    <mergeCell ref="I18:J18"/>
    <mergeCell ref="E20:F20"/>
    <mergeCell ref="G20:H20"/>
    <mergeCell ref="I20:J20"/>
    <mergeCell ref="Q16:R16"/>
    <mergeCell ref="O18:P18"/>
    <mergeCell ref="Q18:R18"/>
    <mergeCell ref="E16:F16"/>
    <mergeCell ref="G16:H16"/>
    <mergeCell ref="I16:J16"/>
    <mergeCell ref="O16:P16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E22:F22"/>
    <mergeCell ref="G22:H22"/>
    <mergeCell ref="I22:J22"/>
    <mergeCell ref="E21:F21"/>
    <mergeCell ref="G21:H21"/>
    <mergeCell ref="I21:J21"/>
    <mergeCell ref="A23:B23"/>
    <mergeCell ref="E23:F23"/>
    <mergeCell ref="G23:H23"/>
    <mergeCell ref="I23:J23"/>
    <mergeCell ref="O25:P25"/>
    <mergeCell ref="Q25:R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Q27:R27"/>
    <mergeCell ref="S27:T27"/>
    <mergeCell ref="E28:F28"/>
    <mergeCell ref="G28:H28"/>
    <mergeCell ref="I28:J28"/>
    <mergeCell ref="O28:P28"/>
    <mergeCell ref="Q28:R28"/>
    <mergeCell ref="S28:T28"/>
    <mergeCell ref="E27:F27"/>
    <mergeCell ref="G27:H27"/>
    <mergeCell ref="E29:F29"/>
    <mergeCell ref="G29:H29"/>
    <mergeCell ref="I29:J29"/>
    <mergeCell ref="O27:P27"/>
    <mergeCell ref="I27:J27"/>
    <mergeCell ref="A30:B30"/>
    <mergeCell ref="E30:F30"/>
    <mergeCell ref="G30:H30"/>
    <mergeCell ref="I30:J30"/>
    <mergeCell ref="S31:T31"/>
    <mergeCell ref="O29:P29"/>
    <mergeCell ref="Q29:R29"/>
    <mergeCell ref="S29:T29"/>
    <mergeCell ref="O30:P30"/>
    <mergeCell ref="Q30:R30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I32:J32"/>
    <mergeCell ref="O32:P32"/>
    <mergeCell ref="Q32:R32"/>
    <mergeCell ref="S32:T32"/>
    <mergeCell ref="A37:B37"/>
    <mergeCell ref="E37:F37"/>
    <mergeCell ref="G37:H37"/>
    <mergeCell ref="I37:J37"/>
    <mergeCell ref="O33:P33"/>
    <mergeCell ref="Q33:R33"/>
    <mergeCell ref="S33:T33"/>
    <mergeCell ref="I33:J33"/>
    <mergeCell ref="A33:B33"/>
    <mergeCell ref="E33:F33"/>
    <mergeCell ref="G33:H33"/>
    <mergeCell ref="A34:B34"/>
    <mergeCell ref="E34:F34"/>
    <mergeCell ref="G34:H34"/>
    <mergeCell ref="I34:J34"/>
    <mergeCell ref="O34:P34"/>
    <mergeCell ref="Q34:R34"/>
    <mergeCell ref="S34:T34"/>
    <mergeCell ref="Q35:R35"/>
    <mergeCell ref="S35:T35"/>
    <mergeCell ref="O35:P35"/>
    <mergeCell ref="A35:B35"/>
    <mergeCell ref="E35:F35"/>
    <mergeCell ref="G35:H35"/>
    <mergeCell ref="I35:J35"/>
    <mergeCell ref="O40:P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A41:B41"/>
    <mergeCell ref="E41:F41"/>
    <mergeCell ref="G41:H41"/>
    <mergeCell ref="Q40:R40"/>
    <mergeCell ref="S40:T40"/>
    <mergeCell ref="E39:F39"/>
    <mergeCell ref="G39:H39"/>
    <mergeCell ref="E40:F40"/>
    <mergeCell ref="G40:H40"/>
    <mergeCell ref="I40:J40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S38:T38"/>
    <mergeCell ref="O36:P36"/>
    <mergeCell ref="O38:P38"/>
    <mergeCell ref="I42:J42"/>
    <mergeCell ref="I41:J41"/>
    <mergeCell ref="O41:P41"/>
    <mergeCell ref="E43:F43"/>
    <mergeCell ref="G43:H43"/>
    <mergeCell ref="E42:F42"/>
    <mergeCell ref="G42:H42"/>
    <mergeCell ref="E45:F45"/>
    <mergeCell ref="G45:H45"/>
    <mergeCell ref="I45:J45"/>
    <mergeCell ref="I43:J43"/>
    <mergeCell ref="E44:F44"/>
    <mergeCell ref="G44:H44"/>
    <mergeCell ref="I44:J44"/>
    <mergeCell ref="A46:B46"/>
    <mergeCell ref="E46:F46"/>
    <mergeCell ref="G46:H46"/>
    <mergeCell ref="I46:J46"/>
    <mergeCell ref="A43:B43"/>
    <mergeCell ref="E48:F48"/>
    <mergeCell ref="G48:H48"/>
    <mergeCell ref="I48:J48"/>
    <mergeCell ref="E47:F47"/>
    <mergeCell ref="G47:H47"/>
    <mergeCell ref="I47:J47"/>
    <mergeCell ref="I49:J49"/>
    <mergeCell ref="A50:B50"/>
    <mergeCell ref="E50:F50"/>
    <mergeCell ref="G50:H50"/>
    <mergeCell ref="I50:J50"/>
    <mergeCell ref="A49:B49"/>
    <mergeCell ref="E49:F49"/>
    <mergeCell ref="G49:H49"/>
    <mergeCell ref="E52:F52"/>
    <mergeCell ref="G52:H52"/>
    <mergeCell ref="I52:J52"/>
    <mergeCell ref="E51:F51"/>
    <mergeCell ref="G51:H51"/>
    <mergeCell ref="I51:J51"/>
    <mergeCell ref="E54:F54"/>
    <mergeCell ref="G54:H54"/>
    <mergeCell ref="I54:J54"/>
    <mergeCell ref="E53:F53"/>
    <mergeCell ref="G53:H53"/>
    <mergeCell ref="I53:J53"/>
    <mergeCell ref="E56:F56"/>
    <mergeCell ref="G56:H56"/>
    <mergeCell ref="I56:J56"/>
    <mergeCell ref="E55:F55"/>
    <mergeCell ref="G55:H55"/>
    <mergeCell ref="I55:J55"/>
    <mergeCell ref="E58:F58"/>
    <mergeCell ref="G58:H58"/>
    <mergeCell ref="I58:J58"/>
    <mergeCell ref="E57:F57"/>
    <mergeCell ref="G57:H57"/>
    <mergeCell ref="I57:J57"/>
    <mergeCell ref="E60:F60"/>
    <mergeCell ref="G60:H60"/>
    <mergeCell ref="I60:J60"/>
    <mergeCell ref="E59:F59"/>
    <mergeCell ref="G59:H59"/>
    <mergeCell ref="I59:J59"/>
    <mergeCell ref="E62:F62"/>
    <mergeCell ref="G62:H62"/>
    <mergeCell ref="I62:J62"/>
    <mergeCell ref="E61:F61"/>
    <mergeCell ref="G61:H61"/>
    <mergeCell ref="I61:J61"/>
    <mergeCell ref="E76:F77"/>
    <mergeCell ref="G76:H77"/>
    <mergeCell ref="Q74:R74"/>
    <mergeCell ref="G75:H75"/>
    <mergeCell ref="I75:J75"/>
    <mergeCell ref="Q75:R75"/>
    <mergeCell ref="A65:T65"/>
    <mergeCell ref="A66:T66"/>
    <mergeCell ref="A71:T71"/>
    <mergeCell ref="A74:B77"/>
    <mergeCell ref="C74:F75"/>
    <mergeCell ref="G74:H74"/>
    <mergeCell ref="S75:T75"/>
    <mergeCell ref="I74:J74"/>
    <mergeCell ref="D76:D77"/>
    <mergeCell ref="S78:T78"/>
    <mergeCell ref="I76:J76"/>
    <mergeCell ref="N76:N77"/>
    <mergeCell ref="O76:P77"/>
    <mergeCell ref="Q76:R77"/>
    <mergeCell ref="L74:L77"/>
    <mergeCell ref="M74:P75"/>
    <mergeCell ref="S74:T74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I79:J79"/>
    <mergeCell ref="O79:P79"/>
    <mergeCell ref="Q79:R79"/>
    <mergeCell ref="S79:T79"/>
    <mergeCell ref="O80:P80"/>
    <mergeCell ref="Q80:R80"/>
    <mergeCell ref="S80:T80"/>
    <mergeCell ref="I80:J80"/>
    <mergeCell ref="A80:B80"/>
    <mergeCell ref="E80:F80"/>
    <mergeCell ref="G80:H80"/>
    <mergeCell ref="A81:B81"/>
    <mergeCell ref="E81:F81"/>
    <mergeCell ref="G81:H81"/>
    <mergeCell ref="I81:J81"/>
    <mergeCell ref="O81:P81"/>
    <mergeCell ref="Q81:R81"/>
    <mergeCell ref="S81:T81"/>
    <mergeCell ref="O82:P82"/>
    <mergeCell ref="Q82:R82"/>
    <mergeCell ref="S82:T82"/>
    <mergeCell ref="I82:J82"/>
    <mergeCell ref="A82:B82"/>
    <mergeCell ref="E82:F82"/>
    <mergeCell ref="G82:H82"/>
    <mergeCell ref="A83:B83"/>
    <mergeCell ref="E83:F83"/>
    <mergeCell ref="G83:H83"/>
    <mergeCell ref="I83:J83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S85:T85"/>
    <mergeCell ref="E84:F84"/>
    <mergeCell ref="G84:H84"/>
    <mergeCell ref="I84:J84"/>
    <mergeCell ref="G86:H86"/>
    <mergeCell ref="I86:J86"/>
    <mergeCell ref="O84:P84"/>
    <mergeCell ref="Q84:R84"/>
    <mergeCell ref="O86:P86"/>
    <mergeCell ref="Q86:R86"/>
    <mergeCell ref="S86:T86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7:T87"/>
    <mergeCell ref="E88:F88"/>
    <mergeCell ref="G88:H88"/>
    <mergeCell ref="I88:J88"/>
    <mergeCell ref="E89:F89"/>
    <mergeCell ref="G89:H89"/>
    <mergeCell ref="I89:J89"/>
    <mergeCell ref="O90:P90"/>
    <mergeCell ref="Q90:R90"/>
    <mergeCell ref="Q89:R89"/>
    <mergeCell ref="S90:T90"/>
    <mergeCell ref="S89:T89"/>
    <mergeCell ref="O89:P89"/>
    <mergeCell ref="E90:F90"/>
    <mergeCell ref="G90:H90"/>
    <mergeCell ref="I90:J90"/>
    <mergeCell ref="A91:B91"/>
    <mergeCell ref="E91:F91"/>
    <mergeCell ref="G91:H91"/>
    <mergeCell ref="I91:J91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S92:T92"/>
    <mergeCell ref="S93:T93"/>
    <mergeCell ref="E94:F94"/>
    <mergeCell ref="G94:H94"/>
    <mergeCell ref="I94:J94"/>
    <mergeCell ref="O94:P94"/>
    <mergeCell ref="Q94:R94"/>
    <mergeCell ref="S94:T94"/>
    <mergeCell ref="E93:F93"/>
    <mergeCell ref="G93:H93"/>
    <mergeCell ref="I93:J93"/>
    <mergeCell ref="Q95:R95"/>
    <mergeCell ref="S95:T95"/>
    <mergeCell ref="E96:F96"/>
    <mergeCell ref="G96:H96"/>
    <mergeCell ref="I96:J96"/>
    <mergeCell ref="O96:P96"/>
    <mergeCell ref="Q96:R96"/>
    <mergeCell ref="S96:T96"/>
    <mergeCell ref="E95:F95"/>
    <mergeCell ref="G95:H95"/>
    <mergeCell ref="E97:F97"/>
    <mergeCell ref="G97:H97"/>
    <mergeCell ref="I97:J97"/>
    <mergeCell ref="O95:P95"/>
    <mergeCell ref="I95:J95"/>
    <mergeCell ref="A98:B98"/>
    <mergeCell ref="E98:F98"/>
    <mergeCell ref="G98:H98"/>
    <mergeCell ref="I98:J98"/>
    <mergeCell ref="S99:T99"/>
    <mergeCell ref="O97:P97"/>
    <mergeCell ref="Q97:R97"/>
    <mergeCell ref="S97:T97"/>
    <mergeCell ref="O98:P98"/>
    <mergeCell ref="Q98:R98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I100:J100"/>
    <mergeCell ref="O100:P100"/>
    <mergeCell ref="Q100:R100"/>
    <mergeCell ref="S100:T100"/>
    <mergeCell ref="O101:P101"/>
    <mergeCell ref="Q101:R101"/>
    <mergeCell ref="S101:T101"/>
    <mergeCell ref="I101:J101"/>
    <mergeCell ref="A101:B101"/>
    <mergeCell ref="E101:F101"/>
    <mergeCell ref="G101:H101"/>
    <mergeCell ref="A102:B102"/>
    <mergeCell ref="E102:F102"/>
    <mergeCell ref="G102:H102"/>
    <mergeCell ref="S102:T102"/>
    <mergeCell ref="Q103:R103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E107:F107"/>
    <mergeCell ref="G107:H107"/>
    <mergeCell ref="E108:F108"/>
    <mergeCell ref="G108:H108"/>
    <mergeCell ref="I108:J108"/>
    <mergeCell ref="O108:P108"/>
    <mergeCell ref="O107:P107"/>
    <mergeCell ref="I110:J110"/>
    <mergeCell ref="I109:J109"/>
    <mergeCell ref="O109:P109"/>
    <mergeCell ref="A111:B111"/>
    <mergeCell ref="E111:F111"/>
    <mergeCell ref="G111:H111"/>
    <mergeCell ref="E110:F110"/>
    <mergeCell ref="G110:H110"/>
    <mergeCell ref="A109:B109"/>
    <mergeCell ref="E109:F109"/>
    <mergeCell ref="E113:F113"/>
    <mergeCell ref="G113:H113"/>
    <mergeCell ref="I113:J113"/>
    <mergeCell ref="I111:J111"/>
    <mergeCell ref="E112:F112"/>
    <mergeCell ref="G112:H112"/>
    <mergeCell ref="I112:J112"/>
    <mergeCell ref="G114:H114"/>
    <mergeCell ref="I114:J114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I117:J117"/>
    <mergeCell ref="I116:J116"/>
    <mergeCell ref="A118:B118"/>
    <mergeCell ref="E118:F118"/>
    <mergeCell ref="G118:H118"/>
    <mergeCell ref="I118:J118"/>
    <mergeCell ref="E119:F119"/>
    <mergeCell ref="G119:H119"/>
    <mergeCell ref="I119:J119"/>
    <mergeCell ref="E123:F123"/>
    <mergeCell ref="G123:H123"/>
    <mergeCell ref="I123:J123"/>
    <mergeCell ref="E122:F122"/>
    <mergeCell ref="G122:H122"/>
    <mergeCell ref="I122:J122"/>
    <mergeCell ref="E125:F125"/>
    <mergeCell ref="G125:H125"/>
    <mergeCell ref="I125:J125"/>
    <mergeCell ref="E124:F124"/>
    <mergeCell ref="G124:H124"/>
    <mergeCell ref="I124:J124"/>
    <mergeCell ref="E127:F127"/>
    <mergeCell ref="G127:H127"/>
    <mergeCell ref="I127:J127"/>
    <mergeCell ref="E126:F126"/>
    <mergeCell ref="G126:H126"/>
    <mergeCell ref="I126:J126"/>
    <mergeCell ref="E129:F129"/>
    <mergeCell ref="G129:H129"/>
    <mergeCell ref="I129:J129"/>
    <mergeCell ref="E128:F128"/>
    <mergeCell ref="G128:H128"/>
    <mergeCell ref="I128:J128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E130:F130"/>
    <mergeCell ref="G130:H130"/>
    <mergeCell ref="I130:J130"/>
    <mergeCell ref="Q143:R143"/>
    <mergeCell ref="Q144:R144"/>
    <mergeCell ref="I143:J143"/>
    <mergeCell ref="L143:L146"/>
    <mergeCell ref="M143:P144"/>
    <mergeCell ref="N145:N146"/>
    <mergeCell ref="O145:P146"/>
    <mergeCell ref="I146:J146"/>
    <mergeCell ref="E147:F147"/>
    <mergeCell ref="G147:H147"/>
    <mergeCell ref="I147:J147"/>
    <mergeCell ref="D145:D146"/>
    <mergeCell ref="E145:F146"/>
    <mergeCell ref="A149:B149"/>
    <mergeCell ref="E149:F149"/>
    <mergeCell ref="G149:H149"/>
    <mergeCell ref="G145:H146"/>
    <mergeCell ref="O147:P147"/>
    <mergeCell ref="Q147:R147"/>
    <mergeCell ref="I148:J148"/>
    <mergeCell ref="O148:P148"/>
    <mergeCell ref="Q148:R148"/>
    <mergeCell ref="Q145:R146"/>
    <mergeCell ref="I149:J149"/>
    <mergeCell ref="I150:J150"/>
    <mergeCell ref="O150:P150"/>
    <mergeCell ref="S148:T148"/>
    <mergeCell ref="O149:P149"/>
    <mergeCell ref="Q149:R149"/>
    <mergeCell ref="S149:T149"/>
    <mergeCell ref="Q150:R150"/>
    <mergeCell ref="S150:T150"/>
    <mergeCell ref="O151:P151"/>
    <mergeCell ref="Q151:R151"/>
    <mergeCell ref="S151:T151"/>
    <mergeCell ref="A151:B151"/>
    <mergeCell ref="E151:F151"/>
    <mergeCell ref="G151:H151"/>
    <mergeCell ref="A150:B150"/>
    <mergeCell ref="E150:F150"/>
    <mergeCell ref="A152:B152"/>
    <mergeCell ref="E152:F152"/>
    <mergeCell ref="G152:H152"/>
    <mergeCell ref="I151:J151"/>
    <mergeCell ref="I152:J152"/>
    <mergeCell ref="G150:H150"/>
    <mergeCell ref="O152:P152"/>
    <mergeCell ref="Q152:R152"/>
    <mergeCell ref="A148:B148"/>
    <mergeCell ref="E148:F148"/>
    <mergeCell ref="G148:H148"/>
    <mergeCell ref="S154:T154"/>
    <mergeCell ref="E153:F153"/>
    <mergeCell ref="G153:H153"/>
    <mergeCell ref="I153:J153"/>
    <mergeCell ref="E154:F154"/>
    <mergeCell ref="G154:H154"/>
    <mergeCell ref="I154:J154"/>
    <mergeCell ref="O154:P154"/>
    <mergeCell ref="G155:H155"/>
    <mergeCell ref="I155:J155"/>
    <mergeCell ref="O153:P153"/>
    <mergeCell ref="Q153:R153"/>
    <mergeCell ref="O155:P155"/>
    <mergeCell ref="Q155:R155"/>
    <mergeCell ref="Q154:R154"/>
    <mergeCell ref="E155:F155"/>
    <mergeCell ref="S157:T157"/>
    <mergeCell ref="E156:F156"/>
    <mergeCell ref="G156:H156"/>
    <mergeCell ref="I156:J156"/>
    <mergeCell ref="O156:P156"/>
    <mergeCell ref="O157:P157"/>
    <mergeCell ref="Q157:R157"/>
    <mergeCell ref="Q156:R156"/>
    <mergeCell ref="S156:T156"/>
    <mergeCell ref="E157:F157"/>
    <mergeCell ref="G157:H157"/>
    <mergeCell ref="I157:J157"/>
    <mergeCell ref="E158:F158"/>
    <mergeCell ref="G158:H158"/>
    <mergeCell ref="I158:J158"/>
    <mergeCell ref="O159:P159"/>
    <mergeCell ref="Q159:R159"/>
    <mergeCell ref="Q158:R158"/>
    <mergeCell ref="S159:T159"/>
    <mergeCell ref="S158:T158"/>
    <mergeCell ref="O158:P158"/>
    <mergeCell ref="E159:F159"/>
    <mergeCell ref="G159:H159"/>
    <mergeCell ref="I159:J159"/>
    <mergeCell ref="A160:B160"/>
    <mergeCell ref="E160:F160"/>
    <mergeCell ref="G160:H160"/>
    <mergeCell ref="I160:J160"/>
    <mergeCell ref="O162:P162"/>
    <mergeCell ref="Q162:R162"/>
    <mergeCell ref="O160:P160"/>
    <mergeCell ref="Q160:R160"/>
    <mergeCell ref="S160:T160"/>
    <mergeCell ref="E161:F161"/>
    <mergeCell ref="G161:H161"/>
    <mergeCell ref="I161:J161"/>
    <mergeCell ref="O161:P161"/>
    <mergeCell ref="Q161:R161"/>
    <mergeCell ref="S161:T161"/>
    <mergeCell ref="S162:T162"/>
    <mergeCell ref="E163:F163"/>
    <mergeCell ref="G163:H163"/>
    <mergeCell ref="I163:J163"/>
    <mergeCell ref="O163:P163"/>
    <mergeCell ref="Q163:R163"/>
    <mergeCell ref="S163:T163"/>
    <mergeCell ref="E162:F162"/>
    <mergeCell ref="G162:H162"/>
    <mergeCell ref="I162:J162"/>
    <mergeCell ref="Q164:R164"/>
    <mergeCell ref="S164:T164"/>
    <mergeCell ref="E165:F165"/>
    <mergeCell ref="G165:H165"/>
    <mergeCell ref="I165:J165"/>
    <mergeCell ref="O165:P165"/>
    <mergeCell ref="Q165:R165"/>
    <mergeCell ref="S165:T165"/>
    <mergeCell ref="E164:F164"/>
    <mergeCell ref="G164:H164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S168:T168"/>
    <mergeCell ref="O166:P166"/>
    <mergeCell ref="Q166:R166"/>
    <mergeCell ref="S166:T166"/>
    <mergeCell ref="O167:P167"/>
    <mergeCell ref="Q167:R167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I169:J169"/>
    <mergeCell ref="O169:P169"/>
    <mergeCell ref="Q169:R169"/>
    <mergeCell ref="S169:T169"/>
    <mergeCell ref="O170:P170"/>
    <mergeCell ref="Q170:R170"/>
    <mergeCell ref="S170:T170"/>
    <mergeCell ref="I170:J170"/>
    <mergeCell ref="A170:B170"/>
    <mergeCell ref="E170:F170"/>
    <mergeCell ref="G170:H170"/>
    <mergeCell ref="A171:B171"/>
    <mergeCell ref="E171:F171"/>
    <mergeCell ref="G171:H171"/>
    <mergeCell ref="S171:T171"/>
    <mergeCell ref="Q172:R172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E176:F176"/>
    <mergeCell ref="G176:H176"/>
    <mergeCell ref="E177:F177"/>
    <mergeCell ref="G177:H177"/>
    <mergeCell ref="I177:J177"/>
    <mergeCell ref="O177:P177"/>
    <mergeCell ref="O176:P176"/>
    <mergeCell ref="I179:J179"/>
    <mergeCell ref="I178:J178"/>
    <mergeCell ref="O178:P178"/>
    <mergeCell ref="A180:B180"/>
    <mergeCell ref="E180:F180"/>
    <mergeCell ref="G180:H180"/>
    <mergeCell ref="E179:F179"/>
    <mergeCell ref="G179:H179"/>
    <mergeCell ref="A178:B178"/>
    <mergeCell ref="E178:F178"/>
    <mergeCell ref="G182:H182"/>
    <mergeCell ref="I182:J182"/>
    <mergeCell ref="I180:J180"/>
    <mergeCell ref="E181:F181"/>
    <mergeCell ref="G181:H181"/>
    <mergeCell ref="I181:J181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E189:F189"/>
    <mergeCell ref="G189:H189"/>
    <mergeCell ref="I189:J189"/>
    <mergeCell ref="E188:F188"/>
    <mergeCell ref="G188:H188"/>
    <mergeCell ref="I188:J188"/>
    <mergeCell ref="E190:F190"/>
    <mergeCell ref="G190:H190"/>
    <mergeCell ref="I190:J190"/>
    <mergeCell ref="E191:F191"/>
    <mergeCell ref="G191:H191"/>
    <mergeCell ref="I191:J191"/>
    <mergeCell ref="E193:F193"/>
    <mergeCell ref="G193:H193"/>
    <mergeCell ref="I193:J193"/>
    <mergeCell ref="E192:F192"/>
    <mergeCell ref="G192:H192"/>
    <mergeCell ref="I192:J192"/>
    <mergeCell ref="E195:F195"/>
    <mergeCell ref="G195:H195"/>
    <mergeCell ref="I195:J195"/>
    <mergeCell ref="E194:F194"/>
    <mergeCell ref="G194:H194"/>
    <mergeCell ref="I194:J194"/>
    <mergeCell ref="E197:F197"/>
    <mergeCell ref="G197:H197"/>
    <mergeCell ref="I197:J197"/>
    <mergeCell ref="E196:F196"/>
    <mergeCell ref="G196:H196"/>
    <mergeCell ref="I196:J196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I216:J216"/>
    <mergeCell ref="I217:J217"/>
    <mergeCell ref="O217:P217"/>
    <mergeCell ref="O216:P216"/>
    <mergeCell ref="Q216:R216"/>
    <mergeCell ref="Q217:R217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A219:B219"/>
    <mergeCell ref="E219:F219"/>
    <mergeCell ref="G219:H219"/>
    <mergeCell ref="I218:J218"/>
    <mergeCell ref="I219:J219"/>
    <mergeCell ref="O219:P219"/>
    <mergeCell ref="Q219:R219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S219:T219"/>
    <mergeCell ref="G222:H222"/>
    <mergeCell ref="I222:J222"/>
    <mergeCell ref="O220:P220"/>
    <mergeCell ref="Q220:R220"/>
    <mergeCell ref="O222:P222"/>
    <mergeCell ref="Q222:R222"/>
    <mergeCell ref="Q221:R221"/>
    <mergeCell ref="E222:F222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E224:F224"/>
    <mergeCell ref="G224:H224"/>
    <mergeCell ref="I224:J224"/>
    <mergeCell ref="E225:F225"/>
    <mergeCell ref="G225:H225"/>
    <mergeCell ref="I225:J225"/>
    <mergeCell ref="O226:P226"/>
    <mergeCell ref="Q226:R226"/>
    <mergeCell ref="Q225:R225"/>
    <mergeCell ref="S226:T226"/>
    <mergeCell ref="S225:T225"/>
    <mergeCell ref="O225:P225"/>
    <mergeCell ref="E226:F226"/>
    <mergeCell ref="G226:H226"/>
    <mergeCell ref="I226:J226"/>
    <mergeCell ref="A227:B227"/>
    <mergeCell ref="E227:F227"/>
    <mergeCell ref="G227:H227"/>
    <mergeCell ref="I227:J227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I229:J229"/>
    <mergeCell ref="Q231:R231"/>
    <mergeCell ref="S231:T231"/>
    <mergeCell ref="E232:F232"/>
    <mergeCell ref="G232:H232"/>
    <mergeCell ref="I232:J232"/>
    <mergeCell ref="O232:P232"/>
    <mergeCell ref="Q232:R232"/>
    <mergeCell ref="S232:T232"/>
    <mergeCell ref="E231:F231"/>
    <mergeCell ref="G231:H231"/>
    <mergeCell ref="E233:F233"/>
    <mergeCell ref="G233:H233"/>
    <mergeCell ref="I233:J233"/>
    <mergeCell ref="O231:P231"/>
    <mergeCell ref="I231:J231"/>
    <mergeCell ref="A234:B234"/>
    <mergeCell ref="E234:F234"/>
    <mergeCell ref="G234:H234"/>
    <mergeCell ref="I234:J234"/>
    <mergeCell ref="S235:T235"/>
    <mergeCell ref="O233:P233"/>
    <mergeCell ref="Q233:R233"/>
    <mergeCell ref="S233:T233"/>
    <mergeCell ref="O234:P234"/>
    <mergeCell ref="Q234:R234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I236:J236"/>
    <mergeCell ref="O236:P236"/>
    <mergeCell ref="Q236:R236"/>
    <mergeCell ref="S236:T236"/>
    <mergeCell ref="O237:P237"/>
    <mergeCell ref="Q237:R237"/>
    <mergeCell ref="S237:T237"/>
    <mergeCell ref="I237:J237"/>
    <mergeCell ref="A237:B237"/>
    <mergeCell ref="E237:F237"/>
    <mergeCell ref="G237:H237"/>
    <mergeCell ref="A238:B238"/>
    <mergeCell ref="E238:F238"/>
    <mergeCell ref="G238:H238"/>
    <mergeCell ref="S238:T238"/>
    <mergeCell ref="Q239:R239"/>
    <mergeCell ref="S239:T239"/>
    <mergeCell ref="O239:P239"/>
    <mergeCell ref="A239:B239"/>
    <mergeCell ref="E239:F239"/>
    <mergeCell ref="G239:H239"/>
    <mergeCell ref="I238:J238"/>
    <mergeCell ref="O238:P238"/>
    <mergeCell ref="Q238:R238"/>
    <mergeCell ref="G240:H240"/>
    <mergeCell ref="E240:F240"/>
    <mergeCell ref="I240:J240"/>
    <mergeCell ref="I239:J239"/>
    <mergeCell ref="O242:P242"/>
    <mergeCell ref="A241:B241"/>
    <mergeCell ref="E241:F241"/>
    <mergeCell ref="G241:H241"/>
    <mergeCell ref="I241:J241"/>
    <mergeCell ref="E242:F242"/>
    <mergeCell ref="G242:H242"/>
    <mergeCell ref="I242:J242"/>
    <mergeCell ref="I243:J243"/>
    <mergeCell ref="S245:T245"/>
    <mergeCell ref="Q245:R245"/>
    <mergeCell ref="S243:T243"/>
    <mergeCell ref="G245:H245"/>
    <mergeCell ref="Q244:R244"/>
    <mergeCell ref="S244:T244"/>
    <mergeCell ref="Q243:R243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E243:F243"/>
    <mergeCell ref="G243:H243"/>
    <mergeCell ref="E244:F244"/>
    <mergeCell ref="G244:H244"/>
    <mergeCell ref="I244:J244"/>
    <mergeCell ref="O244:P244"/>
    <mergeCell ref="O243:P243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E245:F245"/>
    <mergeCell ref="E249:F249"/>
    <mergeCell ref="G249:H249"/>
    <mergeCell ref="I249:J249"/>
    <mergeCell ref="I247:J247"/>
    <mergeCell ref="E248:F248"/>
    <mergeCell ref="G248:H248"/>
    <mergeCell ref="I248:J248"/>
    <mergeCell ref="E250:F250"/>
    <mergeCell ref="G250:H250"/>
    <mergeCell ref="I250:J250"/>
    <mergeCell ref="E251:F251"/>
    <mergeCell ref="G251:H251"/>
    <mergeCell ref="I251:J251"/>
    <mergeCell ref="A253:B253"/>
    <mergeCell ref="E253:F253"/>
    <mergeCell ref="G253:H253"/>
    <mergeCell ref="E252:F252"/>
    <mergeCell ref="G252:H252"/>
    <mergeCell ref="I253:J253"/>
    <mergeCell ref="I252:J252"/>
    <mergeCell ref="A254:B254"/>
    <mergeCell ref="E254:F254"/>
    <mergeCell ref="G254:H254"/>
    <mergeCell ref="I254:J254"/>
    <mergeCell ref="E255:F255"/>
    <mergeCell ref="G255:H255"/>
    <mergeCell ref="I255:J255"/>
    <mergeCell ref="E257:F257"/>
    <mergeCell ref="G257:H257"/>
    <mergeCell ref="I257:J257"/>
    <mergeCell ref="E256:F256"/>
    <mergeCell ref="G256:H256"/>
    <mergeCell ref="I256:J256"/>
    <mergeCell ref="E259:F259"/>
    <mergeCell ref="G259:H259"/>
    <mergeCell ref="I259:J259"/>
    <mergeCell ref="E258:F258"/>
    <mergeCell ref="G258:H258"/>
    <mergeCell ref="I258:J258"/>
    <mergeCell ref="E261:F261"/>
    <mergeCell ref="G261:H261"/>
    <mergeCell ref="I261:J261"/>
    <mergeCell ref="E260:F260"/>
    <mergeCell ref="G260:H260"/>
    <mergeCell ref="I260:J260"/>
    <mergeCell ref="E263:F263"/>
    <mergeCell ref="G263:H263"/>
    <mergeCell ref="I263:J263"/>
    <mergeCell ref="E262:F262"/>
    <mergeCell ref="G262:H262"/>
    <mergeCell ref="I262:J262"/>
    <mergeCell ref="E265:F265"/>
    <mergeCell ref="G265:H265"/>
    <mergeCell ref="I265:J265"/>
    <mergeCell ref="E264:F264"/>
    <mergeCell ref="G264:H264"/>
    <mergeCell ref="I264:J264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I279:J279"/>
    <mergeCell ref="E280:F280"/>
    <mergeCell ref="G280:H280"/>
    <mergeCell ref="I280:J280"/>
    <mergeCell ref="D278:D279"/>
    <mergeCell ref="E278:F279"/>
    <mergeCell ref="A282:B282"/>
    <mergeCell ref="E282:F282"/>
    <mergeCell ref="G282:H282"/>
    <mergeCell ref="G278:H279"/>
    <mergeCell ref="O280:P280"/>
    <mergeCell ref="Q280:R280"/>
    <mergeCell ref="I281:J281"/>
    <mergeCell ref="O281:P281"/>
    <mergeCell ref="Q281:R281"/>
    <mergeCell ref="Q278:R279"/>
    <mergeCell ref="I282:J282"/>
    <mergeCell ref="I283:J283"/>
    <mergeCell ref="O283:P283"/>
    <mergeCell ref="S281:T281"/>
    <mergeCell ref="O282:P282"/>
    <mergeCell ref="Q282:R282"/>
    <mergeCell ref="S282:T282"/>
    <mergeCell ref="Q283:R283"/>
    <mergeCell ref="S283:T283"/>
    <mergeCell ref="O284:P284"/>
    <mergeCell ref="Q284:R284"/>
    <mergeCell ref="S284:T284"/>
    <mergeCell ref="A284:B284"/>
    <mergeCell ref="E284:F284"/>
    <mergeCell ref="G284:H284"/>
    <mergeCell ref="A283:B283"/>
    <mergeCell ref="E283:F283"/>
    <mergeCell ref="A285:B285"/>
    <mergeCell ref="E285:F285"/>
    <mergeCell ref="G285:H285"/>
    <mergeCell ref="I284:J284"/>
    <mergeCell ref="I285:J285"/>
    <mergeCell ref="G283:H283"/>
    <mergeCell ref="O285:P285"/>
    <mergeCell ref="Q285:R285"/>
    <mergeCell ref="A281:B281"/>
    <mergeCell ref="E281:F281"/>
    <mergeCell ref="G281:H281"/>
    <mergeCell ref="E286:F286"/>
    <mergeCell ref="G286:H286"/>
    <mergeCell ref="I286:J286"/>
    <mergeCell ref="E287:F287"/>
    <mergeCell ref="G287:H287"/>
    <mergeCell ref="I287:J287"/>
    <mergeCell ref="O287:P287"/>
    <mergeCell ref="G288:H288"/>
    <mergeCell ref="I288:J288"/>
    <mergeCell ref="O286:P286"/>
    <mergeCell ref="Q286:R286"/>
    <mergeCell ref="O288:P288"/>
    <mergeCell ref="Q288:R288"/>
    <mergeCell ref="Q287:R287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Q289:R289"/>
    <mergeCell ref="S289:T289"/>
    <mergeCell ref="E290:F290"/>
    <mergeCell ref="G290:H290"/>
    <mergeCell ref="I290:J290"/>
    <mergeCell ref="E291:F291"/>
    <mergeCell ref="G291:H291"/>
    <mergeCell ref="I291:J291"/>
    <mergeCell ref="O292:P292"/>
    <mergeCell ref="Q292:R292"/>
    <mergeCell ref="Q291:R291"/>
    <mergeCell ref="S292:T292"/>
    <mergeCell ref="S291:T291"/>
    <mergeCell ref="O291:P291"/>
    <mergeCell ref="E292:F292"/>
    <mergeCell ref="G292:H292"/>
    <mergeCell ref="I292:J292"/>
    <mergeCell ref="A293:B293"/>
    <mergeCell ref="E293:F293"/>
    <mergeCell ref="G293:H293"/>
    <mergeCell ref="I293:J293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S294:T294"/>
    <mergeCell ref="S295:T295"/>
    <mergeCell ref="E296:F296"/>
    <mergeCell ref="G296:H296"/>
    <mergeCell ref="I296:J296"/>
    <mergeCell ref="O296:P296"/>
    <mergeCell ref="Q296:R296"/>
    <mergeCell ref="S296:T296"/>
    <mergeCell ref="E295:F295"/>
    <mergeCell ref="G295:H295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S298:T298"/>
    <mergeCell ref="E297:F297"/>
    <mergeCell ref="G297:H297"/>
    <mergeCell ref="E299:F299"/>
    <mergeCell ref="G299:H299"/>
    <mergeCell ref="I299:J299"/>
    <mergeCell ref="O297:P297"/>
    <mergeCell ref="I297:J297"/>
    <mergeCell ref="A300:B300"/>
    <mergeCell ref="E300:F300"/>
    <mergeCell ref="G300:H300"/>
    <mergeCell ref="I300:J300"/>
    <mergeCell ref="S301:T301"/>
    <mergeCell ref="O299:P299"/>
    <mergeCell ref="Q299:R299"/>
    <mergeCell ref="S299:T299"/>
    <mergeCell ref="O300:P300"/>
    <mergeCell ref="Q300:R300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I302:J302"/>
    <mergeCell ref="O302:P302"/>
    <mergeCell ref="Q302:R302"/>
    <mergeCell ref="S302:T302"/>
    <mergeCell ref="O303:P303"/>
    <mergeCell ref="Q303:R303"/>
    <mergeCell ref="S303:T303"/>
    <mergeCell ref="I303:J303"/>
    <mergeCell ref="A303:B303"/>
    <mergeCell ref="E303:F303"/>
    <mergeCell ref="G303:H303"/>
    <mergeCell ref="A304:B304"/>
    <mergeCell ref="E304:F304"/>
    <mergeCell ref="G304:H304"/>
    <mergeCell ref="S304:T304"/>
    <mergeCell ref="Q305:R305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E309:F309"/>
    <mergeCell ref="G309:H309"/>
    <mergeCell ref="E310:F310"/>
    <mergeCell ref="G310:H310"/>
    <mergeCell ref="I310:J310"/>
    <mergeCell ref="O310:P310"/>
    <mergeCell ref="O309:P309"/>
    <mergeCell ref="I312:J312"/>
    <mergeCell ref="I311:J311"/>
    <mergeCell ref="O311:P311"/>
    <mergeCell ref="A313:B313"/>
    <mergeCell ref="E313:F313"/>
    <mergeCell ref="G313:H313"/>
    <mergeCell ref="E312:F312"/>
    <mergeCell ref="G312:H312"/>
    <mergeCell ref="A311:B311"/>
    <mergeCell ref="E311:F311"/>
    <mergeCell ref="E315:F315"/>
    <mergeCell ref="G315:H315"/>
    <mergeCell ref="I315:J315"/>
    <mergeCell ref="I313:J313"/>
    <mergeCell ref="E314:F314"/>
    <mergeCell ref="G314:H314"/>
    <mergeCell ref="I314:J314"/>
    <mergeCell ref="G318:H318"/>
    <mergeCell ref="E316:F316"/>
    <mergeCell ref="G316:H316"/>
    <mergeCell ref="I316:J316"/>
    <mergeCell ref="E317:F317"/>
    <mergeCell ref="G317:H317"/>
    <mergeCell ref="I317:J317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I320:J320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E325:F325"/>
    <mergeCell ref="G325:H325"/>
    <mergeCell ref="I325:J325"/>
    <mergeCell ref="E324:F324"/>
    <mergeCell ref="G324:H324"/>
    <mergeCell ref="I324:J324"/>
    <mergeCell ref="E327:F327"/>
    <mergeCell ref="G327:H327"/>
    <mergeCell ref="I327:J327"/>
    <mergeCell ref="E326:F326"/>
    <mergeCell ref="G326:H326"/>
    <mergeCell ref="I326:J326"/>
    <mergeCell ref="E329:F329"/>
    <mergeCell ref="G329:H329"/>
    <mergeCell ref="I329:J329"/>
    <mergeCell ref="E328:F328"/>
    <mergeCell ref="G328:H328"/>
    <mergeCell ref="I328:J328"/>
    <mergeCell ref="E331:F331"/>
    <mergeCell ref="G331:H331"/>
    <mergeCell ref="I331:J331"/>
    <mergeCell ref="E330:F330"/>
    <mergeCell ref="G330:H330"/>
    <mergeCell ref="I330:J330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O345:P346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A349:B349"/>
    <mergeCell ref="E349:F349"/>
    <mergeCell ref="G349:H349"/>
    <mergeCell ref="A350:B350"/>
    <mergeCell ref="E350:F350"/>
    <mergeCell ref="G350:H350"/>
    <mergeCell ref="I350:J350"/>
    <mergeCell ref="O350:P350"/>
    <mergeCell ref="Q350:R350"/>
    <mergeCell ref="S350:T350"/>
    <mergeCell ref="O351:P351"/>
    <mergeCell ref="Q351:R351"/>
    <mergeCell ref="S351:T351"/>
    <mergeCell ref="I351:J351"/>
    <mergeCell ref="A351:B351"/>
    <mergeCell ref="E351:F351"/>
    <mergeCell ref="G351:H351"/>
    <mergeCell ref="A352:B352"/>
    <mergeCell ref="E352:F352"/>
    <mergeCell ref="G352:H352"/>
    <mergeCell ref="I352:J352"/>
    <mergeCell ref="O352:P352"/>
    <mergeCell ref="Q352:R352"/>
    <mergeCell ref="E353:F353"/>
    <mergeCell ref="G353:H353"/>
    <mergeCell ref="I353:J353"/>
    <mergeCell ref="E354:F354"/>
    <mergeCell ref="G354:H354"/>
    <mergeCell ref="I354:J354"/>
    <mergeCell ref="O354:P354"/>
    <mergeCell ref="G355:H355"/>
    <mergeCell ref="I355:J355"/>
    <mergeCell ref="O353:P353"/>
    <mergeCell ref="Q353:R353"/>
    <mergeCell ref="O355:P355"/>
    <mergeCell ref="Q355:R355"/>
    <mergeCell ref="Q354:R354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Q356:R356"/>
    <mergeCell ref="S356:T356"/>
    <mergeCell ref="E357:F357"/>
    <mergeCell ref="G357:H357"/>
    <mergeCell ref="I357:J357"/>
    <mergeCell ref="E358:F358"/>
    <mergeCell ref="G358:H358"/>
    <mergeCell ref="I358:J358"/>
    <mergeCell ref="O359:P359"/>
    <mergeCell ref="Q359:R359"/>
    <mergeCell ref="Q358:R358"/>
    <mergeCell ref="S359:T359"/>
    <mergeCell ref="S358:T358"/>
    <mergeCell ref="O358:P358"/>
    <mergeCell ref="E359:F359"/>
    <mergeCell ref="G359:H359"/>
    <mergeCell ref="I359:J359"/>
    <mergeCell ref="A360:B360"/>
    <mergeCell ref="E360:F360"/>
    <mergeCell ref="G360:H360"/>
    <mergeCell ref="I360:J360"/>
    <mergeCell ref="O362:P362"/>
    <mergeCell ref="Q362:R362"/>
    <mergeCell ref="O360:P360"/>
    <mergeCell ref="Q360:R360"/>
    <mergeCell ref="Q361:R361"/>
    <mergeCell ref="E361:F361"/>
    <mergeCell ref="G361:H361"/>
    <mergeCell ref="I361:J361"/>
    <mergeCell ref="O361:P361"/>
    <mergeCell ref="I362:J362"/>
    <mergeCell ref="S361:T361"/>
    <mergeCell ref="S362:T362"/>
    <mergeCell ref="E363:F363"/>
    <mergeCell ref="G363:H363"/>
    <mergeCell ref="I363:J363"/>
    <mergeCell ref="O363:P363"/>
    <mergeCell ref="Q363:R363"/>
    <mergeCell ref="S363:T363"/>
    <mergeCell ref="E362:F362"/>
    <mergeCell ref="G362:H362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E364:F364"/>
    <mergeCell ref="O364:P364"/>
    <mergeCell ref="I364:J364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S368:T368"/>
    <mergeCell ref="O366:P366"/>
    <mergeCell ref="Q366:R366"/>
    <mergeCell ref="S366:T366"/>
    <mergeCell ref="O367:P367"/>
    <mergeCell ref="Q367:R367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I369:J369"/>
    <mergeCell ref="O369:P369"/>
    <mergeCell ref="Q369:R369"/>
    <mergeCell ref="S369:T369"/>
    <mergeCell ref="O370:P370"/>
    <mergeCell ref="Q370:R370"/>
    <mergeCell ref="S370:T370"/>
    <mergeCell ref="I370:J370"/>
    <mergeCell ref="A370:B370"/>
    <mergeCell ref="E370:F370"/>
    <mergeCell ref="G370:H370"/>
    <mergeCell ref="A371:B371"/>
    <mergeCell ref="E371:F371"/>
    <mergeCell ref="G371:H371"/>
    <mergeCell ref="S371:T371"/>
    <mergeCell ref="Q372:R372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E376:F376"/>
    <mergeCell ref="G376:H376"/>
    <mergeCell ref="E377:F377"/>
    <mergeCell ref="G377:H377"/>
    <mergeCell ref="I377:J377"/>
    <mergeCell ref="O377:P377"/>
    <mergeCell ref="O376:P376"/>
    <mergeCell ref="I379:J379"/>
    <mergeCell ref="I378:J378"/>
    <mergeCell ref="O378:P378"/>
    <mergeCell ref="A380:B380"/>
    <mergeCell ref="E380:F380"/>
    <mergeCell ref="G380:H380"/>
    <mergeCell ref="E379:F379"/>
    <mergeCell ref="G379:H379"/>
    <mergeCell ref="A378:B378"/>
    <mergeCell ref="E378:F378"/>
    <mergeCell ref="E382:F382"/>
    <mergeCell ref="G382:H382"/>
    <mergeCell ref="I382:J382"/>
    <mergeCell ref="I380:J380"/>
    <mergeCell ref="E381:F381"/>
    <mergeCell ref="G381:H381"/>
    <mergeCell ref="I381:J381"/>
    <mergeCell ref="G385:H385"/>
    <mergeCell ref="E383:F383"/>
    <mergeCell ref="G383:H383"/>
    <mergeCell ref="I383:J383"/>
    <mergeCell ref="E384:F384"/>
    <mergeCell ref="G384:H384"/>
    <mergeCell ref="I384:J384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E389:F389"/>
    <mergeCell ref="G389:H389"/>
    <mergeCell ref="I389:J389"/>
    <mergeCell ref="I387:J387"/>
    <mergeCell ref="E388:F388"/>
    <mergeCell ref="G388:H388"/>
    <mergeCell ref="I388:J388"/>
    <mergeCell ref="E391:F391"/>
    <mergeCell ref="G391:H391"/>
    <mergeCell ref="I391:J391"/>
    <mergeCell ref="E390:F390"/>
    <mergeCell ref="G390:H390"/>
    <mergeCell ref="I390:J390"/>
    <mergeCell ref="E393:F393"/>
    <mergeCell ref="G393:H393"/>
    <mergeCell ref="I393:J393"/>
    <mergeCell ref="E392:F392"/>
    <mergeCell ref="G392:H392"/>
    <mergeCell ref="I392:J392"/>
    <mergeCell ref="E395:F395"/>
    <mergeCell ref="G395:H395"/>
    <mergeCell ref="I395:J395"/>
    <mergeCell ref="E394:F394"/>
    <mergeCell ref="G394:H394"/>
    <mergeCell ref="I394:J394"/>
    <mergeCell ref="E397:F397"/>
    <mergeCell ref="G397:H397"/>
    <mergeCell ref="I397:J397"/>
    <mergeCell ref="E396:F396"/>
    <mergeCell ref="G396:H396"/>
    <mergeCell ref="I396:J396"/>
    <mergeCell ref="S410:T410"/>
    <mergeCell ref="E398:F398"/>
    <mergeCell ref="G398:H398"/>
    <mergeCell ref="I398:J398"/>
    <mergeCell ref="S411:T411"/>
    <mergeCell ref="A401:T401"/>
    <mergeCell ref="A402:T402"/>
    <mergeCell ref="A407:T407"/>
    <mergeCell ref="A410:B413"/>
    <mergeCell ref="C410:F411"/>
    <mergeCell ref="I410:J410"/>
    <mergeCell ref="L410:L413"/>
    <mergeCell ref="M410:P411"/>
    <mergeCell ref="D412:D413"/>
    <mergeCell ref="E412:F413"/>
    <mergeCell ref="G412:H413"/>
    <mergeCell ref="Q410:R410"/>
    <mergeCell ref="G411:H411"/>
    <mergeCell ref="I411:J411"/>
    <mergeCell ref="Q411:R411"/>
    <mergeCell ref="S414:T414"/>
    <mergeCell ref="I412:J412"/>
    <mergeCell ref="N412:N413"/>
    <mergeCell ref="O412:P413"/>
    <mergeCell ref="Q412:R413"/>
    <mergeCell ref="G410:H410"/>
    <mergeCell ref="A415:B415"/>
    <mergeCell ref="E415:F415"/>
    <mergeCell ref="G415:H415"/>
    <mergeCell ref="S412:T413"/>
    <mergeCell ref="I413:J413"/>
    <mergeCell ref="E414:F414"/>
    <mergeCell ref="G414:H414"/>
    <mergeCell ref="I414:J414"/>
    <mergeCell ref="O414:P414"/>
    <mergeCell ref="Q414:R414"/>
    <mergeCell ref="I415:J415"/>
    <mergeCell ref="O415:P415"/>
    <mergeCell ref="Q415:R415"/>
    <mergeCell ref="S415:T415"/>
    <mergeCell ref="O416:P416"/>
    <mergeCell ref="Q416:R416"/>
    <mergeCell ref="S416:T416"/>
    <mergeCell ref="I416:J416"/>
    <mergeCell ref="A416:B416"/>
    <mergeCell ref="E416:F416"/>
    <mergeCell ref="G416:H416"/>
    <mergeCell ref="A417:B417"/>
    <mergeCell ref="E417:F417"/>
    <mergeCell ref="G417:H417"/>
    <mergeCell ref="I417:J417"/>
    <mergeCell ref="O417:P417"/>
    <mergeCell ref="Q417:R417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A419:B419"/>
    <mergeCell ref="E419:F419"/>
    <mergeCell ref="G419:H419"/>
    <mergeCell ref="I419:J419"/>
    <mergeCell ref="O419:P419"/>
    <mergeCell ref="Q419:R419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0:F420"/>
    <mergeCell ref="G420:H420"/>
    <mergeCell ref="I420:J420"/>
    <mergeCell ref="G422:H422"/>
    <mergeCell ref="I422:J422"/>
    <mergeCell ref="O420:P420"/>
    <mergeCell ref="Q420:R420"/>
    <mergeCell ref="O422:P422"/>
    <mergeCell ref="Q422:R422"/>
    <mergeCell ref="S422:T422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S423:T423"/>
    <mergeCell ref="E424:F424"/>
    <mergeCell ref="G424:H424"/>
    <mergeCell ref="I424:J424"/>
    <mergeCell ref="E425:F425"/>
    <mergeCell ref="G425:H425"/>
    <mergeCell ref="I425:J425"/>
    <mergeCell ref="O426:P426"/>
    <mergeCell ref="Q426:R426"/>
    <mergeCell ref="Q425:R425"/>
    <mergeCell ref="S426:T426"/>
    <mergeCell ref="S425:T425"/>
    <mergeCell ref="O425:P425"/>
    <mergeCell ref="E426:F426"/>
    <mergeCell ref="G426:H426"/>
    <mergeCell ref="I426:J426"/>
    <mergeCell ref="A427:B427"/>
    <mergeCell ref="E427:F427"/>
    <mergeCell ref="G427:H427"/>
    <mergeCell ref="I427:J427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S428:T428"/>
    <mergeCell ref="S429:T429"/>
    <mergeCell ref="E430:F430"/>
    <mergeCell ref="G430:H430"/>
    <mergeCell ref="I430:J430"/>
    <mergeCell ref="O430:P430"/>
    <mergeCell ref="Q430:R430"/>
    <mergeCell ref="S430:T430"/>
    <mergeCell ref="E429:F429"/>
    <mergeCell ref="G429:H429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S432:T432"/>
    <mergeCell ref="E431:F431"/>
    <mergeCell ref="G431:H431"/>
    <mergeCell ref="E433:F433"/>
    <mergeCell ref="G433:H433"/>
    <mergeCell ref="I433:J433"/>
    <mergeCell ref="O431:P431"/>
    <mergeCell ref="I431:J431"/>
    <mergeCell ref="A434:B434"/>
    <mergeCell ref="E434:F434"/>
    <mergeCell ref="G434:H434"/>
    <mergeCell ref="I434:J434"/>
    <mergeCell ref="S435:T435"/>
    <mergeCell ref="O433:P433"/>
    <mergeCell ref="Q433:R433"/>
    <mergeCell ref="S433:T433"/>
    <mergeCell ref="O434:P434"/>
    <mergeCell ref="Q434:R434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I436:J436"/>
    <mergeCell ref="O436:P436"/>
    <mergeCell ref="Q436:R436"/>
    <mergeCell ref="S436:T436"/>
    <mergeCell ref="O437:P437"/>
    <mergeCell ref="Q437:R437"/>
    <mergeCell ref="S437:T437"/>
    <mergeCell ref="I437:J437"/>
    <mergeCell ref="A437:B437"/>
    <mergeCell ref="E437:F437"/>
    <mergeCell ref="G437:H437"/>
    <mergeCell ref="A438:B438"/>
    <mergeCell ref="E438:F438"/>
    <mergeCell ref="G438:H438"/>
    <mergeCell ref="S438:T438"/>
    <mergeCell ref="Q439:R439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E443:F443"/>
    <mergeCell ref="G443:H443"/>
    <mergeCell ref="E444:F444"/>
    <mergeCell ref="G444:H444"/>
    <mergeCell ref="I444:J444"/>
    <mergeCell ref="O444:P444"/>
    <mergeCell ref="O443:P443"/>
    <mergeCell ref="I446:J446"/>
    <mergeCell ref="I445:J445"/>
    <mergeCell ref="O445:P445"/>
    <mergeCell ref="A447:B447"/>
    <mergeCell ref="E447:F447"/>
    <mergeCell ref="G447:H447"/>
    <mergeCell ref="E446:F446"/>
    <mergeCell ref="G446:H446"/>
    <mergeCell ref="A445:B445"/>
    <mergeCell ref="E445:F445"/>
    <mergeCell ref="G449:H449"/>
    <mergeCell ref="I449:J449"/>
    <mergeCell ref="I447:J447"/>
    <mergeCell ref="E448:F448"/>
    <mergeCell ref="G448:H448"/>
    <mergeCell ref="I448:J448"/>
    <mergeCell ref="I453:J453"/>
    <mergeCell ref="A452:B452"/>
    <mergeCell ref="E452:F452"/>
    <mergeCell ref="E456:F456"/>
    <mergeCell ref="G456:H456"/>
    <mergeCell ref="I456:J456"/>
    <mergeCell ref="I454:J454"/>
    <mergeCell ref="E455:F455"/>
    <mergeCell ref="G455:H455"/>
    <mergeCell ref="I455:J455"/>
    <mergeCell ref="E458:F458"/>
    <mergeCell ref="G458:H458"/>
    <mergeCell ref="I458:J458"/>
    <mergeCell ref="E457:F457"/>
    <mergeCell ref="G457:H457"/>
    <mergeCell ref="I457:J457"/>
    <mergeCell ref="E460:F460"/>
    <mergeCell ref="G460:H460"/>
    <mergeCell ref="I460:J460"/>
    <mergeCell ref="E459:F459"/>
    <mergeCell ref="G459:H459"/>
    <mergeCell ref="I459:J459"/>
    <mergeCell ref="E462:F462"/>
    <mergeCell ref="G462:H462"/>
    <mergeCell ref="I462:J462"/>
    <mergeCell ref="E461:F461"/>
    <mergeCell ref="G461:H461"/>
    <mergeCell ref="I461:J461"/>
    <mergeCell ref="E464:F464"/>
    <mergeCell ref="G464:H464"/>
    <mergeCell ref="I464:J464"/>
    <mergeCell ref="E463:F463"/>
    <mergeCell ref="G463:H463"/>
    <mergeCell ref="I463:J463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A480:B480"/>
    <mergeCell ref="E480:F480"/>
    <mergeCell ref="G480:H480"/>
    <mergeCell ref="I478:J478"/>
    <mergeCell ref="E479:F479"/>
    <mergeCell ref="G479:H479"/>
    <mergeCell ref="I479:J479"/>
    <mergeCell ref="D477:D478"/>
    <mergeCell ref="E477:F478"/>
    <mergeCell ref="G477:H478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I481:J481"/>
    <mergeCell ref="I482:J482"/>
    <mergeCell ref="O482:P482"/>
    <mergeCell ref="O481:P481"/>
    <mergeCell ref="Q481:R481"/>
    <mergeCell ref="Q482:R482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A484:B484"/>
    <mergeCell ref="E484:F484"/>
    <mergeCell ref="G484:H484"/>
    <mergeCell ref="O485:P485"/>
    <mergeCell ref="Q485:R485"/>
    <mergeCell ref="I483:J483"/>
    <mergeCell ref="I484:J484"/>
    <mergeCell ref="O484:P484"/>
    <mergeCell ref="Q484:R484"/>
    <mergeCell ref="E485:F485"/>
    <mergeCell ref="G485:H485"/>
    <mergeCell ref="I485:J485"/>
    <mergeCell ref="E486:F486"/>
    <mergeCell ref="G486:H486"/>
    <mergeCell ref="I486:J486"/>
    <mergeCell ref="Q488:R488"/>
    <mergeCell ref="G488:H488"/>
    <mergeCell ref="I488:J488"/>
    <mergeCell ref="O488:P488"/>
    <mergeCell ref="S486:T486"/>
    <mergeCell ref="S488:T488"/>
    <mergeCell ref="E487:F487"/>
    <mergeCell ref="G487:H487"/>
    <mergeCell ref="I487:J487"/>
    <mergeCell ref="O487:P487"/>
    <mergeCell ref="Q487:R487"/>
    <mergeCell ref="O486:P486"/>
    <mergeCell ref="Q486:R486"/>
    <mergeCell ref="E488:F488"/>
    <mergeCell ref="S494:T494"/>
    <mergeCell ref="I494:J494"/>
    <mergeCell ref="O494:P494"/>
    <mergeCell ref="O495:P495"/>
    <mergeCell ref="S495:T495"/>
    <mergeCell ref="S490:T490"/>
    <mergeCell ref="E489:F489"/>
    <mergeCell ref="G489:H489"/>
    <mergeCell ref="I489:J489"/>
    <mergeCell ref="E490:F490"/>
    <mergeCell ref="G490:H490"/>
    <mergeCell ref="I490:J490"/>
    <mergeCell ref="O490:P490"/>
    <mergeCell ref="S489:T489"/>
    <mergeCell ref="G491:H491"/>
    <mergeCell ref="I491:J491"/>
    <mergeCell ref="O489:P489"/>
    <mergeCell ref="Q489:R489"/>
    <mergeCell ref="O491:P491"/>
    <mergeCell ref="Q491:R491"/>
    <mergeCell ref="Q490:R490"/>
    <mergeCell ref="S493:T493"/>
    <mergeCell ref="S491:T491"/>
    <mergeCell ref="E491:F491"/>
    <mergeCell ref="S492:T492"/>
    <mergeCell ref="E496:F496"/>
    <mergeCell ref="G496:H496"/>
    <mergeCell ref="I496:J496"/>
    <mergeCell ref="O496:P496"/>
    <mergeCell ref="Q496:R496"/>
    <mergeCell ref="S496:T496"/>
    <mergeCell ref="E498:F498"/>
    <mergeCell ref="G498:H498"/>
    <mergeCell ref="I498:J498"/>
    <mergeCell ref="O498:P498"/>
    <mergeCell ref="Q498:R498"/>
    <mergeCell ref="S498:T498"/>
    <mergeCell ref="I497:J497"/>
    <mergeCell ref="A492:B492"/>
    <mergeCell ref="E492:F492"/>
    <mergeCell ref="G492:H492"/>
    <mergeCell ref="I492:J492"/>
    <mergeCell ref="O492:P492"/>
    <mergeCell ref="Q492:R492"/>
    <mergeCell ref="A494:B494"/>
    <mergeCell ref="E494:F494"/>
    <mergeCell ref="G494:H494"/>
    <mergeCell ref="G495:H495"/>
    <mergeCell ref="Q495:R495"/>
    <mergeCell ref="E493:F493"/>
    <mergeCell ref="G493:H493"/>
    <mergeCell ref="I493:J493"/>
    <mergeCell ref="O493:P493"/>
    <mergeCell ref="Q493:R493"/>
    <mergeCell ref="E495:F495"/>
    <mergeCell ref="I495:J495"/>
    <mergeCell ref="Q494:R494"/>
    <mergeCell ref="I499:J499"/>
    <mergeCell ref="O499:P499"/>
    <mergeCell ref="Q497:R497"/>
    <mergeCell ref="Q499:R499"/>
    <mergeCell ref="S499:T499"/>
    <mergeCell ref="S497:T497"/>
    <mergeCell ref="O500:P500"/>
    <mergeCell ref="Q500:R500"/>
    <mergeCell ref="S500:T500"/>
    <mergeCell ref="A500:B500"/>
    <mergeCell ref="E500:F500"/>
    <mergeCell ref="G500:H500"/>
    <mergeCell ref="I500:J500"/>
    <mergeCell ref="A499:B499"/>
    <mergeCell ref="E499:F499"/>
    <mergeCell ref="G499:H499"/>
    <mergeCell ref="A501:B501"/>
    <mergeCell ref="E501:F501"/>
    <mergeCell ref="G501:H501"/>
    <mergeCell ref="I501:J501"/>
    <mergeCell ref="O501:P501"/>
    <mergeCell ref="Q501:R501"/>
    <mergeCell ref="E497:F497"/>
    <mergeCell ref="G497:H497"/>
    <mergeCell ref="O497:P497"/>
    <mergeCell ref="G503:H503"/>
    <mergeCell ref="S501:T501"/>
    <mergeCell ref="O502:P502"/>
    <mergeCell ref="Q502:R502"/>
    <mergeCell ref="S502:T502"/>
    <mergeCell ref="G504:H504"/>
    <mergeCell ref="I502:J502"/>
    <mergeCell ref="I503:J503"/>
    <mergeCell ref="A502:B502"/>
    <mergeCell ref="E502:F502"/>
    <mergeCell ref="G502:H502"/>
    <mergeCell ref="A503:B503"/>
    <mergeCell ref="E503:F503"/>
    <mergeCell ref="O504:P504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E505:F505"/>
    <mergeCell ref="G505:H505"/>
    <mergeCell ref="I505:J505"/>
    <mergeCell ref="I504:J504"/>
    <mergeCell ref="A506:B506"/>
    <mergeCell ref="E506:F506"/>
    <mergeCell ref="G506:H506"/>
    <mergeCell ref="I506:J506"/>
    <mergeCell ref="A504:B504"/>
    <mergeCell ref="E504:F504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I508:J508"/>
    <mergeCell ref="E509:F509"/>
    <mergeCell ref="G509:H509"/>
    <mergeCell ref="I509:J509"/>
    <mergeCell ref="O509:P509"/>
    <mergeCell ref="O508:P508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E514:F514"/>
    <mergeCell ref="G514:H514"/>
    <mergeCell ref="I514:J514"/>
    <mergeCell ref="I512:J512"/>
    <mergeCell ref="E513:F513"/>
    <mergeCell ref="G513:H513"/>
    <mergeCell ref="I513:J513"/>
    <mergeCell ref="G517:H517"/>
    <mergeCell ref="E515:F515"/>
    <mergeCell ref="G515:H515"/>
    <mergeCell ref="I515:J515"/>
    <mergeCell ref="E516:F516"/>
    <mergeCell ref="G516:H516"/>
    <mergeCell ref="I516:J516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E521:F521"/>
    <mergeCell ref="G521:H521"/>
    <mergeCell ref="I521:J521"/>
    <mergeCell ref="I519:J519"/>
    <mergeCell ref="E520:F520"/>
    <mergeCell ref="G520:H520"/>
    <mergeCell ref="I520:J520"/>
    <mergeCell ref="E523:F523"/>
    <mergeCell ref="G523:H523"/>
    <mergeCell ref="I523:J523"/>
    <mergeCell ref="E522:F522"/>
    <mergeCell ref="G522:H522"/>
    <mergeCell ref="I522:J522"/>
    <mergeCell ref="E525:F525"/>
    <mergeCell ref="G525:H525"/>
    <mergeCell ref="I525:J525"/>
    <mergeCell ref="E524:F524"/>
    <mergeCell ref="G524:H524"/>
    <mergeCell ref="I524:J524"/>
    <mergeCell ref="E527:F527"/>
    <mergeCell ref="G527:H527"/>
    <mergeCell ref="I527:J527"/>
    <mergeCell ref="E526:F526"/>
    <mergeCell ref="G526:H526"/>
    <mergeCell ref="I526:J526"/>
    <mergeCell ref="E529:F529"/>
    <mergeCell ref="G529:H529"/>
    <mergeCell ref="I529:J529"/>
    <mergeCell ref="E528:F528"/>
    <mergeCell ref="G528:H528"/>
    <mergeCell ref="I528:J528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I543:J543"/>
    <mergeCell ref="E544:F544"/>
    <mergeCell ref="G544:H544"/>
    <mergeCell ref="I544:J544"/>
    <mergeCell ref="D542:D543"/>
    <mergeCell ref="E542:F543"/>
    <mergeCell ref="A546:B546"/>
    <mergeCell ref="E546:F546"/>
    <mergeCell ref="G546:H546"/>
    <mergeCell ref="G542:H543"/>
    <mergeCell ref="O544:P544"/>
    <mergeCell ref="Q544:R544"/>
    <mergeCell ref="I545:J545"/>
    <mergeCell ref="O545:P545"/>
    <mergeCell ref="Q545:R545"/>
    <mergeCell ref="Q542:R543"/>
    <mergeCell ref="I546:J546"/>
    <mergeCell ref="I547:J547"/>
    <mergeCell ref="O547:P547"/>
    <mergeCell ref="S545:T545"/>
    <mergeCell ref="O546:P546"/>
    <mergeCell ref="Q546:R546"/>
    <mergeCell ref="S546:T546"/>
    <mergeCell ref="Q547:R547"/>
    <mergeCell ref="S547:T547"/>
    <mergeCell ref="O548:P548"/>
    <mergeCell ref="Q548:R548"/>
    <mergeCell ref="S548:T548"/>
    <mergeCell ref="A548:B548"/>
    <mergeCell ref="E548:F548"/>
    <mergeCell ref="G548:H548"/>
    <mergeCell ref="A547:B547"/>
    <mergeCell ref="E547:F547"/>
    <mergeCell ref="A549:B549"/>
    <mergeCell ref="E549:F549"/>
    <mergeCell ref="G549:H549"/>
    <mergeCell ref="I548:J548"/>
    <mergeCell ref="I549:J549"/>
    <mergeCell ref="G547:H547"/>
    <mergeCell ref="O549:P549"/>
    <mergeCell ref="Q549:R549"/>
    <mergeCell ref="A545:B545"/>
    <mergeCell ref="E545:F545"/>
    <mergeCell ref="G545:H545"/>
    <mergeCell ref="E550:F550"/>
    <mergeCell ref="G550:H550"/>
    <mergeCell ref="I550:J550"/>
    <mergeCell ref="E551:F551"/>
    <mergeCell ref="G551:H551"/>
    <mergeCell ref="I551:J551"/>
    <mergeCell ref="O551:P551"/>
    <mergeCell ref="G552:H552"/>
    <mergeCell ref="I552:J552"/>
    <mergeCell ref="O550:P550"/>
    <mergeCell ref="Q550:R550"/>
    <mergeCell ref="O552:P552"/>
    <mergeCell ref="Q552:R552"/>
    <mergeCell ref="Q551:R551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Q553:R553"/>
    <mergeCell ref="S553:T553"/>
    <mergeCell ref="E554:F554"/>
    <mergeCell ref="G554:H554"/>
    <mergeCell ref="I554:J554"/>
    <mergeCell ref="E555:F555"/>
    <mergeCell ref="G555:H555"/>
    <mergeCell ref="I555:J555"/>
    <mergeCell ref="O556:P556"/>
    <mergeCell ref="Q556:R556"/>
    <mergeCell ref="Q555:R555"/>
    <mergeCell ref="S556:T556"/>
    <mergeCell ref="S555:T555"/>
    <mergeCell ref="O555:P555"/>
    <mergeCell ref="E556:F556"/>
    <mergeCell ref="G556:H556"/>
    <mergeCell ref="I556:J556"/>
    <mergeCell ref="A557:B557"/>
    <mergeCell ref="E557:F557"/>
    <mergeCell ref="G557:H557"/>
    <mergeCell ref="I557:J557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S558:T558"/>
    <mergeCell ref="S559:T559"/>
    <mergeCell ref="E560:F560"/>
    <mergeCell ref="G560:H560"/>
    <mergeCell ref="I560:J560"/>
    <mergeCell ref="O560:P560"/>
    <mergeCell ref="Q560:R560"/>
    <mergeCell ref="S560:T560"/>
    <mergeCell ref="E559:F559"/>
    <mergeCell ref="G559:H559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S562:T562"/>
    <mergeCell ref="E561:F561"/>
    <mergeCell ref="G561:H561"/>
    <mergeCell ref="E563:F563"/>
    <mergeCell ref="G563:H563"/>
    <mergeCell ref="I563:J563"/>
    <mergeCell ref="O561:P561"/>
    <mergeCell ref="I561:J561"/>
    <mergeCell ref="A564:B564"/>
    <mergeCell ref="E564:F564"/>
    <mergeCell ref="G564:H564"/>
    <mergeCell ref="I564:J564"/>
    <mergeCell ref="S565:T565"/>
    <mergeCell ref="O563:P563"/>
    <mergeCell ref="Q563:R563"/>
    <mergeCell ref="S563:T563"/>
    <mergeCell ref="O564:P564"/>
    <mergeCell ref="Q564:R564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I566:J566"/>
    <mergeCell ref="O566:P566"/>
    <mergeCell ref="Q566:R566"/>
    <mergeCell ref="S566:T566"/>
    <mergeCell ref="O567:P567"/>
    <mergeCell ref="Q567:R567"/>
    <mergeCell ref="S567:T567"/>
    <mergeCell ref="I567:J567"/>
    <mergeCell ref="A567:B567"/>
    <mergeCell ref="E567:F567"/>
    <mergeCell ref="G567:H567"/>
    <mergeCell ref="A568:B568"/>
    <mergeCell ref="E568:F568"/>
    <mergeCell ref="G568:H568"/>
    <mergeCell ref="S568:T568"/>
    <mergeCell ref="Q569:R569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E573:F573"/>
    <mergeCell ref="G573:H573"/>
    <mergeCell ref="E574:F574"/>
    <mergeCell ref="G574:H574"/>
    <mergeCell ref="I574:J574"/>
    <mergeCell ref="O574:P574"/>
    <mergeCell ref="O573:P573"/>
    <mergeCell ref="I576:J576"/>
    <mergeCell ref="I575:J575"/>
    <mergeCell ref="O575:P575"/>
    <mergeCell ref="A577:B577"/>
    <mergeCell ref="E577:F577"/>
    <mergeCell ref="G577:H577"/>
    <mergeCell ref="E576:F576"/>
    <mergeCell ref="G576:H576"/>
    <mergeCell ref="A575:B575"/>
    <mergeCell ref="E575:F575"/>
    <mergeCell ref="E579:F579"/>
    <mergeCell ref="G579:H579"/>
    <mergeCell ref="I579:J579"/>
    <mergeCell ref="I577:J577"/>
    <mergeCell ref="E578:F578"/>
    <mergeCell ref="G578:H578"/>
    <mergeCell ref="I578:J578"/>
    <mergeCell ref="G582:H582"/>
    <mergeCell ref="E580:F580"/>
    <mergeCell ref="G580:H580"/>
    <mergeCell ref="I580:J580"/>
    <mergeCell ref="E581:F581"/>
    <mergeCell ref="G581:H581"/>
    <mergeCell ref="I581:J581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I584:J584"/>
    <mergeCell ref="E585:F585"/>
    <mergeCell ref="G585:H585"/>
    <mergeCell ref="I585:J585"/>
    <mergeCell ref="E587:F587"/>
    <mergeCell ref="G587:H587"/>
    <mergeCell ref="I587:J587"/>
    <mergeCell ref="E586:F586"/>
    <mergeCell ref="G586:H586"/>
    <mergeCell ref="I586:J586"/>
    <mergeCell ref="E589:F589"/>
    <mergeCell ref="G589:H589"/>
    <mergeCell ref="I589:J589"/>
    <mergeCell ref="E588:F588"/>
    <mergeCell ref="G588:H588"/>
    <mergeCell ref="I588:J588"/>
    <mergeCell ref="E591:F591"/>
    <mergeCell ref="G591:H591"/>
    <mergeCell ref="I591:J591"/>
    <mergeCell ref="E590:F590"/>
    <mergeCell ref="G590:H590"/>
    <mergeCell ref="I590:J590"/>
    <mergeCell ref="E593:F593"/>
    <mergeCell ref="G593:H593"/>
    <mergeCell ref="I593:J593"/>
    <mergeCell ref="E592:F592"/>
    <mergeCell ref="G592:H592"/>
    <mergeCell ref="I592:J592"/>
    <mergeCell ref="E595:F595"/>
    <mergeCell ref="G595:H595"/>
    <mergeCell ref="I595:J595"/>
    <mergeCell ref="E594:F594"/>
    <mergeCell ref="G594:H594"/>
    <mergeCell ref="I594:J594"/>
    <mergeCell ref="M605:P606"/>
    <mergeCell ref="S605:T605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I607:J607"/>
    <mergeCell ref="N607:N608"/>
    <mergeCell ref="O607:P608"/>
    <mergeCell ref="A610:B610"/>
    <mergeCell ref="E610:F610"/>
    <mergeCell ref="G610:H610"/>
    <mergeCell ref="I610:J610"/>
    <mergeCell ref="O610:P610"/>
    <mergeCell ref="A611:B611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I611:J611"/>
    <mergeCell ref="I612:J61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O613:P613"/>
    <mergeCell ref="Q613:R613"/>
    <mergeCell ref="S613:T613"/>
    <mergeCell ref="A613:B613"/>
    <mergeCell ref="E613:F613"/>
    <mergeCell ref="G613:H613"/>
    <mergeCell ref="I613:J613"/>
    <mergeCell ref="A612:B612"/>
    <mergeCell ref="E612:F612"/>
    <mergeCell ref="G612:H612"/>
    <mergeCell ref="A614:B614"/>
    <mergeCell ref="E614:F614"/>
    <mergeCell ref="G614:H614"/>
    <mergeCell ref="I614:J614"/>
    <mergeCell ref="O614:P614"/>
    <mergeCell ref="Q614:R614"/>
    <mergeCell ref="S616:T616"/>
    <mergeCell ref="E615:F615"/>
    <mergeCell ref="G615:H615"/>
    <mergeCell ref="I615:J615"/>
    <mergeCell ref="E616:F616"/>
    <mergeCell ref="G616:H616"/>
    <mergeCell ref="I616:J616"/>
    <mergeCell ref="O616:P616"/>
    <mergeCell ref="G617:H617"/>
    <mergeCell ref="I617:J617"/>
    <mergeCell ref="O615:P615"/>
    <mergeCell ref="Q615:R615"/>
    <mergeCell ref="O617:P617"/>
    <mergeCell ref="Q617:R617"/>
    <mergeCell ref="Q616:R616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E619:F619"/>
    <mergeCell ref="G619:H619"/>
    <mergeCell ref="I619:J619"/>
    <mergeCell ref="E620:F620"/>
    <mergeCell ref="G620:H620"/>
    <mergeCell ref="I620:J620"/>
    <mergeCell ref="O621:P621"/>
    <mergeCell ref="Q621:R621"/>
    <mergeCell ref="Q620:R620"/>
    <mergeCell ref="S621:T621"/>
    <mergeCell ref="S620:T620"/>
    <mergeCell ref="O620:P620"/>
    <mergeCell ref="E621:F621"/>
    <mergeCell ref="G621:H621"/>
    <mergeCell ref="I621:J621"/>
    <mergeCell ref="A622:B622"/>
    <mergeCell ref="E622:F622"/>
    <mergeCell ref="G622:H622"/>
    <mergeCell ref="I622:J622"/>
    <mergeCell ref="O624:P624"/>
    <mergeCell ref="Q624:R624"/>
    <mergeCell ref="O622:P622"/>
    <mergeCell ref="Q622:R622"/>
    <mergeCell ref="Q623:R623"/>
    <mergeCell ref="E623:F623"/>
    <mergeCell ref="G623:H623"/>
    <mergeCell ref="I623:J623"/>
    <mergeCell ref="O623:P623"/>
    <mergeCell ref="I624:J624"/>
    <mergeCell ref="S623:T623"/>
    <mergeCell ref="S624:T624"/>
    <mergeCell ref="E625:F625"/>
    <mergeCell ref="G625:H625"/>
    <mergeCell ref="I625:J625"/>
    <mergeCell ref="O625:P625"/>
    <mergeCell ref="Q625:R625"/>
    <mergeCell ref="S625:T625"/>
    <mergeCell ref="E624:F624"/>
    <mergeCell ref="G624:H624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E626:F626"/>
    <mergeCell ref="O626:P626"/>
    <mergeCell ref="I626:J626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S630:T630"/>
    <mergeCell ref="O628:P628"/>
    <mergeCell ref="Q628:R628"/>
    <mergeCell ref="S628:T628"/>
    <mergeCell ref="O629:P629"/>
    <mergeCell ref="Q629:R629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I631:J631"/>
    <mergeCell ref="O631:P631"/>
    <mergeCell ref="Q631:R631"/>
    <mergeCell ref="S631:T631"/>
    <mergeCell ref="O632:P632"/>
    <mergeCell ref="Q632:R632"/>
    <mergeCell ref="S632:T632"/>
    <mergeCell ref="I632:J632"/>
    <mergeCell ref="A632:B632"/>
    <mergeCell ref="E632:F632"/>
    <mergeCell ref="G632:H632"/>
    <mergeCell ref="A633:B633"/>
    <mergeCell ref="E633:F633"/>
    <mergeCell ref="G633:H633"/>
    <mergeCell ref="S633:T633"/>
    <mergeCell ref="Q634:R634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E638:F638"/>
    <mergeCell ref="G638:H638"/>
    <mergeCell ref="E639:F639"/>
    <mergeCell ref="G639:H639"/>
    <mergeCell ref="I639:J639"/>
    <mergeCell ref="O639:P639"/>
    <mergeCell ref="O638:P638"/>
    <mergeCell ref="I641:J641"/>
    <mergeCell ref="I640:J640"/>
    <mergeCell ref="O640:P640"/>
    <mergeCell ref="A642:B642"/>
    <mergeCell ref="E642:F642"/>
    <mergeCell ref="G642:H642"/>
    <mergeCell ref="E641:F641"/>
    <mergeCell ref="G641:H641"/>
    <mergeCell ref="A640:B640"/>
    <mergeCell ref="E640:F640"/>
    <mergeCell ref="E644:F644"/>
    <mergeCell ref="G644:H644"/>
    <mergeCell ref="I644:J644"/>
    <mergeCell ref="I642:J642"/>
    <mergeCell ref="E643:F643"/>
    <mergeCell ref="G643:H643"/>
    <mergeCell ref="I643:J643"/>
    <mergeCell ref="G647:H647"/>
    <mergeCell ref="E645:F645"/>
    <mergeCell ref="G645:H645"/>
    <mergeCell ref="I645:J645"/>
    <mergeCell ref="E646:F646"/>
    <mergeCell ref="G646:H646"/>
    <mergeCell ref="I646:J646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E651:F651"/>
    <mergeCell ref="G651:H651"/>
    <mergeCell ref="I651:J651"/>
    <mergeCell ref="I649:J649"/>
    <mergeCell ref="E650:F650"/>
    <mergeCell ref="G650:H650"/>
    <mergeCell ref="I650:J650"/>
    <mergeCell ref="E653:F653"/>
    <mergeCell ref="G653:H653"/>
    <mergeCell ref="I653:J653"/>
    <mergeCell ref="E652:F652"/>
    <mergeCell ref="G652:H652"/>
    <mergeCell ref="I652:J652"/>
    <mergeCell ref="E655:F655"/>
    <mergeCell ref="G655:H655"/>
    <mergeCell ref="I655:J655"/>
    <mergeCell ref="E654:F654"/>
    <mergeCell ref="G654:H654"/>
    <mergeCell ref="I654:J654"/>
    <mergeCell ref="E657:F657"/>
    <mergeCell ref="G657:H657"/>
    <mergeCell ref="I657:J657"/>
    <mergeCell ref="E656:F656"/>
    <mergeCell ref="G656:H656"/>
    <mergeCell ref="I656:J656"/>
    <mergeCell ref="E659:F659"/>
    <mergeCell ref="G659:H659"/>
    <mergeCell ref="I659:J659"/>
    <mergeCell ref="E658:F658"/>
    <mergeCell ref="G658:H658"/>
    <mergeCell ref="I658:J658"/>
    <mergeCell ref="A670:B673"/>
    <mergeCell ref="C670:F671"/>
    <mergeCell ref="G670:H670"/>
    <mergeCell ref="L670:L673"/>
    <mergeCell ref="M670:P671"/>
    <mergeCell ref="D672:D673"/>
    <mergeCell ref="E672:F673"/>
    <mergeCell ref="G672:H673"/>
    <mergeCell ref="E660:F660"/>
    <mergeCell ref="G660:H660"/>
    <mergeCell ref="I660:J660"/>
    <mergeCell ref="Q670:R670"/>
    <mergeCell ref="G671:H671"/>
    <mergeCell ref="I671:J671"/>
    <mergeCell ref="Q671:R671"/>
    <mergeCell ref="A663:T663"/>
    <mergeCell ref="A664:T664"/>
    <mergeCell ref="A667:T667"/>
    <mergeCell ref="S674:T674"/>
    <mergeCell ref="I672:J672"/>
    <mergeCell ref="N672:N673"/>
    <mergeCell ref="O672:P673"/>
    <mergeCell ref="Q672:R673"/>
    <mergeCell ref="I670:J670"/>
    <mergeCell ref="S671:T671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I675:J675"/>
    <mergeCell ref="O675:P675"/>
    <mergeCell ref="Q675:R675"/>
    <mergeCell ref="S675:T675"/>
    <mergeCell ref="O676:P676"/>
    <mergeCell ref="Q676:R676"/>
    <mergeCell ref="S676:T676"/>
    <mergeCell ref="I676:J676"/>
    <mergeCell ref="A676:B676"/>
    <mergeCell ref="E676:F676"/>
    <mergeCell ref="G676:H676"/>
    <mergeCell ref="A677:B677"/>
    <mergeCell ref="E677:F677"/>
    <mergeCell ref="G677:H677"/>
    <mergeCell ref="I677:J677"/>
    <mergeCell ref="O677:P677"/>
    <mergeCell ref="Q677:R677"/>
    <mergeCell ref="S677:T677"/>
    <mergeCell ref="O678:P678"/>
    <mergeCell ref="Q678:R678"/>
    <mergeCell ref="S678:T678"/>
    <mergeCell ref="I678:J678"/>
    <mergeCell ref="A678:B678"/>
    <mergeCell ref="E678:F678"/>
    <mergeCell ref="G678:H678"/>
    <mergeCell ref="A679:B679"/>
    <mergeCell ref="E679:F679"/>
    <mergeCell ref="G679:H679"/>
    <mergeCell ref="I679:J679"/>
    <mergeCell ref="O679:P679"/>
    <mergeCell ref="Q679:R679"/>
    <mergeCell ref="S679:T679"/>
    <mergeCell ref="S680:T680"/>
    <mergeCell ref="E681:F681"/>
    <mergeCell ref="G681:H681"/>
    <mergeCell ref="I681:J681"/>
    <mergeCell ref="O681:P681"/>
    <mergeCell ref="Q681:R681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G692:H692"/>
    <mergeCell ref="O692:P692"/>
    <mergeCell ref="I692:J692"/>
    <mergeCell ref="S693:T693"/>
    <mergeCell ref="O690:P690"/>
    <mergeCell ref="E692:F692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E686:F686"/>
    <mergeCell ref="G686:H686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Q689:R689"/>
    <mergeCell ref="O686:P686"/>
    <mergeCell ref="I686:J686"/>
    <mergeCell ref="E688:F688"/>
    <mergeCell ref="G688:H688"/>
    <mergeCell ref="I688:J688"/>
    <mergeCell ref="O688:P688"/>
    <mergeCell ref="Q688:R688"/>
    <mergeCell ref="I694:J694"/>
    <mergeCell ref="O694:P694"/>
    <mergeCell ref="Q692:R692"/>
    <mergeCell ref="Q694:R694"/>
    <mergeCell ref="S694:T694"/>
    <mergeCell ref="S692:T692"/>
    <mergeCell ref="I690:J690"/>
    <mergeCell ref="O695:P695"/>
    <mergeCell ref="Q695:R695"/>
    <mergeCell ref="S695:T695"/>
    <mergeCell ref="A695:B695"/>
    <mergeCell ref="E695:F695"/>
    <mergeCell ref="G695:H695"/>
    <mergeCell ref="I695:J695"/>
    <mergeCell ref="A694:B694"/>
    <mergeCell ref="E694:F694"/>
    <mergeCell ref="G694:H694"/>
    <mergeCell ref="G690:H690"/>
    <mergeCell ref="Q690:R690"/>
    <mergeCell ref="E690:F690"/>
    <mergeCell ref="S690:T690"/>
    <mergeCell ref="E691:F691"/>
    <mergeCell ref="G691:H691"/>
    <mergeCell ref="I691:J691"/>
    <mergeCell ref="O691:P691"/>
    <mergeCell ref="Q691:R691"/>
    <mergeCell ref="S691:T691"/>
    <mergeCell ref="E693:F693"/>
    <mergeCell ref="G693:H693"/>
    <mergeCell ref="I693:J693"/>
    <mergeCell ref="O693:P693"/>
    <mergeCell ref="Q693:R693"/>
    <mergeCell ref="A696:B696"/>
    <mergeCell ref="E696:F696"/>
    <mergeCell ref="G696:H696"/>
    <mergeCell ref="I696:J696"/>
    <mergeCell ref="O696:P696"/>
    <mergeCell ref="Q696:R696"/>
    <mergeCell ref="G698:H698"/>
    <mergeCell ref="S696:T696"/>
    <mergeCell ref="O697:P697"/>
    <mergeCell ref="Q697:R697"/>
    <mergeCell ref="S697:T697"/>
    <mergeCell ref="G699:H699"/>
    <mergeCell ref="I697:J697"/>
    <mergeCell ref="I698:J698"/>
    <mergeCell ref="A697:B697"/>
    <mergeCell ref="E697:F697"/>
    <mergeCell ref="G697:H697"/>
    <mergeCell ref="A698:B698"/>
    <mergeCell ref="E698:F698"/>
    <mergeCell ref="O699:P699"/>
    <mergeCell ref="O700:P700"/>
    <mergeCell ref="S698:T698"/>
    <mergeCell ref="Q699:R699"/>
    <mergeCell ref="S699:T699"/>
    <mergeCell ref="O698:P698"/>
    <mergeCell ref="Q698:R698"/>
    <mergeCell ref="Q700:R700"/>
    <mergeCell ref="S700:T700"/>
    <mergeCell ref="E700:F700"/>
    <mergeCell ref="G700:H700"/>
    <mergeCell ref="I700:J700"/>
    <mergeCell ref="I699:J699"/>
    <mergeCell ref="A701:B701"/>
    <mergeCell ref="E701:F701"/>
    <mergeCell ref="G701:H701"/>
    <mergeCell ref="I701:J701"/>
    <mergeCell ref="A699:B699"/>
    <mergeCell ref="E699:F699"/>
    <mergeCell ref="O701:P701"/>
    <mergeCell ref="Q701:R701"/>
    <mergeCell ref="S701:T701"/>
    <mergeCell ref="Q702:R702"/>
    <mergeCell ref="S702:T702"/>
    <mergeCell ref="E702:F702"/>
    <mergeCell ref="G702:H702"/>
    <mergeCell ref="I702:J702"/>
    <mergeCell ref="O702:P702"/>
    <mergeCell ref="I703:J703"/>
    <mergeCell ref="E704:F704"/>
    <mergeCell ref="G704:H704"/>
    <mergeCell ref="I704:J704"/>
    <mergeCell ref="O704:P704"/>
    <mergeCell ref="O703:P703"/>
    <mergeCell ref="S705:T705"/>
    <mergeCell ref="A705:B705"/>
    <mergeCell ref="E705:F705"/>
    <mergeCell ref="G705:H705"/>
    <mergeCell ref="Q703:R703"/>
    <mergeCell ref="S703:T703"/>
    <mergeCell ref="Q704:R704"/>
    <mergeCell ref="S704:T704"/>
    <mergeCell ref="E703:F703"/>
    <mergeCell ref="G703:H703"/>
    <mergeCell ref="I706:J706"/>
    <mergeCell ref="I705:J705"/>
    <mergeCell ref="O705:P705"/>
    <mergeCell ref="Q705:R705"/>
    <mergeCell ref="A707:B707"/>
    <mergeCell ref="E707:F707"/>
    <mergeCell ref="G707:H707"/>
    <mergeCell ref="E706:F706"/>
    <mergeCell ref="G706:H706"/>
    <mergeCell ref="E709:F709"/>
    <mergeCell ref="G709:H709"/>
    <mergeCell ref="I709:J709"/>
    <mergeCell ref="I707:J707"/>
    <mergeCell ref="E708:F708"/>
    <mergeCell ref="G708:H708"/>
    <mergeCell ref="I708:J708"/>
    <mergeCell ref="E710:F710"/>
    <mergeCell ref="G710:H710"/>
    <mergeCell ref="I710:J710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E717:F717"/>
    <mergeCell ref="G717:H717"/>
    <mergeCell ref="I717:J717"/>
    <mergeCell ref="E716:F716"/>
    <mergeCell ref="G716:H716"/>
    <mergeCell ref="I716:J716"/>
    <mergeCell ref="E719:F719"/>
    <mergeCell ref="G719:H719"/>
    <mergeCell ref="I719:J719"/>
    <mergeCell ref="E718:F718"/>
    <mergeCell ref="G718:H718"/>
    <mergeCell ref="I718:J718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D737:D738"/>
    <mergeCell ref="S739:T739"/>
    <mergeCell ref="A744:B744"/>
    <mergeCell ref="E744:F744"/>
    <mergeCell ref="G744:H744"/>
    <mergeCell ref="O740:P740"/>
    <mergeCell ref="Q740:R740"/>
    <mergeCell ref="A739:B739"/>
    <mergeCell ref="E739:F739"/>
    <mergeCell ref="G739:H739"/>
    <mergeCell ref="I739:J739"/>
    <mergeCell ref="O739:P739"/>
    <mergeCell ref="Q739:R739"/>
    <mergeCell ref="A740:B740"/>
    <mergeCell ref="E740:F740"/>
    <mergeCell ref="S744:T744"/>
    <mergeCell ref="I738:J738"/>
    <mergeCell ref="G740:H740"/>
    <mergeCell ref="I740:J740"/>
    <mergeCell ref="G741:H741"/>
    <mergeCell ref="I741:J741"/>
    <mergeCell ref="E737:F738"/>
    <mergeCell ref="G737:H738"/>
    <mergeCell ref="Q744:R744"/>
    <mergeCell ref="I737:J737"/>
    <mergeCell ref="N737:N738"/>
    <mergeCell ref="A741:B741"/>
    <mergeCell ref="E741:F741"/>
    <mergeCell ref="E742:F742"/>
    <mergeCell ref="G742:H742"/>
    <mergeCell ref="O745:P745"/>
    <mergeCell ref="S748:T748"/>
    <mergeCell ref="O749:P749"/>
    <mergeCell ref="Q749:R749"/>
    <mergeCell ref="O747:P747"/>
    <mergeCell ref="Q747:R747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S742:T742"/>
    <mergeCell ref="O743:P743"/>
    <mergeCell ref="Q743:R743"/>
    <mergeCell ref="S743:T743"/>
    <mergeCell ref="I742:J742"/>
    <mergeCell ref="O742:P742"/>
    <mergeCell ref="A750:B750"/>
    <mergeCell ref="E750:F750"/>
    <mergeCell ref="G750:H750"/>
    <mergeCell ref="I750:J750"/>
    <mergeCell ref="S750:T750"/>
    <mergeCell ref="E745:F745"/>
    <mergeCell ref="I745:J745"/>
    <mergeCell ref="Q745:R745"/>
    <mergeCell ref="S745:T745"/>
    <mergeCell ref="A751:B751"/>
    <mergeCell ref="E751:F751"/>
    <mergeCell ref="G751:H751"/>
    <mergeCell ref="I751:J751"/>
    <mergeCell ref="Q751:R751"/>
    <mergeCell ref="O750:P750"/>
    <mergeCell ref="Q750:R750"/>
    <mergeCell ref="S752:T752"/>
    <mergeCell ref="S751:T751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I746:J746"/>
    <mergeCell ref="A745:B745"/>
    <mergeCell ref="S749:T749"/>
    <mergeCell ref="O746:P746"/>
    <mergeCell ref="Q746:R746"/>
    <mergeCell ref="S746:T746"/>
    <mergeCell ref="S753:T753"/>
    <mergeCell ref="A752:B752"/>
    <mergeCell ref="E752:F752"/>
    <mergeCell ref="G752:H752"/>
    <mergeCell ref="I752:J752"/>
    <mergeCell ref="A753:B753"/>
    <mergeCell ref="O751:P751"/>
    <mergeCell ref="I753:J753"/>
    <mergeCell ref="O753:P753"/>
    <mergeCell ref="Q753:R753"/>
    <mergeCell ref="O752:P752"/>
    <mergeCell ref="E754:F754"/>
    <mergeCell ref="G754:H754"/>
    <mergeCell ref="I754:J754"/>
    <mergeCell ref="O754:P754"/>
    <mergeCell ref="Q752:R752"/>
    <mergeCell ref="I756:J756"/>
    <mergeCell ref="Q754:R754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O756:P756"/>
    <mergeCell ref="Q756:R756"/>
    <mergeCell ref="S756:T756"/>
    <mergeCell ref="A757:B757"/>
    <mergeCell ref="I757:J757"/>
    <mergeCell ref="O757:P757"/>
    <mergeCell ref="Q757:R757"/>
    <mergeCell ref="A756:B756"/>
    <mergeCell ref="E756:F756"/>
    <mergeCell ref="G756:H756"/>
    <mergeCell ref="S757:T757"/>
    <mergeCell ref="I758:J758"/>
    <mergeCell ref="O758:P758"/>
    <mergeCell ref="Q758:R758"/>
    <mergeCell ref="S758:T758"/>
    <mergeCell ref="S759:T759"/>
    <mergeCell ref="S760:T760"/>
    <mergeCell ref="A759:B759"/>
    <mergeCell ref="I759:J759"/>
    <mergeCell ref="A760:B760"/>
    <mergeCell ref="E760:F760"/>
    <mergeCell ref="G760:H760"/>
    <mergeCell ref="I760:J760"/>
    <mergeCell ref="O759:P759"/>
    <mergeCell ref="Q759:R759"/>
    <mergeCell ref="G761:H761"/>
    <mergeCell ref="I761:J761"/>
    <mergeCell ref="O761:P761"/>
    <mergeCell ref="Q761:R761"/>
    <mergeCell ref="O760:P760"/>
    <mergeCell ref="Q760:R760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Q768:R768"/>
    <mergeCell ref="S768:T768"/>
    <mergeCell ref="A767:B767"/>
    <mergeCell ref="E767:F767"/>
    <mergeCell ref="G767:H767"/>
    <mergeCell ref="I767:J767"/>
    <mergeCell ref="G769:H769"/>
    <mergeCell ref="I769:J769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S769:T769"/>
    <mergeCell ref="A770:B770"/>
    <mergeCell ref="E770:F770"/>
    <mergeCell ref="G770:H770"/>
    <mergeCell ref="I770:J770"/>
    <mergeCell ref="O770:P770"/>
    <mergeCell ref="Q770:R770"/>
    <mergeCell ref="S770:T770"/>
    <mergeCell ref="A769:B769"/>
    <mergeCell ref="E769:F769"/>
    <mergeCell ref="I771:J771"/>
    <mergeCell ref="I772:J772"/>
    <mergeCell ref="S772:T772"/>
    <mergeCell ref="I773:J773"/>
    <mergeCell ref="L772:M772"/>
    <mergeCell ref="S773:T773"/>
    <mergeCell ref="I774:J774"/>
    <mergeCell ref="S774:T774"/>
    <mergeCell ref="S775:T775"/>
    <mergeCell ref="A775:B775"/>
    <mergeCell ref="E775:F775"/>
    <mergeCell ref="G775:H775"/>
    <mergeCell ref="I775:J775"/>
    <mergeCell ref="S776:T776"/>
    <mergeCell ref="A777:B777"/>
    <mergeCell ref="E777:F777"/>
    <mergeCell ref="G777:H777"/>
    <mergeCell ref="I777:J777"/>
    <mergeCell ref="A776:B776"/>
    <mergeCell ref="E776:F776"/>
    <mergeCell ref="G776:H776"/>
    <mergeCell ref="I776:J776"/>
    <mergeCell ref="S777:T777"/>
    <mergeCell ref="I778:J778"/>
    <mergeCell ref="S778:T778"/>
    <mergeCell ref="A779:B779"/>
    <mergeCell ref="E779:F779"/>
    <mergeCell ref="G779:H779"/>
    <mergeCell ref="I779:J779"/>
    <mergeCell ref="A778:B778"/>
    <mergeCell ref="E778:F778"/>
    <mergeCell ref="G778:H778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M782:Q782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E788:F788"/>
    <mergeCell ref="G788:H788"/>
    <mergeCell ref="I788:J788"/>
    <mergeCell ref="I786:J786"/>
    <mergeCell ref="E787:F787"/>
    <mergeCell ref="G787:H787"/>
    <mergeCell ref="I787:J787"/>
    <mergeCell ref="S800:T800"/>
    <mergeCell ref="E789:F789"/>
    <mergeCell ref="G789:H789"/>
    <mergeCell ref="I789:J789"/>
    <mergeCell ref="S801:T801"/>
    <mergeCell ref="A793:T793"/>
    <mergeCell ref="A794:T794"/>
    <mergeCell ref="A797:T797"/>
    <mergeCell ref="A800:B803"/>
    <mergeCell ref="C800:F801"/>
    <mergeCell ref="I800:J800"/>
    <mergeCell ref="L800:L803"/>
    <mergeCell ref="M800:P801"/>
    <mergeCell ref="D802:D803"/>
    <mergeCell ref="E802:F803"/>
    <mergeCell ref="G802:H803"/>
    <mergeCell ref="Q800:R800"/>
    <mergeCell ref="G801:H801"/>
    <mergeCell ref="I801:J801"/>
    <mergeCell ref="Q801:R801"/>
    <mergeCell ref="S804:T804"/>
    <mergeCell ref="I802:J802"/>
    <mergeCell ref="N802:N803"/>
    <mergeCell ref="O802:P803"/>
    <mergeCell ref="Q802:R803"/>
    <mergeCell ref="G800:H800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I805:J805"/>
    <mergeCell ref="O805:P805"/>
    <mergeCell ref="Q805:R805"/>
    <mergeCell ref="S805:T805"/>
    <mergeCell ref="O806:P806"/>
    <mergeCell ref="Q806:R806"/>
    <mergeCell ref="S806:T806"/>
    <mergeCell ref="I806:J806"/>
    <mergeCell ref="A806:B806"/>
    <mergeCell ref="E806:F806"/>
    <mergeCell ref="G806:H806"/>
    <mergeCell ref="A807:B807"/>
    <mergeCell ref="E807:F807"/>
    <mergeCell ref="G807:H807"/>
    <mergeCell ref="I807:J807"/>
    <mergeCell ref="O807:P807"/>
    <mergeCell ref="Q807:R807"/>
    <mergeCell ref="S807:T807"/>
    <mergeCell ref="O808:P808"/>
    <mergeCell ref="Q808:R808"/>
    <mergeCell ref="S808:T808"/>
    <mergeCell ref="I808:J808"/>
    <mergeCell ref="A808:B808"/>
    <mergeCell ref="E808:F808"/>
    <mergeCell ref="G808:H808"/>
    <mergeCell ref="A809:B809"/>
    <mergeCell ref="E809:F809"/>
    <mergeCell ref="G809:H809"/>
    <mergeCell ref="I809:J809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S811:T811"/>
    <mergeCell ref="E810:F810"/>
    <mergeCell ref="G810:H810"/>
    <mergeCell ref="I810:J810"/>
    <mergeCell ref="G812:H812"/>
    <mergeCell ref="I812:J812"/>
    <mergeCell ref="O810:P810"/>
    <mergeCell ref="Q810:R810"/>
    <mergeCell ref="O812:P812"/>
    <mergeCell ref="Q812:R812"/>
    <mergeCell ref="S812:T812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3:T813"/>
    <mergeCell ref="E814:F814"/>
    <mergeCell ref="G814:H814"/>
    <mergeCell ref="I814:J814"/>
    <mergeCell ref="E815:F815"/>
    <mergeCell ref="G815:H815"/>
    <mergeCell ref="I815:J815"/>
    <mergeCell ref="O816:P816"/>
    <mergeCell ref="Q816:R816"/>
    <mergeCell ref="Q815:R815"/>
    <mergeCell ref="S816:T816"/>
    <mergeCell ref="S815:T815"/>
    <mergeCell ref="O815:P815"/>
    <mergeCell ref="E816:F816"/>
    <mergeCell ref="G816:H816"/>
    <mergeCell ref="I816:J816"/>
    <mergeCell ref="A817:B817"/>
    <mergeCell ref="E817:F817"/>
    <mergeCell ref="G817:H817"/>
    <mergeCell ref="I817:J817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S818:T818"/>
    <mergeCell ref="S819:T819"/>
    <mergeCell ref="E820:F820"/>
    <mergeCell ref="G820:H820"/>
    <mergeCell ref="I820:J820"/>
    <mergeCell ref="O820:P820"/>
    <mergeCell ref="Q820:R820"/>
    <mergeCell ref="S820:T820"/>
    <mergeCell ref="E819:F819"/>
    <mergeCell ref="G819:H819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S822:T822"/>
    <mergeCell ref="E821:F821"/>
    <mergeCell ref="G821:H821"/>
    <mergeCell ref="E823:F823"/>
    <mergeCell ref="G823:H823"/>
    <mergeCell ref="I823:J823"/>
    <mergeCell ref="O821:P821"/>
    <mergeCell ref="I821:J821"/>
    <mergeCell ref="A824:B824"/>
    <mergeCell ref="E824:F824"/>
    <mergeCell ref="G824:H824"/>
    <mergeCell ref="I824:J824"/>
    <mergeCell ref="S825:T825"/>
    <mergeCell ref="O823:P823"/>
    <mergeCell ref="Q823:R823"/>
    <mergeCell ref="S823:T823"/>
    <mergeCell ref="O824:P824"/>
    <mergeCell ref="Q824:R824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I826:J826"/>
    <mergeCell ref="O826:P826"/>
    <mergeCell ref="Q826:R826"/>
    <mergeCell ref="S826:T826"/>
    <mergeCell ref="O827:P827"/>
    <mergeCell ref="Q827:R827"/>
    <mergeCell ref="S827:T827"/>
    <mergeCell ref="I827:J827"/>
    <mergeCell ref="A827:B827"/>
    <mergeCell ref="E827:F827"/>
    <mergeCell ref="G827:H827"/>
    <mergeCell ref="A828:B828"/>
    <mergeCell ref="E828:F828"/>
    <mergeCell ref="G828:H828"/>
    <mergeCell ref="S828:T828"/>
    <mergeCell ref="Q829:R829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G830:H830"/>
    <mergeCell ref="E830:F830"/>
    <mergeCell ref="I830:J830"/>
    <mergeCell ref="I829:J829"/>
    <mergeCell ref="O832:P832"/>
    <mergeCell ref="A831:B831"/>
    <mergeCell ref="E831:F831"/>
    <mergeCell ref="G831:H831"/>
    <mergeCell ref="I831:J831"/>
    <mergeCell ref="E832:F832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E833:F833"/>
    <mergeCell ref="G833:H833"/>
    <mergeCell ref="E834:F834"/>
    <mergeCell ref="G834:H834"/>
    <mergeCell ref="I834:J834"/>
    <mergeCell ref="O834:P834"/>
    <mergeCell ref="O833:P833"/>
    <mergeCell ref="I836:J836"/>
    <mergeCell ref="I835:J835"/>
    <mergeCell ref="O835:P835"/>
    <mergeCell ref="A837:B837"/>
    <mergeCell ref="E837:F837"/>
    <mergeCell ref="G837:H837"/>
    <mergeCell ref="E836:F836"/>
    <mergeCell ref="G836:H836"/>
    <mergeCell ref="A835:B835"/>
    <mergeCell ref="E835:F835"/>
    <mergeCell ref="E839:F839"/>
    <mergeCell ref="G839:H839"/>
    <mergeCell ref="I839:J839"/>
    <mergeCell ref="I837:J837"/>
    <mergeCell ref="E838:F838"/>
    <mergeCell ref="G838:H838"/>
    <mergeCell ref="I838:J838"/>
    <mergeCell ref="G842:H842"/>
    <mergeCell ref="E840:F840"/>
    <mergeCell ref="G840:H840"/>
    <mergeCell ref="I840:J840"/>
    <mergeCell ref="E841:F841"/>
    <mergeCell ref="G841:H841"/>
    <mergeCell ref="I841:J841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I844:J844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E849:F849"/>
    <mergeCell ref="G849:H849"/>
    <mergeCell ref="I849:J849"/>
    <mergeCell ref="E848:F848"/>
    <mergeCell ref="G848:H848"/>
    <mergeCell ref="I848:J848"/>
    <mergeCell ref="E851:F851"/>
    <mergeCell ref="G851:H851"/>
    <mergeCell ref="I851:J851"/>
    <mergeCell ref="E850:F850"/>
    <mergeCell ref="G850:H850"/>
    <mergeCell ref="I850:J850"/>
    <mergeCell ref="E853:F853"/>
    <mergeCell ref="G853:H853"/>
    <mergeCell ref="I853:J853"/>
    <mergeCell ref="E852:F852"/>
    <mergeCell ref="G852:H852"/>
    <mergeCell ref="I852:J852"/>
    <mergeCell ref="E855:F855"/>
    <mergeCell ref="G855:H855"/>
    <mergeCell ref="I855:J855"/>
    <mergeCell ref="E854:F854"/>
    <mergeCell ref="G854:H854"/>
    <mergeCell ref="I854:J854"/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8:P748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4"/>
  <sheetViews>
    <sheetView topLeftCell="A160" zoomScale="90" zoomScaleNormal="90" workbookViewId="0">
      <selection activeCell="C186" sqref="C186"/>
    </sheetView>
  </sheetViews>
  <sheetFormatPr baseColWidth="10" defaultColWidth="11.42578125" defaultRowHeight="12.75" x14ac:dyDescent="0.2"/>
  <cols>
    <col min="1" max="1" width="23.42578125" customWidth="1"/>
    <col min="2" max="8" width="15.42578125" customWidth="1"/>
    <col min="9" max="11" width="4.42578125" customWidth="1"/>
  </cols>
  <sheetData>
    <row r="2" spans="1:11" x14ac:dyDescent="0.2">
      <c r="A2" s="2746" t="s">
        <v>1790</v>
      </c>
      <c r="B2" s="2474"/>
      <c r="C2" s="2474"/>
      <c r="D2" s="2474"/>
      <c r="E2" s="2474"/>
      <c r="F2" s="2474"/>
      <c r="G2" s="2474"/>
      <c r="H2" s="2474"/>
      <c r="I2" s="2474"/>
      <c r="J2" s="2474"/>
      <c r="K2" s="2474"/>
    </row>
    <row r="3" spans="1:11" ht="15" x14ac:dyDescent="0.25">
      <c r="A3" s="27"/>
      <c r="B3" s="3"/>
      <c r="C3" s="3"/>
      <c r="D3" s="198"/>
      <c r="E3" s="28"/>
      <c r="F3" s="200"/>
      <c r="G3" s="200"/>
      <c r="H3" s="200"/>
      <c r="I3" s="199"/>
      <c r="J3" s="199"/>
      <c r="K3" s="199"/>
    </row>
    <row r="4" spans="1:11" ht="15.75" thickBot="1" x14ac:dyDescent="0.3">
      <c r="A4" s="27" t="s">
        <v>875</v>
      </c>
      <c r="B4" s="3"/>
      <c r="C4" s="3"/>
      <c r="D4" s="198"/>
      <c r="E4" s="199"/>
      <c r="F4" s="200"/>
      <c r="G4" s="200"/>
      <c r="H4" s="200"/>
      <c r="I4" s="199"/>
      <c r="J4" s="199"/>
      <c r="K4" s="199"/>
    </row>
    <row r="5" spans="1:11" ht="15.75" thickBot="1" x14ac:dyDescent="0.3">
      <c r="A5" s="192"/>
      <c r="B5" s="2747" t="s">
        <v>1791</v>
      </c>
      <c r="C5" s="2748"/>
      <c r="D5" s="2748"/>
      <c r="E5" s="2748"/>
      <c r="F5" s="2748"/>
      <c r="G5" s="2748"/>
      <c r="H5" s="2748"/>
      <c r="I5" s="2748"/>
      <c r="J5" s="2748"/>
      <c r="K5" s="2749"/>
    </row>
    <row r="6" spans="1:11" ht="15" x14ac:dyDescent="0.25">
      <c r="A6" s="193"/>
      <c r="B6" s="2750" t="s">
        <v>343</v>
      </c>
      <c r="C6" s="2751"/>
      <c r="D6" s="1124"/>
      <c r="E6" s="1125"/>
      <c r="F6" s="1124"/>
      <c r="G6" s="1124"/>
      <c r="H6" s="1124"/>
      <c r="I6" s="2752" t="s">
        <v>863</v>
      </c>
      <c r="J6" s="2753"/>
      <c r="K6" s="2754"/>
    </row>
    <row r="7" spans="1:11" ht="15" x14ac:dyDescent="0.25">
      <c r="A7" s="194" t="s">
        <v>342</v>
      </c>
      <c r="B7" s="1125" t="s">
        <v>864</v>
      </c>
      <c r="C7" s="1125" t="s">
        <v>865</v>
      </c>
      <c r="D7" s="1125" t="s">
        <v>866</v>
      </c>
      <c r="E7" s="1125" t="s">
        <v>867</v>
      </c>
      <c r="F7" s="1126" t="s">
        <v>344</v>
      </c>
      <c r="G7" s="1125" t="s">
        <v>351</v>
      </c>
      <c r="H7" s="1125" t="s">
        <v>352</v>
      </c>
      <c r="I7" s="2743" t="s">
        <v>868</v>
      </c>
      <c r="J7" s="2744"/>
      <c r="K7" s="2745"/>
    </row>
    <row r="8" spans="1:11" ht="15" x14ac:dyDescent="0.25">
      <c r="A8" s="193"/>
      <c r="B8" s="1125"/>
      <c r="C8" s="1125"/>
      <c r="D8" s="1125" t="s">
        <v>870</v>
      </c>
      <c r="E8" s="1125" t="s">
        <v>871</v>
      </c>
      <c r="F8" s="1125" t="s">
        <v>350</v>
      </c>
      <c r="G8" s="1125" t="s">
        <v>872</v>
      </c>
      <c r="H8" s="1125" t="s">
        <v>869</v>
      </c>
      <c r="I8" s="1127"/>
      <c r="J8" s="1127"/>
      <c r="K8" s="1128"/>
    </row>
    <row r="9" spans="1:11" ht="15" x14ac:dyDescent="0.25">
      <c r="A9" s="195"/>
      <c r="B9" s="1129" t="s">
        <v>359</v>
      </c>
      <c r="C9" s="1129" t="s">
        <v>873</v>
      </c>
      <c r="D9" s="1129" t="s">
        <v>360</v>
      </c>
      <c r="E9" s="1129" t="s">
        <v>358</v>
      </c>
      <c r="F9" s="1129" t="s">
        <v>458</v>
      </c>
      <c r="G9" s="1129" t="s">
        <v>361</v>
      </c>
      <c r="H9" s="1129" t="s">
        <v>362</v>
      </c>
      <c r="I9" s="1130" t="s">
        <v>363</v>
      </c>
      <c r="J9" s="1131" t="s">
        <v>364</v>
      </c>
      <c r="K9" s="1132" t="s">
        <v>365</v>
      </c>
    </row>
    <row r="10" spans="1:11" ht="15" x14ac:dyDescent="0.25">
      <c r="A10" s="1142" t="s">
        <v>366</v>
      </c>
      <c r="B10" s="1143">
        <v>6</v>
      </c>
      <c r="C10" s="1143">
        <v>6</v>
      </c>
      <c r="D10" s="1143">
        <v>15</v>
      </c>
      <c r="E10" s="2042">
        <v>2.5</v>
      </c>
      <c r="F10" s="1145"/>
      <c r="G10" s="1145"/>
      <c r="H10" s="1145"/>
      <c r="I10" s="1144"/>
      <c r="J10" s="1144"/>
      <c r="K10" s="1146"/>
    </row>
    <row r="11" spans="1:11" ht="14.25" x14ac:dyDescent="0.2">
      <c r="A11" s="1136" t="s">
        <v>367</v>
      </c>
      <c r="B11" s="1137"/>
      <c r="C11" s="1137"/>
      <c r="D11" s="1027"/>
      <c r="E11" s="1138"/>
      <c r="F11" s="267"/>
      <c r="G11" s="1038"/>
      <c r="H11" s="1038"/>
      <c r="I11" s="1139"/>
      <c r="J11" s="1139"/>
      <c r="K11" s="1140"/>
    </row>
    <row r="12" spans="1:11" ht="14.25" x14ac:dyDescent="0.2">
      <c r="A12" s="1136" t="s">
        <v>368</v>
      </c>
      <c r="B12" s="1137"/>
      <c r="C12" s="1137"/>
      <c r="D12" s="1027"/>
      <c r="E12" s="1138"/>
      <c r="F12" s="267"/>
      <c r="G12" s="1038"/>
      <c r="H12" s="1038"/>
      <c r="I12" s="1139"/>
      <c r="J12" s="1139"/>
      <c r="K12" s="1140"/>
    </row>
    <row r="13" spans="1:11" ht="14.25" x14ac:dyDescent="0.2">
      <c r="A13" s="1136" t="s">
        <v>369</v>
      </c>
      <c r="B13" s="1027">
        <v>5</v>
      </c>
      <c r="C13" s="1027">
        <v>5</v>
      </c>
      <c r="D13" s="1027">
        <v>12.5</v>
      </c>
      <c r="E13" s="1609">
        <v>2.5</v>
      </c>
      <c r="F13" s="1138"/>
      <c r="G13" s="1038">
        <v>3500000</v>
      </c>
      <c r="H13" s="1038">
        <v>4257891.7283950616</v>
      </c>
      <c r="I13" s="1139"/>
      <c r="J13" s="1139"/>
      <c r="K13" s="1140"/>
    </row>
    <row r="14" spans="1:11" ht="14.25" x14ac:dyDescent="0.2">
      <c r="A14" s="1136" t="s">
        <v>370</v>
      </c>
      <c r="B14" s="1027"/>
      <c r="C14" s="1027"/>
      <c r="D14" s="1027"/>
      <c r="E14" s="1609"/>
      <c r="F14" s="267"/>
      <c r="G14" s="1038"/>
      <c r="H14" s="1038"/>
      <c r="I14" s="1139"/>
      <c r="J14" s="1139"/>
      <c r="K14" s="1140"/>
    </row>
    <row r="15" spans="1:11" ht="14.25" x14ac:dyDescent="0.2">
      <c r="A15" s="1136" t="s">
        <v>371</v>
      </c>
      <c r="B15" s="1027"/>
      <c r="C15" s="1027"/>
      <c r="D15" s="1027"/>
      <c r="E15" s="1609"/>
      <c r="F15" s="267"/>
      <c r="G15" s="1038"/>
      <c r="H15" s="1038"/>
      <c r="I15" s="1139"/>
      <c r="J15" s="1139"/>
      <c r="K15" s="1140"/>
    </row>
    <row r="16" spans="1:11" ht="14.25" x14ac:dyDescent="0.2">
      <c r="A16" s="1136" t="s">
        <v>372</v>
      </c>
      <c r="B16" s="1027"/>
      <c r="C16" s="1027"/>
      <c r="D16" s="1027"/>
      <c r="E16" s="1609"/>
      <c r="F16" s="267"/>
      <c r="G16" s="1038"/>
      <c r="H16" s="1038"/>
      <c r="I16" s="1139"/>
      <c r="J16" s="1139"/>
      <c r="K16" s="1140"/>
    </row>
    <row r="17" spans="1:11" ht="14.25" x14ac:dyDescent="0.2">
      <c r="A17" s="1136" t="s">
        <v>373</v>
      </c>
      <c r="B17" s="1027"/>
      <c r="C17" s="1027"/>
      <c r="D17" s="1027"/>
      <c r="E17" s="1609"/>
      <c r="F17" s="1138"/>
      <c r="G17" s="1038"/>
      <c r="H17" s="1038"/>
      <c r="I17" s="1139"/>
      <c r="J17" s="1139"/>
      <c r="K17" s="1140"/>
    </row>
    <row r="18" spans="1:11" ht="14.25" x14ac:dyDescent="0.2">
      <c r="A18" s="1136" t="s">
        <v>374</v>
      </c>
      <c r="B18" s="1027">
        <v>1</v>
      </c>
      <c r="C18" s="1027">
        <v>1</v>
      </c>
      <c r="D18" s="1027">
        <v>2.5</v>
      </c>
      <c r="E18" s="1609">
        <v>2.5</v>
      </c>
      <c r="F18" s="1138"/>
      <c r="G18" s="1038">
        <v>3500000</v>
      </c>
      <c r="H18" s="1038">
        <v>4257891.7283950616</v>
      </c>
      <c r="I18" s="1139"/>
      <c r="J18" s="1139"/>
      <c r="K18" s="1140"/>
    </row>
    <row r="19" spans="1:11" ht="14.25" x14ac:dyDescent="0.2">
      <c r="A19" s="1136" t="s">
        <v>375</v>
      </c>
      <c r="B19" s="1027"/>
      <c r="C19" s="1027"/>
      <c r="D19" s="1027"/>
      <c r="E19" s="1609"/>
      <c r="F19" s="267"/>
      <c r="G19" s="1038"/>
      <c r="H19" s="1038"/>
      <c r="I19" s="1139"/>
      <c r="J19" s="1139"/>
      <c r="K19" s="1140"/>
    </row>
    <row r="20" spans="1:11" ht="14.25" x14ac:dyDescent="0.2">
      <c r="A20" s="1136" t="s">
        <v>376</v>
      </c>
      <c r="B20" s="1027"/>
      <c r="C20" s="1027"/>
      <c r="D20" s="1027"/>
      <c r="E20" s="1609"/>
      <c r="F20" s="1138"/>
      <c r="G20" s="1038"/>
      <c r="H20" s="1038"/>
      <c r="I20" s="1139"/>
      <c r="J20" s="1139"/>
      <c r="K20" s="1140"/>
    </row>
    <row r="21" spans="1:11" ht="14.25" x14ac:dyDescent="0.2">
      <c r="A21" s="1136" t="s">
        <v>377</v>
      </c>
      <c r="B21" s="1027"/>
      <c r="C21" s="1027"/>
      <c r="D21" s="1027"/>
      <c r="E21" s="1609"/>
      <c r="F21" s="267"/>
      <c r="G21" s="1038"/>
      <c r="H21" s="1038"/>
      <c r="I21" s="1139"/>
      <c r="J21" s="1139"/>
      <c r="K21" s="1140"/>
    </row>
    <row r="22" spans="1:11" ht="14.25" x14ac:dyDescent="0.2">
      <c r="A22" s="1136" t="s">
        <v>378</v>
      </c>
      <c r="B22" s="1027"/>
      <c r="C22" s="1027"/>
      <c r="D22" s="1027"/>
      <c r="E22" s="1609"/>
      <c r="F22" s="267"/>
      <c r="G22" s="1038"/>
      <c r="H22" s="1038"/>
      <c r="I22" s="1139"/>
      <c r="J22" s="1139"/>
      <c r="K22" s="1140"/>
    </row>
    <row r="23" spans="1:11" ht="14.25" x14ac:dyDescent="0.2">
      <c r="A23" s="1136" t="s">
        <v>379</v>
      </c>
      <c r="B23" s="1027"/>
      <c r="C23" s="1027"/>
      <c r="D23" s="1027"/>
      <c r="E23" s="1609"/>
      <c r="F23" s="1138"/>
      <c r="G23" s="1038"/>
      <c r="H23" s="1038"/>
      <c r="I23" s="1139"/>
      <c r="J23" s="1139"/>
      <c r="K23" s="1140"/>
    </row>
    <row r="24" spans="1:11" ht="14.25" x14ac:dyDescent="0.2">
      <c r="A24" s="1136" t="s">
        <v>380</v>
      </c>
      <c r="B24" s="1027"/>
      <c r="C24" s="1027"/>
      <c r="D24" s="1027"/>
      <c r="E24" s="1609"/>
      <c r="F24" s="267"/>
      <c r="G24" s="1038"/>
      <c r="H24" s="1038"/>
      <c r="I24" s="1139"/>
      <c r="J24" s="1139"/>
      <c r="K24" s="1140"/>
    </row>
    <row r="25" spans="1:11" ht="14.25" x14ac:dyDescent="0.2">
      <c r="A25" s="1136" t="s">
        <v>381</v>
      </c>
      <c r="B25" s="1027"/>
      <c r="C25" s="1027"/>
      <c r="D25" s="1027"/>
      <c r="E25" s="1609"/>
      <c r="F25" s="1138"/>
      <c r="G25" s="1038"/>
      <c r="H25" s="1038"/>
      <c r="I25" s="1139"/>
      <c r="J25" s="1139"/>
      <c r="K25" s="1140"/>
    </row>
    <row r="26" spans="1:11" ht="15" x14ac:dyDescent="0.25">
      <c r="A26" s="1147" t="s">
        <v>382</v>
      </c>
      <c r="B26" s="1148">
        <v>9</v>
      </c>
      <c r="C26" s="1148">
        <v>9</v>
      </c>
      <c r="D26" s="1148">
        <v>19.8</v>
      </c>
      <c r="E26" s="2042">
        <v>2.2000000000000002</v>
      </c>
      <c r="F26" s="1150"/>
      <c r="G26" s="1151"/>
      <c r="H26" s="1151"/>
      <c r="I26" s="1149"/>
      <c r="J26" s="1149"/>
      <c r="K26" s="1152"/>
    </row>
    <row r="27" spans="1:11" ht="14.25" x14ac:dyDescent="0.2">
      <c r="A27" s="1136" t="s">
        <v>383</v>
      </c>
      <c r="B27" s="1027">
        <v>9</v>
      </c>
      <c r="C27" s="1027">
        <v>9</v>
      </c>
      <c r="D27" s="1027">
        <v>19.8</v>
      </c>
      <c r="E27" s="1609">
        <v>2.2000000000000002</v>
      </c>
      <c r="F27" s="1138"/>
      <c r="G27" s="1038">
        <v>3500000</v>
      </c>
      <c r="H27" s="1038">
        <v>4257891.7283950616</v>
      </c>
      <c r="I27" s="1139"/>
      <c r="J27" s="1139"/>
      <c r="K27" s="1140"/>
    </row>
    <row r="28" spans="1:11" ht="14.25" x14ac:dyDescent="0.2">
      <c r="A28" s="1136" t="s">
        <v>384</v>
      </c>
      <c r="B28" s="1137"/>
      <c r="C28" s="1137"/>
      <c r="D28" s="1027"/>
      <c r="E28" s="1609"/>
      <c r="F28" s="267"/>
      <c r="G28" s="1038"/>
      <c r="H28" s="1038"/>
      <c r="I28" s="1139"/>
      <c r="J28" s="1139"/>
      <c r="K28" s="1140"/>
    </row>
    <row r="29" spans="1:11" ht="14.25" x14ac:dyDescent="0.2">
      <c r="A29" s="1136" t="s">
        <v>385</v>
      </c>
      <c r="B29" s="1137"/>
      <c r="C29" s="1137"/>
      <c r="D29" s="1027"/>
      <c r="E29" s="1609"/>
      <c r="F29" s="267"/>
      <c r="G29" s="1038"/>
      <c r="H29" s="1038"/>
      <c r="I29" s="1139"/>
      <c r="J29" s="1139"/>
      <c r="K29" s="1140"/>
    </row>
    <row r="30" spans="1:11" ht="14.25" x14ac:dyDescent="0.2">
      <c r="A30" s="1136" t="s">
        <v>386</v>
      </c>
      <c r="B30" s="1137"/>
      <c r="C30" s="1137"/>
      <c r="D30" s="1027"/>
      <c r="E30" s="1609"/>
      <c r="F30" s="267"/>
      <c r="G30" s="1038"/>
      <c r="H30" s="1038"/>
      <c r="I30" s="1139"/>
      <c r="J30" s="1139"/>
      <c r="K30" s="1140"/>
    </row>
    <row r="31" spans="1:11" ht="14.25" x14ac:dyDescent="0.2">
      <c r="A31" s="1136" t="s">
        <v>387</v>
      </c>
      <c r="B31" s="1137"/>
      <c r="C31" s="1137"/>
      <c r="D31" s="1027"/>
      <c r="E31" s="1609"/>
      <c r="F31" s="267"/>
      <c r="G31" s="1038"/>
      <c r="H31" s="1038"/>
      <c r="I31" s="1139"/>
      <c r="J31" s="1139"/>
      <c r="K31" s="1140"/>
    </row>
    <row r="32" spans="1:11" ht="15" x14ac:dyDescent="0.25">
      <c r="A32" s="1147" t="s">
        <v>388</v>
      </c>
      <c r="B32" s="1148">
        <v>17</v>
      </c>
      <c r="C32" s="1148">
        <v>17</v>
      </c>
      <c r="D32" s="1148">
        <v>34.6</v>
      </c>
      <c r="E32" s="2042">
        <v>2.0352941176470587</v>
      </c>
      <c r="F32" s="1150"/>
      <c r="G32" s="1151"/>
      <c r="H32" s="1151"/>
      <c r="I32" s="1149"/>
      <c r="J32" s="1149"/>
      <c r="K32" s="1152"/>
    </row>
    <row r="33" spans="1:11" ht="14.25" x14ac:dyDescent="0.2">
      <c r="A33" s="1136" t="s">
        <v>389</v>
      </c>
      <c r="B33" s="1027">
        <v>10</v>
      </c>
      <c r="C33" s="1027">
        <v>10</v>
      </c>
      <c r="D33" s="1027">
        <v>22</v>
      </c>
      <c r="E33" s="1609">
        <v>2.2000000000000002</v>
      </c>
      <c r="F33" s="267"/>
      <c r="G33" s="1038">
        <v>3500000</v>
      </c>
      <c r="H33" s="1038">
        <v>4257891.7283950616</v>
      </c>
      <c r="I33" s="1139"/>
      <c r="J33" s="1139"/>
      <c r="K33" s="1140"/>
    </row>
    <row r="34" spans="1:11" ht="14.25" x14ac:dyDescent="0.2">
      <c r="A34" s="1136" t="s">
        <v>390</v>
      </c>
      <c r="B34" s="1027"/>
      <c r="C34" s="1027"/>
      <c r="D34" s="1027"/>
      <c r="E34" s="1609"/>
      <c r="F34" s="267"/>
      <c r="G34" s="1038"/>
      <c r="H34" s="1038"/>
      <c r="I34" s="1139"/>
      <c r="J34" s="1139"/>
      <c r="K34" s="1140"/>
    </row>
    <row r="35" spans="1:11" ht="14.25" x14ac:dyDescent="0.2">
      <c r="A35" s="1136" t="s">
        <v>391</v>
      </c>
      <c r="B35" s="1027"/>
      <c r="C35" s="1027"/>
      <c r="D35" s="1027"/>
      <c r="E35" s="1609"/>
      <c r="F35" s="1138"/>
      <c r="G35" s="1038"/>
      <c r="H35" s="1038"/>
      <c r="I35" s="1139"/>
      <c r="J35" s="1139"/>
      <c r="K35" s="1140"/>
    </row>
    <row r="36" spans="1:11" ht="14.25" x14ac:dyDescent="0.2">
      <c r="A36" s="1136" t="s">
        <v>392</v>
      </c>
      <c r="B36" s="1027">
        <v>7</v>
      </c>
      <c r="C36" s="1027">
        <v>7</v>
      </c>
      <c r="D36" s="1027">
        <v>12.6</v>
      </c>
      <c r="E36" s="1609">
        <v>1.8</v>
      </c>
      <c r="F36" s="1138"/>
      <c r="G36" s="1038">
        <v>3500000</v>
      </c>
      <c r="H36" s="1038">
        <v>4257891.7283950616</v>
      </c>
      <c r="I36" s="1139"/>
      <c r="J36" s="1139"/>
      <c r="K36" s="1140"/>
    </row>
    <row r="37" spans="1:11" ht="14.25" x14ac:dyDescent="0.2">
      <c r="A37" s="1136" t="s">
        <v>393</v>
      </c>
      <c r="B37" s="1027"/>
      <c r="C37" s="1027"/>
      <c r="D37" s="1027">
        <v>0</v>
      </c>
      <c r="E37" s="1609"/>
      <c r="F37" s="1138"/>
      <c r="G37" s="1038"/>
      <c r="H37" s="1038"/>
      <c r="I37" s="1139"/>
      <c r="J37" s="1139"/>
      <c r="K37" s="1140"/>
    </row>
    <row r="38" spans="1:11" ht="14.25" x14ac:dyDescent="0.2">
      <c r="A38" s="1136" t="s">
        <v>394</v>
      </c>
      <c r="B38" s="1137"/>
      <c r="C38" s="1137"/>
      <c r="D38" s="1027"/>
      <c r="E38" s="1609"/>
      <c r="F38" s="267"/>
      <c r="G38" s="1038"/>
      <c r="H38" s="1038"/>
      <c r="I38" s="1139"/>
      <c r="J38" s="1139"/>
      <c r="K38" s="1140"/>
    </row>
    <row r="39" spans="1:11" ht="14.25" x14ac:dyDescent="0.2">
      <c r="A39" s="1136" t="s">
        <v>395</v>
      </c>
      <c r="B39" s="1137"/>
      <c r="C39" s="1137"/>
      <c r="D39" s="1027">
        <v>0</v>
      </c>
      <c r="E39" s="1609"/>
      <c r="F39" s="267"/>
      <c r="G39" s="1038"/>
      <c r="H39" s="1038"/>
      <c r="I39" s="1139"/>
      <c r="J39" s="1139"/>
      <c r="K39" s="1140"/>
    </row>
    <row r="40" spans="1:11" ht="14.25" x14ac:dyDescent="0.2">
      <c r="A40" s="1136" t="s">
        <v>396</v>
      </c>
      <c r="B40" s="1137"/>
      <c r="C40" s="1137"/>
      <c r="D40" s="1027">
        <v>0</v>
      </c>
      <c r="E40" s="1609"/>
      <c r="F40" s="1138"/>
      <c r="G40" s="1038"/>
      <c r="H40" s="1038"/>
      <c r="I40" s="1139"/>
      <c r="J40" s="1139"/>
      <c r="K40" s="1140"/>
    </row>
    <row r="41" spans="1:11" ht="15" x14ac:dyDescent="0.25">
      <c r="A41" s="1147" t="s">
        <v>397</v>
      </c>
      <c r="B41" s="1148">
        <v>49</v>
      </c>
      <c r="C41" s="1148">
        <v>49</v>
      </c>
      <c r="D41" s="1148">
        <v>102.6</v>
      </c>
      <c r="E41" s="2042">
        <v>2.093877551020408</v>
      </c>
      <c r="F41" s="1150"/>
      <c r="G41" s="1151"/>
      <c r="H41" s="1151"/>
      <c r="I41" s="1149"/>
      <c r="J41" s="1149"/>
      <c r="K41" s="1152"/>
    </row>
    <row r="42" spans="1:11" ht="14.25" x14ac:dyDescent="0.2">
      <c r="A42" s="1136" t="s">
        <v>398</v>
      </c>
      <c r="B42" s="1027"/>
      <c r="C42" s="1027"/>
      <c r="D42" s="1027"/>
      <c r="E42" s="1609"/>
      <c r="F42" s="1138"/>
      <c r="G42" s="1038"/>
      <c r="H42" s="1038"/>
      <c r="I42" s="1139"/>
      <c r="J42" s="1139"/>
      <c r="K42" s="1140"/>
    </row>
    <row r="43" spans="1:11" ht="14.25" x14ac:dyDescent="0.2">
      <c r="A43" s="1136" t="s">
        <v>399</v>
      </c>
      <c r="B43" s="1027"/>
      <c r="C43" s="1027"/>
      <c r="D43" s="1027"/>
      <c r="E43" s="1609"/>
      <c r="F43" s="1138"/>
      <c r="G43" s="1038"/>
      <c r="H43" s="1038"/>
      <c r="I43" s="1139"/>
      <c r="J43" s="1139"/>
      <c r="K43" s="1140"/>
    </row>
    <row r="44" spans="1:11" ht="14.25" x14ac:dyDescent="0.2">
      <c r="A44" s="1136" t="s">
        <v>400</v>
      </c>
      <c r="B44" s="1027">
        <v>15</v>
      </c>
      <c r="C44" s="1027">
        <v>15</v>
      </c>
      <c r="D44" s="1027">
        <v>30</v>
      </c>
      <c r="E44" s="1609">
        <v>2</v>
      </c>
      <c r="F44" s="1138"/>
      <c r="G44" s="1038">
        <v>3500000</v>
      </c>
      <c r="H44" s="1038">
        <v>4257891.7283950616</v>
      </c>
      <c r="I44" s="1139"/>
      <c r="J44" s="1139"/>
      <c r="K44" s="1140"/>
    </row>
    <row r="45" spans="1:11" ht="14.25" x14ac:dyDescent="0.2">
      <c r="A45" s="1136" t="s">
        <v>401</v>
      </c>
      <c r="B45" s="1027">
        <v>11</v>
      </c>
      <c r="C45" s="1027">
        <v>11</v>
      </c>
      <c r="D45" s="1027">
        <v>22</v>
      </c>
      <c r="E45" s="1609">
        <v>2</v>
      </c>
      <c r="F45" s="1138"/>
      <c r="G45" s="1038">
        <v>3500000</v>
      </c>
      <c r="H45" s="1038">
        <v>4257891.7283950616</v>
      </c>
      <c r="I45" s="1139"/>
      <c r="J45" s="1139"/>
      <c r="K45" s="1140"/>
    </row>
    <row r="46" spans="1:11" ht="14.25" x14ac:dyDescent="0.2">
      <c r="A46" s="1136" t="s">
        <v>402</v>
      </c>
      <c r="B46" s="1027"/>
      <c r="C46" s="1027"/>
      <c r="D46" s="1027"/>
      <c r="E46" s="1609"/>
      <c r="F46" s="1138"/>
      <c r="G46" s="1038"/>
      <c r="H46" s="1038"/>
      <c r="I46" s="1139"/>
      <c r="J46" s="1139"/>
      <c r="K46" s="1140"/>
    </row>
    <row r="47" spans="1:11" ht="14.25" x14ac:dyDescent="0.2">
      <c r="A47" s="1136" t="s">
        <v>403</v>
      </c>
      <c r="B47" s="1027"/>
      <c r="C47" s="1027"/>
      <c r="D47" s="1027"/>
      <c r="E47" s="1609"/>
      <c r="F47" s="267"/>
      <c r="G47" s="1038"/>
      <c r="H47" s="1038"/>
      <c r="I47" s="1139"/>
      <c r="J47" s="1139"/>
      <c r="K47" s="1140"/>
    </row>
    <row r="48" spans="1:11" ht="14.25" x14ac:dyDescent="0.2">
      <c r="A48" s="1136" t="s">
        <v>404</v>
      </c>
      <c r="B48" s="1027"/>
      <c r="C48" s="1027"/>
      <c r="D48" s="1027"/>
      <c r="E48" s="1609"/>
      <c r="F48" s="267"/>
      <c r="G48" s="1038"/>
      <c r="H48" s="1038"/>
      <c r="I48" s="1139"/>
      <c r="J48" s="1139"/>
      <c r="K48" s="1140"/>
    </row>
    <row r="49" spans="1:11" ht="14.25" x14ac:dyDescent="0.2">
      <c r="A49" s="1136" t="s">
        <v>405</v>
      </c>
      <c r="B49" s="1027">
        <v>23</v>
      </c>
      <c r="C49" s="1027">
        <v>23</v>
      </c>
      <c r="D49" s="1027">
        <v>50.6</v>
      </c>
      <c r="E49" s="1609">
        <v>2.2000000000000002</v>
      </c>
      <c r="F49" s="1138"/>
      <c r="G49" s="1038">
        <v>3500000</v>
      </c>
      <c r="H49" s="1038">
        <v>4257891.7283950616</v>
      </c>
      <c r="I49" s="1139"/>
      <c r="J49" s="1139"/>
      <c r="K49" s="1140"/>
    </row>
    <row r="50" spans="1:11" ht="14.25" x14ac:dyDescent="0.2">
      <c r="A50" s="1133" t="s">
        <v>406</v>
      </c>
      <c r="B50" s="1027"/>
      <c r="C50" s="1027"/>
      <c r="D50" s="1027">
        <v>0</v>
      </c>
      <c r="E50" s="1609"/>
      <c r="F50" s="1138"/>
      <c r="G50" s="1038"/>
      <c r="H50" s="1038"/>
      <c r="I50" s="1134"/>
      <c r="J50" s="1134"/>
      <c r="K50" s="1135"/>
    </row>
    <row r="51" spans="1:11" ht="15.75" thickBot="1" x14ac:dyDescent="0.3">
      <c r="A51" s="1153" t="s">
        <v>407</v>
      </c>
      <c r="B51" s="1154">
        <v>81</v>
      </c>
      <c r="C51" s="1154">
        <v>81</v>
      </c>
      <c r="D51" s="1602">
        <v>172</v>
      </c>
      <c r="E51" s="1606">
        <v>2.1234567901234569</v>
      </c>
      <c r="F51" s="1611" t="s">
        <v>1447</v>
      </c>
      <c r="G51" s="1604">
        <v>3500000</v>
      </c>
      <c r="H51" s="1604">
        <v>4257891.7283950616</v>
      </c>
      <c r="I51" s="1159"/>
      <c r="J51" s="1159"/>
      <c r="K51" s="1160" t="s">
        <v>1006</v>
      </c>
    </row>
    <row r="52" spans="1:11" x14ac:dyDescent="0.2">
      <c r="A52" s="7" t="s">
        <v>1787</v>
      </c>
      <c r="B52" s="8"/>
      <c r="C52" s="8"/>
      <c r="D52" s="8"/>
      <c r="E52" s="9"/>
      <c r="F52" s="10"/>
      <c r="G52" s="11"/>
      <c r="H52" s="8"/>
      <c r="I52" s="197"/>
      <c r="J52" s="197"/>
      <c r="K52" s="197"/>
    </row>
    <row r="53" spans="1:11" x14ac:dyDescent="0.2">
      <c r="A53" s="6"/>
      <c r="D53" s="196"/>
      <c r="E53" s="197"/>
      <c r="F53" s="196"/>
      <c r="G53" s="15"/>
      <c r="H53" s="196"/>
      <c r="I53" s="197"/>
      <c r="J53" s="197"/>
      <c r="K53" s="197"/>
    </row>
    <row r="54" spans="1:11" x14ac:dyDescent="0.2">
      <c r="A54" s="6"/>
      <c r="D54" s="196"/>
      <c r="E54" s="197"/>
      <c r="F54" s="196"/>
      <c r="G54" s="196"/>
      <c r="H54" s="196"/>
      <c r="I54" s="197"/>
      <c r="J54" s="197"/>
      <c r="K54" s="197"/>
    </row>
    <row r="55" spans="1:11" x14ac:dyDescent="0.2">
      <c r="A55" s="2746" t="s">
        <v>1790</v>
      </c>
      <c r="B55" s="2474"/>
      <c r="C55" s="2474"/>
      <c r="D55" s="2474"/>
      <c r="E55" s="2474"/>
      <c r="F55" s="2474"/>
      <c r="G55" s="2474"/>
      <c r="H55" s="2474"/>
      <c r="I55" s="2474"/>
      <c r="J55" s="2474"/>
      <c r="K55" s="2474"/>
    </row>
    <row r="56" spans="1:11" ht="14.25" x14ac:dyDescent="0.2">
      <c r="A56" s="48"/>
      <c r="D56" s="196"/>
      <c r="E56" s="197"/>
      <c r="F56" s="196"/>
      <c r="G56" s="196"/>
      <c r="H56" s="196"/>
      <c r="I56" s="197"/>
      <c r="J56" s="197"/>
      <c r="K56" s="197"/>
    </row>
    <row r="57" spans="1:11" ht="15.75" thickBot="1" x14ac:dyDescent="0.3">
      <c r="A57" s="27" t="s">
        <v>874</v>
      </c>
      <c r="B57" s="3"/>
      <c r="C57" s="3"/>
      <c r="D57" s="198"/>
      <c r="E57" s="199"/>
      <c r="F57" s="200"/>
      <c r="G57" s="200"/>
      <c r="H57" s="200"/>
      <c r="I57" s="199"/>
      <c r="J57" s="199"/>
      <c r="K57" s="199"/>
    </row>
    <row r="58" spans="1:11" ht="15.75" thickBot="1" x14ac:dyDescent="0.3">
      <c r="A58" s="192"/>
      <c r="B58" s="2747" t="s">
        <v>1791</v>
      </c>
      <c r="C58" s="2748"/>
      <c r="D58" s="2748"/>
      <c r="E58" s="2748"/>
      <c r="F58" s="2748"/>
      <c r="G58" s="2748"/>
      <c r="H58" s="2748"/>
      <c r="I58" s="2748"/>
      <c r="J58" s="2748"/>
      <c r="K58" s="2749"/>
    </row>
    <row r="59" spans="1:11" ht="15" x14ac:dyDescent="0.25">
      <c r="A59" s="193"/>
      <c r="B59" s="2750" t="s">
        <v>343</v>
      </c>
      <c r="C59" s="2751"/>
      <c r="D59" s="1124"/>
      <c r="E59" s="1125"/>
      <c r="F59" s="1124"/>
      <c r="G59" s="1124"/>
      <c r="H59" s="1124"/>
      <c r="I59" s="2752" t="s">
        <v>863</v>
      </c>
      <c r="J59" s="2753"/>
      <c r="K59" s="2754"/>
    </row>
    <row r="60" spans="1:11" ht="15" x14ac:dyDescent="0.25">
      <c r="A60" s="194" t="s">
        <v>342</v>
      </c>
      <c r="B60" s="1125" t="s">
        <v>864</v>
      </c>
      <c r="C60" s="1125" t="s">
        <v>865</v>
      </c>
      <c r="D60" s="1125" t="s">
        <v>866</v>
      </c>
      <c r="E60" s="1125" t="s">
        <v>867</v>
      </c>
      <c r="F60" s="1126" t="s">
        <v>344</v>
      </c>
      <c r="G60" s="1125" t="s">
        <v>351</v>
      </c>
      <c r="H60" s="1125" t="s">
        <v>352</v>
      </c>
      <c r="I60" s="2743" t="s">
        <v>868</v>
      </c>
      <c r="J60" s="2744"/>
      <c r="K60" s="2745"/>
    </row>
    <row r="61" spans="1:11" ht="15" x14ac:dyDescent="0.25">
      <c r="A61" s="193"/>
      <c r="B61" s="1125"/>
      <c r="C61" s="1125"/>
      <c r="D61" s="1125" t="s">
        <v>870</v>
      </c>
      <c r="E61" s="1125" t="s">
        <v>871</v>
      </c>
      <c r="F61" s="1125" t="s">
        <v>350</v>
      </c>
      <c r="G61" s="1125" t="s">
        <v>872</v>
      </c>
      <c r="H61" s="1125" t="s">
        <v>869</v>
      </c>
      <c r="I61" s="2254"/>
      <c r="J61" s="2254"/>
      <c r="K61" s="2255"/>
    </row>
    <row r="62" spans="1:11" ht="15" x14ac:dyDescent="0.25">
      <c r="A62" s="195"/>
      <c r="B62" s="1129" t="s">
        <v>359</v>
      </c>
      <c r="C62" s="1129" t="s">
        <v>873</v>
      </c>
      <c r="D62" s="1129" t="s">
        <v>360</v>
      </c>
      <c r="E62" s="1129" t="s">
        <v>358</v>
      </c>
      <c r="F62" s="1129" t="s">
        <v>458</v>
      </c>
      <c r="G62" s="1129" t="s">
        <v>361</v>
      </c>
      <c r="H62" s="1129" t="s">
        <v>362</v>
      </c>
      <c r="I62" s="1130" t="s">
        <v>363</v>
      </c>
      <c r="J62" s="1131" t="s">
        <v>364</v>
      </c>
      <c r="K62" s="1132" t="s">
        <v>365</v>
      </c>
    </row>
    <row r="63" spans="1:11" ht="15" x14ac:dyDescent="0.25">
      <c r="A63" s="1142" t="s">
        <v>366</v>
      </c>
      <c r="B63" s="1143">
        <v>178</v>
      </c>
      <c r="C63" s="1143">
        <v>144</v>
      </c>
      <c r="D63" s="1143">
        <v>1012</v>
      </c>
      <c r="E63" s="2042">
        <v>7.0277777777777777</v>
      </c>
      <c r="F63" s="1145"/>
      <c r="G63" s="1145"/>
      <c r="H63" s="1145"/>
      <c r="I63" s="1144"/>
      <c r="J63" s="1144"/>
      <c r="K63" s="1146"/>
    </row>
    <row r="64" spans="1:11" ht="14.25" x14ac:dyDescent="0.2">
      <c r="A64" s="1136" t="s">
        <v>367</v>
      </c>
      <c r="B64" s="1027">
        <v>42</v>
      </c>
      <c r="C64" s="1027">
        <v>35</v>
      </c>
      <c r="D64" s="1027">
        <v>210</v>
      </c>
      <c r="E64" s="1609">
        <v>6</v>
      </c>
      <c r="F64" s="1601" t="s">
        <v>423</v>
      </c>
      <c r="G64" s="1038">
        <v>2196000</v>
      </c>
      <c r="H64" s="1038">
        <v>6687705</v>
      </c>
      <c r="I64" s="1139"/>
      <c r="J64" s="1139"/>
      <c r="K64" s="1140"/>
    </row>
    <row r="65" spans="1:11" ht="14.25" x14ac:dyDescent="0.2">
      <c r="A65" s="1136" t="s">
        <v>368</v>
      </c>
      <c r="B65" s="1027"/>
      <c r="C65" s="1027"/>
      <c r="D65" s="1027">
        <v>0</v>
      </c>
      <c r="E65" s="1609"/>
      <c r="F65" s="267"/>
      <c r="G65" s="1038"/>
      <c r="H65" s="1038"/>
      <c r="I65" s="1139"/>
      <c r="J65" s="1139"/>
      <c r="K65" s="1140"/>
    </row>
    <row r="66" spans="1:11" ht="14.25" x14ac:dyDescent="0.2">
      <c r="A66" s="1136" t="s">
        <v>369</v>
      </c>
      <c r="B66" s="1027">
        <v>45</v>
      </c>
      <c r="C66" s="1027">
        <v>40</v>
      </c>
      <c r="D66" s="1027">
        <v>320</v>
      </c>
      <c r="E66" s="1609">
        <v>8</v>
      </c>
      <c r="F66" s="1601" t="s">
        <v>423</v>
      </c>
      <c r="G66" s="1038">
        <v>2196000</v>
      </c>
      <c r="H66" s="1038">
        <v>6687705</v>
      </c>
      <c r="I66" s="1139"/>
      <c r="J66" s="1139"/>
      <c r="K66" s="1140"/>
    </row>
    <row r="67" spans="1:11" ht="14.25" x14ac:dyDescent="0.2">
      <c r="A67" s="1136" t="s">
        <v>370</v>
      </c>
      <c r="B67" s="1027">
        <v>5</v>
      </c>
      <c r="C67" s="1027">
        <v>3</v>
      </c>
      <c r="D67" s="1027">
        <v>24</v>
      </c>
      <c r="E67" s="1609">
        <v>8</v>
      </c>
      <c r="F67" s="1601" t="s">
        <v>423</v>
      </c>
      <c r="G67" s="1038">
        <v>2196000</v>
      </c>
      <c r="H67" s="1038">
        <v>6687705</v>
      </c>
      <c r="I67" s="1139"/>
      <c r="J67" s="1139"/>
      <c r="K67" s="1140"/>
    </row>
    <row r="68" spans="1:11" ht="14.25" x14ac:dyDescent="0.2">
      <c r="A68" s="1136" t="s">
        <v>371</v>
      </c>
      <c r="B68" s="1027">
        <v>12</v>
      </c>
      <c r="C68" s="1027">
        <v>8</v>
      </c>
      <c r="D68" s="1027">
        <v>64</v>
      </c>
      <c r="E68" s="1609">
        <v>8</v>
      </c>
      <c r="F68" s="1601" t="s">
        <v>423</v>
      </c>
      <c r="G68" s="1038">
        <v>2196000</v>
      </c>
      <c r="H68" s="1038">
        <v>6687705</v>
      </c>
      <c r="I68" s="1139"/>
      <c r="J68" s="1139"/>
      <c r="K68" s="1140"/>
    </row>
    <row r="69" spans="1:11" ht="14.25" x14ac:dyDescent="0.2">
      <c r="A69" s="1136" t="s">
        <v>372</v>
      </c>
      <c r="B69" s="1027">
        <v>10</v>
      </c>
      <c r="C69" s="1027">
        <v>7</v>
      </c>
      <c r="D69" s="1027">
        <v>56</v>
      </c>
      <c r="E69" s="1609">
        <v>8</v>
      </c>
      <c r="F69" s="1601" t="s">
        <v>423</v>
      </c>
      <c r="G69" s="1038">
        <v>2196000</v>
      </c>
      <c r="H69" s="1038">
        <v>6687705</v>
      </c>
      <c r="I69" s="1139"/>
      <c r="J69" s="1139"/>
      <c r="K69" s="1140"/>
    </row>
    <row r="70" spans="1:11" ht="14.25" x14ac:dyDescent="0.2">
      <c r="A70" s="1136" t="s">
        <v>373</v>
      </c>
      <c r="B70" s="1027">
        <v>3</v>
      </c>
      <c r="C70" s="1027">
        <v>3</v>
      </c>
      <c r="D70" s="1027">
        <v>21</v>
      </c>
      <c r="E70" s="1609">
        <v>7</v>
      </c>
      <c r="F70" s="1601" t="s">
        <v>423</v>
      </c>
      <c r="G70" s="1038">
        <v>2196000</v>
      </c>
      <c r="H70" s="1038">
        <v>6687705</v>
      </c>
      <c r="I70" s="1139"/>
      <c r="J70" s="1139"/>
      <c r="K70" s="1140"/>
    </row>
    <row r="71" spans="1:11" ht="14.25" x14ac:dyDescent="0.2">
      <c r="A71" s="1136" t="s">
        <v>374</v>
      </c>
      <c r="B71" s="1027">
        <v>12</v>
      </c>
      <c r="C71" s="1027">
        <v>8</v>
      </c>
      <c r="D71" s="1027">
        <v>64</v>
      </c>
      <c r="E71" s="1609">
        <v>8</v>
      </c>
      <c r="F71" s="1601" t="s">
        <v>423</v>
      </c>
      <c r="G71" s="1038">
        <v>2196000</v>
      </c>
      <c r="H71" s="1038">
        <v>6687705</v>
      </c>
      <c r="I71" s="1139"/>
      <c r="J71" s="1139"/>
      <c r="K71" s="1140"/>
    </row>
    <row r="72" spans="1:11" ht="14.25" x14ac:dyDescent="0.2">
      <c r="A72" s="1136" t="s">
        <v>375</v>
      </c>
      <c r="B72" s="1027">
        <v>5</v>
      </c>
      <c r="C72" s="1027">
        <v>5</v>
      </c>
      <c r="D72" s="1027">
        <v>35</v>
      </c>
      <c r="E72" s="1609">
        <v>7</v>
      </c>
      <c r="F72" s="1601" t="s">
        <v>423</v>
      </c>
      <c r="G72" s="1038">
        <v>2196000</v>
      </c>
      <c r="H72" s="1038">
        <v>6687705</v>
      </c>
      <c r="I72" s="1139"/>
      <c r="J72" s="1139"/>
      <c r="K72" s="1140"/>
    </row>
    <row r="73" spans="1:11" ht="14.25" x14ac:dyDescent="0.2">
      <c r="A73" s="1136" t="s">
        <v>376</v>
      </c>
      <c r="B73" s="1027">
        <v>3</v>
      </c>
      <c r="C73" s="1027">
        <v>3</v>
      </c>
      <c r="D73" s="1027">
        <v>18</v>
      </c>
      <c r="E73" s="1609">
        <v>6</v>
      </c>
      <c r="F73" s="1601" t="s">
        <v>423</v>
      </c>
      <c r="G73" s="1038">
        <v>2196000</v>
      </c>
      <c r="H73" s="1038">
        <v>6687705</v>
      </c>
      <c r="I73" s="1139"/>
      <c r="J73" s="1139"/>
      <c r="K73" s="1140"/>
    </row>
    <row r="74" spans="1:11" ht="14.25" x14ac:dyDescent="0.2">
      <c r="A74" s="1136" t="s">
        <v>377</v>
      </c>
      <c r="B74" s="1027">
        <v>11</v>
      </c>
      <c r="C74" s="1027">
        <v>8</v>
      </c>
      <c r="D74" s="1027">
        <v>56</v>
      </c>
      <c r="E74" s="1609">
        <v>7</v>
      </c>
      <c r="F74" s="1601" t="s">
        <v>423</v>
      </c>
      <c r="G74" s="1038">
        <v>2196000</v>
      </c>
      <c r="H74" s="1038">
        <v>6687705</v>
      </c>
      <c r="I74" s="1139"/>
      <c r="J74" s="1139"/>
      <c r="K74" s="1140"/>
    </row>
    <row r="75" spans="1:11" ht="14.25" x14ac:dyDescent="0.2">
      <c r="A75" s="1136" t="s">
        <v>378</v>
      </c>
      <c r="B75" s="1027">
        <v>25</v>
      </c>
      <c r="C75" s="1027">
        <v>20</v>
      </c>
      <c r="D75" s="1027">
        <v>120</v>
      </c>
      <c r="E75" s="1609">
        <v>6</v>
      </c>
      <c r="F75" s="1601" t="s">
        <v>423</v>
      </c>
      <c r="G75" s="1038">
        <v>2196000</v>
      </c>
      <c r="H75" s="1038">
        <v>6687705</v>
      </c>
      <c r="I75" s="1139"/>
      <c r="J75" s="1139"/>
      <c r="K75" s="1140"/>
    </row>
    <row r="76" spans="1:11" ht="14.25" x14ac:dyDescent="0.2">
      <c r="A76" s="1136" t="s">
        <v>379</v>
      </c>
      <c r="B76" s="1137">
        <v>5</v>
      </c>
      <c r="C76" s="1137">
        <v>4</v>
      </c>
      <c r="D76" s="1027">
        <v>24</v>
      </c>
      <c r="E76" s="1609">
        <v>6</v>
      </c>
      <c r="F76" s="1601" t="s">
        <v>423</v>
      </c>
      <c r="G76" s="1038">
        <v>2196000</v>
      </c>
      <c r="H76" s="1038">
        <v>6687705</v>
      </c>
      <c r="I76" s="1139"/>
      <c r="J76" s="1139"/>
      <c r="K76" s="1140"/>
    </row>
    <row r="77" spans="1:11" ht="14.25" x14ac:dyDescent="0.2">
      <c r="A77" s="1136" t="s">
        <v>380</v>
      </c>
      <c r="B77" s="1137"/>
      <c r="C77" s="1137"/>
      <c r="D77" s="1027">
        <v>0</v>
      </c>
      <c r="E77" s="1609"/>
      <c r="F77" s="267"/>
      <c r="G77" s="1038"/>
      <c r="H77" s="1038"/>
      <c r="I77" s="1139"/>
      <c r="J77" s="1139"/>
      <c r="K77" s="1140"/>
    </row>
    <row r="78" spans="1:11" ht="14.25" x14ac:dyDescent="0.2">
      <c r="A78" s="1136" t="s">
        <v>381</v>
      </c>
      <c r="B78" s="1137"/>
      <c r="C78" s="1137"/>
      <c r="D78" s="1027">
        <v>0</v>
      </c>
      <c r="E78" s="1609"/>
      <c r="F78" s="267"/>
      <c r="G78" s="1038"/>
      <c r="H78" s="1038"/>
      <c r="I78" s="1139"/>
      <c r="J78" s="1139"/>
      <c r="K78" s="1140"/>
    </row>
    <row r="79" spans="1:11" ht="15" x14ac:dyDescent="0.25">
      <c r="A79" s="1147" t="s">
        <v>382</v>
      </c>
      <c r="B79" s="1148">
        <v>47</v>
      </c>
      <c r="C79" s="1148">
        <v>40</v>
      </c>
      <c r="D79" s="1148">
        <v>180</v>
      </c>
      <c r="E79" s="2042">
        <v>4.5</v>
      </c>
      <c r="F79" s="1150"/>
      <c r="G79" s="1151"/>
      <c r="H79" s="1151"/>
      <c r="I79" s="1149"/>
      <c r="J79" s="1149"/>
      <c r="K79" s="1152"/>
    </row>
    <row r="80" spans="1:11" ht="14.25" x14ac:dyDescent="0.2">
      <c r="A80" s="1136" t="s">
        <v>383</v>
      </c>
      <c r="B80" s="1027">
        <v>35</v>
      </c>
      <c r="C80" s="1027">
        <v>30</v>
      </c>
      <c r="D80" s="1027">
        <v>120</v>
      </c>
      <c r="E80" s="1609">
        <v>4</v>
      </c>
      <c r="F80" s="1601" t="s">
        <v>423</v>
      </c>
      <c r="G80" s="1038">
        <v>2196000</v>
      </c>
      <c r="H80" s="1038">
        <v>6687705</v>
      </c>
      <c r="I80" s="1139"/>
      <c r="J80" s="1139"/>
      <c r="K80" s="1140"/>
    </row>
    <row r="81" spans="1:11" ht="14.25" x14ac:dyDescent="0.2">
      <c r="A81" s="1136" t="s">
        <v>384</v>
      </c>
      <c r="B81" s="1027">
        <v>7</v>
      </c>
      <c r="C81" s="1027">
        <v>5</v>
      </c>
      <c r="D81" s="1027">
        <v>30</v>
      </c>
      <c r="E81" s="1609">
        <v>6</v>
      </c>
      <c r="F81" s="1601" t="s">
        <v>423</v>
      </c>
      <c r="G81" s="1038">
        <v>2196000</v>
      </c>
      <c r="H81" s="1038">
        <v>6687705</v>
      </c>
      <c r="I81" s="1139"/>
      <c r="J81" s="1139"/>
      <c r="K81" s="1140"/>
    </row>
    <row r="82" spans="1:11" ht="14.25" x14ac:dyDescent="0.2">
      <c r="A82" s="1136" t="s">
        <v>385</v>
      </c>
      <c r="B82" s="1027">
        <v>5</v>
      </c>
      <c r="C82" s="1027">
        <v>5</v>
      </c>
      <c r="D82" s="1027">
        <v>30</v>
      </c>
      <c r="E82" s="1609">
        <v>6</v>
      </c>
      <c r="F82" s="1601" t="s">
        <v>423</v>
      </c>
      <c r="G82" s="1038">
        <v>2196000</v>
      </c>
      <c r="H82" s="1038">
        <v>6687705</v>
      </c>
      <c r="I82" s="1139"/>
      <c r="J82" s="1139"/>
      <c r="K82" s="1140"/>
    </row>
    <row r="83" spans="1:11" ht="14.25" x14ac:dyDescent="0.2">
      <c r="A83" s="1136" t="s">
        <v>386</v>
      </c>
      <c r="B83" s="1027"/>
      <c r="C83" s="1027"/>
      <c r="D83" s="1027">
        <v>0</v>
      </c>
      <c r="E83" s="1609"/>
      <c r="F83" s="267"/>
      <c r="G83" s="1038"/>
      <c r="H83" s="1038"/>
      <c r="I83" s="1139"/>
      <c r="J83" s="1139"/>
      <c r="K83" s="1140"/>
    </row>
    <row r="84" spans="1:11" ht="14.25" x14ac:dyDescent="0.2">
      <c r="A84" s="1136" t="s">
        <v>387</v>
      </c>
      <c r="B84" s="1027"/>
      <c r="C84" s="1027"/>
      <c r="D84" s="1027">
        <v>0</v>
      </c>
      <c r="E84" s="1609"/>
      <c r="F84" s="1601"/>
      <c r="G84" s="1038"/>
      <c r="H84" s="1038"/>
      <c r="I84" s="1139"/>
      <c r="J84" s="1139"/>
      <c r="K84" s="1140"/>
    </row>
    <row r="85" spans="1:11" ht="15" x14ac:dyDescent="0.25">
      <c r="A85" s="1147" t="s">
        <v>388</v>
      </c>
      <c r="B85" s="1148">
        <v>267</v>
      </c>
      <c r="C85" s="1148">
        <v>242</v>
      </c>
      <c r="D85" s="1148">
        <v>1557</v>
      </c>
      <c r="E85" s="2042">
        <v>6.4338842975206614</v>
      </c>
      <c r="F85" s="1150"/>
      <c r="G85" s="1151"/>
      <c r="H85" s="1151"/>
      <c r="I85" s="1149"/>
      <c r="J85" s="1149"/>
      <c r="K85" s="1152"/>
    </row>
    <row r="86" spans="1:11" ht="14.25" x14ac:dyDescent="0.2">
      <c r="A86" s="1136" t="s">
        <v>389</v>
      </c>
      <c r="B86" s="1027">
        <v>130</v>
      </c>
      <c r="C86" s="1027">
        <v>110</v>
      </c>
      <c r="D86" s="1027">
        <v>660</v>
      </c>
      <c r="E86" s="1609">
        <v>6</v>
      </c>
      <c r="F86" s="1601" t="s">
        <v>423</v>
      </c>
      <c r="G86" s="1038">
        <v>2196000</v>
      </c>
      <c r="H86" s="1038">
        <v>6687705</v>
      </c>
      <c r="I86" s="1139"/>
      <c r="J86" s="1139"/>
      <c r="K86" s="1140"/>
    </row>
    <row r="87" spans="1:11" ht="14.25" x14ac:dyDescent="0.2">
      <c r="A87" s="1136" t="s">
        <v>390</v>
      </c>
      <c r="B87" s="1027"/>
      <c r="C87" s="1027"/>
      <c r="D87" s="1027">
        <v>0</v>
      </c>
      <c r="E87" s="1609"/>
      <c r="F87" s="1601"/>
      <c r="G87" s="1038"/>
      <c r="H87" s="1038"/>
      <c r="I87" s="1139"/>
      <c r="J87" s="1139"/>
      <c r="K87" s="1140"/>
    </row>
    <row r="88" spans="1:11" ht="14.25" x14ac:dyDescent="0.2">
      <c r="A88" s="1136" t="s">
        <v>391</v>
      </c>
      <c r="B88" s="1027"/>
      <c r="C88" s="1027"/>
      <c r="D88" s="1027">
        <v>0</v>
      </c>
      <c r="E88" s="1609"/>
      <c r="F88" s="267"/>
      <c r="G88" s="1038"/>
      <c r="H88" s="1038"/>
      <c r="I88" s="1139"/>
      <c r="J88" s="1139"/>
      <c r="K88" s="1140"/>
    </row>
    <row r="89" spans="1:11" ht="14.25" x14ac:dyDescent="0.2">
      <c r="A89" s="1136" t="s">
        <v>392</v>
      </c>
      <c r="B89" s="1027">
        <v>30</v>
      </c>
      <c r="C89" s="1027">
        <v>30</v>
      </c>
      <c r="D89" s="1027">
        <v>165</v>
      </c>
      <c r="E89" s="1609">
        <v>5.5</v>
      </c>
      <c r="F89" s="1601" t="s">
        <v>423</v>
      </c>
      <c r="G89" s="1038">
        <v>2196000</v>
      </c>
      <c r="H89" s="1038">
        <v>6687705</v>
      </c>
      <c r="I89" s="1139"/>
      <c r="J89" s="1139"/>
      <c r="K89" s="1140"/>
    </row>
    <row r="90" spans="1:11" ht="14.25" x14ac:dyDescent="0.2">
      <c r="A90" s="1136" t="s">
        <v>393</v>
      </c>
      <c r="B90" s="1027">
        <v>80</v>
      </c>
      <c r="C90" s="1027">
        <v>78</v>
      </c>
      <c r="D90" s="1027">
        <v>546</v>
      </c>
      <c r="E90" s="1609">
        <v>7</v>
      </c>
      <c r="F90" s="1601" t="s">
        <v>423</v>
      </c>
      <c r="G90" s="1038">
        <v>2196000</v>
      </c>
      <c r="H90" s="1038">
        <v>6687705</v>
      </c>
      <c r="I90" s="1139"/>
      <c r="J90" s="1139"/>
      <c r="K90" s="1140"/>
    </row>
    <row r="91" spans="1:11" ht="14.25" x14ac:dyDescent="0.2">
      <c r="A91" s="1136" t="s">
        <v>394</v>
      </c>
      <c r="B91" s="1027">
        <v>10</v>
      </c>
      <c r="C91" s="1027">
        <v>9</v>
      </c>
      <c r="D91" s="1027">
        <v>81</v>
      </c>
      <c r="E91" s="1609">
        <v>9</v>
      </c>
      <c r="F91" s="1601" t="s">
        <v>423</v>
      </c>
      <c r="G91" s="1038">
        <v>2196000</v>
      </c>
      <c r="H91" s="1038">
        <v>6687705</v>
      </c>
      <c r="I91" s="1139"/>
      <c r="J91" s="1139"/>
      <c r="K91" s="1140"/>
    </row>
    <row r="92" spans="1:11" ht="14.25" x14ac:dyDescent="0.2">
      <c r="A92" s="1136" t="s">
        <v>395</v>
      </c>
      <c r="B92" s="1027">
        <v>17</v>
      </c>
      <c r="C92" s="1027">
        <v>15</v>
      </c>
      <c r="D92" s="1027">
        <v>105</v>
      </c>
      <c r="E92" s="1609">
        <v>7</v>
      </c>
      <c r="F92" s="1601" t="s">
        <v>423</v>
      </c>
      <c r="G92" s="1038">
        <v>2196000</v>
      </c>
      <c r="H92" s="1038">
        <v>6687705</v>
      </c>
      <c r="I92" s="1139"/>
      <c r="J92" s="1139"/>
      <c r="K92" s="1140"/>
    </row>
    <row r="93" spans="1:11" ht="14.25" x14ac:dyDescent="0.2">
      <c r="A93" s="1136" t="s">
        <v>396</v>
      </c>
      <c r="B93" s="1137"/>
      <c r="C93" s="1137"/>
      <c r="D93" s="1027">
        <v>0</v>
      </c>
      <c r="E93" s="1609"/>
      <c r="F93" s="1601"/>
      <c r="G93" s="1038"/>
      <c r="H93" s="1038"/>
      <c r="I93" s="1139"/>
      <c r="J93" s="1139"/>
      <c r="K93" s="1140"/>
    </row>
    <row r="94" spans="1:11" ht="15" x14ac:dyDescent="0.25">
      <c r="A94" s="1147" t="s">
        <v>397</v>
      </c>
      <c r="B94" s="1148">
        <v>163</v>
      </c>
      <c r="C94" s="1148">
        <v>132</v>
      </c>
      <c r="D94" s="1148">
        <v>837</v>
      </c>
      <c r="E94" s="2042">
        <v>6.3409090909090908</v>
      </c>
      <c r="F94" s="1150"/>
      <c r="G94" s="1151"/>
      <c r="H94" s="1151"/>
      <c r="I94" s="1149"/>
      <c r="J94" s="1149"/>
      <c r="K94" s="1152"/>
    </row>
    <row r="95" spans="1:11" ht="14.25" x14ac:dyDescent="0.2">
      <c r="A95" s="1136" t="s">
        <v>398</v>
      </c>
      <c r="B95" s="1027">
        <v>85</v>
      </c>
      <c r="C95" s="1027">
        <v>62</v>
      </c>
      <c r="D95" s="1027">
        <v>403</v>
      </c>
      <c r="E95" s="1609">
        <v>6.5</v>
      </c>
      <c r="F95" s="1601" t="s">
        <v>423</v>
      </c>
      <c r="G95" s="1038">
        <v>2196000</v>
      </c>
      <c r="H95" s="1038">
        <v>6687705</v>
      </c>
      <c r="I95" s="1139"/>
      <c r="J95" s="1139"/>
      <c r="K95" s="1140"/>
    </row>
    <row r="96" spans="1:11" ht="14.25" x14ac:dyDescent="0.2">
      <c r="A96" s="1136" t="s">
        <v>399</v>
      </c>
      <c r="B96" s="1027">
        <v>10</v>
      </c>
      <c r="C96" s="1027">
        <v>10</v>
      </c>
      <c r="D96" s="1027">
        <v>80</v>
      </c>
      <c r="E96" s="1609">
        <v>8</v>
      </c>
      <c r="F96" s="1601" t="s">
        <v>423</v>
      </c>
      <c r="G96" s="1038">
        <v>2196000</v>
      </c>
      <c r="H96" s="1038">
        <v>6687705</v>
      </c>
      <c r="I96" s="1139"/>
      <c r="J96" s="1139"/>
      <c r="K96" s="1140"/>
    </row>
    <row r="97" spans="1:11" ht="14.25" x14ac:dyDescent="0.2">
      <c r="A97" s="1136" t="s">
        <v>400</v>
      </c>
      <c r="B97" s="1027">
        <v>3</v>
      </c>
      <c r="C97" s="1027">
        <v>2</v>
      </c>
      <c r="D97" s="1027">
        <v>10</v>
      </c>
      <c r="E97" s="1609">
        <v>5</v>
      </c>
      <c r="F97" s="1601" t="s">
        <v>423</v>
      </c>
      <c r="G97" s="1038">
        <v>2196000</v>
      </c>
      <c r="H97" s="1038">
        <v>6687705</v>
      </c>
      <c r="I97" s="1139"/>
      <c r="J97" s="1139"/>
      <c r="K97" s="1140"/>
    </row>
    <row r="98" spans="1:11" ht="14.25" x14ac:dyDescent="0.2">
      <c r="A98" s="1136" t="s">
        <v>401</v>
      </c>
      <c r="B98" s="1027">
        <v>10</v>
      </c>
      <c r="C98" s="1027">
        <v>8</v>
      </c>
      <c r="D98" s="1027">
        <v>48</v>
      </c>
      <c r="E98" s="1609">
        <v>6</v>
      </c>
      <c r="F98" s="1601" t="s">
        <v>423</v>
      </c>
      <c r="G98" s="1038">
        <v>2196000</v>
      </c>
      <c r="H98" s="1038">
        <v>6687705</v>
      </c>
      <c r="I98" s="1139"/>
      <c r="J98" s="1139"/>
      <c r="K98" s="1140"/>
    </row>
    <row r="99" spans="1:11" ht="14.25" x14ac:dyDescent="0.2">
      <c r="A99" s="1136" t="s">
        <v>402</v>
      </c>
      <c r="B99" s="1027">
        <v>10</v>
      </c>
      <c r="C99" s="1027">
        <v>9</v>
      </c>
      <c r="D99" s="1027">
        <v>45</v>
      </c>
      <c r="E99" s="1609">
        <v>5</v>
      </c>
      <c r="F99" s="1601" t="s">
        <v>423</v>
      </c>
      <c r="G99" s="1038">
        <v>2196000</v>
      </c>
      <c r="H99" s="1038">
        <v>6687705</v>
      </c>
      <c r="I99" s="1139"/>
      <c r="J99" s="1139"/>
      <c r="K99" s="1140"/>
    </row>
    <row r="100" spans="1:11" ht="14.25" x14ac:dyDescent="0.2">
      <c r="A100" s="1136" t="s">
        <v>403</v>
      </c>
      <c r="B100" s="1027">
        <v>3</v>
      </c>
      <c r="C100" s="1027">
        <v>3</v>
      </c>
      <c r="D100" s="1027">
        <v>18</v>
      </c>
      <c r="E100" s="1609">
        <v>6</v>
      </c>
      <c r="F100" s="1601" t="s">
        <v>423</v>
      </c>
      <c r="G100" s="1038">
        <v>2196000</v>
      </c>
      <c r="H100" s="1038">
        <v>6687705</v>
      </c>
      <c r="I100" s="1139"/>
      <c r="J100" s="1139"/>
      <c r="K100" s="1140"/>
    </row>
    <row r="101" spans="1:11" ht="14.25" x14ac:dyDescent="0.2">
      <c r="A101" s="1136" t="s">
        <v>404</v>
      </c>
      <c r="B101" s="1027">
        <v>5</v>
      </c>
      <c r="C101" s="1027">
        <v>5</v>
      </c>
      <c r="D101" s="1027">
        <v>35</v>
      </c>
      <c r="E101" s="1609">
        <v>7</v>
      </c>
      <c r="F101" s="1601" t="s">
        <v>423</v>
      </c>
      <c r="G101" s="1038">
        <v>2196000</v>
      </c>
      <c r="H101" s="1038">
        <v>6687705</v>
      </c>
      <c r="I101" s="1139"/>
      <c r="J101" s="1139"/>
      <c r="K101" s="1140"/>
    </row>
    <row r="102" spans="1:11" ht="14.25" x14ac:dyDescent="0.2">
      <c r="A102" s="1136" t="s">
        <v>405</v>
      </c>
      <c r="B102" s="1027">
        <v>32</v>
      </c>
      <c r="C102" s="1027">
        <v>30</v>
      </c>
      <c r="D102" s="1027">
        <v>180</v>
      </c>
      <c r="E102" s="1609">
        <v>6</v>
      </c>
      <c r="F102" s="1601" t="s">
        <v>423</v>
      </c>
      <c r="G102" s="1038">
        <v>2196000</v>
      </c>
      <c r="H102" s="1038">
        <v>6687705</v>
      </c>
      <c r="I102" s="1139"/>
      <c r="J102" s="1139"/>
      <c r="K102" s="1140"/>
    </row>
    <row r="103" spans="1:11" ht="14.25" x14ac:dyDescent="0.2">
      <c r="A103" s="1133" t="s">
        <v>406</v>
      </c>
      <c r="B103" s="1027">
        <v>5</v>
      </c>
      <c r="C103" s="1027">
        <v>3</v>
      </c>
      <c r="D103" s="1027">
        <v>18</v>
      </c>
      <c r="E103" s="1609">
        <v>6</v>
      </c>
      <c r="F103" s="1601" t="s">
        <v>423</v>
      </c>
      <c r="G103" s="1038">
        <v>2196000</v>
      </c>
      <c r="H103" s="1038">
        <v>6687705</v>
      </c>
      <c r="I103" s="1134"/>
      <c r="J103" s="1134"/>
      <c r="K103" s="1135"/>
    </row>
    <row r="104" spans="1:11" ht="15.75" thickBot="1" x14ac:dyDescent="0.3">
      <c r="A104" s="1153" t="s">
        <v>407</v>
      </c>
      <c r="B104" s="1154">
        <v>655</v>
      </c>
      <c r="C104" s="1154">
        <v>558</v>
      </c>
      <c r="D104" s="1602">
        <v>3586</v>
      </c>
      <c r="E104" s="1606">
        <v>6.4265232974910393</v>
      </c>
      <c r="F104" s="1612" t="s">
        <v>423</v>
      </c>
      <c r="G104" s="1604">
        <v>2196000</v>
      </c>
      <c r="H104" s="1604">
        <v>6687704.9999999991</v>
      </c>
      <c r="I104" s="1159"/>
      <c r="J104" s="1159" t="s">
        <v>1006</v>
      </c>
      <c r="K104" s="1160"/>
    </row>
    <row r="105" spans="1:11" x14ac:dyDescent="0.2">
      <c r="A105" s="7" t="s">
        <v>1787</v>
      </c>
      <c r="B105" s="8"/>
      <c r="C105" s="8"/>
      <c r="D105" s="8"/>
      <c r="E105" s="9"/>
      <c r="F105" s="10"/>
      <c r="G105" s="11"/>
      <c r="H105" s="8"/>
      <c r="I105" s="197"/>
      <c r="J105" s="197"/>
      <c r="K105" s="197"/>
    </row>
    <row r="106" spans="1:11" x14ac:dyDescent="0.2">
      <c r="A106" s="6"/>
      <c r="D106" s="196"/>
      <c r="E106" s="197"/>
      <c r="F106" s="196"/>
      <c r="G106" s="196"/>
      <c r="H106" s="196"/>
      <c r="I106" s="197"/>
      <c r="J106" s="197"/>
      <c r="K106" s="197"/>
    </row>
    <row r="107" spans="1:11" ht="14.25" x14ac:dyDescent="0.2">
      <c r="A107" s="48"/>
      <c r="D107" s="196"/>
      <c r="E107" s="197"/>
      <c r="F107" s="196"/>
      <c r="G107" s="196"/>
      <c r="H107" s="196"/>
      <c r="I107" s="197"/>
      <c r="J107" s="197"/>
      <c r="K107" s="197"/>
    </row>
    <row r="108" spans="1:11" x14ac:dyDescent="0.2">
      <c r="A108" s="2746" t="s">
        <v>1790</v>
      </c>
      <c r="B108" s="2474"/>
      <c r="C108" s="2474"/>
      <c r="D108" s="2474"/>
      <c r="E108" s="2474"/>
      <c r="F108" s="2474"/>
      <c r="G108" s="2474"/>
      <c r="H108" s="2474"/>
      <c r="I108" s="2474"/>
      <c r="J108" s="2474"/>
      <c r="K108" s="2474"/>
    </row>
    <row r="109" spans="1:11" ht="15" x14ac:dyDescent="0.25">
      <c r="A109" s="27"/>
      <c r="B109" s="3"/>
      <c r="C109" s="3"/>
      <c r="D109" s="198"/>
      <c r="E109" s="199"/>
      <c r="F109" s="200"/>
      <c r="G109" s="200"/>
      <c r="H109" s="200"/>
      <c r="I109" s="199"/>
      <c r="J109" s="199"/>
      <c r="K109" s="199"/>
    </row>
    <row r="110" spans="1:11" ht="15.75" thickBot="1" x14ac:dyDescent="0.3">
      <c r="A110" s="27" t="s">
        <v>876</v>
      </c>
      <c r="B110" s="3"/>
      <c r="C110" s="3"/>
      <c r="D110" s="198"/>
      <c r="E110" s="199"/>
      <c r="F110" s="200"/>
      <c r="G110" s="200"/>
      <c r="H110" s="200"/>
      <c r="I110" s="199"/>
      <c r="J110" s="199"/>
      <c r="K110" s="199"/>
    </row>
    <row r="111" spans="1:11" ht="15.75" thickBot="1" x14ac:dyDescent="0.3">
      <c r="A111" s="192"/>
      <c r="B111" s="2747" t="s">
        <v>1791</v>
      </c>
      <c r="C111" s="2748"/>
      <c r="D111" s="2748"/>
      <c r="E111" s="2748"/>
      <c r="F111" s="2748"/>
      <c r="G111" s="2748"/>
      <c r="H111" s="2748"/>
      <c r="I111" s="2748"/>
      <c r="J111" s="2748"/>
      <c r="K111" s="2749"/>
    </row>
    <row r="112" spans="1:11" ht="15" x14ac:dyDescent="0.25">
      <c r="A112" s="193"/>
      <c r="B112" s="2750" t="s">
        <v>343</v>
      </c>
      <c r="C112" s="2751"/>
      <c r="D112" s="1124"/>
      <c r="E112" s="1125"/>
      <c r="F112" s="1124"/>
      <c r="G112" s="1124"/>
      <c r="H112" s="1124"/>
      <c r="I112" s="2752" t="s">
        <v>863</v>
      </c>
      <c r="J112" s="2753"/>
      <c r="K112" s="2754"/>
    </row>
    <row r="113" spans="1:11" ht="15" x14ac:dyDescent="0.25">
      <c r="A113" s="194" t="s">
        <v>342</v>
      </c>
      <c r="B113" s="1125" t="s">
        <v>864</v>
      </c>
      <c r="C113" s="1125" t="s">
        <v>865</v>
      </c>
      <c r="D113" s="1125" t="s">
        <v>866</v>
      </c>
      <c r="E113" s="1125" t="s">
        <v>867</v>
      </c>
      <c r="F113" s="1126" t="s">
        <v>344</v>
      </c>
      <c r="G113" s="1125" t="s">
        <v>351</v>
      </c>
      <c r="H113" s="1125" t="s">
        <v>352</v>
      </c>
      <c r="I113" s="2743" t="s">
        <v>868</v>
      </c>
      <c r="J113" s="2744"/>
      <c r="K113" s="2745"/>
    </row>
    <row r="114" spans="1:11" ht="15" x14ac:dyDescent="0.25">
      <c r="A114" s="193"/>
      <c r="B114" s="1125"/>
      <c r="C114" s="1125"/>
      <c r="D114" s="1125" t="s">
        <v>870</v>
      </c>
      <c r="E114" s="1125" t="s">
        <v>871</v>
      </c>
      <c r="F114" s="1125" t="s">
        <v>350</v>
      </c>
      <c r="G114" s="1125" t="s">
        <v>872</v>
      </c>
      <c r="H114" s="1125" t="s">
        <v>869</v>
      </c>
      <c r="I114" s="2254"/>
      <c r="J114" s="2254"/>
      <c r="K114" s="2255"/>
    </row>
    <row r="115" spans="1:11" ht="15" x14ac:dyDescent="0.25">
      <c r="A115" s="195"/>
      <c r="B115" s="1129" t="s">
        <v>359</v>
      </c>
      <c r="C115" s="1129" t="s">
        <v>873</v>
      </c>
      <c r="D115" s="1129" t="s">
        <v>360</v>
      </c>
      <c r="E115" s="1129" t="s">
        <v>358</v>
      </c>
      <c r="F115" s="1129" t="s">
        <v>458</v>
      </c>
      <c r="G115" s="1129" t="s">
        <v>361</v>
      </c>
      <c r="H115" s="1129" t="s">
        <v>362</v>
      </c>
      <c r="I115" s="1130" t="s">
        <v>363</v>
      </c>
      <c r="J115" s="1131" t="s">
        <v>364</v>
      </c>
      <c r="K115" s="1132" t="s">
        <v>365</v>
      </c>
    </row>
    <row r="116" spans="1:11" ht="15" x14ac:dyDescent="0.25">
      <c r="A116" s="1142" t="s">
        <v>366</v>
      </c>
      <c r="B116" s="1143">
        <v>54</v>
      </c>
      <c r="C116" s="1143">
        <v>52</v>
      </c>
      <c r="D116" s="1143">
        <v>397</v>
      </c>
      <c r="E116" s="2042">
        <v>7.634615384615385</v>
      </c>
      <c r="F116" s="1145"/>
      <c r="G116" s="1145"/>
      <c r="H116" s="1145"/>
      <c r="I116" s="1144"/>
      <c r="J116" s="1144"/>
      <c r="K116" s="1146"/>
    </row>
    <row r="117" spans="1:11" ht="14.25" x14ac:dyDescent="0.2">
      <c r="A117" s="1136" t="s">
        <v>367</v>
      </c>
      <c r="B117" s="1027"/>
      <c r="C117" s="1141"/>
      <c r="D117" s="1027">
        <v>0</v>
      </c>
      <c r="E117" s="1609"/>
      <c r="F117" s="1614"/>
      <c r="G117" s="1038"/>
      <c r="H117" s="1038"/>
      <c r="I117" s="1139"/>
      <c r="J117" s="1139"/>
      <c r="K117" s="1140"/>
    </row>
    <row r="118" spans="1:11" ht="14.25" x14ac:dyDescent="0.2">
      <c r="A118" s="1136" t="s">
        <v>368</v>
      </c>
      <c r="B118" s="1027"/>
      <c r="C118" s="1141"/>
      <c r="D118" s="1027">
        <v>0</v>
      </c>
      <c r="E118" s="1609"/>
      <c r="F118" s="1615"/>
      <c r="G118" s="1038"/>
      <c r="H118" s="1038"/>
      <c r="I118" s="1139"/>
      <c r="J118" s="1139"/>
      <c r="K118" s="1140"/>
    </row>
    <row r="119" spans="1:11" ht="14.25" x14ac:dyDescent="0.2">
      <c r="A119" s="2394" t="s">
        <v>369</v>
      </c>
      <c r="B119" s="1027">
        <v>25</v>
      </c>
      <c r="C119" s="1141">
        <v>25</v>
      </c>
      <c r="D119" s="1027">
        <v>200</v>
      </c>
      <c r="E119" s="1609">
        <v>8</v>
      </c>
      <c r="F119" s="2262" t="s">
        <v>1448</v>
      </c>
      <c r="G119" s="1038">
        <v>1010000</v>
      </c>
      <c r="H119" s="1038">
        <v>11052350</v>
      </c>
      <c r="I119" s="1139"/>
      <c r="J119" s="1139"/>
      <c r="K119" s="1140"/>
    </row>
    <row r="120" spans="1:11" ht="14.25" x14ac:dyDescent="0.2">
      <c r="A120" s="2394" t="s">
        <v>370</v>
      </c>
      <c r="B120" s="1027">
        <v>3</v>
      </c>
      <c r="C120" s="1141">
        <v>3</v>
      </c>
      <c r="D120" s="1027">
        <v>27</v>
      </c>
      <c r="E120" s="1609">
        <v>9</v>
      </c>
      <c r="F120" s="2262" t="s">
        <v>1448</v>
      </c>
      <c r="G120" s="1038">
        <v>1010000</v>
      </c>
      <c r="H120" s="1038">
        <v>11052350</v>
      </c>
      <c r="I120" s="1139"/>
      <c r="J120" s="1139"/>
      <c r="K120" s="1140"/>
    </row>
    <row r="121" spans="1:11" ht="14.25" x14ac:dyDescent="0.2">
      <c r="A121" s="2394" t="s">
        <v>371</v>
      </c>
      <c r="B121" s="1027">
        <v>4</v>
      </c>
      <c r="C121" s="1141">
        <v>4</v>
      </c>
      <c r="D121" s="1027">
        <v>32</v>
      </c>
      <c r="E121" s="1609">
        <v>8</v>
      </c>
      <c r="F121" s="2262" t="s">
        <v>1448</v>
      </c>
      <c r="G121" s="1038">
        <v>1010000</v>
      </c>
      <c r="H121" s="1038">
        <v>11052350</v>
      </c>
      <c r="I121" s="1139"/>
      <c r="J121" s="1139"/>
      <c r="K121" s="1140"/>
    </row>
    <row r="122" spans="1:11" ht="14.25" x14ac:dyDescent="0.2">
      <c r="A122" s="2394" t="s">
        <v>372</v>
      </c>
      <c r="B122" s="1027"/>
      <c r="C122" s="1141"/>
      <c r="D122" s="1027">
        <v>0</v>
      </c>
      <c r="E122" s="1609"/>
      <c r="F122" s="1614"/>
      <c r="G122" s="1038"/>
      <c r="H122" s="1038"/>
      <c r="I122" s="1139"/>
      <c r="J122" s="1139"/>
      <c r="K122" s="1140"/>
    </row>
    <row r="123" spans="1:11" ht="14.25" x14ac:dyDescent="0.2">
      <c r="A123" s="2394" t="s">
        <v>373</v>
      </c>
      <c r="B123" s="1137"/>
      <c r="C123" s="1137"/>
      <c r="D123" s="1027">
        <v>0</v>
      </c>
      <c r="E123" s="1609"/>
      <c r="F123" s="2262"/>
      <c r="G123" s="1038"/>
      <c r="H123" s="1038"/>
      <c r="I123" s="1139"/>
      <c r="J123" s="1139"/>
      <c r="K123" s="1140"/>
    </row>
    <row r="124" spans="1:11" ht="14.25" x14ac:dyDescent="0.2">
      <c r="A124" s="2394" t="s">
        <v>374</v>
      </c>
      <c r="B124" s="1137">
        <v>12</v>
      </c>
      <c r="C124" s="1137">
        <v>12</v>
      </c>
      <c r="D124" s="1027">
        <v>84</v>
      </c>
      <c r="E124" s="1609">
        <v>7</v>
      </c>
      <c r="F124" s="2262" t="s">
        <v>1448</v>
      </c>
      <c r="G124" s="1038">
        <v>1010000</v>
      </c>
      <c r="H124" s="1038">
        <v>11052350</v>
      </c>
      <c r="I124" s="1139"/>
      <c r="J124" s="1139"/>
      <c r="K124" s="1140"/>
    </row>
    <row r="125" spans="1:11" ht="14.25" x14ac:dyDescent="0.2">
      <c r="A125" s="2394" t="s">
        <v>375</v>
      </c>
      <c r="B125" s="1137"/>
      <c r="C125" s="1137"/>
      <c r="D125" s="1027">
        <v>0</v>
      </c>
      <c r="E125" s="1609"/>
      <c r="F125" s="1615"/>
      <c r="G125" s="1038"/>
      <c r="H125" s="1038"/>
      <c r="I125" s="1139"/>
      <c r="J125" s="1139"/>
      <c r="K125" s="1140"/>
    </row>
    <row r="126" spans="1:11" ht="14.25" x14ac:dyDescent="0.2">
      <c r="A126" s="2394" t="s">
        <v>376</v>
      </c>
      <c r="B126" s="1137"/>
      <c r="C126" s="1137"/>
      <c r="D126" s="1027">
        <v>0</v>
      </c>
      <c r="E126" s="1609"/>
      <c r="F126" s="1614"/>
      <c r="G126" s="1038"/>
      <c r="H126" s="1038"/>
      <c r="I126" s="1139"/>
      <c r="J126" s="1139"/>
      <c r="K126" s="1140"/>
    </row>
    <row r="127" spans="1:11" ht="14.25" x14ac:dyDescent="0.2">
      <c r="A127" s="2394" t="s">
        <v>377</v>
      </c>
      <c r="B127" s="1137"/>
      <c r="C127" s="1137"/>
      <c r="D127" s="1027">
        <v>0</v>
      </c>
      <c r="E127" s="1609"/>
      <c r="F127" s="1615"/>
      <c r="G127" s="1038"/>
      <c r="H127" s="1038"/>
      <c r="I127" s="1139"/>
      <c r="J127" s="1139"/>
      <c r="K127" s="1140"/>
    </row>
    <row r="128" spans="1:11" ht="14.25" x14ac:dyDescent="0.2">
      <c r="A128" s="1136" t="s">
        <v>378</v>
      </c>
      <c r="B128" s="1137">
        <v>8</v>
      </c>
      <c r="C128" s="1137">
        <v>6</v>
      </c>
      <c r="D128" s="1027">
        <v>42</v>
      </c>
      <c r="E128" s="1609">
        <v>7</v>
      </c>
      <c r="F128" s="2262" t="s">
        <v>1448</v>
      </c>
      <c r="G128" s="1038">
        <v>1010000</v>
      </c>
      <c r="H128" s="1038">
        <v>11052350</v>
      </c>
      <c r="I128" s="1139"/>
      <c r="J128" s="1139"/>
      <c r="K128" s="1140"/>
    </row>
    <row r="129" spans="1:11" ht="14.25" x14ac:dyDescent="0.2">
      <c r="A129" s="1136" t="s">
        <v>379</v>
      </c>
      <c r="B129" s="1137">
        <v>2</v>
      </c>
      <c r="C129" s="1137">
        <v>2</v>
      </c>
      <c r="D129" s="1027">
        <v>12</v>
      </c>
      <c r="E129" s="1609">
        <v>6</v>
      </c>
      <c r="F129" s="2262" t="s">
        <v>1448</v>
      </c>
      <c r="G129" s="1038">
        <v>1010000</v>
      </c>
      <c r="H129" s="1038">
        <v>11052350</v>
      </c>
      <c r="I129" s="1139"/>
      <c r="J129" s="1139"/>
      <c r="K129" s="1140"/>
    </row>
    <row r="130" spans="1:11" ht="14.25" x14ac:dyDescent="0.2">
      <c r="A130" s="1136" t="s">
        <v>380</v>
      </c>
      <c r="B130" s="1137"/>
      <c r="C130" s="1137"/>
      <c r="D130" s="1027">
        <v>0</v>
      </c>
      <c r="E130" s="1609"/>
      <c r="F130" s="1615"/>
      <c r="G130" s="1038"/>
      <c r="H130" s="1038"/>
      <c r="I130" s="1139"/>
      <c r="J130" s="1139"/>
      <c r="K130" s="1140"/>
    </row>
    <row r="131" spans="1:11" ht="14.25" x14ac:dyDescent="0.2">
      <c r="A131" s="1136" t="s">
        <v>381</v>
      </c>
      <c r="B131" s="1137"/>
      <c r="C131" s="1137"/>
      <c r="D131" s="1027">
        <v>0</v>
      </c>
      <c r="E131" s="1609"/>
      <c r="F131" s="1615"/>
      <c r="G131" s="1038"/>
      <c r="H131" s="1038"/>
      <c r="I131" s="1139"/>
      <c r="J131" s="1139"/>
      <c r="K131" s="1140"/>
    </row>
    <row r="132" spans="1:11" ht="15" x14ac:dyDescent="0.25">
      <c r="A132" s="1147" t="s">
        <v>382</v>
      </c>
      <c r="B132" s="1148">
        <v>28</v>
      </c>
      <c r="C132" s="1148">
        <v>23</v>
      </c>
      <c r="D132" s="1148">
        <v>141</v>
      </c>
      <c r="E132" s="2042">
        <v>6.1304347826086953</v>
      </c>
      <c r="F132" s="1616"/>
      <c r="G132" s="1151"/>
      <c r="H132" s="1151"/>
      <c r="I132" s="1149"/>
      <c r="J132" s="1149"/>
      <c r="K132" s="1152"/>
    </row>
    <row r="133" spans="1:11" ht="14.25" x14ac:dyDescent="0.2">
      <c r="A133" s="2394" t="s">
        <v>383</v>
      </c>
      <c r="B133" s="1027">
        <v>16</v>
      </c>
      <c r="C133" s="1141">
        <v>14</v>
      </c>
      <c r="D133" s="1027">
        <v>84</v>
      </c>
      <c r="E133" s="1609">
        <v>6</v>
      </c>
      <c r="F133" s="2262" t="s">
        <v>1448</v>
      </c>
      <c r="G133" s="1038">
        <v>1010000</v>
      </c>
      <c r="H133" s="1038">
        <v>11052350</v>
      </c>
      <c r="I133" s="1139"/>
      <c r="J133" s="1139"/>
      <c r="K133" s="1140"/>
    </row>
    <row r="134" spans="1:11" ht="14.25" x14ac:dyDescent="0.2">
      <c r="A134" s="2394" t="s">
        <v>384</v>
      </c>
      <c r="B134" s="1027">
        <v>7</v>
      </c>
      <c r="C134" s="1141">
        <v>5</v>
      </c>
      <c r="D134" s="1027">
        <v>35</v>
      </c>
      <c r="E134" s="1609">
        <v>7</v>
      </c>
      <c r="F134" s="2262" t="s">
        <v>1448</v>
      </c>
      <c r="G134" s="1038">
        <v>1010000</v>
      </c>
      <c r="H134" s="1038">
        <v>11052350</v>
      </c>
      <c r="I134" s="1139"/>
      <c r="J134" s="1139"/>
      <c r="K134" s="1140"/>
    </row>
    <row r="135" spans="1:11" ht="14.25" x14ac:dyDescent="0.2">
      <c r="A135" s="2394" t="s">
        <v>385</v>
      </c>
      <c r="B135" s="1137">
        <v>5</v>
      </c>
      <c r="C135" s="1137">
        <v>4</v>
      </c>
      <c r="D135" s="1027">
        <v>22</v>
      </c>
      <c r="E135" s="1609">
        <v>5.5</v>
      </c>
      <c r="F135" s="2262" t="s">
        <v>1448</v>
      </c>
      <c r="G135" s="1038">
        <v>1010000</v>
      </c>
      <c r="H135" s="1038">
        <v>11052350</v>
      </c>
      <c r="I135" s="1139"/>
      <c r="J135" s="1139"/>
      <c r="K135" s="1140"/>
    </row>
    <row r="136" spans="1:11" ht="14.25" x14ac:dyDescent="0.2">
      <c r="A136" s="2394" t="s">
        <v>386</v>
      </c>
      <c r="B136" s="1137"/>
      <c r="C136" s="1137"/>
      <c r="D136" s="1027">
        <v>0</v>
      </c>
      <c r="E136" s="1609"/>
      <c r="F136" s="1615"/>
      <c r="G136" s="1038"/>
      <c r="H136" s="1038"/>
      <c r="I136" s="1139"/>
      <c r="J136" s="1139"/>
      <c r="K136" s="1140"/>
    </row>
    <row r="137" spans="1:11" ht="14.25" x14ac:dyDescent="0.2">
      <c r="A137" s="1136" t="s">
        <v>387</v>
      </c>
      <c r="B137" s="1137"/>
      <c r="C137" s="1137"/>
      <c r="D137" s="1027">
        <v>0</v>
      </c>
      <c r="E137" s="1609"/>
      <c r="F137" s="1615"/>
      <c r="G137" s="1038"/>
      <c r="H137" s="1038"/>
      <c r="I137" s="1139"/>
      <c r="J137" s="1139"/>
      <c r="K137" s="1140"/>
    </row>
    <row r="138" spans="1:11" ht="15" x14ac:dyDescent="0.25">
      <c r="A138" s="1147" t="s">
        <v>388</v>
      </c>
      <c r="B138" s="1148">
        <v>191</v>
      </c>
      <c r="C138" s="1148">
        <v>183</v>
      </c>
      <c r="D138" s="1148">
        <v>1256</v>
      </c>
      <c r="E138" s="2042">
        <v>6.8633879781420761</v>
      </c>
      <c r="F138" s="1616"/>
      <c r="G138" s="1151"/>
      <c r="H138" s="1151"/>
      <c r="I138" s="1149"/>
      <c r="J138" s="1149"/>
      <c r="K138" s="1152"/>
    </row>
    <row r="139" spans="1:11" ht="14.25" x14ac:dyDescent="0.2">
      <c r="A139" s="2394" t="s">
        <v>389</v>
      </c>
      <c r="B139" s="1027">
        <v>130</v>
      </c>
      <c r="C139" s="1141">
        <v>125</v>
      </c>
      <c r="D139" s="1027">
        <v>750</v>
      </c>
      <c r="E139" s="1609">
        <v>6</v>
      </c>
      <c r="F139" s="2262" t="s">
        <v>1448</v>
      </c>
      <c r="G139" s="1038">
        <v>1010000</v>
      </c>
      <c r="H139" s="1038">
        <v>11052350</v>
      </c>
      <c r="I139" s="1139"/>
      <c r="J139" s="1139"/>
      <c r="K139" s="1140"/>
    </row>
    <row r="140" spans="1:11" ht="14.25" x14ac:dyDescent="0.2">
      <c r="A140" s="2394" t="s">
        <v>390</v>
      </c>
      <c r="B140" s="1027">
        <v>4</v>
      </c>
      <c r="C140" s="1141">
        <v>4</v>
      </c>
      <c r="D140" s="1027">
        <v>36</v>
      </c>
      <c r="E140" s="1609">
        <v>9</v>
      </c>
      <c r="F140" s="2262" t="s">
        <v>1448</v>
      </c>
      <c r="G140" s="1038">
        <v>1010000</v>
      </c>
      <c r="H140" s="1038">
        <v>11052350</v>
      </c>
      <c r="I140" s="1139"/>
      <c r="J140" s="1139"/>
      <c r="K140" s="1140"/>
    </row>
    <row r="141" spans="1:11" ht="14.25" x14ac:dyDescent="0.2">
      <c r="A141" s="2394" t="s">
        <v>391</v>
      </c>
      <c r="B141" s="1027"/>
      <c r="C141" s="1141"/>
      <c r="D141" s="1027">
        <v>0</v>
      </c>
      <c r="E141" s="1609"/>
      <c r="F141" s="2262"/>
      <c r="G141" s="1038"/>
      <c r="H141" s="1038"/>
      <c r="I141" s="1139"/>
      <c r="J141" s="1139"/>
      <c r="K141" s="1140"/>
    </row>
    <row r="142" spans="1:11" ht="14.25" x14ac:dyDescent="0.2">
      <c r="A142" s="2394" t="s">
        <v>392</v>
      </c>
      <c r="B142" s="1027">
        <v>22</v>
      </c>
      <c r="C142" s="1141">
        <v>20</v>
      </c>
      <c r="D142" s="1027">
        <v>200</v>
      </c>
      <c r="E142" s="1609">
        <v>10</v>
      </c>
      <c r="F142" s="2262" t="s">
        <v>1448</v>
      </c>
      <c r="G142" s="1038">
        <v>1010000</v>
      </c>
      <c r="H142" s="1038">
        <v>11052350</v>
      </c>
      <c r="I142" s="1139"/>
      <c r="J142" s="1139"/>
      <c r="K142" s="1140"/>
    </row>
    <row r="143" spans="1:11" ht="14.25" x14ac:dyDescent="0.2">
      <c r="A143" s="2394" t="s">
        <v>393</v>
      </c>
      <c r="B143" s="1027">
        <v>15</v>
      </c>
      <c r="C143" s="1141">
        <v>15</v>
      </c>
      <c r="D143" s="1027">
        <v>120</v>
      </c>
      <c r="E143" s="1609">
        <v>8</v>
      </c>
      <c r="F143" s="2262" t="s">
        <v>1448</v>
      </c>
      <c r="G143" s="1038">
        <v>1010000</v>
      </c>
      <c r="H143" s="1038">
        <v>11052350</v>
      </c>
      <c r="I143" s="1139"/>
      <c r="J143" s="1139"/>
      <c r="K143" s="1140"/>
    </row>
    <row r="144" spans="1:11" ht="14.25" x14ac:dyDescent="0.2">
      <c r="A144" s="2394" t="s">
        <v>394</v>
      </c>
      <c r="B144" s="1027">
        <v>10</v>
      </c>
      <c r="C144" s="1141">
        <v>9</v>
      </c>
      <c r="D144" s="1027">
        <v>90</v>
      </c>
      <c r="E144" s="1609">
        <v>10</v>
      </c>
      <c r="F144" s="2262" t="s">
        <v>1448</v>
      </c>
      <c r="G144" s="1038">
        <v>1010000</v>
      </c>
      <c r="H144" s="1038">
        <v>11052350</v>
      </c>
      <c r="I144" s="1139"/>
      <c r="J144" s="1139"/>
      <c r="K144" s="1140"/>
    </row>
    <row r="145" spans="1:11" ht="14.25" x14ac:dyDescent="0.2">
      <c r="A145" s="1136" t="s">
        <v>395</v>
      </c>
      <c r="B145" s="1027">
        <v>10</v>
      </c>
      <c r="C145" s="1141">
        <v>10</v>
      </c>
      <c r="D145" s="1027">
        <v>60</v>
      </c>
      <c r="E145" s="1609">
        <v>6</v>
      </c>
      <c r="F145" s="2262" t="s">
        <v>1448</v>
      </c>
      <c r="G145" s="1038">
        <v>1010000</v>
      </c>
      <c r="H145" s="1038">
        <v>11052350</v>
      </c>
      <c r="I145" s="1139"/>
      <c r="J145" s="1139"/>
      <c r="K145" s="1140"/>
    </row>
    <row r="146" spans="1:11" ht="14.25" x14ac:dyDescent="0.2">
      <c r="A146" s="1136" t="s">
        <v>396</v>
      </c>
      <c r="B146" s="1027"/>
      <c r="C146" s="1141"/>
      <c r="D146" s="1027">
        <v>0</v>
      </c>
      <c r="E146" s="1609"/>
      <c r="F146" s="1614"/>
      <c r="G146" s="1038"/>
      <c r="H146" s="1038"/>
      <c r="I146" s="1139"/>
      <c r="J146" s="1139"/>
      <c r="K146" s="1140"/>
    </row>
    <row r="147" spans="1:11" ht="15" x14ac:dyDescent="0.25">
      <c r="A147" s="1147" t="s">
        <v>397</v>
      </c>
      <c r="B147" s="1148">
        <v>65</v>
      </c>
      <c r="C147" s="1148">
        <v>56</v>
      </c>
      <c r="D147" s="1148">
        <v>464</v>
      </c>
      <c r="E147" s="2042">
        <v>8.2857142857142865</v>
      </c>
      <c r="F147" s="1616"/>
      <c r="G147" s="1151"/>
      <c r="H147" s="1151"/>
      <c r="I147" s="1149"/>
      <c r="J147" s="1149"/>
      <c r="K147" s="1152"/>
    </row>
    <row r="148" spans="1:11" ht="14.25" x14ac:dyDescent="0.2">
      <c r="A148" s="2394" t="s">
        <v>398</v>
      </c>
      <c r="B148" s="1027">
        <v>15</v>
      </c>
      <c r="C148" s="1141">
        <v>12</v>
      </c>
      <c r="D148" s="1027">
        <v>96</v>
      </c>
      <c r="E148" s="1609">
        <v>8</v>
      </c>
      <c r="F148" s="2262" t="s">
        <v>1448</v>
      </c>
      <c r="G148" s="1038">
        <v>1010000</v>
      </c>
      <c r="H148" s="1038">
        <v>11052350</v>
      </c>
      <c r="I148" s="1139"/>
      <c r="J148" s="1139"/>
      <c r="K148" s="1140"/>
    </row>
    <row r="149" spans="1:11" ht="14.25" x14ac:dyDescent="0.2">
      <c r="A149" s="2394" t="s">
        <v>399</v>
      </c>
      <c r="B149" s="1027">
        <v>15</v>
      </c>
      <c r="C149" s="1141">
        <v>15</v>
      </c>
      <c r="D149" s="1027">
        <v>135</v>
      </c>
      <c r="E149" s="1609">
        <v>9</v>
      </c>
      <c r="F149" s="2262" t="s">
        <v>1448</v>
      </c>
      <c r="G149" s="1038">
        <v>1010000</v>
      </c>
      <c r="H149" s="1038">
        <v>11052350</v>
      </c>
      <c r="I149" s="1139"/>
      <c r="J149" s="1139"/>
      <c r="K149" s="1140"/>
    </row>
    <row r="150" spans="1:11" ht="14.25" x14ac:dyDescent="0.2">
      <c r="A150" s="2394" t="s">
        <v>400</v>
      </c>
      <c r="B150" s="1027">
        <v>3</v>
      </c>
      <c r="C150" s="1141">
        <v>2</v>
      </c>
      <c r="D150" s="1027">
        <v>18</v>
      </c>
      <c r="E150" s="1609">
        <v>9</v>
      </c>
      <c r="F150" s="2262" t="s">
        <v>1448</v>
      </c>
      <c r="G150" s="1038">
        <v>1010000</v>
      </c>
      <c r="H150" s="1038">
        <v>11052350</v>
      </c>
      <c r="I150" s="1139"/>
      <c r="J150" s="1139"/>
      <c r="K150" s="1140"/>
    </row>
    <row r="151" spans="1:11" ht="14.25" x14ac:dyDescent="0.2">
      <c r="A151" s="2394" t="s">
        <v>401</v>
      </c>
      <c r="B151" s="1027">
        <v>6</v>
      </c>
      <c r="C151" s="1141">
        <v>5</v>
      </c>
      <c r="D151" s="1027">
        <v>45</v>
      </c>
      <c r="E151" s="1609">
        <v>9</v>
      </c>
      <c r="F151" s="2262" t="s">
        <v>1448</v>
      </c>
      <c r="G151" s="1038">
        <v>1010000</v>
      </c>
      <c r="H151" s="1038">
        <v>11052350</v>
      </c>
      <c r="I151" s="1139"/>
      <c r="J151" s="1139"/>
      <c r="K151" s="1140"/>
    </row>
    <row r="152" spans="1:11" ht="14.25" x14ac:dyDescent="0.2">
      <c r="A152" s="2394" t="s">
        <v>402</v>
      </c>
      <c r="B152" s="1027">
        <v>2</v>
      </c>
      <c r="C152" s="1141">
        <v>2</v>
      </c>
      <c r="D152" s="1027">
        <v>10</v>
      </c>
      <c r="E152" s="1609">
        <v>5</v>
      </c>
      <c r="F152" s="2262" t="s">
        <v>1448</v>
      </c>
      <c r="G152" s="1038">
        <v>1010000</v>
      </c>
      <c r="H152" s="1038">
        <v>11052350</v>
      </c>
      <c r="I152" s="1139"/>
      <c r="J152" s="1139"/>
      <c r="K152" s="1140"/>
    </row>
    <row r="153" spans="1:11" ht="14.25" x14ac:dyDescent="0.2">
      <c r="A153" s="2394" t="s">
        <v>403</v>
      </c>
      <c r="B153" s="1027">
        <v>3</v>
      </c>
      <c r="C153" s="1141">
        <v>3</v>
      </c>
      <c r="D153" s="1027">
        <v>15</v>
      </c>
      <c r="E153" s="1609">
        <v>5</v>
      </c>
      <c r="F153" s="2262" t="s">
        <v>1448</v>
      </c>
      <c r="G153" s="1038">
        <v>1010000</v>
      </c>
      <c r="H153" s="1038">
        <v>11052350</v>
      </c>
      <c r="I153" s="1139"/>
      <c r="J153" s="1139"/>
      <c r="K153" s="1140"/>
    </row>
    <row r="154" spans="1:11" ht="14.25" x14ac:dyDescent="0.2">
      <c r="A154" s="2394" t="s">
        <v>404</v>
      </c>
      <c r="B154" s="1027">
        <v>1</v>
      </c>
      <c r="C154" s="1141">
        <v>1</v>
      </c>
      <c r="D154" s="1027">
        <v>9</v>
      </c>
      <c r="E154" s="1609">
        <v>9</v>
      </c>
      <c r="F154" s="2262" t="s">
        <v>1448</v>
      </c>
      <c r="G154" s="1038">
        <v>1010000</v>
      </c>
      <c r="H154" s="1038">
        <v>11052350</v>
      </c>
      <c r="I154" s="1139"/>
      <c r="J154" s="1139"/>
      <c r="K154" s="1140"/>
    </row>
    <row r="155" spans="1:11" ht="14.25" x14ac:dyDescent="0.2">
      <c r="A155" s="2394" t="s">
        <v>405</v>
      </c>
      <c r="B155" s="1027">
        <v>16</v>
      </c>
      <c r="C155" s="1141">
        <v>12</v>
      </c>
      <c r="D155" s="1027">
        <v>108</v>
      </c>
      <c r="E155" s="1609">
        <v>9</v>
      </c>
      <c r="F155" s="2262" t="s">
        <v>1448</v>
      </c>
      <c r="G155" s="1038">
        <v>1010000</v>
      </c>
      <c r="H155" s="1038">
        <v>11052350</v>
      </c>
      <c r="I155" s="1139"/>
      <c r="J155" s="1139"/>
      <c r="K155" s="1140"/>
    </row>
    <row r="156" spans="1:11" ht="14.25" x14ac:dyDescent="0.2">
      <c r="A156" s="2395" t="s">
        <v>406</v>
      </c>
      <c r="B156" s="1027">
        <v>4</v>
      </c>
      <c r="C156" s="1141">
        <v>4</v>
      </c>
      <c r="D156" s="1027">
        <v>28</v>
      </c>
      <c r="E156" s="1609">
        <v>7</v>
      </c>
      <c r="F156" s="2262" t="s">
        <v>1448</v>
      </c>
      <c r="G156" s="1038">
        <v>1010000</v>
      </c>
      <c r="H156" s="1038">
        <v>11052350</v>
      </c>
      <c r="I156" s="1134"/>
      <c r="J156" s="1134"/>
      <c r="K156" s="1135"/>
    </row>
    <row r="157" spans="1:11" ht="15.75" thickBot="1" x14ac:dyDescent="0.3">
      <c r="A157" s="1153" t="s">
        <v>407</v>
      </c>
      <c r="B157" s="1154">
        <v>338</v>
      </c>
      <c r="C157" s="1154">
        <v>314</v>
      </c>
      <c r="D157" s="1602">
        <v>2258</v>
      </c>
      <c r="E157" s="1606">
        <v>7.1910828025477711</v>
      </c>
      <c r="F157" s="1613" t="s">
        <v>1448</v>
      </c>
      <c r="G157" s="1604">
        <v>1010000</v>
      </c>
      <c r="H157" s="1604">
        <v>11052350.000000002</v>
      </c>
      <c r="I157" s="1159"/>
      <c r="J157" s="1159" t="s">
        <v>1006</v>
      </c>
      <c r="K157" s="1160"/>
    </row>
    <row r="158" spans="1:11" x14ac:dyDescent="0.2">
      <c r="A158" s="7" t="s">
        <v>1787</v>
      </c>
      <c r="B158" s="8"/>
      <c r="C158" s="8"/>
      <c r="D158" s="8"/>
      <c r="E158" s="9"/>
      <c r="F158" s="10"/>
      <c r="G158" s="11"/>
      <c r="H158" s="8"/>
      <c r="I158" s="197"/>
      <c r="J158" s="197"/>
      <c r="K158" s="197"/>
    </row>
    <row r="159" spans="1:11" x14ac:dyDescent="0.2">
      <c r="A159" s="6"/>
      <c r="D159" s="196"/>
      <c r="E159" s="197"/>
      <c r="F159" s="196"/>
      <c r="G159" s="196"/>
      <c r="H159" s="196"/>
      <c r="I159" s="197"/>
      <c r="J159" s="197"/>
      <c r="K159" s="197"/>
    </row>
    <row r="161" spans="1:11" x14ac:dyDescent="0.2">
      <c r="A161" s="2746" t="s">
        <v>1790</v>
      </c>
      <c r="B161" s="2474"/>
      <c r="C161" s="2474"/>
      <c r="D161" s="2474"/>
      <c r="E161" s="2474"/>
      <c r="F161" s="2474"/>
      <c r="G161" s="2474"/>
      <c r="H161" s="2474"/>
      <c r="I161" s="2474"/>
      <c r="J161" s="2474"/>
      <c r="K161" s="2474"/>
    </row>
    <row r="162" spans="1:11" ht="15" x14ac:dyDescent="0.25">
      <c r="A162" s="27"/>
      <c r="B162" s="3"/>
      <c r="C162" s="3"/>
      <c r="D162" s="3"/>
      <c r="E162" s="13"/>
      <c r="F162" s="12"/>
      <c r="G162" s="12"/>
      <c r="H162" s="12"/>
      <c r="I162" s="13"/>
      <c r="J162" s="13"/>
      <c r="K162" s="13"/>
    </row>
    <row r="163" spans="1:11" ht="15.75" thickBot="1" x14ac:dyDescent="0.3">
      <c r="A163" s="27" t="s">
        <v>862</v>
      </c>
      <c r="B163" s="3"/>
      <c r="C163" s="3"/>
      <c r="D163" s="3"/>
      <c r="E163" s="13"/>
      <c r="F163" s="12"/>
      <c r="G163" s="12"/>
      <c r="H163" s="12"/>
      <c r="I163" s="13"/>
      <c r="J163" s="13"/>
      <c r="K163" s="13"/>
    </row>
    <row r="164" spans="1:11" ht="14.1" customHeight="1" thickBot="1" x14ac:dyDescent="0.3">
      <c r="A164" s="192"/>
      <c r="B164" s="2747" t="s">
        <v>1791</v>
      </c>
      <c r="C164" s="2748"/>
      <c r="D164" s="2748"/>
      <c r="E164" s="2748"/>
      <c r="F164" s="2748"/>
      <c r="G164" s="2748"/>
      <c r="H164" s="2748"/>
      <c r="I164" s="2748"/>
      <c r="J164" s="2748"/>
      <c r="K164" s="2749"/>
    </row>
    <row r="165" spans="1:11" ht="14.1" customHeight="1" x14ac:dyDescent="0.25">
      <c r="A165" s="193"/>
      <c r="B165" s="2750" t="s">
        <v>343</v>
      </c>
      <c r="C165" s="2751"/>
      <c r="D165" s="1124"/>
      <c r="E165" s="1125"/>
      <c r="F165" s="1124"/>
      <c r="G165" s="1124"/>
      <c r="H165" s="1124"/>
      <c r="I165" s="2752" t="s">
        <v>863</v>
      </c>
      <c r="J165" s="2753"/>
      <c r="K165" s="2754"/>
    </row>
    <row r="166" spans="1:11" ht="14.1" customHeight="1" x14ac:dyDescent="0.25">
      <c r="A166" s="194" t="s">
        <v>342</v>
      </c>
      <c r="B166" s="1125" t="s">
        <v>864</v>
      </c>
      <c r="C166" s="1125" t="s">
        <v>865</v>
      </c>
      <c r="D166" s="1125" t="s">
        <v>866</v>
      </c>
      <c r="E166" s="1125" t="s">
        <v>867</v>
      </c>
      <c r="F166" s="1126" t="s">
        <v>344</v>
      </c>
      <c r="G166" s="1125" t="s">
        <v>351</v>
      </c>
      <c r="H166" s="1125" t="s">
        <v>352</v>
      </c>
      <c r="I166" s="2743" t="s">
        <v>868</v>
      </c>
      <c r="J166" s="2744"/>
      <c r="K166" s="2745"/>
    </row>
    <row r="167" spans="1:11" ht="14.1" customHeight="1" x14ac:dyDescent="0.25">
      <c r="A167" s="193"/>
      <c r="B167" s="1125"/>
      <c r="C167" s="1125"/>
      <c r="D167" s="1125" t="s">
        <v>870</v>
      </c>
      <c r="E167" s="1125" t="s">
        <v>871</v>
      </c>
      <c r="F167" s="1125" t="s">
        <v>350</v>
      </c>
      <c r="G167" s="1125" t="s">
        <v>872</v>
      </c>
      <c r="H167" s="1125" t="s">
        <v>869</v>
      </c>
      <c r="I167" s="2254"/>
      <c r="J167" s="2254"/>
      <c r="K167" s="2255"/>
    </row>
    <row r="168" spans="1:11" ht="14.1" customHeight="1" x14ac:dyDescent="0.25">
      <c r="A168" s="195"/>
      <c r="B168" s="1129" t="s">
        <v>359</v>
      </c>
      <c r="C168" s="1129" t="s">
        <v>873</v>
      </c>
      <c r="D168" s="1129" t="s">
        <v>360</v>
      </c>
      <c r="E168" s="1129" t="s">
        <v>358</v>
      </c>
      <c r="F168" s="1129" t="s">
        <v>458</v>
      </c>
      <c r="G168" s="1129" t="s">
        <v>361</v>
      </c>
      <c r="H168" s="1129" t="s">
        <v>362</v>
      </c>
      <c r="I168" s="1130" t="s">
        <v>363</v>
      </c>
      <c r="J168" s="1131" t="s">
        <v>364</v>
      </c>
      <c r="K168" s="1132" t="s">
        <v>365</v>
      </c>
    </row>
    <row r="169" spans="1:11" ht="14.1" customHeight="1" x14ac:dyDescent="0.25">
      <c r="A169" s="1142" t="s">
        <v>366</v>
      </c>
      <c r="B169" s="1143">
        <v>1383</v>
      </c>
      <c r="C169" s="1143">
        <v>1264</v>
      </c>
      <c r="D169" s="1143">
        <v>7463</v>
      </c>
      <c r="E169" s="2042">
        <v>5.9042721518987342</v>
      </c>
      <c r="F169" s="1145"/>
      <c r="G169" s="1145"/>
      <c r="H169" s="1145"/>
      <c r="I169" s="1144"/>
      <c r="J169" s="1144"/>
      <c r="K169" s="1146"/>
    </row>
    <row r="170" spans="1:11" ht="14.1" customHeight="1" x14ac:dyDescent="0.2">
      <c r="A170" s="2394" t="s">
        <v>367</v>
      </c>
      <c r="B170" s="1027">
        <v>320</v>
      </c>
      <c r="C170" s="1141">
        <v>296</v>
      </c>
      <c r="D170" s="1027">
        <v>1776</v>
      </c>
      <c r="E170" s="1605">
        <v>6</v>
      </c>
      <c r="F170" s="1601" t="s">
        <v>423</v>
      </c>
      <c r="G170" s="1038">
        <v>950000</v>
      </c>
      <c r="H170" s="1038">
        <v>3822260</v>
      </c>
      <c r="I170" s="1139"/>
      <c r="J170" s="1139"/>
      <c r="K170" s="1140"/>
    </row>
    <row r="171" spans="1:11" ht="14.1" customHeight="1" x14ac:dyDescent="0.2">
      <c r="A171" s="2394" t="s">
        <v>368</v>
      </c>
      <c r="B171" s="1027">
        <v>52</v>
      </c>
      <c r="C171" s="1141">
        <v>50</v>
      </c>
      <c r="D171" s="1027">
        <v>300</v>
      </c>
      <c r="E171" s="1605">
        <v>6</v>
      </c>
      <c r="F171" s="1601" t="s">
        <v>423</v>
      </c>
      <c r="G171" s="1038">
        <v>950000</v>
      </c>
      <c r="H171" s="1038">
        <v>3822260</v>
      </c>
      <c r="I171" s="1139"/>
      <c r="J171" s="1139"/>
      <c r="K171" s="1140"/>
    </row>
    <row r="172" spans="1:11" ht="14.1" customHeight="1" x14ac:dyDescent="0.2">
      <c r="A172" s="2394" t="s">
        <v>369</v>
      </c>
      <c r="B172" s="1027">
        <v>150</v>
      </c>
      <c r="C172" s="1141">
        <v>140</v>
      </c>
      <c r="D172" s="1027">
        <v>868</v>
      </c>
      <c r="E172" s="1605">
        <v>6.2</v>
      </c>
      <c r="F172" s="1601" t="s">
        <v>423</v>
      </c>
      <c r="G172" s="1038">
        <v>950000</v>
      </c>
      <c r="H172" s="1038">
        <v>3822260</v>
      </c>
      <c r="I172" s="1139"/>
      <c r="J172" s="1139"/>
      <c r="K172" s="1140"/>
    </row>
    <row r="173" spans="1:11" ht="14.1" customHeight="1" x14ac:dyDescent="0.2">
      <c r="A173" s="2394" t="s">
        <v>370</v>
      </c>
      <c r="B173" s="1027">
        <v>45</v>
      </c>
      <c r="C173" s="1141">
        <v>40</v>
      </c>
      <c r="D173" s="1027">
        <v>240</v>
      </c>
      <c r="E173" s="1605">
        <v>6</v>
      </c>
      <c r="F173" s="1601" t="s">
        <v>423</v>
      </c>
      <c r="G173" s="1038">
        <v>950000</v>
      </c>
      <c r="H173" s="1038">
        <v>3822260</v>
      </c>
      <c r="I173" s="1139"/>
      <c r="J173" s="1139"/>
      <c r="K173" s="1140"/>
    </row>
    <row r="174" spans="1:11" ht="14.1" customHeight="1" x14ac:dyDescent="0.2">
      <c r="A174" s="2394" t="s">
        <v>371</v>
      </c>
      <c r="B174" s="1027">
        <v>125</v>
      </c>
      <c r="C174" s="1141">
        <v>120</v>
      </c>
      <c r="D174" s="1027">
        <v>600</v>
      </c>
      <c r="E174" s="1605">
        <v>5</v>
      </c>
      <c r="F174" s="1601" t="s">
        <v>423</v>
      </c>
      <c r="G174" s="1038">
        <v>950000</v>
      </c>
      <c r="H174" s="1038">
        <v>3822260</v>
      </c>
      <c r="I174" s="1139"/>
      <c r="J174" s="1139"/>
      <c r="K174" s="1140"/>
    </row>
    <row r="175" spans="1:11" ht="14.1" customHeight="1" x14ac:dyDescent="0.2">
      <c r="A175" s="2394" t="s">
        <v>372</v>
      </c>
      <c r="B175" s="1027">
        <v>175</v>
      </c>
      <c r="C175" s="1141">
        <v>145</v>
      </c>
      <c r="D175" s="1027">
        <v>870</v>
      </c>
      <c r="E175" s="1605">
        <v>6</v>
      </c>
      <c r="F175" s="1601" t="s">
        <v>423</v>
      </c>
      <c r="G175" s="1038">
        <v>950000</v>
      </c>
      <c r="H175" s="1038">
        <v>3822260</v>
      </c>
      <c r="I175" s="1139"/>
      <c r="J175" s="1139"/>
      <c r="K175" s="1140"/>
    </row>
    <row r="176" spans="1:11" ht="14.1" customHeight="1" x14ac:dyDescent="0.2">
      <c r="A176" s="2394" t="s">
        <v>373</v>
      </c>
      <c r="B176" s="1027">
        <v>80</v>
      </c>
      <c r="C176" s="1141">
        <v>75</v>
      </c>
      <c r="D176" s="1027">
        <v>450</v>
      </c>
      <c r="E176" s="1605">
        <v>6</v>
      </c>
      <c r="F176" s="1601" t="s">
        <v>423</v>
      </c>
      <c r="G176" s="1038">
        <v>950000</v>
      </c>
      <c r="H176" s="1038">
        <v>3822260</v>
      </c>
      <c r="I176" s="1139"/>
      <c r="J176" s="1139"/>
      <c r="K176" s="1140"/>
    </row>
    <row r="177" spans="1:11" ht="14.1" customHeight="1" x14ac:dyDescent="0.2">
      <c r="A177" s="2394" t="s">
        <v>374</v>
      </c>
      <c r="B177" s="1027">
        <v>95</v>
      </c>
      <c r="C177" s="1141">
        <v>90</v>
      </c>
      <c r="D177" s="1027">
        <v>540</v>
      </c>
      <c r="E177" s="1605">
        <v>6</v>
      </c>
      <c r="F177" s="1601" t="s">
        <v>423</v>
      </c>
      <c r="G177" s="1038">
        <v>950000</v>
      </c>
      <c r="H177" s="1038">
        <v>3822260</v>
      </c>
      <c r="I177" s="1139"/>
      <c r="J177" s="1139"/>
      <c r="K177" s="1140"/>
    </row>
    <row r="178" spans="1:11" ht="14.1" customHeight="1" x14ac:dyDescent="0.2">
      <c r="A178" s="2394" t="s">
        <v>375</v>
      </c>
      <c r="B178" s="1027">
        <v>65</v>
      </c>
      <c r="C178" s="1141">
        <v>60</v>
      </c>
      <c r="D178" s="1027">
        <v>360</v>
      </c>
      <c r="E178" s="1605">
        <v>6</v>
      </c>
      <c r="F178" s="1601" t="s">
        <v>423</v>
      </c>
      <c r="G178" s="1038">
        <v>950000</v>
      </c>
      <c r="H178" s="1038">
        <v>3822260</v>
      </c>
      <c r="I178" s="1139"/>
      <c r="J178" s="1139"/>
      <c r="K178" s="1140"/>
    </row>
    <row r="179" spans="1:11" ht="14.1" customHeight="1" x14ac:dyDescent="0.2">
      <c r="A179" s="2394" t="s">
        <v>376</v>
      </c>
      <c r="B179" s="1027">
        <v>16</v>
      </c>
      <c r="C179" s="1141">
        <v>14</v>
      </c>
      <c r="D179" s="1027">
        <v>84</v>
      </c>
      <c r="E179" s="1605">
        <v>6</v>
      </c>
      <c r="F179" s="1601" t="s">
        <v>423</v>
      </c>
      <c r="G179" s="1038">
        <v>950000</v>
      </c>
      <c r="H179" s="1038">
        <v>3822260</v>
      </c>
      <c r="I179" s="1139"/>
      <c r="J179" s="1139"/>
      <c r="K179" s="1140"/>
    </row>
    <row r="180" spans="1:11" ht="14.1" customHeight="1" x14ac:dyDescent="0.2">
      <c r="A180" s="2394" t="s">
        <v>377</v>
      </c>
      <c r="B180" s="1027">
        <v>135</v>
      </c>
      <c r="C180" s="1141">
        <v>125</v>
      </c>
      <c r="D180" s="1027">
        <v>750</v>
      </c>
      <c r="E180" s="1605">
        <v>6</v>
      </c>
      <c r="F180" s="1601" t="s">
        <v>423</v>
      </c>
      <c r="G180" s="1038">
        <v>950000</v>
      </c>
      <c r="H180" s="1038">
        <v>3822260</v>
      </c>
      <c r="I180" s="1139"/>
      <c r="J180" s="1139"/>
      <c r="K180" s="1140"/>
    </row>
    <row r="181" spans="1:11" ht="14.1" customHeight="1" x14ac:dyDescent="0.2">
      <c r="A181" s="2394" t="s">
        <v>378</v>
      </c>
      <c r="B181" s="1027">
        <v>92</v>
      </c>
      <c r="C181" s="1141">
        <v>80</v>
      </c>
      <c r="D181" s="1027">
        <v>480</v>
      </c>
      <c r="E181" s="1605">
        <v>6</v>
      </c>
      <c r="F181" s="1601" t="s">
        <v>423</v>
      </c>
      <c r="G181" s="1038">
        <v>950000</v>
      </c>
      <c r="H181" s="1038">
        <v>3822260</v>
      </c>
      <c r="I181" s="1139"/>
      <c r="J181" s="1139"/>
      <c r="K181" s="1140"/>
    </row>
    <row r="182" spans="1:11" ht="14.1" customHeight="1" x14ac:dyDescent="0.2">
      <c r="A182" s="2394" t="s">
        <v>379</v>
      </c>
      <c r="B182" s="1027">
        <v>30</v>
      </c>
      <c r="C182" s="1141">
        <v>27</v>
      </c>
      <c r="D182" s="1027">
        <v>135</v>
      </c>
      <c r="E182" s="1605">
        <v>5</v>
      </c>
      <c r="F182" s="1601" t="s">
        <v>423</v>
      </c>
      <c r="G182" s="1038">
        <v>950000</v>
      </c>
      <c r="H182" s="1038">
        <v>3822260</v>
      </c>
      <c r="I182" s="1139"/>
      <c r="J182" s="1139"/>
      <c r="K182" s="1140"/>
    </row>
    <row r="183" spans="1:11" ht="14.1" customHeight="1" x14ac:dyDescent="0.2">
      <c r="A183" s="2394" t="s">
        <v>380</v>
      </c>
      <c r="B183" s="1137">
        <v>3</v>
      </c>
      <c r="C183" s="1137">
        <v>2</v>
      </c>
      <c r="D183" s="1027">
        <v>10</v>
      </c>
      <c r="E183" s="1605">
        <v>5</v>
      </c>
      <c r="F183" s="1601" t="s">
        <v>423</v>
      </c>
      <c r="G183" s="1038">
        <v>950000</v>
      </c>
      <c r="H183" s="1038">
        <v>3822260</v>
      </c>
      <c r="I183" s="1139"/>
      <c r="J183" s="1139"/>
      <c r="K183" s="1140"/>
    </row>
    <row r="184" spans="1:11" ht="14.1" customHeight="1" x14ac:dyDescent="0.2">
      <c r="A184" s="2394" t="s">
        <v>381</v>
      </c>
      <c r="B184" s="1137"/>
      <c r="C184" s="1137"/>
      <c r="D184" s="1027"/>
      <c r="E184" s="1605"/>
      <c r="F184" s="267"/>
      <c r="G184" s="1038"/>
      <c r="H184" s="1038"/>
      <c r="I184" s="1139"/>
      <c r="J184" s="1139"/>
      <c r="K184" s="1140"/>
    </row>
    <row r="185" spans="1:11" ht="14.1" customHeight="1" x14ac:dyDescent="0.25">
      <c r="A185" s="1147" t="s">
        <v>382</v>
      </c>
      <c r="B185" s="1148">
        <v>345</v>
      </c>
      <c r="C185" s="1148">
        <v>309</v>
      </c>
      <c r="D185" s="1148">
        <v>1585</v>
      </c>
      <c r="E185" s="2042">
        <v>5.1294498381877025</v>
      </c>
      <c r="F185" s="1150"/>
      <c r="G185" s="1151"/>
      <c r="H185" s="1151"/>
      <c r="I185" s="1149"/>
      <c r="J185" s="1149"/>
      <c r="K185" s="1152"/>
    </row>
    <row r="186" spans="1:11" ht="14.1" customHeight="1" x14ac:dyDescent="0.2">
      <c r="A186" s="2394" t="s">
        <v>383</v>
      </c>
      <c r="B186" s="1027">
        <v>265</v>
      </c>
      <c r="C186" s="1141">
        <v>242</v>
      </c>
      <c r="D186" s="1027">
        <v>1210</v>
      </c>
      <c r="E186" s="1605">
        <v>5</v>
      </c>
      <c r="F186" s="1601" t="s">
        <v>423</v>
      </c>
      <c r="G186" s="1038">
        <v>950000</v>
      </c>
      <c r="H186" s="1038">
        <v>3822260</v>
      </c>
      <c r="I186" s="1139"/>
      <c r="J186" s="1139"/>
      <c r="K186" s="1140"/>
    </row>
    <row r="187" spans="1:11" ht="14.1" customHeight="1" x14ac:dyDescent="0.2">
      <c r="A187" s="2394" t="s">
        <v>384</v>
      </c>
      <c r="B187" s="1027">
        <v>25</v>
      </c>
      <c r="C187" s="1141">
        <v>20</v>
      </c>
      <c r="D187" s="1027">
        <v>120</v>
      </c>
      <c r="E187" s="1605">
        <v>6</v>
      </c>
      <c r="F187" s="1601" t="s">
        <v>423</v>
      </c>
      <c r="G187" s="1038">
        <v>950000</v>
      </c>
      <c r="H187" s="1038">
        <v>3822260</v>
      </c>
      <c r="I187" s="1139"/>
      <c r="J187" s="1139"/>
      <c r="K187" s="1140"/>
    </row>
    <row r="188" spans="1:11" ht="14.1" customHeight="1" x14ac:dyDescent="0.2">
      <c r="A188" s="2394" t="s">
        <v>385</v>
      </c>
      <c r="B188" s="1027">
        <v>8</v>
      </c>
      <c r="C188" s="1141">
        <v>7</v>
      </c>
      <c r="D188" s="1027">
        <v>35</v>
      </c>
      <c r="E188" s="1605">
        <v>5</v>
      </c>
      <c r="F188" s="1601" t="s">
        <v>423</v>
      </c>
      <c r="G188" s="1038">
        <v>950000</v>
      </c>
      <c r="H188" s="1038">
        <v>3822260</v>
      </c>
      <c r="I188" s="1139"/>
      <c r="J188" s="1139"/>
      <c r="K188" s="1140"/>
    </row>
    <row r="189" spans="1:11" ht="14.1" customHeight="1" x14ac:dyDescent="0.2">
      <c r="A189" s="2394" t="s">
        <v>386</v>
      </c>
      <c r="B189" s="1027">
        <v>22</v>
      </c>
      <c r="C189" s="1141">
        <v>20</v>
      </c>
      <c r="D189" s="1027">
        <v>100</v>
      </c>
      <c r="E189" s="1605">
        <v>5</v>
      </c>
      <c r="F189" s="1601" t="s">
        <v>423</v>
      </c>
      <c r="G189" s="1038">
        <v>950000</v>
      </c>
      <c r="H189" s="1038">
        <v>3822260</v>
      </c>
      <c r="I189" s="1139"/>
      <c r="J189" s="1139"/>
      <c r="K189" s="1140"/>
    </row>
    <row r="190" spans="1:11" ht="14.1" customHeight="1" x14ac:dyDescent="0.2">
      <c r="A190" s="2394" t="s">
        <v>387</v>
      </c>
      <c r="B190" s="1027">
        <v>25</v>
      </c>
      <c r="C190" s="1141">
        <v>20</v>
      </c>
      <c r="D190" s="1027">
        <v>120</v>
      </c>
      <c r="E190" s="1605">
        <v>6</v>
      </c>
      <c r="F190" s="1601" t="s">
        <v>423</v>
      </c>
      <c r="G190" s="1038">
        <v>950000</v>
      </c>
      <c r="H190" s="1038">
        <v>3822260</v>
      </c>
      <c r="I190" s="1139"/>
      <c r="J190" s="1139"/>
      <c r="K190" s="1140"/>
    </row>
    <row r="191" spans="1:11" ht="14.1" customHeight="1" x14ac:dyDescent="0.25">
      <c r="A191" s="1147" t="s">
        <v>388</v>
      </c>
      <c r="B191" s="1148">
        <v>845</v>
      </c>
      <c r="C191" s="1148">
        <v>771</v>
      </c>
      <c r="D191" s="1148">
        <v>4926</v>
      </c>
      <c r="E191" s="2042">
        <v>6.3891050583657591</v>
      </c>
      <c r="F191" s="1150"/>
      <c r="G191" s="1151"/>
      <c r="H191" s="1151"/>
      <c r="I191" s="1149"/>
      <c r="J191" s="1149"/>
      <c r="K191" s="1152"/>
    </row>
    <row r="192" spans="1:11" ht="14.1" customHeight="1" x14ac:dyDescent="0.2">
      <c r="A192" s="2394" t="s">
        <v>389</v>
      </c>
      <c r="B192" s="1027">
        <v>420</v>
      </c>
      <c r="C192" s="1141">
        <v>400</v>
      </c>
      <c r="D192" s="1027">
        <v>2400</v>
      </c>
      <c r="E192" s="1605">
        <v>6</v>
      </c>
      <c r="F192" s="1601" t="s">
        <v>423</v>
      </c>
      <c r="G192" s="1038">
        <v>950000</v>
      </c>
      <c r="H192" s="1038">
        <v>3822260</v>
      </c>
      <c r="I192" s="1139"/>
      <c r="J192" s="1139"/>
      <c r="K192" s="1140"/>
    </row>
    <row r="193" spans="1:11" ht="14.1" customHeight="1" x14ac:dyDescent="0.2">
      <c r="A193" s="2394" t="s">
        <v>390</v>
      </c>
      <c r="B193" s="1027">
        <v>12</v>
      </c>
      <c r="C193" s="1141">
        <v>12</v>
      </c>
      <c r="D193" s="1027">
        <v>72</v>
      </c>
      <c r="E193" s="1605">
        <v>6</v>
      </c>
      <c r="F193" s="1601" t="s">
        <v>423</v>
      </c>
      <c r="G193" s="1038">
        <v>950000</v>
      </c>
      <c r="H193" s="1038">
        <v>3822260</v>
      </c>
      <c r="I193" s="1139"/>
      <c r="J193" s="1139"/>
      <c r="K193" s="1140"/>
    </row>
    <row r="194" spans="1:11" ht="14.1" customHeight="1" x14ac:dyDescent="0.2">
      <c r="A194" s="2394" t="s">
        <v>391</v>
      </c>
      <c r="B194" s="1027">
        <v>5</v>
      </c>
      <c r="C194" s="1141">
        <v>4</v>
      </c>
      <c r="D194" s="1027">
        <v>24</v>
      </c>
      <c r="E194" s="1605">
        <v>6</v>
      </c>
      <c r="F194" s="1601" t="s">
        <v>423</v>
      </c>
      <c r="G194" s="1038">
        <v>950000</v>
      </c>
      <c r="H194" s="1038">
        <v>3822260</v>
      </c>
      <c r="I194" s="1139"/>
      <c r="J194" s="1139"/>
      <c r="K194" s="1140"/>
    </row>
    <row r="195" spans="1:11" ht="14.1" customHeight="1" x14ac:dyDescent="0.2">
      <c r="A195" s="2394" t="s">
        <v>392</v>
      </c>
      <c r="B195" s="1027">
        <v>200</v>
      </c>
      <c r="C195" s="1141">
        <v>180</v>
      </c>
      <c r="D195" s="1027">
        <v>1260</v>
      </c>
      <c r="E195" s="1605">
        <v>7</v>
      </c>
      <c r="F195" s="1601" t="s">
        <v>423</v>
      </c>
      <c r="G195" s="1038">
        <v>950000</v>
      </c>
      <c r="H195" s="1038">
        <v>3822260</v>
      </c>
      <c r="I195" s="1139"/>
      <c r="J195" s="1139"/>
      <c r="K195" s="1140"/>
    </row>
    <row r="196" spans="1:11" ht="14.1" customHeight="1" x14ac:dyDescent="0.2">
      <c r="A196" s="2394" t="s">
        <v>393</v>
      </c>
      <c r="B196" s="1027">
        <v>65</v>
      </c>
      <c r="C196" s="1141">
        <v>55</v>
      </c>
      <c r="D196" s="1027">
        <v>330</v>
      </c>
      <c r="E196" s="1605">
        <v>6</v>
      </c>
      <c r="F196" s="1601" t="s">
        <v>423</v>
      </c>
      <c r="G196" s="1038">
        <v>950000</v>
      </c>
      <c r="H196" s="1038">
        <v>3822260</v>
      </c>
      <c r="I196" s="1139"/>
      <c r="J196" s="1139"/>
      <c r="K196" s="1140"/>
    </row>
    <row r="197" spans="1:11" ht="14.1" customHeight="1" x14ac:dyDescent="0.2">
      <c r="A197" s="2394" t="s">
        <v>394</v>
      </c>
      <c r="B197" s="1027">
        <v>75</v>
      </c>
      <c r="C197" s="1141">
        <v>60</v>
      </c>
      <c r="D197" s="1027">
        <v>420</v>
      </c>
      <c r="E197" s="1605">
        <v>7</v>
      </c>
      <c r="F197" s="1601" t="s">
        <v>423</v>
      </c>
      <c r="G197" s="1038">
        <v>950000</v>
      </c>
      <c r="H197" s="1038">
        <v>3822260</v>
      </c>
      <c r="I197" s="1139"/>
      <c r="J197" s="1139"/>
      <c r="K197" s="1140"/>
    </row>
    <row r="198" spans="1:11" ht="14.1" customHeight="1" x14ac:dyDescent="0.2">
      <c r="A198" s="2394" t="s">
        <v>395</v>
      </c>
      <c r="B198" s="1027">
        <v>40</v>
      </c>
      <c r="C198" s="1141">
        <v>32</v>
      </c>
      <c r="D198" s="1027">
        <v>224</v>
      </c>
      <c r="E198" s="1605">
        <v>7</v>
      </c>
      <c r="F198" s="1601" t="s">
        <v>423</v>
      </c>
      <c r="G198" s="1038">
        <v>950000</v>
      </c>
      <c r="H198" s="1038">
        <v>3822260</v>
      </c>
      <c r="I198" s="1139"/>
      <c r="J198" s="1139"/>
      <c r="K198" s="1140"/>
    </row>
    <row r="199" spans="1:11" ht="14.1" customHeight="1" x14ac:dyDescent="0.2">
      <c r="A199" s="2394" t="s">
        <v>396</v>
      </c>
      <c r="B199" s="1027">
        <v>28</v>
      </c>
      <c r="C199" s="1141">
        <v>28</v>
      </c>
      <c r="D199" s="1027">
        <v>196</v>
      </c>
      <c r="E199" s="1605">
        <v>7</v>
      </c>
      <c r="F199" s="1601" t="s">
        <v>423</v>
      </c>
      <c r="G199" s="1038">
        <v>950000</v>
      </c>
      <c r="H199" s="1038">
        <v>3822260</v>
      </c>
      <c r="I199" s="1139"/>
      <c r="J199" s="1139"/>
      <c r="K199" s="1140"/>
    </row>
    <row r="200" spans="1:11" ht="14.1" customHeight="1" x14ac:dyDescent="0.25">
      <c r="A200" s="1147" t="s">
        <v>397</v>
      </c>
      <c r="B200" s="1148">
        <v>772</v>
      </c>
      <c r="C200" s="1148">
        <v>704</v>
      </c>
      <c r="D200" s="1148">
        <v>3997</v>
      </c>
      <c r="E200" s="2042">
        <v>5.6775568181818183</v>
      </c>
      <c r="F200" s="1150"/>
      <c r="G200" s="1151"/>
      <c r="H200" s="1151"/>
      <c r="I200" s="1149"/>
      <c r="J200" s="1149"/>
      <c r="K200" s="1152"/>
    </row>
    <row r="201" spans="1:11" ht="14.1" customHeight="1" x14ac:dyDescent="0.2">
      <c r="A201" s="2394" t="s">
        <v>398</v>
      </c>
      <c r="B201" s="1027">
        <v>365</v>
      </c>
      <c r="C201" s="1141">
        <v>340</v>
      </c>
      <c r="D201" s="1027">
        <v>1700</v>
      </c>
      <c r="E201" s="1605">
        <v>5</v>
      </c>
      <c r="F201" s="1601" t="s">
        <v>423</v>
      </c>
      <c r="G201" s="1038">
        <v>950000</v>
      </c>
      <c r="H201" s="1038">
        <v>3822260</v>
      </c>
      <c r="I201" s="1139"/>
      <c r="J201" s="1139"/>
      <c r="K201" s="1140"/>
    </row>
    <row r="202" spans="1:11" ht="14.1" customHeight="1" x14ac:dyDescent="0.2">
      <c r="A202" s="2394" t="s">
        <v>399</v>
      </c>
      <c r="B202" s="1027">
        <v>110</v>
      </c>
      <c r="C202" s="1141">
        <v>100</v>
      </c>
      <c r="D202" s="1027">
        <v>700</v>
      </c>
      <c r="E202" s="1605">
        <v>7</v>
      </c>
      <c r="F202" s="1601" t="s">
        <v>423</v>
      </c>
      <c r="G202" s="1038">
        <v>950000</v>
      </c>
      <c r="H202" s="1038">
        <v>3822260</v>
      </c>
      <c r="I202" s="1139"/>
      <c r="J202" s="1139"/>
      <c r="K202" s="1140"/>
    </row>
    <row r="203" spans="1:11" ht="14.1" customHeight="1" x14ac:dyDescent="0.2">
      <c r="A203" s="2394" t="s">
        <v>400</v>
      </c>
      <c r="B203" s="1027">
        <v>30</v>
      </c>
      <c r="C203" s="1141">
        <v>25</v>
      </c>
      <c r="D203" s="1027">
        <v>150</v>
      </c>
      <c r="E203" s="1605">
        <v>6</v>
      </c>
      <c r="F203" s="1601" t="s">
        <v>423</v>
      </c>
      <c r="G203" s="1038">
        <v>950000</v>
      </c>
      <c r="H203" s="1038">
        <v>3822260</v>
      </c>
      <c r="I203" s="1139"/>
      <c r="J203" s="1139"/>
      <c r="K203" s="1140"/>
    </row>
    <row r="204" spans="1:11" ht="14.1" customHeight="1" x14ac:dyDescent="0.2">
      <c r="A204" s="2394" t="s">
        <v>401</v>
      </c>
      <c r="B204" s="1027">
        <v>40</v>
      </c>
      <c r="C204" s="1141">
        <v>32</v>
      </c>
      <c r="D204" s="1027">
        <v>192</v>
      </c>
      <c r="E204" s="1605">
        <v>6</v>
      </c>
      <c r="F204" s="1601" t="s">
        <v>423</v>
      </c>
      <c r="G204" s="1038">
        <v>950000</v>
      </c>
      <c r="H204" s="1038">
        <v>3822260</v>
      </c>
      <c r="I204" s="1139"/>
      <c r="J204" s="1139"/>
      <c r="K204" s="1140"/>
    </row>
    <row r="205" spans="1:11" ht="14.1" customHeight="1" x14ac:dyDescent="0.2">
      <c r="A205" s="2394" t="s">
        <v>402</v>
      </c>
      <c r="B205" s="1027">
        <v>15</v>
      </c>
      <c r="C205" s="1141">
        <v>15</v>
      </c>
      <c r="D205" s="1027">
        <v>90</v>
      </c>
      <c r="E205" s="1605">
        <v>6</v>
      </c>
      <c r="F205" s="1601" t="s">
        <v>423</v>
      </c>
      <c r="G205" s="1038">
        <v>950000</v>
      </c>
      <c r="H205" s="1038">
        <v>3822260</v>
      </c>
      <c r="I205" s="1139"/>
      <c r="J205" s="1139"/>
      <c r="K205" s="1140"/>
    </row>
    <row r="206" spans="1:11" ht="14.1" customHeight="1" x14ac:dyDescent="0.2">
      <c r="A206" s="2394" t="s">
        <v>403</v>
      </c>
      <c r="B206" s="1027">
        <v>22</v>
      </c>
      <c r="C206" s="1141">
        <v>22</v>
      </c>
      <c r="D206" s="1027">
        <v>110</v>
      </c>
      <c r="E206" s="1605">
        <v>5</v>
      </c>
      <c r="F206" s="1601" t="s">
        <v>423</v>
      </c>
      <c r="G206" s="1038">
        <v>950000</v>
      </c>
      <c r="H206" s="1038">
        <v>3822260</v>
      </c>
      <c r="I206" s="1139"/>
      <c r="J206" s="1139"/>
      <c r="K206" s="1140"/>
    </row>
    <row r="207" spans="1:11" ht="14.1" customHeight="1" x14ac:dyDescent="0.2">
      <c r="A207" s="2394" t="s">
        <v>404</v>
      </c>
      <c r="B207" s="1027">
        <v>30</v>
      </c>
      <c r="C207" s="1141">
        <v>30</v>
      </c>
      <c r="D207" s="1027">
        <v>195</v>
      </c>
      <c r="E207" s="1605">
        <v>6.5</v>
      </c>
      <c r="F207" s="1601" t="s">
        <v>423</v>
      </c>
      <c r="G207" s="1038">
        <v>950000</v>
      </c>
      <c r="H207" s="1038">
        <v>3822260</v>
      </c>
      <c r="I207" s="1139"/>
      <c r="J207" s="1139"/>
      <c r="K207" s="1140"/>
    </row>
    <row r="208" spans="1:11" ht="14.1" customHeight="1" x14ac:dyDescent="0.2">
      <c r="A208" s="2394" t="s">
        <v>405</v>
      </c>
      <c r="B208" s="1027">
        <v>120</v>
      </c>
      <c r="C208" s="1141">
        <v>100</v>
      </c>
      <c r="D208" s="1027">
        <v>600</v>
      </c>
      <c r="E208" s="1605">
        <v>6</v>
      </c>
      <c r="F208" s="1601" t="s">
        <v>423</v>
      </c>
      <c r="G208" s="1038">
        <v>950000</v>
      </c>
      <c r="H208" s="1038">
        <v>3822260</v>
      </c>
      <c r="I208" s="1139"/>
      <c r="J208" s="1139"/>
      <c r="K208" s="1140"/>
    </row>
    <row r="209" spans="1:11" ht="14.1" customHeight="1" x14ac:dyDescent="0.2">
      <c r="A209" s="2395" t="s">
        <v>406</v>
      </c>
      <c r="B209" s="1027">
        <v>40</v>
      </c>
      <c r="C209" s="1141">
        <v>40</v>
      </c>
      <c r="D209" s="1027">
        <v>260</v>
      </c>
      <c r="E209" s="1605">
        <v>6.5</v>
      </c>
      <c r="F209" s="1601" t="s">
        <v>423</v>
      </c>
      <c r="G209" s="1038">
        <v>950000</v>
      </c>
      <c r="H209" s="1038">
        <v>3822260</v>
      </c>
      <c r="I209" s="1134"/>
      <c r="J209" s="1134"/>
      <c r="K209" s="1135"/>
    </row>
    <row r="210" spans="1:11" ht="14.1" customHeight="1" thickBot="1" x14ac:dyDescent="0.3">
      <c r="A210" s="1153" t="s">
        <v>407</v>
      </c>
      <c r="B210" s="1154">
        <v>3345</v>
      </c>
      <c r="C210" s="1154">
        <v>3048</v>
      </c>
      <c r="D210" s="1602">
        <v>17971</v>
      </c>
      <c r="E210" s="1606">
        <v>5.8959973753280837</v>
      </c>
      <c r="F210" s="1603" t="s">
        <v>423</v>
      </c>
      <c r="G210" s="1604">
        <v>949999.99999999988</v>
      </c>
      <c r="H210" s="1604">
        <v>3822260.0000000005</v>
      </c>
      <c r="I210" s="1159"/>
      <c r="J210" s="1159" t="s">
        <v>1006</v>
      </c>
      <c r="K210" s="1160"/>
    </row>
    <row r="211" spans="1:11" x14ac:dyDescent="0.2">
      <c r="A211" s="7" t="s">
        <v>1787</v>
      </c>
      <c r="B211" s="8"/>
      <c r="C211" s="8"/>
      <c r="D211" s="8"/>
      <c r="E211" s="9"/>
      <c r="F211" s="10"/>
      <c r="G211" s="11"/>
      <c r="H211" s="8"/>
      <c r="I211" s="197"/>
      <c r="J211" s="197"/>
      <c r="K211" s="197"/>
    </row>
    <row r="212" spans="1:11" x14ac:dyDescent="0.2">
      <c r="A212" s="6"/>
      <c r="D212" s="196"/>
      <c r="E212" s="197"/>
      <c r="F212" s="196"/>
      <c r="G212" s="196"/>
      <c r="H212" s="196"/>
      <c r="I212" s="197"/>
      <c r="J212" s="197"/>
      <c r="K212" s="197"/>
    </row>
    <row r="213" spans="1:11" x14ac:dyDescent="0.2">
      <c r="A213" s="6"/>
      <c r="D213" s="196"/>
      <c r="E213" s="197"/>
      <c r="F213" s="196"/>
      <c r="G213" s="196"/>
      <c r="H213" s="196"/>
      <c r="I213" s="197"/>
      <c r="J213" s="197"/>
      <c r="K213" s="197"/>
    </row>
    <row r="214" spans="1:11" x14ac:dyDescent="0.2">
      <c r="A214" s="6"/>
      <c r="C214" s="15"/>
      <c r="D214" s="196"/>
      <c r="E214" s="197"/>
      <c r="F214" s="196"/>
      <c r="G214" s="15"/>
      <c r="H214" s="196"/>
      <c r="I214" s="197"/>
      <c r="J214" s="197"/>
      <c r="K214" s="197"/>
    </row>
  </sheetData>
  <sheetProtection insertHyperlinks="0"/>
  <mergeCells count="20"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  <mergeCell ref="A2:K2"/>
    <mergeCell ref="B5:K5"/>
    <mergeCell ref="B6:C6"/>
    <mergeCell ref="I6:K6"/>
    <mergeCell ref="B59:C59"/>
    <mergeCell ref="I59:K59"/>
    <mergeCell ref="I166:K166"/>
    <mergeCell ref="A161:K161"/>
    <mergeCell ref="B164:K164"/>
    <mergeCell ref="B165:C165"/>
    <mergeCell ref="I165:K165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K23"/>
  <sheetViews>
    <sheetView workbookViewId="0"/>
  </sheetViews>
  <sheetFormatPr baseColWidth="10" defaultColWidth="11.42578125" defaultRowHeight="12.75" x14ac:dyDescent="0.2"/>
  <cols>
    <col min="1" max="1" width="18.7109375" customWidth="1"/>
    <col min="2" max="6" width="12.7109375" customWidth="1"/>
    <col min="7" max="7" width="12.7109375" bestFit="1" customWidth="1"/>
    <col min="8" max="8" width="14.5703125" bestFit="1" customWidth="1"/>
    <col min="9" max="9" width="4.140625" customWidth="1"/>
    <col min="10" max="10" width="4.85546875" customWidth="1"/>
    <col min="11" max="11" width="4.28515625" customWidth="1"/>
  </cols>
  <sheetData>
    <row r="5" spans="1:11" ht="24.75" x14ac:dyDescent="0.5">
      <c r="A5" s="2761" t="s">
        <v>339</v>
      </c>
      <c r="B5" s="2761"/>
      <c r="C5" s="2761"/>
      <c r="D5" s="2761"/>
      <c r="E5" s="2761"/>
      <c r="F5" s="2761"/>
      <c r="G5" s="2761"/>
      <c r="H5" s="2761"/>
      <c r="I5" s="2761"/>
      <c r="J5" s="2761"/>
      <c r="K5" s="2761"/>
    </row>
    <row r="6" spans="1:11" ht="18" x14ac:dyDescent="0.25">
      <c r="A6" s="2475" t="s">
        <v>340</v>
      </c>
      <c r="B6" s="2475"/>
      <c r="C6" s="2475"/>
      <c r="D6" s="2475"/>
      <c r="E6" s="2475"/>
      <c r="F6" s="2475"/>
      <c r="G6" s="2475"/>
      <c r="H6" s="2475"/>
      <c r="I6" s="2475"/>
      <c r="J6" s="2475"/>
      <c r="K6" s="2475"/>
    </row>
    <row r="7" spans="1:11" ht="18" x14ac:dyDescent="0.25">
      <c r="A7" s="2475" t="s">
        <v>1792</v>
      </c>
      <c r="B7" s="2475"/>
      <c r="C7" s="2475"/>
      <c r="D7" s="2475"/>
      <c r="E7" s="2475"/>
      <c r="F7" s="2475"/>
      <c r="G7" s="2475"/>
      <c r="H7" s="2475"/>
      <c r="I7" s="2475"/>
      <c r="J7" s="2475"/>
      <c r="K7" s="2475"/>
    </row>
    <row r="9" spans="1:11" ht="13.5" thickBot="1" x14ac:dyDescent="0.25">
      <c r="A9" s="3"/>
      <c r="B9" s="3"/>
      <c r="C9" s="3"/>
      <c r="D9" s="3"/>
      <c r="E9" s="12"/>
      <c r="F9" s="12"/>
      <c r="G9" s="12"/>
      <c r="H9" s="12"/>
      <c r="I9" s="12"/>
      <c r="J9" s="12"/>
      <c r="K9" s="12"/>
    </row>
    <row r="10" spans="1:11" ht="16.5" thickBot="1" x14ac:dyDescent="0.25">
      <c r="A10" s="2762" t="s">
        <v>425</v>
      </c>
      <c r="B10" s="2765" t="s">
        <v>1793</v>
      </c>
      <c r="C10" s="2766"/>
      <c r="D10" s="2766"/>
      <c r="E10" s="2766"/>
      <c r="F10" s="2766"/>
      <c r="G10" s="2766"/>
      <c r="H10" s="2766"/>
      <c r="I10" s="2766"/>
      <c r="J10" s="2766"/>
      <c r="K10" s="2767"/>
    </row>
    <row r="11" spans="1:11" x14ac:dyDescent="0.2">
      <c r="A11" s="2763"/>
      <c r="B11" s="2768" t="s">
        <v>343</v>
      </c>
      <c r="C11" s="2769"/>
      <c r="D11" s="1161"/>
      <c r="E11" s="1161"/>
      <c r="F11" s="1161"/>
      <c r="G11" s="1161"/>
      <c r="H11" s="1161"/>
      <c r="I11" s="2755" t="s">
        <v>1150</v>
      </c>
      <c r="J11" s="2756"/>
      <c r="K11" s="2757"/>
    </row>
    <row r="12" spans="1:11" x14ac:dyDescent="0.2">
      <c r="A12" s="2763"/>
      <c r="B12" s="2294" t="s">
        <v>864</v>
      </c>
      <c r="C12" s="1162" t="s">
        <v>865</v>
      </c>
      <c r="D12" s="1162" t="s">
        <v>866</v>
      </c>
      <c r="E12" s="1162" t="s">
        <v>933</v>
      </c>
      <c r="F12" s="1162" t="s">
        <v>344</v>
      </c>
      <c r="G12" s="1162" t="s">
        <v>351</v>
      </c>
      <c r="H12" s="1162" t="s">
        <v>352</v>
      </c>
      <c r="I12" s="2758" t="s">
        <v>868</v>
      </c>
      <c r="J12" s="2759"/>
      <c r="K12" s="2760"/>
    </row>
    <row r="13" spans="1:11" x14ac:dyDescent="0.2">
      <c r="A13" s="2763"/>
      <c r="B13" s="2295"/>
      <c r="C13" s="1161"/>
      <c r="D13" s="1162" t="s">
        <v>870</v>
      </c>
      <c r="E13" s="1162" t="s">
        <v>871</v>
      </c>
      <c r="F13" s="1162" t="s">
        <v>350</v>
      </c>
      <c r="G13" s="1162" t="s">
        <v>872</v>
      </c>
      <c r="H13" s="1162" t="s">
        <v>869</v>
      </c>
      <c r="I13" s="1163"/>
      <c r="J13" s="1163"/>
      <c r="K13" s="2296"/>
    </row>
    <row r="14" spans="1:11" ht="13.5" thickBot="1" x14ac:dyDescent="0.25">
      <c r="A14" s="2764"/>
      <c r="B14" s="2297" t="s">
        <v>359</v>
      </c>
      <c r="C14" s="1164" t="s">
        <v>873</v>
      </c>
      <c r="D14" s="1164" t="s">
        <v>360</v>
      </c>
      <c r="E14" s="1164" t="s">
        <v>358</v>
      </c>
      <c r="F14" s="1164" t="s">
        <v>458</v>
      </c>
      <c r="G14" s="1164" t="s">
        <v>361</v>
      </c>
      <c r="H14" s="1164" t="s">
        <v>362</v>
      </c>
      <c r="I14" s="1165" t="s">
        <v>363</v>
      </c>
      <c r="J14" s="1166" t="s">
        <v>364</v>
      </c>
      <c r="K14" s="2298" t="s">
        <v>365</v>
      </c>
    </row>
    <row r="15" spans="1:11" x14ac:dyDescent="0.2">
      <c r="A15" s="239"/>
      <c r="B15" s="241"/>
      <c r="C15" s="240"/>
      <c r="D15" s="240"/>
      <c r="E15" s="240"/>
      <c r="F15" s="240"/>
      <c r="G15" s="240"/>
      <c r="H15" s="240"/>
      <c r="I15" s="241"/>
      <c r="J15" s="241"/>
      <c r="K15" s="242"/>
    </row>
    <row r="16" spans="1:11" ht="30" customHeight="1" x14ac:dyDescent="0.2">
      <c r="A16" s="243" t="s">
        <v>934</v>
      </c>
      <c r="B16" s="2299">
        <v>81</v>
      </c>
      <c r="C16" s="244">
        <v>81</v>
      </c>
      <c r="D16" s="244">
        <v>172</v>
      </c>
      <c r="E16" s="1969">
        <v>2.1234567901234569</v>
      </c>
      <c r="F16" s="1608" t="s">
        <v>1447</v>
      </c>
      <c r="G16" s="1607">
        <v>3500000</v>
      </c>
      <c r="H16" s="1607">
        <v>4257891.7283950616</v>
      </c>
      <c r="I16" s="244"/>
      <c r="J16" s="244"/>
      <c r="K16" s="2300" t="s">
        <v>1006</v>
      </c>
    </row>
    <row r="17" spans="1:11" ht="30" customHeight="1" x14ac:dyDescent="0.2">
      <c r="A17" s="243" t="s">
        <v>935</v>
      </c>
      <c r="B17" s="2299">
        <v>655</v>
      </c>
      <c r="C17" s="244">
        <v>558</v>
      </c>
      <c r="D17" s="244">
        <v>3586</v>
      </c>
      <c r="E17" s="1969">
        <v>6.4265232974910393</v>
      </c>
      <c r="F17" s="1608" t="s">
        <v>423</v>
      </c>
      <c r="G17" s="1607">
        <v>2196000</v>
      </c>
      <c r="H17" s="1607">
        <v>6687704.9999999991</v>
      </c>
      <c r="I17" s="244"/>
      <c r="J17" s="244" t="s">
        <v>1006</v>
      </c>
      <c r="K17" s="1167"/>
    </row>
    <row r="18" spans="1:11" ht="30" customHeight="1" x14ac:dyDescent="0.2">
      <c r="A18" s="243" t="s">
        <v>936</v>
      </c>
      <c r="B18" s="2299">
        <v>338</v>
      </c>
      <c r="C18" s="244">
        <v>314</v>
      </c>
      <c r="D18" s="244">
        <v>2258</v>
      </c>
      <c r="E18" s="1969">
        <v>7.1910828025477711</v>
      </c>
      <c r="F18" s="1608" t="s">
        <v>1448</v>
      </c>
      <c r="G18" s="1607">
        <v>1010000</v>
      </c>
      <c r="H18" s="1607">
        <v>11052350.000000002</v>
      </c>
      <c r="I18" s="244"/>
      <c r="J18" s="244" t="s">
        <v>1006</v>
      </c>
      <c r="K18" s="1167"/>
    </row>
    <row r="19" spans="1:11" ht="30" customHeight="1" thickBot="1" x14ac:dyDescent="0.25">
      <c r="A19" s="245" t="s">
        <v>937</v>
      </c>
      <c r="B19" s="2301">
        <v>3345</v>
      </c>
      <c r="C19" s="2302">
        <v>3048</v>
      </c>
      <c r="D19" s="2302">
        <v>17971</v>
      </c>
      <c r="E19" s="2303">
        <v>5.8959973753280837</v>
      </c>
      <c r="F19" s="2304" t="s">
        <v>423</v>
      </c>
      <c r="G19" s="2305">
        <v>949999.99999999988</v>
      </c>
      <c r="H19" s="2305">
        <v>3822260.0000000005</v>
      </c>
      <c r="I19" s="2302"/>
      <c r="J19" s="2302" t="s">
        <v>1006</v>
      </c>
      <c r="K19" s="2306"/>
    </row>
    <row r="20" spans="1:11" ht="30" customHeight="1" thickBot="1" x14ac:dyDescent="0.25">
      <c r="A20" s="2050" t="s">
        <v>450</v>
      </c>
      <c r="B20" s="2051">
        <v>4419</v>
      </c>
      <c r="C20" s="2052">
        <v>4001</v>
      </c>
      <c r="D20" s="2053">
        <v>23987</v>
      </c>
      <c r="E20" s="1168"/>
      <c r="F20" s="246"/>
      <c r="G20" s="246"/>
      <c r="H20" s="246"/>
      <c r="I20" s="246"/>
      <c r="J20" s="1169"/>
      <c r="K20" s="246"/>
    </row>
    <row r="21" spans="1:11" x14ac:dyDescent="0.2">
      <c r="A21" s="7" t="s">
        <v>1787</v>
      </c>
      <c r="B21" s="8"/>
      <c r="C21" s="8"/>
      <c r="D21" s="8"/>
      <c r="E21" s="9"/>
      <c r="F21" s="10"/>
      <c r="G21" s="11"/>
      <c r="H21" s="8"/>
      <c r="I21" s="247"/>
      <c r="J21" s="247"/>
      <c r="K21" s="247"/>
    </row>
    <row r="22" spans="1:11" x14ac:dyDescent="0.2">
      <c r="A22" s="7"/>
      <c r="B22" s="8"/>
      <c r="C22" s="8"/>
      <c r="D22" s="8"/>
      <c r="E22" s="8"/>
      <c r="F22" s="8"/>
    </row>
    <row r="23" spans="1:11" x14ac:dyDescent="0.2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7169" r:id="rId4">
          <objectPr defaultSize="0" autoPict="0" r:id="rId5">
            <anchor moveWithCells="1">
              <from>
                <xdr:col>0</xdr:col>
                <xdr:colOff>1228725</xdr:colOff>
                <xdr:row>2</xdr:row>
                <xdr:rowOff>142875</xdr:rowOff>
              </from>
              <to>
                <xdr:col>1</xdr:col>
                <xdr:colOff>638175</xdr:colOff>
                <xdr:row>5</xdr:row>
                <xdr:rowOff>161925</xdr:rowOff>
              </to>
            </anchor>
          </objectPr>
        </oleObject>
      </mc:Choice>
      <mc:Fallback>
        <oleObject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zoomScale="75" workbookViewId="0"/>
  </sheetViews>
  <sheetFormatPr baseColWidth="10" defaultColWidth="11.42578125" defaultRowHeight="12.75" x14ac:dyDescent="0.2"/>
  <cols>
    <col min="1" max="1" width="17.5703125" customWidth="1"/>
    <col min="2" max="2" width="15.42578125" customWidth="1"/>
    <col min="3" max="3" width="13.140625" customWidth="1"/>
    <col min="5" max="5" width="7.7109375" customWidth="1"/>
    <col min="6" max="6" width="5.5703125" customWidth="1"/>
    <col min="7" max="7" width="10.5703125" customWidth="1"/>
    <col min="8" max="8" width="4" customWidth="1"/>
    <col min="9" max="9" width="9.7109375" customWidth="1"/>
    <col min="10" max="10" width="7.42578125" customWidth="1"/>
    <col min="11" max="11" width="5.140625" customWidth="1"/>
    <col min="12" max="12" width="27.5703125" customWidth="1"/>
    <col min="13" max="13" width="15.28515625" customWidth="1"/>
    <col min="14" max="14" width="13.140625" customWidth="1"/>
    <col min="15" max="15" width="8.42578125" customWidth="1"/>
    <col min="16" max="16" width="6.140625" customWidth="1"/>
    <col min="17" max="17" width="9" customWidth="1"/>
    <col min="18" max="18" width="7.140625" customWidth="1"/>
    <col min="19" max="19" width="8.5703125" customWidth="1"/>
    <col min="20" max="20" width="6.85546875" customWidth="1"/>
  </cols>
  <sheetData>
    <row r="1" spans="1:20" ht="15.75" x14ac:dyDescent="0.25">
      <c r="A1" s="204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</row>
    <row r="2" spans="1:20" ht="19.5" x14ac:dyDescent="0.2">
      <c r="A2" s="2690" t="s">
        <v>1861</v>
      </c>
      <c r="B2" s="2690"/>
      <c r="C2" s="2690"/>
      <c r="D2" s="2690"/>
      <c r="E2" s="2690"/>
      <c r="F2" s="2690"/>
      <c r="G2" s="2690"/>
      <c r="H2" s="2690"/>
      <c r="I2" s="2690"/>
      <c r="J2" s="2690"/>
      <c r="K2" s="2690"/>
      <c r="L2" s="2690"/>
      <c r="M2" s="2690"/>
      <c r="N2" s="2690"/>
      <c r="O2" s="2690"/>
      <c r="P2" s="2690"/>
      <c r="Q2" s="2690"/>
      <c r="R2" s="2690"/>
      <c r="S2" s="2690"/>
      <c r="T2" s="2690"/>
    </row>
    <row r="3" spans="1:20" ht="17.25" thickBot="1" x14ac:dyDescent="0.25">
      <c r="A3" s="57"/>
      <c r="B3" s="57"/>
      <c r="C3" s="167"/>
      <c r="D3" s="167"/>
      <c r="E3" s="167"/>
      <c r="F3" s="167"/>
      <c r="G3" s="60"/>
      <c r="H3" s="60"/>
      <c r="I3" s="61"/>
      <c r="J3" s="62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18.600000000000001" customHeight="1" x14ac:dyDescent="0.3">
      <c r="A4" s="2600" t="s">
        <v>452</v>
      </c>
      <c r="B4" s="2601"/>
      <c r="C4" s="2577" t="s">
        <v>453</v>
      </c>
      <c r="D4" s="2606"/>
      <c r="E4" s="2606"/>
      <c r="F4" s="2578"/>
      <c r="G4" s="2583" t="s">
        <v>454</v>
      </c>
      <c r="H4" s="2584"/>
      <c r="I4" s="2583" t="s">
        <v>455</v>
      </c>
      <c r="J4" s="2584"/>
      <c r="K4" s="54"/>
      <c r="L4" s="2608" t="s">
        <v>452</v>
      </c>
      <c r="M4" s="2606" t="s">
        <v>453</v>
      </c>
      <c r="N4" s="2606"/>
      <c r="O4" s="2606"/>
      <c r="P4" s="2578"/>
      <c r="Q4" s="2583" t="s">
        <v>454</v>
      </c>
      <c r="R4" s="2584"/>
      <c r="S4" s="2577" t="s">
        <v>456</v>
      </c>
      <c r="T4" s="2668"/>
    </row>
    <row r="5" spans="1:20" ht="18.600000000000001" customHeight="1" thickBot="1" x14ac:dyDescent="0.35">
      <c r="A5" s="2602"/>
      <c r="B5" s="2603"/>
      <c r="C5" s="2579"/>
      <c r="D5" s="2607"/>
      <c r="E5" s="2607"/>
      <c r="F5" s="2580"/>
      <c r="G5" s="2581" t="s">
        <v>457</v>
      </c>
      <c r="H5" s="2582"/>
      <c r="I5" s="2581"/>
      <c r="J5" s="2582"/>
      <c r="K5" s="54"/>
      <c r="L5" s="2609"/>
      <c r="M5" s="2607"/>
      <c r="N5" s="2607"/>
      <c r="O5" s="2607"/>
      <c r="P5" s="2580"/>
      <c r="Q5" s="2581" t="s">
        <v>457</v>
      </c>
      <c r="R5" s="2582"/>
      <c r="S5" s="2573" t="s">
        <v>362</v>
      </c>
      <c r="T5" s="2669"/>
    </row>
    <row r="6" spans="1:20" ht="18.600000000000001" customHeight="1" x14ac:dyDescent="0.2">
      <c r="A6" s="2602"/>
      <c r="B6" s="2603"/>
      <c r="C6" s="67" t="s">
        <v>458</v>
      </c>
      <c r="D6" s="2663" t="s">
        <v>459</v>
      </c>
      <c r="E6" s="2573" t="s">
        <v>460</v>
      </c>
      <c r="F6" s="2574"/>
      <c r="G6" s="2581" t="s">
        <v>461</v>
      </c>
      <c r="H6" s="2582"/>
      <c r="I6" s="2581" t="s">
        <v>362</v>
      </c>
      <c r="J6" s="2582"/>
      <c r="K6" s="54"/>
      <c r="L6" s="2609"/>
      <c r="M6" s="65" t="s">
        <v>458</v>
      </c>
      <c r="N6" s="2663" t="s">
        <v>459</v>
      </c>
      <c r="O6" s="2573" t="s">
        <v>460</v>
      </c>
      <c r="P6" s="2574"/>
      <c r="Q6" s="2581" t="s">
        <v>461</v>
      </c>
      <c r="R6" s="2582"/>
      <c r="S6" s="2573"/>
      <c r="T6" s="2669"/>
    </row>
    <row r="7" spans="1:20" ht="18.600000000000001" customHeight="1" thickBot="1" x14ac:dyDescent="0.25">
      <c r="A7" s="2604"/>
      <c r="B7" s="2605"/>
      <c r="C7" s="68" t="s">
        <v>462</v>
      </c>
      <c r="D7" s="2576"/>
      <c r="E7" s="2579"/>
      <c r="F7" s="2580"/>
      <c r="G7" s="2532"/>
      <c r="H7" s="2533"/>
      <c r="I7" s="2532"/>
      <c r="J7" s="2533"/>
      <c r="K7" s="54"/>
      <c r="L7" s="2610"/>
      <c r="M7" s="64" t="s">
        <v>462</v>
      </c>
      <c r="N7" s="2576"/>
      <c r="O7" s="2579"/>
      <c r="P7" s="2580"/>
      <c r="Q7" s="2532"/>
      <c r="R7" s="2533"/>
      <c r="S7" s="2670"/>
      <c r="T7" s="2671"/>
    </row>
    <row r="8" spans="1:20" ht="18.600000000000001" customHeight="1" x14ac:dyDescent="0.3">
      <c r="A8" s="205" t="s">
        <v>463</v>
      </c>
      <c r="B8" s="206"/>
      <c r="C8" s="207"/>
      <c r="D8" s="190"/>
      <c r="E8" s="2553"/>
      <c r="F8" s="2669"/>
      <c r="G8" s="2528"/>
      <c r="H8" s="2781"/>
      <c r="I8" s="2528"/>
      <c r="J8" s="2789"/>
      <c r="K8" s="54"/>
      <c r="L8" s="136" t="s">
        <v>464</v>
      </c>
      <c r="M8" s="208"/>
      <c r="N8" s="209"/>
      <c r="O8" s="2571"/>
      <c r="P8" s="2572"/>
      <c r="Q8" s="2571"/>
      <c r="R8" s="2572"/>
      <c r="S8" s="2571"/>
      <c r="T8" s="2572"/>
    </row>
    <row r="9" spans="1:20" ht="18.600000000000001" customHeight="1" x14ac:dyDescent="0.35">
      <c r="A9" s="2790" t="s">
        <v>877</v>
      </c>
      <c r="B9" s="2791"/>
      <c r="C9" s="210"/>
      <c r="D9" s="190"/>
      <c r="E9" s="2553"/>
      <c r="F9" s="2669"/>
      <c r="G9" s="2528"/>
      <c r="H9" s="2781"/>
      <c r="I9" s="2549">
        <v>57300</v>
      </c>
      <c r="J9" s="2784"/>
      <c r="K9" s="54"/>
      <c r="L9" s="139"/>
      <c r="M9" s="211"/>
      <c r="N9" s="190"/>
      <c r="O9" s="2528"/>
      <c r="P9" s="2529"/>
      <c r="Q9" s="2528"/>
      <c r="R9" s="2529"/>
      <c r="S9" s="2528"/>
      <c r="T9" s="2529"/>
    </row>
    <row r="10" spans="1:20" ht="18.600000000000001" customHeight="1" x14ac:dyDescent="0.3">
      <c r="A10" s="2777" t="s">
        <v>878</v>
      </c>
      <c r="B10" s="2778"/>
      <c r="C10" s="210"/>
      <c r="D10" s="190"/>
      <c r="E10" s="2553"/>
      <c r="F10" s="2669"/>
      <c r="G10" s="2528"/>
      <c r="H10" s="2781"/>
      <c r="I10" s="2528">
        <v>0</v>
      </c>
      <c r="J10" s="2529"/>
      <c r="K10" s="54"/>
      <c r="L10" s="139" t="s">
        <v>467</v>
      </c>
      <c r="M10" s="190" t="s">
        <v>879</v>
      </c>
      <c r="N10" s="190" t="s">
        <v>880</v>
      </c>
      <c r="O10" s="2528">
        <v>10</v>
      </c>
      <c r="P10" s="2529"/>
      <c r="Q10" s="2528">
        <v>50000</v>
      </c>
      <c r="R10" s="2529"/>
      <c r="S10" s="2528">
        <v>500000</v>
      </c>
      <c r="T10" s="2529"/>
    </row>
    <row r="11" spans="1:20" ht="18.600000000000001" customHeight="1" x14ac:dyDescent="0.3">
      <c r="A11" s="165" t="s">
        <v>881</v>
      </c>
      <c r="B11" s="212"/>
      <c r="C11" s="210"/>
      <c r="D11" s="190"/>
      <c r="E11" s="2553"/>
      <c r="F11" s="2669"/>
      <c r="G11" s="2528"/>
      <c r="H11" s="2781"/>
      <c r="I11" s="2528">
        <v>0</v>
      </c>
      <c r="J11" s="2529"/>
      <c r="K11" s="54"/>
      <c r="L11" s="139" t="s">
        <v>882</v>
      </c>
      <c r="M11" s="211"/>
      <c r="N11" s="190"/>
      <c r="O11" s="2528"/>
      <c r="P11" s="2529"/>
      <c r="Q11" s="2528"/>
      <c r="R11" s="2529"/>
      <c r="S11" s="2528">
        <v>0</v>
      </c>
      <c r="T11" s="2529"/>
    </row>
    <row r="12" spans="1:20" ht="18.600000000000001" customHeight="1" x14ac:dyDescent="0.2">
      <c r="A12" s="2777" t="s">
        <v>883</v>
      </c>
      <c r="B12" s="2778"/>
      <c r="C12" s="210"/>
      <c r="D12" s="190"/>
      <c r="E12" s="2553"/>
      <c r="F12" s="2554"/>
      <c r="G12" s="2528"/>
      <c r="H12" s="2529"/>
      <c r="I12" s="2528">
        <v>0</v>
      </c>
      <c r="J12" s="2529"/>
      <c r="K12" s="54"/>
      <c r="L12" s="139" t="s">
        <v>884</v>
      </c>
      <c r="M12" s="190" t="s">
        <v>885</v>
      </c>
      <c r="N12" s="190" t="s">
        <v>886</v>
      </c>
      <c r="O12" s="2528">
        <v>6</v>
      </c>
      <c r="P12" s="2529"/>
      <c r="Q12" s="2528">
        <v>12500</v>
      </c>
      <c r="R12" s="2529"/>
      <c r="S12" s="2528">
        <v>75000</v>
      </c>
      <c r="T12" s="2529"/>
    </row>
    <row r="13" spans="1:20" ht="18.600000000000001" customHeight="1" x14ac:dyDescent="0.2">
      <c r="A13" s="2777" t="s">
        <v>887</v>
      </c>
      <c r="B13" s="2778"/>
      <c r="C13" s="210"/>
      <c r="D13" s="190"/>
      <c r="E13" s="2553"/>
      <c r="F13" s="2554"/>
      <c r="G13" s="2528"/>
      <c r="H13" s="2529"/>
      <c r="I13" s="2528">
        <v>0</v>
      </c>
      <c r="J13" s="2529"/>
      <c r="K13" s="54"/>
      <c r="L13" s="139" t="s">
        <v>888</v>
      </c>
      <c r="M13" s="190" t="s">
        <v>741</v>
      </c>
      <c r="N13" s="2219" t="s">
        <v>490</v>
      </c>
      <c r="O13" s="2528">
        <v>8</v>
      </c>
      <c r="P13" s="2529"/>
      <c r="Q13" s="2528">
        <v>16900</v>
      </c>
      <c r="R13" s="2529"/>
      <c r="S13" s="2528">
        <v>135200</v>
      </c>
      <c r="T13" s="2529"/>
    </row>
    <row r="14" spans="1:20" ht="18.600000000000001" customHeight="1" x14ac:dyDescent="0.2">
      <c r="A14" s="2777" t="s">
        <v>889</v>
      </c>
      <c r="B14" s="2778"/>
      <c r="C14" s="210"/>
      <c r="D14" s="190"/>
      <c r="E14" s="2553"/>
      <c r="F14" s="2554"/>
      <c r="G14" s="2528"/>
      <c r="H14" s="2529"/>
      <c r="I14" s="2528">
        <v>0</v>
      </c>
      <c r="J14" s="2529"/>
      <c r="K14" s="54"/>
      <c r="L14" s="139" t="s">
        <v>890</v>
      </c>
      <c r="M14" s="190" t="s">
        <v>776</v>
      </c>
      <c r="N14" s="190" t="s">
        <v>768</v>
      </c>
      <c r="O14" s="2528">
        <v>20</v>
      </c>
      <c r="P14" s="2529"/>
      <c r="Q14" s="2528">
        <v>5700</v>
      </c>
      <c r="R14" s="2529"/>
      <c r="S14" s="2528">
        <v>114000</v>
      </c>
      <c r="T14" s="2529"/>
    </row>
    <row r="15" spans="1:20" ht="18.600000000000001" customHeight="1" x14ac:dyDescent="0.2">
      <c r="A15" s="2777" t="s">
        <v>891</v>
      </c>
      <c r="B15" s="2778"/>
      <c r="C15" s="210"/>
      <c r="D15" s="190" t="s">
        <v>513</v>
      </c>
      <c r="E15" s="2553">
        <v>2</v>
      </c>
      <c r="F15" s="2554"/>
      <c r="G15" s="2528">
        <v>28650</v>
      </c>
      <c r="H15" s="2529"/>
      <c r="I15" s="2528">
        <v>57300</v>
      </c>
      <c r="J15" s="2529"/>
      <c r="K15" s="54"/>
      <c r="L15" s="139" t="s">
        <v>892</v>
      </c>
      <c r="M15" s="190"/>
      <c r="N15" s="190"/>
      <c r="O15" s="2528"/>
      <c r="P15" s="2529"/>
      <c r="Q15" s="2528"/>
      <c r="R15" s="2529"/>
      <c r="S15" s="2528">
        <v>0</v>
      </c>
      <c r="T15" s="2529"/>
    </row>
    <row r="16" spans="1:20" ht="18.600000000000001" customHeight="1" x14ac:dyDescent="0.2">
      <c r="A16" s="165" t="s">
        <v>521</v>
      </c>
      <c r="B16" s="212"/>
      <c r="C16" s="210"/>
      <c r="D16" s="190"/>
      <c r="E16" s="2553"/>
      <c r="F16" s="2554"/>
      <c r="G16" s="2528"/>
      <c r="H16" s="2529"/>
      <c r="I16" s="2528">
        <v>0</v>
      </c>
      <c r="J16" s="2529"/>
      <c r="K16" s="54"/>
      <c r="L16" s="139" t="s">
        <v>551</v>
      </c>
      <c r="M16" s="190" t="s">
        <v>738</v>
      </c>
      <c r="N16" s="190" t="s">
        <v>572</v>
      </c>
      <c r="O16" s="2528">
        <v>1.4</v>
      </c>
      <c r="P16" s="2529"/>
      <c r="Q16" s="2528">
        <v>135000</v>
      </c>
      <c r="R16" s="2529"/>
      <c r="S16" s="2528">
        <v>189000</v>
      </c>
      <c r="T16" s="2529"/>
    </row>
    <row r="17" spans="1:20" ht="18.600000000000001" customHeight="1" x14ac:dyDescent="0.2">
      <c r="A17" s="2787" t="s">
        <v>474</v>
      </c>
      <c r="B17" s="2788"/>
      <c r="C17" s="210"/>
      <c r="D17" s="190"/>
      <c r="E17" s="2553"/>
      <c r="F17" s="2554"/>
      <c r="G17" s="2528"/>
      <c r="H17" s="2529"/>
      <c r="I17" s="2549">
        <v>195000</v>
      </c>
      <c r="J17" s="2550"/>
      <c r="K17" s="54"/>
      <c r="L17" s="139" t="s">
        <v>552</v>
      </c>
      <c r="M17" s="190"/>
      <c r="N17" s="190"/>
      <c r="O17" s="2528"/>
      <c r="P17" s="2529"/>
      <c r="Q17" s="2528"/>
      <c r="R17" s="2529"/>
      <c r="S17" s="2528">
        <v>0</v>
      </c>
      <c r="T17" s="2529"/>
    </row>
    <row r="18" spans="1:20" ht="18.600000000000001" customHeight="1" x14ac:dyDescent="0.2">
      <c r="A18" s="213" t="s">
        <v>486</v>
      </c>
      <c r="B18" s="214"/>
      <c r="C18" s="210"/>
      <c r="D18" s="2355" t="s">
        <v>822</v>
      </c>
      <c r="E18" s="2553">
        <v>1</v>
      </c>
      <c r="F18" s="2554"/>
      <c r="G18" s="2528">
        <v>130000</v>
      </c>
      <c r="H18" s="2529"/>
      <c r="I18" s="2528">
        <v>130000</v>
      </c>
      <c r="J18" s="2529"/>
      <c r="K18" s="54"/>
      <c r="L18" s="139" t="s">
        <v>554</v>
      </c>
      <c r="M18" s="190" t="s">
        <v>893</v>
      </c>
      <c r="N18" s="190" t="s">
        <v>886</v>
      </c>
      <c r="O18" s="2528">
        <v>6</v>
      </c>
      <c r="P18" s="2529"/>
      <c r="Q18" s="2528">
        <v>25000</v>
      </c>
      <c r="R18" s="2529"/>
      <c r="S18" s="2528">
        <v>150000</v>
      </c>
      <c r="T18" s="2529"/>
    </row>
    <row r="19" spans="1:20" ht="18.600000000000001" customHeight="1" x14ac:dyDescent="0.2">
      <c r="A19" s="2785" t="s">
        <v>1718</v>
      </c>
      <c r="B19" s="2786"/>
      <c r="C19" s="210"/>
      <c r="D19" s="190" t="s">
        <v>822</v>
      </c>
      <c r="E19" s="2553">
        <v>1</v>
      </c>
      <c r="F19" s="2554"/>
      <c r="G19" s="2528">
        <v>65000</v>
      </c>
      <c r="H19" s="2529"/>
      <c r="I19" s="2528">
        <v>65000</v>
      </c>
      <c r="J19" s="2529"/>
      <c r="K19" s="54"/>
      <c r="L19" s="139" t="s">
        <v>895</v>
      </c>
      <c r="M19" s="190"/>
      <c r="N19" s="190"/>
      <c r="O19" s="2528"/>
      <c r="P19" s="2529"/>
      <c r="Q19" s="2528"/>
      <c r="R19" s="2529"/>
      <c r="S19" s="2528">
        <v>0</v>
      </c>
      <c r="T19" s="2529"/>
    </row>
    <row r="20" spans="1:20" ht="18.600000000000001" customHeight="1" x14ac:dyDescent="0.2">
      <c r="A20" s="213" t="s">
        <v>491</v>
      </c>
      <c r="B20" s="214"/>
      <c r="C20" s="210"/>
      <c r="D20" s="190"/>
      <c r="E20" s="2553"/>
      <c r="F20" s="2554"/>
      <c r="G20" s="2528"/>
      <c r="H20" s="2529"/>
      <c r="I20" s="2528">
        <v>0</v>
      </c>
      <c r="J20" s="2529"/>
      <c r="K20" s="54"/>
      <c r="L20" s="139" t="s">
        <v>898</v>
      </c>
      <c r="M20" s="190"/>
      <c r="N20" s="190"/>
      <c r="O20" s="2528"/>
      <c r="P20" s="2529"/>
      <c r="Q20" s="2528"/>
      <c r="R20" s="2529"/>
      <c r="S20" s="2528">
        <v>0</v>
      </c>
      <c r="T20" s="2529"/>
    </row>
    <row r="21" spans="1:20" ht="18.600000000000001" customHeight="1" x14ac:dyDescent="0.3">
      <c r="A21" s="213" t="s">
        <v>899</v>
      </c>
      <c r="B21" s="214"/>
      <c r="C21" s="210"/>
      <c r="D21" s="190"/>
      <c r="E21" s="2553"/>
      <c r="F21" s="2669"/>
      <c r="G21" s="2528"/>
      <c r="H21" s="2781"/>
      <c r="I21" s="2528">
        <v>0</v>
      </c>
      <c r="J21" s="2529"/>
      <c r="K21" s="54"/>
      <c r="L21" s="139" t="s">
        <v>900</v>
      </c>
      <c r="M21" s="211"/>
      <c r="N21" s="190"/>
      <c r="O21" s="2528"/>
      <c r="P21" s="2529"/>
      <c r="Q21" s="2528"/>
      <c r="R21" s="2529"/>
      <c r="S21" s="2528">
        <v>0</v>
      </c>
      <c r="T21" s="2529"/>
    </row>
    <row r="22" spans="1:20" ht="18.600000000000001" customHeight="1" x14ac:dyDescent="0.3">
      <c r="A22" s="215" t="s">
        <v>901</v>
      </c>
      <c r="B22" s="66"/>
      <c r="C22" s="210"/>
      <c r="D22" s="190"/>
      <c r="E22" s="2553"/>
      <c r="F22" s="2669"/>
      <c r="G22" s="2528"/>
      <c r="H22" s="2781"/>
      <c r="I22" s="2528">
        <v>0</v>
      </c>
      <c r="J22" s="2529"/>
      <c r="K22" s="54"/>
      <c r="L22" s="139" t="s">
        <v>614</v>
      </c>
      <c r="M22" s="211"/>
      <c r="N22" s="190"/>
      <c r="O22" s="2528"/>
      <c r="P22" s="2529"/>
      <c r="Q22" s="2528"/>
      <c r="R22" s="2529"/>
      <c r="S22" s="2528">
        <v>0</v>
      </c>
      <c r="T22" s="2529"/>
    </row>
    <row r="23" spans="1:20" ht="18.600000000000001" customHeight="1" x14ac:dyDescent="0.3">
      <c r="A23" s="213" t="s">
        <v>902</v>
      </c>
      <c r="B23" s="214"/>
      <c r="C23" s="210"/>
      <c r="D23" s="190"/>
      <c r="E23" s="2553"/>
      <c r="F23" s="2669"/>
      <c r="G23" s="2528"/>
      <c r="H23" s="2781"/>
      <c r="I23" s="2528">
        <v>0</v>
      </c>
      <c r="J23" s="2529"/>
      <c r="K23" s="54"/>
      <c r="L23" s="139" t="s">
        <v>524</v>
      </c>
      <c r="M23" s="190" t="s">
        <v>753</v>
      </c>
      <c r="N23" s="190" t="s">
        <v>514</v>
      </c>
      <c r="O23" s="2528">
        <v>50</v>
      </c>
      <c r="P23" s="2529"/>
      <c r="Q23" s="2528">
        <v>3000</v>
      </c>
      <c r="R23" s="2529"/>
      <c r="S23" s="2528">
        <v>150000</v>
      </c>
      <c r="T23" s="2529"/>
    </row>
    <row r="24" spans="1:20" ht="18.600000000000001" customHeight="1" x14ac:dyDescent="0.3">
      <c r="A24" s="213" t="s">
        <v>521</v>
      </c>
      <c r="B24" s="214"/>
      <c r="C24" s="210"/>
      <c r="D24" s="190"/>
      <c r="E24" s="2553"/>
      <c r="F24" s="2669"/>
      <c r="G24" s="2528"/>
      <c r="H24" s="2781"/>
      <c r="I24" s="2528">
        <v>0</v>
      </c>
      <c r="J24" s="2529"/>
      <c r="K24" s="54"/>
      <c r="L24" s="139" t="s">
        <v>829</v>
      </c>
      <c r="M24" s="190" t="s">
        <v>929</v>
      </c>
      <c r="N24" s="190" t="s">
        <v>514</v>
      </c>
      <c r="O24" s="2528">
        <v>1</v>
      </c>
      <c r="P24" s="2529"/>
      <c r="Q24" s="2528">
        <v>9500</v>
      </c>
      <c r="R24" s="2529"/>
      <c r="S24" s="2528">
        <v>9500</v>
      </c>
      <c r="T24" s="2529"/>
    </row>
    <row r="25" spans="1:20" ht="18.600000000000001" customHeight="1" x14ac:dyDescent="0.35">
      <c r="A25" s="216" t="s">
        <v>507</v>
      </c>
      <c r="B25" s="217"/>
      <c r="C25" s="210"/>
      <c r="D25" s="190"/>
      <c r="E25" s="2553"/>
      <c r="F25" s="2669"/>
      <c r="G25" s="2528"/>
      <c r="H25" s="2781"/>
      <c r="I25" s="2549">
        <v>859500</v>
      </c>
      <c r="J25" s="2784"/>
      <c r="K25" s="54"/>
      <c r="L25" s="139" t="s">
        <v>593</v>
      </c>
      <c r="M25" s="211"/>
      <c r="N25" s="190"/>
      <c r="O25" s="2528"/>
      <c r="P25" s="2529"/>
      <c r="Q25" s="2528"/>
      <c r="R25" s="2529"/>
      <c r="S25" s="2528">
        <v>0</v>
      </c>
      <c r="T25" s="2529"/>
    </row>
    <row r="26" spans="1:20" ht="18.600000000000001" customHeight="1" x14ac:dyDescent="0.2">
      <c r="A26" s="169" t="s">
        <v>881</v>
      </c>
      <c r="B26" s="218"/>
      <c r="C26" s="210"/>
      <c r="D26" s="190" t="s">
        <v>513</v>
      </c>
      <c r="E26" s="2528">
        <v>10</v>
      </c>
      <c r="F26" s="2529"/>
      <c r="G26" s="2528">
        <v>28650</v>
      </c>
      <c r="H26" s="2529"/>
      <c r="I26" s="2528">
        <v>286500</v>
      </c>
      <c r="J26" s="2529"/>
      <c r="K26" s="54"/>
      <c r="L26" s="139" t="s">
        <v>903</v>
      </c>
      <c r="M26" s="211"/>
      <c r="N26" s="190"/>
      <c r="O26" s="2528"/>
      <c r="P26" s="2529"/>
      <c r="Q26" s="2528"/>
      <c r="R26" s="2529"/>
      <c r="S26" s="2528">
        <v>0</v>
      </c>
      <c r="T26" s="2529"/>
    </row>
    <row r="27" spans="1:20" ht="18.600000000000001" customHeight="1" x14ac:dyDescent="0.2">
      <c r="A27" s="169" t="s">
        <v>512</v>
      </c>
      <c r="B27" s="218"/>
      <c r="C27" s="210"/>
      <c r="D27" s="190" t="s">
        <v>513</v>
      </c>
      <c r="E27" s="2528">
        <v>4</v>
      </c>
      <c r="F27" s="2529"/>
      <c r="G27" s="2528">
        <v>28650</v>
      </c>
      <c r="H27" s="2529"/>
      <c r="I27" s="2528">
        <v>114600</v>
      </c>
      <c r="J27" s="2529"/>
      <c r="K27" s="54"/>
      <c r="L27" s="219" t="s">
        <v>532</v>
      </c>
      <c r="M27" s="220"/>
      <c r="N27" s="137"/>
      <c r="O27" s="2528"/>
      <c r="P27" s="2529"/>
      <c r="Q27" s="2528"/>
      <c r="R27" s="2529"/>
      <c r="S27" s="2528">
        <v>0</v>
      </c>
      <c r="T27" s="2529"/>
    </row>
    <row r="28" spans="1:20" ht="18.600000000000001" customHeight="1" x14ac:dyDescent="0.2">
      <c r="A28" s="219" t="s">
        <v>904</v>
      </c>
      <c r="B28" s="221"/>
      <c r="C28" s="210"/>
      <c r="D28" s="190"/>
      <c r="E28" s="2528"/>
      <c r="F28" s="2529"/>
      <c r="G28" s="2528"/>
      <c r="H28" s="2529"/>
      <c r="I28" s="2528">
        <v>0</v>
      </c>
      <c r="J28" s="2529"/>
      <c r="K28" s="54"/>
      <c r="L28" s="222" t="s">
        <v>905</v>
      </c>
      <c r="M28" s="67"/>
      <c r="N28" s="223"/>
      <c r="O28" s="2782">
        <v>102.4</v>
      </c>
      <c r="P28" s="2783"/>
      <c r="Q28" s="2782"/>
      <c r="R28" s="2783"/>
      <c r="S28" s="2581">
        <v>1322700</v>
      </c>
      <c r="T28" s="2582"/>
    </row>
    <row r="29" spans="1:20" ht="18.600000000000001" customHeight="1" x14ac:dyDescent="0.2">
      <c r="A29" s="219" t="s">
        <v>906</v>
      </c>
      <c r="B29" s="221"/>
      <c r="C29" s="210"/>
      <c r="D29" s="190"/>
      <c r="E29" s="2528"/>
      <c r="F29" s="2529"/>
      <c r="G29" s="2528"/>
      <c r="H29" s="2529"/>
      <c r="I29" s="2528">
        <v>0</v>
      </c>
      <c r="J29" s="2529"/>
      <c r="K29" s="54"/>
      <c r="L29" s="161" t="s">
        <v>595</v>
      </c>
      <c r="M29" s="162"/>
      <c r="N29" s="162"/>
      <c r="O29" s="163"/>
      <c r="P29" s="163"/>
      <c r="Q29" s="163"/>
      <c r="R29" s="163"/>
      <c r="S29" s="163"/>
      <c r="T29" s="164"/>
    </row>
    <row r="30" spans="1:20" ht="18.600000000000001" customHeight="1" x14ac:dyDescent="0.2">
      <c r="A30" s="2777" t="s">
        <v>543</v>
      </c>
      <c r="B30" s="2778"/>
      <c r="C30" s="210"/>
      <c r="D30" s="190" t="s">
        <v>513</v>
      </c>
      <c r="E30" s="2528">
        <v>4</v>
      </c>
      <c r="F30" s="2529"/>
      <c r="G30" s="2528">
        <v>28650</v>
      </c>
      <c r="H30" s="2529"/>
      <c r="I30" s="2528">
        <v>114600</v>
      </c>
      <c r="J30" s="2529"/>
      <c r="K30" s="54"/>
      <c r="L30" s="165" t="s">
        <v>542</v>
      </c>
      <c r="M30" s="166">
        <v>0.05</v>
      </c>
      <c r="N30" s="167"/>
      <c r="O30" s="33"/>
      <c r="P30" s="33"/>
      <c r="Q30" s="33"/>
      <c r="R30" s="33"/>
      <c r="S30" s="2540">
        <v>173085.98765432101</v>
      </c>
      <c r="T30" s="2529"/>
    </row>
    <row r="31" spans="1:20" ht="18.600000000000001" customHeight="1" x14ac:dyDescent="0.3">
      <c r="A31" s="2777" t="s">
        <v>907</v>
      </c>
      <c r="B31" s="2778"/>
      <c r="C31" s="210"/>
      <c r="D31" s="190"/>
      <c r="E31" s="2553"/>
      <c r="F31" s="2669"/>
      <c r="G31" s="2528"/>
      <c r="H31" s="2781"/>
      <c r="I31" s="2528">
        <v>0</v>
      </c>
      <c r="J31" s="2529"/>
      <c r="K31" s="54"/>
      <c r="L31" s="169" t="s">
        <v>544</v>
      </c>
      <c r="M31" s="167"/>
      <c r="N31" s="167"/>
      <c r="O31" s="33"/>
      <c r="P31" s="33"/>
      <c r="Q31" s="33"/>
      <c r="R31" s="33"/>
      <c r="S31" s="2540"/>
      <c r="T31" s="2529"/>
    </row>
    <row r="32" spans="1:20" ht="18.600000000000001" customHeight="1" x14ac:dyDescent="0.3">
      <c r="A32" s="2777" t="s">
        <v>908</v>
      </c>
      <c r="B32" s="2778"/>
      <c r="C32" s="210"/>
      <c r="D32" s="190"/>
      <c r="E32" s="2553"/>
      <c r="F32" s="2669"/>
      <c r="G32" s="2528"/>
      <c r="H32" s="2781"/>
      <c r="I32" s="2528">
        <v>0</v>
      </c>
      <c r="J32" s="2529"/>
      <c r="K32" s="54"/>
      <c r="L32" s="170" t="s">
        <v>546</v>
      </c>
      <c r="M32" s="167"/>
      <c r="N32" s="167"/>
      <c r="O32" s="33"/>
      <c r="P32" s="33"/>
      <c r="Q32" s="33"/>
      <c r="R32" s="33"/>
      <c r="S32" s="2540">
        <v>400000</v>
      </c>
      <c r="T32" s="2529"/>
    </row>
    <row r="33" spans="1:20" ht="18.600000000000001" customHeight="1" x14ac:dyDescent="0.3">
      <c r="A33" s="2777" t="s">
        <v>909</v>
      </c>
      <c r="B33" s="2778"/>
      <c r="C33" s="210"/>
      <c r="D33" s="190" t="s">
        <v>513</v>
      </c>
      <c r="E33" s="2553">
        <v>8</v>
      </c>
      <c r="F33" s="2669"/>
      <c r="G33" s="2528">
        <v>28650</v>
      </c>
      <c r="H33" s="2529"/>
      <c r="I33" s="2528">
        <v>229200</v>
      </c>
      <c r="J33" s="2529"/>
      <c r="K33" s="54"/>
      <c r="L33" s="170" t="s">
        <v>548</v>
      </c>
      <c r="M33" s="167"/>
      <c r="N33" s="167"/>
      <c r="O33" s="33"/>
      <c r="P33" s="33"/>
      <c r="Q33" s="33"/>
      <c r="R33" s="33"/>
      <c r="S33" s="2540">
        <v>173085.98765432101</v>
      </c>
      <c r="T33" s="2529"/>
    </row>
    <row r="34" spans="1:20" ht="18.600000000000001" customHeight="1" x14ac:dyDescent="0.3">
      <c r="A34" s="219" t="s">
        <v>910</v>
      </c>
      <c r="B34" s="221"/>
      <c r="C34" s="210"/>
      <c r="D34" s="190" t="s">
        <v>513</v>
      </c>
      <c r="E34" s="2553">
        <v>2</v>
      </c>
      <c r="F34" s="2669"/>
      <c r="G34" s="2528">
        <v>28650</v>
      </c>
      <c r="H34" s="2529"/>
      <c r="I34" s="2528">
        <v>57300</v>
      </c>
      <c r="J34" s="2529"/>
      <c r="K34" s="54"/>
      <c r="L34" s="186" t="s">
        <v>521</v>
      </c>
      <c r="M34" s="174"/>
      <c r="N34" s="174"/>
      <c r="O34" s="187"/>
      <c r="P34" s="187"/>
      <c r="Q34" s="187"/>
      <c r="R34" s="187"/>
      <c r="S34" s="2735">
        <v>50000</v>
      </c>
      <c r="T34" s="2736"/>
    </row>
    <row r="35" spans="1:20" ht="18.600000000000001" customHeight="1" x14ac:dyDescent="0.3">
      <c r="A35" s="2777" t="s">
        <v>911</v>
      </c>
      <c r="B35" s="2778"/>
      <c r="C35" s="210"/>
      <c r="D35" s="190" t="s">
        <v>513</v>
      </c>
      <c r="E35" s="2553">
        <v>2</v>
      </c>
      <c r="F35" s="2669"/>
      <c r="G35" s="2528">
        <v>28650</v>
      </c>
      <c r="H35" s="2529"/>
      <c r="I35" s="2528">
        <v>57300</v>
      </c>
      <c r="J35" s="2529"/>
      <c r="K35" s="54"/>
      <c r="L35" s="175" t="s">
        <v>550</v>
      </c>
      <c r="M35" s="224"/>
      <c r="N35" s="224"/>
      <c r="O35" s="225"/>
      <c r="P35" s="225"/>
      <c r="Q35" s="177"/>
      <c r="R35" s="177"/>
      <c r="S35" s="2737">
        <v>796171.97530864202</v>
      </c>
      <c r="T35" s="2738"/>
    </row>
    <row r="36" spans="1:20" ht="18.600000000000001" customHeight="1" x14ac:dyDescent="0.3">
      <c r="A36" s="219" t="s">
        <v>521</v>
      </c>
      <c r="B36" s="221"/>
      <c r="C36" s="210"/>
      <c r="D36" s="190"/>
      <c r="E36" s="2553"/>
      <c r="F36" s="2669"/>
      <c r="G36" s="2528"/>
      <c r="H36" s="2781"/>
      <c r="I36" s="2528">
        <v>0</v>
      </c>
      <c r="J36" s="2529"/>
      <c r="K36" s="54"/>
      <c r="L36" s="178"/>
      <c r="M36" s="167"/>
      <c r="N36" s="167"/>
      <c r="O36" s="33"/>
      <c r="P36" s="33"/>
      <c r="Q36" s="33"/>
      <c r="R36" s="33"/>
      <c r="S36" s="33"/>
      <c r="T36" s="168"/>
    </row>
    <row r="37" spans="1:20" ht="18.600000000000001" customHeight="1" thickBot="1" x14ac:dyDescent="0.25">
      <c r="A37" s="226" t="s">
        <v>912</v>
      </c>
      <c r="B37" s="227"/>
      <c r="C37" s="210"/>
      <c r="D37" s="156"/>
      <c r="E37" s="2559"/>
      <c r="F37" s="2560"/>
      <c r="G37" s="2773"/>
      <c r="H37" s="2774"/>
      <c r="I37" s="2549">
        <v>1027219.7530864198</v>
      </c>
      <c r="J37" s="2550"/>
      <c r="K37" s="54"/>
      <c r="L37" s="179" t="s">
        <v>602</v>
      </c>
      <c r="M37" s="228"/>
      <c r="N37" s="228"/>
      <c r="O37" s="228"/>
      <c r="P37" s="228"/>
      <c r="Q37" s="180"/>
      <c r="R37" s="180"/>
      <c r="S37" s="2739">
        <v>4257891.7283950616</v>
      </c>
      <c r="T37" s="2740"/>
    </row>
    <row r="38" spans="1:20" ht="18.600000000000001" customHeight="1" x14ac:dyDescent="0.2">
      <c r="A38" s="219" t="s">
        <v>913</v>
      </c>
      <c r="B38" s="221"/>
      <c r="C38" s="210"/>
      <c r="D38" s="190" t="s">
        <v>513</v>
      </c>
      <c r="E38" s="2528">
        <v>12</v>
      </c>
      <c r="F38" s="2529"/>
      <c r="G38" s="2528">
        <v>28650</v>
      </c>
      <c r="H38" s="2529"/>
      <c r="I38" s="2528">
        <v>343800</v>
      </c>
      <c r="J38" s="2529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spans="1:20" ht="18.600000000000001" customHeight="1" x14ac:dyDescent="0.3">
      <c r="A39" s="2777" t="s">
        <v>914</v>
      </c>
      <c r="B39" s="2778"/>
      <c r="C39" s="210"/>
      <c r="D39" s="190" t="s">
        <v>513</v>
      </c>
      <c r="E39" s="2553">
        <v>17</v>
      </c>
      <c r="F39" s="2669"/>
      <c r="G39" s="2528">
        <v>28650</v>
      </c>
      <c r="H39" s="2529"/>
      <c r="I39" s="2528">
        <v>487050</v>
      </c>
      <c r="J39" s="2529"/>
      <c r="K39" s="54"/>
      <c r="L39" s="7" t="s">
        <v>1573</v>
      </c>
      <c r="M39" s="8"/>
      <c r="N39" s="8"/>
      <c r="O39" s="8"/>
      <c r="P39" s="9"/>
      <c r="Q39" s="10"/>
      <c r="R39" s="11"/>
      <c r="S39" s="54"/>
      <c r="T39" s="54"/>
    </row>
    <row r="40" spans="1:20" ht="18.600000000000001" customHeight="1" x14ac:dyDescent="0.3">
      <c r="A40" s="219" t="s">
        <v>752</v>
      </c>
      <c r="B40" s="221"/>
      <c r="C40" s="210"/>
      <c r="D40" s="190" t="s">
        <v>513</v>
      </c>
      <c r="E40" s="2553">
        <v>3</v>
      </c>
      <c r="F40" s="2669"/>
      <c r="G40" s="2528">
        <v>28650</v>
      </c>
      <c r="H40" s="2529"/>
      <c r="I40" s="2528">
        <v>85950</v>
      </c>
      <c r="J40" s="2529"/>
      <c r="K40" s="54"/>
      <c r="L40" s="2248" t="s">
        <v>1631</v>
      </c>
      <c r="M40" s="229"/>
      <c r="N40" s="229"/>
      <c r="O40" s="229"/>
      <c r="P40" s="229"/>
      <c r="Q40" s="230"/>
      <c r="R40" s="167"/>
      <c r="S40" s="167"/>
      <c r="T40" s="167"/>
    </row>
    <row r="41" spans="1:20" ht="18.600000000000001" customHeight="1" x14ac:dyDescent="0.3">
      <c r="A41" s="219" t="s">
        <v>915</v>
      </c>
      <c r="B41" s="221"/>
      <c r="C41" s="210"/>
      <c r="D41" s="190"/>
      <c r="E41" s="2553"/>
      <c r="F41" s="2669"/>
      <c r="G41" s="2528"/>
      <c r="H41" s="2781"/>
      <c r="I41" s="2528">
        <v>0</v>
      </c>
      <c r="J41" s="2529"/>
      <c r="K41" s="54"/>
      <c r="L41" s="167"/>
      <c r="M41" s="229"/>
      <c r="N41" s="229"/>
      <c r="O41" s="229"/>
      <c r="P41" s="229"/>
      <c r="Q41" s="62"/>
      <c r="R41" s="167"/>
      <c r="S41" s="167"/>
      <c r="T41" s="167"/>
    </row>
    <row r="42" spans="1:20" ht="18.600000000000001" customHeight="1" x14ac:dyDescent="0.3">
      <c r="A42" s="219" t="s">
        <v>634</v>
      </c>
      <c r="B42" s="221"/>
      <c r="C42" s="210"/>
      <c r="D42" s="190" t="s">
        <v>916</v>
      </c>
      <c r="E42" s="2792">
        <v>2.1234567901234569</v>
      </c>
      <c r="F42" s="2669"/>
      <c r="G42" s="2528">
        <v>52000</v>
      </c>
      <c r="H42" s="2781"/>
      <c r="I42" s="2528">
        <v>110419.75308641976</v>
      </c>
      <c r="J42" s="2529"/>
      <c r="K42" s="54"/>
      <c r="L42" s="167"/>
      <c r="M42" s="2772"/>
      <c r="N42" s="2772"/>
      <c r="O42" s="2772"/>
      <c r="P42" s="2772"/>
      <c r="Q42" s="62"/>
      <c r="R42" s="56"/>
      <c r="S42" s="167"/>
      <c r="T42" s="167"/>
    </row>
    <row r="43" spans="1:20" ht="18.600000000000001" customHeight="1" x14ac:dyDescent="0.2">
      <c r="A43" s="169"/>
      <c r="B43" s="218"/>
      <c r="C43" s="156"/>
      <c r="D43" s="156"/>
      <c r="E43" s="2559"/>
      <c r="F43" s="2560"/>
      <c r="G43" s="2773"/>
      <c r="H43" s="2774"/>
      <c r="I43" s="2773"/>
      <c r="J43" s="2774"/>
      <c r="K43" s="54"/>
      <c r="L43" s="167"/>
      <c r="M43" s="2772"/>
      <c r="N43" s="2772"/>
      <c r="O43" s="2772"/>
      <c r="P43" s="2772"/>
      <c r="Q43" s="62"/>
      <c r="R43" s="62"/>
      <c r="S43" s="167"/>
      <c r="T43" s="167"/>
    </row>
    <row r="44" spans="1:20" ht="18.600000000000001" customHeight="1" thickBot="1" x14ac:dyDescent="0.25">
      <c r="A44" s="231" t="s">
        <v>574</v>
      </c>
      <c r="B44" s="232"/>
      <c r="C44" s="233"/>
      <c r="D44" s="234"/>
      <c r="E44" s="2532">
        <v>64</v>
      </c>
      <c r="F44" s="2533"/>
      <c r="G44" s="2534"/>
      <c r="H44" s="2535"/>
      <c r="I44" s="2532">
        <v>2139019.7530864198</v>
      </c>
      <c r="J44" s="2533"/>
      <c r="K44" s="54"/>
      <c r="L44" s="167"/>
      <c r="M44" s="2772"/>
      <c r="N44" s="2772"/>
      <c r="O44" s="2772"/>
      <c r="P44" s="2772"/>
      <c r="Q44" s="62"/>
      <c r="R44" s="167"/>
      <c r="S44" s="167"/>
      <c r="T44" s="167"/>
    </row>
    <row r="45" spans="1:20" ht="17.100000000000001" customHeight="1" x14ac:dyDescent="0.3">
      <c r="A45" s="235"/>
      <c r="B45" s="235"/>
      <c r="C45" s="236"/>
      <c r="D45" s="237"/>
      <c r="E45" s="2770"/>
      <c r="F45" s="2771"/>
      <c r="G45" s="2540"/>
      <c r="H45" s="2779"/>
      <c r="I45" s="2540"/>
      <c r="J45" s="2780"/>
      <c r="K45" s="54"/>
      <c r="L45" s="167"/>
      <c r="M45" s="54"/>
      <c r="N45" s="54"/>
      <c r="O45" s="54"/>
      <c r="P45" s="54"/>
      <c r="Q45" s="54"/>
      <c r="R45" s="62"/>
      <c r="S45" s="167"/>
      <c r="T45" s="167"/>
    </row>
    <row r="46" spans="1:20" ht="17.100000000000001" customHeight="1" x14ac:dyDescent="0.2">
      <c r="A46" s="49"/>
      <c r="B46" s="49"/>
      <c r="C46" s="54"/>
      <c r="D46" s="54"/>
      <c r="E46" s="54"/>
      <c r="F46" s="54"/>
      <c r="G46" s="51"/>
      <c r="H46" s="51"/>
      <c r="I46" s="52"/>
      <c r="J46" s="53"/>
      <c r="K46" s="54"/>
      <c r="L46" s="57"/>
      <c r="M46" s="57"/>
      <c r="N46" s="167"/>
      <c r="O46" s="167"/>
      <c r="P46" s="167"/>
      <c r="Q46" s="167"/>
      <c r="R46" s="60"/>
      <c r="S46" s="167"/>
      <c r="T46" s="167"/>
    </row>
    <row r="47" spans="1:20" ht="17.100000000000001" customHeight="1" x14ac:dyDescent="0.2">
      <c r="A47" s="2690" t="s">
        <v>1862</v>
      </c>
      <c r="B47" s="2690"/>
      <c r="C47" s="2690"/>
      <c r="D47" s="2690"/>
      <c r="E47" s="2690"/>
      <c r="F47" s="2690"/>
      <c r="G47" s="2690"/>
      <c r="H47" s="2690"/>
      <c r="I47" s="2690"/>
      <c r="J47" s="2690"/>
      <c r="K47" s="2690"/>
      <c r="L47" s="2690"/>
      <c r="M47" s="2690"/>
      <c r="N47" s="2690"/>
      <c r="O47" s="2690"/>
      <c r="P47" s="2690"/>
      <c r="Q47" s="2690"/>
      <c r="R47" s="2690"/>
      <c r="S47" s="2690"/>
      <c r="T47" s="2690"/>
    </row>
    <row r="48" spans="1:20" ht="17.100000000000001" customHeight="1" thickBot="1" x14ac:dyDescent="0.25">
      <c r="A48" s="57"/>
      <c r="B48" s="57"/>
      <c r="C48" s="167"/>
      <c r="D48" s="167"/>
      <c r="E48" s="167"/>
      <c r="F48" s="167"/>
      <c r="G48" s="60"/>
      <c r="H48" s="60"/>
      <c r="I48" s="61"/>
      <c r="J48" s="62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spans="1:20" ht="18.600000000000001" customHeight="1" x14ac:dyDescent="0.3">
      <c r="A49" s="2600" t="s">
        <v>452</v>
      </c>
      <c r="B49" s="2601"/>
      <c r="C49" s="2577" t="s">
        <v>453</v>
      </c>
      <c r="D49" s="2606"/>
      <c r="E49" s="2606"/>
      <c r="F49" s="2578"/>
      <c r="G49" s="2583" t="s">
        <v>454</v>
      </c>
      <c r="H49" s="2584"/>
      <c r="I49" s="2583" t="s">
        <v>455</v>
      </c>
      <c r="J49" s="2584"/>
      <c r="K49" s="54"/>
      <c r="L49" s="2608" t="s">
        <v>452</v>
      </c>
      <c r="M49" s="2606" t="s">
        <v>453</v>
      </c>
      <c r="N49" s="2606"/>
      <c r="O49" s="2606"/>
      <c r="P49" s="2578"/>
      <c r="Q49" s="2583" t="s">
        <v>454</v>
      </c>
      <c r="R49" s="2584"/>
      <c r="S49" s="2577" t="s">
        <v>456</v>
      </c>
      <c r="T49" s="2668"/>
    </row>
    <row r="50" spans="1:20" ht="18.600000000000001" customHeight="1" thickBot="1" x14ac:dyDescent="0.35">
      <c r="A50" s="2602"/>
      <c r="B50" s="2603"/>
      <c r="C50" s="2579"/>
      <c r="D50" s="2607"/>
      <c r="E50" s="2607"/>
      <c r="F50" s="2580"/>
      <c r="G50" s="2581" t="s">
        <v>457</v>
      </c>
      <c r="H50" s="2582"/>
      <c r="I50" s="2581"/>
      <c r="J50" s="2582"/>
      <c r="K50" s="54"/>
      <c r="L50" s="2609"/>
      <c r="M50" s="2607"/>
      <c r="N50" s="2607"/>
      <c r="O50" s="2607"/>
      <c r="P50" s="2580"/>
      <c r="Q50" s="2581" t="s">
        <v>457</v>
      </c>
      <c r="R50" s="2582"/>
      <c r="S50" s="2573" t="s">
        <v>362</v>
      </c>
      <c r="T50" s="2669"/>
    </row>
    <row r="51" spans="1:20" ht="18.600000000000001" customHeight="1" x14ac:dyDescent="0.2">
      <c r="A51" s="2602"/>
      <c r="B51" s="2603"/>
      <c r="C51" s="67" t="s">
        <v>458</v>
      </c>
      <c r="D51" s="2663" t="s">
        <v>459</v>
      </c>
      <c r="E51" s="2573" t="s">
        <v>460</v>
      </c>
      <c r="F51" s="2574"/>
      <c r="G51" s="2581" t="s">
        <v>461</v>
      </c>
      <c r="H51" s="2582"/>
      <c r="I51" s="2581" t="s">
        <v>362</v>
      </c>
      <c r="J51" s="2582"/>
      <c r="K51" s="54"/>
      <c r="L51" s="2609"/>
      <c r="M51" s="65" t="s">
        <v>458</v>
      </c>
      <c r="N51" s="2663" t="s">
        <v>459</v>
      </c>
      <c r="O51" s="2573" t="s">
        <v>460</v>
      </c>
      <c r="P51" s="2574"/>
      <c r="Q51" s="2581" t="s">
        <v>461</v>
      </c>
      <c r="R51" s="2582"/>
      <c r="S51" s="2573"/>
      <c r="T51" s="2669"/>
    </row>
    <row r="52" spans="1:20" ht="18.600000000000001" customHeight="1" thickBot="1" x14ac:dyDescent="0.25">
      <c r="A52" s="2604"/>
      <c r="B52" s="2605"/>
      <c r="C52" s="68" t="s">
        <v>462</v>
      </c>
      <c r="D52" s="2576"/>
      <c r="E52" s="2579"/>
      <c r="F52" s="2580"/>
      <c r="G52" s="2532"/>
      <c r="H52" s="2533"/>
      <c r="I52" s="2532"/>
      <c r="J52" s="2533"/>
      <c r="K52" s="54"/>
      <c r="L52" s="2610"/>
      <c r="M52" s="64" t="s">
        <v>462</v>
      </c>
      <c r="N52" s="2576"/>
      <c r="O52" s="2579"/>
      <c r="P52" s="2580"/>
      <c r="Q52" s="2532"/>
      <c r="R52" s="2533"/>
      <c r="S52" s="2670"/>
      <c r="T52" s="2671"/>
    </row>
    <row r="53" spans="1:20" ht="18.600000000000001" customHeight="1" x14ac:dyDescent="0.3">
      <c r="A53" s="205" t="s">
        <v>463</v>
      </c>
      <c r="B53" s="206"/>
      <c r="C53" s="207"/>
      <c r="D53" s="190"/>
      <c r="E53" s="2553"/>
      <c r="F53" s="2669"/>
      <c r="G53" s="2528"/>
      <c r="H53" s="2781"/>
      <c r="I53" s="2528"/>
      <c r="J53" s="2789"/>
      <c r="K53" s="54"/>
      <c r="L53" s="136" t="s">
        <v>464</v>
      </c>
      <c r="M53" s="208"/>
      <c r="N53" s="209"/>
      <c r="O53" s="2571"/>
      <c r="P53" s="2572"/>
      <c r="Q53" s="2571"/>
      <c r="R53" s="2572"/>
      <c r="S53" s="2571"/>
      <c r="T53" s="2572"/>
    </row>
    <row r="54" spans="1:20" ht="18.600000000000001" customHeight="1" x14ac:dyDescent="0.35">
      <c r="A54" s="2790" t="s">
        <v>877</v>
      </c>
      <c r="B54" s="2791"/>
      <c r="C54" s="210"/>
      <c r="D54" s="190"/>
      <c r="E54" s="2553"/>
      <c r="F54" s="2669"/>
      <c r="G54" s="2528"/>
      <c r="H54" s="2781"/>
      <c r="I54" s="2549">
        <v>0</v>
      </c>
      <c r="J54" s="2784"/>
      <c r="K54" s="54"/>
      <c r="L54" s="139"/>
      <c r="M54" s="211"/>
      <c r="N54" s="190"/>
      <c r="O54" s="2528"/>
      <c r="P54" s="2529"/>
      <c r="Q54" s="2528"/>
      <c r="R54" s="2529"/>
      <c r="S54" s="2528"/>
      <c r="T54" s="2529"/>
    </row>
    <row r="55" spans="1:20" ht="18.600000000000001" customHeight="1" x14ac:dyDescent="0.3">
      <c r="A55" s="2777" t="s">
        <v>878</v>
      </c>
      <c r="B55" s="2778"/>
      <c r="C55" s="210"/>
      <c r="D55" s="190"/>
      <c r="E55" s="2553"/>
      <c r="F55" s="2669"/>
      <c r="G55" s="2528"/>
      <c r="H55" s="2781"/>
      <c r="I55" s="2528">
        <v>0</v>
      </c>
      <c r="J55" s="2529"/>
      <c r="K55" s="54"/>
      <c r="L55" s="139" t="s">
        <v>467</v>
      </c>
      <c r="M55" s="190" t="s">
        <v>879</v>
      </c>
      <c r="N55" s="190" t="s">
        <v>514</v>
      </c>
      <c r="O55" s="2528">
        <v>10000</v>
      </c>
      <c r="P55" s="2529"/>
      <c r="Q55" s="2528">
        <v>350</v>
      </c>
      <c r="R55" s="2529"/>
      <c r="S55" s="2528">
        <v>3500000</v>
      </c>
      <c r="T55" s="2529"/>
    </row>
    <row r="56" spans="1:20" ht="18.600000000000001" customHeight="1" x14ac:dyDescent="0.3">
      <c r="A56" s="165" t="s">
        <v>881</v>
      </c>
      <c r="B56" s="212"/>
      <c r="C56" s="210"/>
      <c r="D56" s="190"/>
      <c r="E56" s="2553"/>
      <c r="F56" s="2669"/>
      <c r="G56" s="2528"/>
      <c r="H56" s="2781"/>
      <c r="I56" s="2528">
        <v>0</v>
      </c>
      <c r="J56" s="2529"/>
      <c r="K56" s="54"/>
      <c r="L56" s="139" t="s">
        <v>882</v>
      </c>
      <c r="M56" s="211"/>
      <c r="N56" s="190"/>
      <c r="O56" s="2528"/>
      <c r="P56" s="2529"/>
      <c r="Q56" s="2528"/>
      <c r="R56" s="2529"/>
      <c r="S56" s="2528">
        <v>0</v>
      </c>
      <c r="T56" s="2529"/>
    </row>
    <row r="57" spans="1:20" ht="18.600000000000001" customHeight="1" x14ac:dyDescent="0.2">
      <c r="A57" s="2777" t="s">
        <v>883</v>
      </c>
      <c r="B57" s="2778"/>
      <c r="C57" s="210"/>
      <c r="D57" s="190"/>
      <c r="E57" s="2553"/>
      <c r="F57" s="2554"/>
      <c r="G57" s="2528"/>
      <c r="H57" s="2529"/>
      <c r="I57" s="2528">
        <v>0</v>
      </c>
      <c r="J57" s="2529"/>
      <c r="K57" s="54"/>
      <c r="L57" s="139" t="s">
        <v>884</v>
      </c>
      <c r="M57" s="190"/>
      <c r="N57" s="190"/>
      <c r="O57" s="2528"/>
      <c r="P57" s="2529"/>
      <c r="Q57" s="2528"/>
      <c r="R57" s="2529"/>
      <c r="S57" s="2528">
        <v>0</v>
      </c>
      <c r="T57" s="2529"/>
    </row>
    <row r="58" spans="1:20" ht="18.600000000000001" customHeight="1" x14ac:dyDescent="0.2">
      <c r="A58" s="2777" t="s">
        <v>887</v>
      </c>
      <c r="B58" s="2778"/>
      <c r="C58" s="210"/>
      <c r="D58" s="190"/>
      <c r="E58" s="2553"/>
      <c r="F58" s="2554"/>
      <c r="G58" s="2528"/>
      <c r="H58" s="2529"/>
      <c r="I58" s="2528">
        <v>0</v>
      </c>
      <c r="J58" s="2529"/>
      <c r="K58" s="54"/>
      <c r="L58" s="139" t="s">
        <v>888</v>
      </c>
      <c r="M58" s="190"/>
      <c r="N58" s="190"/>
      <c r="O58" s="2528"/>
      <c r="P58" s="2529"/>
      <c r="Q58" s="2528"/>
      <c r="R58" s="2529"/>
      <c r="S58" s="2528">
        <v>0</v>
      </c>
      <c r="T58" s="2529"/>
    </row>
    <row r="59" spans="1:20" ht="18.600000000000001" customHeight="1" x14ac:dyDescent="0.2">
      <c r="A59" s="2777" t="s">
        <v>889</v>
      </c>
      <c r="B59" s="2778"/>
      <c r="C59" s="210"/>
      <c r="D59" s="190"/>
      <c r="E59" s="2553"/>
      <c r="F59" s="2554"/>
      <c r="G59" s="2528"/>
      <c r="H59" s="2529"/>
      <c r="I59" s="2528">
        <v>0</v>
      </c>
      <c r="J59" s="2529"/>
      <c r="K59" s="54"/>
      <c r="L59" s="139" t="s">
        <v>890</v>
      </c>
      <c r="M59" s="190"/>
      <c r="N59" s="190"/>
      <c r="O59" s="2528"/>
      <c r="P59" s="2529"/>
      <c r="Q59" s="2528"/>
      <c r="R59" s="2529"/>
      <c r="S59" s="2528">
        <v>0</v>
      </c>
      <c r="T59" s="2529"/>
    </row>
    <row r="60" spans="1:20" ht="18.600000000000001" customHeight="1" x14ac:dyDescent="0.2">
      <c r="A60" s="2777" t="s">
        <v>891</v>
      </c>
      <c r="B60" s="2778"/>
      <c r="C60" s="210"/>
      <c r="D60" s="190"/>
      <c r="E60" s="2553"/>
      <c r="F60" s="2554"/>
      <c r="G60" s="2528"/>
      <c r="H60" s="2529"/>
      <c r="I60" s="2528">
        <v>0</v>
      </c>
      <c r="J60" s="2529"/>
      <c r="K60" s="54"/>
      <c r="L60" s="139" t="s">
        <v>892</v>
      </c>
      <c r="M60" s="190"/>
      <c r="N60" s="190"/>
      <c r="O60" s="2528"/>
      <c r="P60" s="2529"/>
      <c r="Q60" s="2528"/>
      <c r="R60" s="2529"/>
      <c r="S60" s="2528">
        <v>0</v>
      </c>
      <c r="T60" s="2529"/>
    </row>
    <row r="61" spans="1:20" ht="18.600000000000001" customHeight="1" x14ac:dyDescent="0.2">
      <c r="A61" s="165" t="s">
        <v>521</v>
      </c>
      <c r="B61" s="212"/>
      <c r="C61" s="210"/>
      <c r="D61" s="190"/>
      <c r="E61" s="2553"/>
      <c r="F61" s="2554"/>
      <c r="G61" s="2528"/>
      <c r="H61" s="2529"/>
      <c r="I61" s="2528">
        <v>0</v>
      </c>
      <c r="J61" s="2529"/>
      <c r="K61" s="54"/>
      <c r="L61" s="139" t="s">
        <v>551</v>
      </c>
      <c r="M61" s="190"/>
      <c r="N61" s="190"/>
      <c r="O61" s="2528"/>
      <c r="P61" s="2529"/>
      <c r="Q61" s="2528"/>
      <c r="R61" s="2529"/>
      <c r="S61" s="2528">
        <v>0</v>
      </c>
      <c r="T61" s="2529"/>
    </row>
    <row r="62" spans="1:20" ht="18.600000000000001" customHeight="1" x14ac:dyDescent="0.2">
      <c r="A62" s="2787" t="s">
        <v>576</v>
      </c>
      <c r="B62" s="2788"/>
      <c r="C62" s="210"/>
      <c r="D62" s="190"/>
      <c r="E62" s="2553"/>
      <c r="F62" s="2554"/>
      <c r="G62" s="2528"/>
      <c r="H62" s="2529"/>
      <c r="I62" s="2549">
        <v>286500</v>
      </c>
      <c r="J62" s="2550"/>
      <c r="K62" s="54"/>
      <c r="L62" s="139" t="s">
        <v>552</v>
      </c>
      <c r="M62" s="190" t="s">
        <v>609</v>
      </c>
      <c r="N62" s="190" t="s">
        <v>477</v>
      </c>
      <c r="O62" s="2528">
        <v>3</v>
      </c>
      <c r="P62" s="2529"/>
      <c r="Q62" s="2528">
        <v>85400</v>
      </c>
      <c r="R62" s="2529"/>
      <c r="S62" s="2528">
        <v>256200</v>
      </c>
      <c r="T62" s="2529"/>
    </row>
    <row r="63" spans="1:20" ht="18.600000000000001" customHeight="1" x14ac:dyDescent="0.2">
      <c r="A63" s="213" t="s">
        <v>486</v>
      </c>
      <c r="B63" s="214"/>
      <c r="C63" s="137" t="s">
        <v>513</v>
      </c>
      <c r="D63" s="190" t="s">
        <v>514</v>
      </c>
      <c r="E63" s="2553">
        <v>10</v>
      </c>
      <c r="F63" s="2554"/>
      <c r="G63" s="2528">
        <v>28650</v>
      </c>
      <c r="H63" s="2529"/>
      <c r="I63" s="2528">
        <v>286500</v>
      </c>
      <c r="J63" s="2529"/>
      <c r="K63" s="54"/>
      <c r="L63" s="139" t="s">
        <v>554</v>
      </c>
      <c r="M63" s="190" t="s">
        <v>893</v>
      </c>
      <c r="N63" s="190" t="s">
        <v>886</v>
      </c>
      <c r="O63" s="2528">
        <v>6</v>
      </c>
      <c r="P63" s="2529"/>
      <c r="Q63" s="2528">
        <v>25000</v>
      </c>
      <c r="R63" s="2529"/>
      <c r="S63" s="2528">
        <v>150000</v>
      </c>
      <c r="T63" s="2529"/>
    </row>
    <row r="64" spans="1:20" ht="18.600000000000001" customHeight="1" x14ac:dyDescent="0.2">
      <c r="A64" s="2785" t="s">
        <v>894</v>
      </c>
      <c r="B64" s="2786"/>
      <c r="C64" s="210"/>
      <c r="D64" s="190"/>
      <c r="E64" s="2553"/>
      <c r="F64" s="2554"/>
      <c r="G64" s="2528"/>
      <c r="H64" s="2529"/>
      <c r="I64" s="2528">
        <v>0</v>
      </c>
      <c r="J64" s="2529"/>
      <c r="K64" s="54"/>
      <c r="L64" s="139" t="s">
        <v>895</v>
      </c>
      <c r="M64" s="190"/>
      <c r="N64" s="190"/>
      <c r="O64" s="2528"/>
      <c r="P64" s="2529"/>
      <c r="Q64" s="2528"/>
      <c r="R64" s="2529"/>
      <c r="S64" s="2528">
        <v>0</v>
      </c>
      <c r="T64" s="2529"/>
    </row>
    <row r="65" spans="1:20" ht="18.600000000000001" customHeight="1" x14ac:dyDescent="0.2">
      <c r="A65" s="213" t="s">
        <v>491</v>
      </c>
      <c r="B65" s="214"/>
      <c r="C65" s="210"/>
      <c r="D65" s="190"/>
      <c r="E65" s="2553"/>
      <c r="F65" s="2554"/>
      <c r="G65" s="2528"/>
      <c r="H65" s="2529"/>
      <c r="I65" s="2528">
        <v>0</v>
      </c>
      <c r="J65" s="2529"/>
      <c r="K65" s="54"/>
      <c r="L65" s="139" t="s">
        <v>898</v>
      </c>
      <c r="M65" s="190"/>
      <c r="N65" s="190"/>
      <c r="O65" s="2528"/>
      <c r="P65" s="2529"/>
      <c r="Q65" s="2528"/>
      <c r="R65" s="2529"/>
      <c r="S65" s="2528">
        <v>0</v>
      </c>
      <c r="T65" s="2529"/>
    </row>
    <row r="66" spans="1:20" ht="18.600000000000001" customHeight="1" x14ac:dyDescent="0.3">
      <c r="A66" s="213" t="s">
        <v>899</v>
      </c>
      <c r="B66" s="214"/>
      <c r="C66" s="210"/>
      <c r="D66" s="190"/>
      <c r="E66" s="2553"/>
      <c r="F66" s="2669"/>
      <c r="G66" s="2528"/>
      <c r="H66" s="2781"/>
      <c r="I66" s="2528">
        <v>0</v>
      </c>
      <c r="J66" s="2529"/>
      <c r="K66" s="54"/>
      <c r="L66" s="139" t="s">
        <v>900</v>
      </c>
      <c r="M66" s="211"/>
      <c r="N66" s="190"/>
      <c r="O66" s="2528"/>
      <c r="P66" s="2529"/>
      <c r="Q66" s="2528"/>
      <c r="R66" s="2529"/>
      <c r="S66" s="2528">
        <v>0</v>
      </c>
      <c r="T66" s="2529"/>
    </row>
    <row r="67" spans="1:20" ht="18.600000000000001" customHeight="1" x14ac:dyDescent="0.3">
      <c r="A67" s="215" t="s">
        <v>901</v>
      </c>
      <c r="B67" s="66"/>
      <c r="C67" s="210"/>
      <c r="D67" s="190"/>
      <c r="E67" s="2553"/>
      <c r="F67" s="2669"/>
      <c r="G67" s="2528"/>
      <c r="H67" s="2781"/>
      <c r="I67" s="2528">
        <v>0</v>
      </c>
      <c r="J67" s="2529"/>
      <c r="K67" s="54"/>
      <c r="L67" s="139" t="s">
        <v>614</v>
      </c>
      <c r="M67" s="211"/>
      <c r="N67" s="190"/>
      <c r="O67" s="2528"/>
      <c r="P67" s="2529"/>
      <c r="Q67" s="2528"/>
      <c r="R67" s="2529"/>
      <c r="S67" s="2528">
        <v>0</v>
      </c>
      <c r="T67" s="2529"/>
    </row>
    <row r="68" spans="1:20" ht="18.600000000000001" customHeight="1" x14ac:dyDescent="0.3">
      <c r="A68" s="213" t="s">
        <v>902</v>
      </c>
      <c r="B68" s="214"/>
      <c r="C68" s="210"/>
      <c r="D68" s="190"/>
      <c r="E68" s="2553"/>
      <c r="F68" s="2669"/>
      <c r="G68" s="2528"/>
      <c r="H68" s="2781"/>
      <c r="I68" s="2528">
        <v>0</v>
      </c>
      <c r="J68" s="2529"/>
      <c r="K68" s="54"/>
      <c r="L68" s="139" t="s">
        <v>524</v>
      </c>
      <c r="M68" s="190" t="s">
        <v>615</v>
      </c>
      <c r="N68" s="190" t="s">
        <v>514</v>
      </c>
      <c r="O68" s="2528">
        <v>110</v>
      </c>
      <c r="P68" s="2529"/>
      <c r="Q68" s="2528">
        <v>3000</v>
      </c>
      <c r="R68" s="2529"/>
      <c r="S68" s="2528">
        <v>330000</v>
      </c>
      <c r="T68" s="2529"/>
    </row>
    <row r="69" spans="1:20" ht="18.600000000000001" customHeight="1" x14ac:dyDescent="0.3">
      <c r="A69" s="213" t="s">
        <v>521</v>
      </c>
      <c r="B69" s="214"/>
      <c r="C69" s="210"/>
      <c r="D69" s="190"/>
      <c r="E69" s="2553"/>
      <c r="F69" s="2669"/>
      <c r="G69" s="2528"/>
      <c r="H69" s="2781"/>
      <c r="I69" s="2528">
        <v>0</v>
      </c>
      <c r="J69" s="2529"/>
      <c r="K69" s="54"/>
      <c r="L69" s="139" t="s">
        <v>829</v>
      </c>
      <c r="M69" s="190" t="s">
        <v>618</v>
      </c>
      <c r="N69" s="190" t="s">
        <v>514</v>
      </c>
      <c r="O69" s="2528">
        <v>1</v>
      </c>
      <c r="P69" s="2529"/>
      <c r="Q69" s="2528">
        <v>9500</v>
      </c>
      <c r="R69" s="2529"/>
      <c r="S69" s="2528">
        <v>9500</v>
      </c>
      <c r="T69" s="2529"/>
    </row>
    <row r="70" spans="1:20" ht="18.600000000000001" customHeight="1" x14ac:dyDescent="0.35">
      <c r="A70" s="216" t="s">
        <v>507</v>
      </c>
      <c r="B70" s="217"/>
      <c r="C70" s="210"/>
      <c r="D70" s="190"/>
      <c r="E70" s="2553"/>
      <c r="F70" s="2669"/>
      <c r="G70" s="2528"/>
      <c r="H70" s="2781"/>
      <c r="I70" s="2549">
        <v>573000</v>
      </c>
      <c r="J70" s="2784"/>
      <c r="K70" s="54"/>
      <c r="L70" s="139" t="s">
        <v>593</v>
      </c>
      <c r="M70" s="211"/>
      <c r="N70" s="190"/>
      <c r="O70" s="2528"/>
      <c r="P70" s="2529"/>
      <c r="Q70" s="2528"/>
      <c r="R70" s="2529"/>
      <c r="S70" s="2528">
        <v>0</v>
      </c>
      <c r="T70" s="2529"/>
    </row>
    <row r="71" spans="1:20" ht="18.600000000000001" customHeight="1" x14ac:dyDescent="0.2">
      <c r="A71" s="169" t="s">
        <v>917</v>
      </c>
      <c r="B71" s="218"/>
      <c r="C71" s="137" t="s">
        <v>513</v>
      </c>
      <c r="D71" s="190" t="s">
        <v>514</v>
      </c>
      <c r="E71" s="2528">
        <v>6</v>
      </c>
      <c r="F71" s="2529"/>
      <c r="G71" s="2528">
        <v>28650</v>
      </c>
      <c r="H71" s="2529"/>
      <c r="I71" s="2528">
        <v>171900</v>
      </c>
      <c r="J71" s="2529"/>
      <c r="K71" s="54"/>
      <c r="L71" s="139" t="s">
        <v>903</v>
      </c>
      <c r="M71" s="211"/>
      <c r="N71" s="190"/>
      <c r="O71" s="2528"/>
      <c r="P71" s="2529"/>
      <c r="Q71" s="2528"/>
      <c r="R71" s="2529"/>
      <c r="S71" s="2528">
        <v>0</v>
      </c>
      <c r="T71" s="2529"/>
    </row>
    <row r="72" spans="1:20" ht="18.600000000000001" customHeight="1" x14ac:dyDescent="0.2">
      <c r="A72" s="169" t="s">
        <v>512</v>
      </c>
      <c r="B72" s="218"/>
      <c r="C72" s="137" t="s">
        <v>513</v>
      </c>
      <c r="D72" s="190" t="s">
        <v>514</v>
      </c>
      <c r="E72" s="2528">
        <v>2</v>
      </c>
      <c r="F72" s="2529"/>
      <c r="G72" s="2528">
        <v>28650</v>
      </c>
      <c r="H72" s="2529"/>
      <c r="I72" s="2528">
        <v>57300</v>
      </c>
      <c r="J72" s="2529"/>
      <c r="K72" s="54"/>
      <c r="L72" s="219" t="s">
        <v>532</v>
      </c>
      <c r="M72" s="220"/>
      <c r="N72" s="137"/>
      <c r="O72" s="2528"/>
      <c r="P72" s="2529"/>
      <c r="Q72" s="2528"/>
      <c r="R72" s="2529"/>
      <c r="S72" s="2528">
        <v>0</v>
      </c>
      <c r="T72" s="2529"/>
    </row>
    <row r="73" spans="1:20" ht="18.600000000000001" customHeight="1" x14ac:dyDescent="0.2">
      <c r="A73" s="219" t="s">
        <v>904</v>
      </c>
      <c r="B73" s="221"/>
      <c r="C73" s="210"/>
      <c r="D73" s="190"/>
      <c r="E73" s="2528"/>
      <c r="F73" s="2529"/>
      <c r="G73" s="2528"/>
      <c r="H73" s="2529"/>
      <c r="I73" s="2528">
        <v>0</v>
      </c>
      <c r="J73" s="2529"/>
      <c r="K73" s="54"/>
      <c r="L73" s="222" t="s">
        <v>905</v>
      </c>
      <c r="M73" s="67"/>
      <c r="N73" s="223"/>
      <c r="O73" s="2782"/>
      <c r="P73" s="2783"/>
      <c r="Q73" s="2782"/>
      <c r="R73" s="2783"/>
      <c r="S73" s="2581">
        <v>4245700</v>
      </c>
      <c r="T73" s="2582"/>
    </row>
    <row r="74" spans="1:20" ht="18.600000000000001" customHeight="1" x14ac:dyDescent="0.2">
      <c r="A74" s="219" t="s">
        <v>906</v>
      </c>
      <c r="B74" s="221"/>
      <c r="C74" s="210"/>
      <c r="D74" s="190"/>
      <c r="E74" s="2528"/>
      <c r="F74" s="2529"/>
      <c r="G74" s="2528"/>
      <c r="H74" s="2529"/>
      <c r="I74" s="2528">
        <v>0</v>
      </c>
      <c r="J74" s="2529"/>
      <c r="K74" s="54"/>
      <c r="L74" s="161" t="s">
        <v>595</v>
      </c>
      <c r="M74" s="162"/>
      <c r="N74" s="162"/>
      <c r="O74" s="163"/>
      <c r="P74" s="163"/>
      <c r="Q74" s="163"/>
      <c r="R74" s="163"/>
      <c r="S74" s="163"/>
      <c r="T74" s="164"/>
    </row>
    <row r="75" spans="1:20" ht="18.600000000000001" customHeight="1" x14ac:dyDescent="0.2">
      <c r="A75" s="2777" t="s">
        <v>543</v>
      </c>
      <c r="B75" s="2778"/>
      <c r="C75" s="137" t="s">
        <v>513</v>
      </c>
      <c r="D75" s="190" t="s">
        <v>514</v>
      </c>
      <c r="E75" s="2528">
        <v>8</v>
      </c>
      <c r="F75" s="2529"/>
      <c r="G75" s="2528">
        <v>28650</v>
      </c>
      <c r="H75" s="2529"/>
      <c r="I75" s="2528">
        <v>229200</v>
      </c>
      <c r="J75" s="2529"/>
      <c r="K75" s="54"/>
      <c r="L75" s="165" t="s">
        <v>542</v>
      </c>
      <c r="M75" s="166">
        <v>0.05</v>
      </c>
      <c r="N75" s="167"/>
      <c r="O75" s="33"/>
      <c r="P75" s="33"/>
      <c r="Q75" s="33"/>
      <c r="R75" s="33"/>
      <c r="S75" s="2540">
        <v>288077.5</v>
      </c>
      <c r="T75" s="2529"/>
    </row>
    <row r="76" spans="1:20" ht="18.600000000000001" customHeight="1" x14ac:dyDescent="0.3">
      <c r="A76" s="2777" t="s">
        <v>907</v>
      </c>
      <c r="B76" s="2778"/>
      <c r="C76" s="210"/>
      <c r="D76" s="190"/>
      <c r="E76" s="2553"/>
      <c r="F76" s="2669"/>
      <c r="G76" s="2528"/>
      <c r="H76" s="2781"/>
      <c r="I76" s="2528">
        <v>0</v>
      </c>
      <c r="J76" s="2529"/>
      <c r="K76" s="54"/>
      <c r="L76" s="169" t="s">
        <v>544</v>
      </c>
      <c r="M76" s="167"/>
      <c r="N76" s="167"/>
      <c r="O76" s="33"/>
      <c r="P76" s="33"/>
      <c r="Q76" s="33"/>
      <c r="R76" s="33"/>
      <c r="S76" s="2540"/>
      <c r="T76" s="2529"/>
    </row>
    <row r="77" spans="1:20" ht="18.600000000000001" customHeight="1" x14ac:dyDescent="0.3">
      <c r="A77" s="2777" t="s">
        <v>908</v>
      </c>
      <c r="B77" s="2778"/>
      <c r="C77" s="210"/>
      <c r="D77" s="190"/>
      <c r="E77" s="2553"/>
      <c r="F77" s="2669"/>
      <c r="G77" s="2528"/>
      <c r="H77" s="2781"/>
      <c r="I77" s="2528">
        <v>0</v>
      </c>
      <c r="J77" s="2529"/>
      <c r="K77" s="54"/>
      <c r="L77" s="170" t="s">
        <v>546</v>
      </c>
      <c r="M77" s="167"/>
      <c r="N77" s="167"/>
      <c r="O77" s="33"/>
      <c r="P77" s="33"/>
      <c r="Q77" s="33"/>
      <c r="R77" s="33"/>
      <c r="S77" s="2540">
        <v>300000</v>
      </c>
      <c r="T77" s="2529"/>
    </row>
    <row r="78" spans="1:20" ht="18.600000000000001" customHeight="1" x14ac:dyDescent="0.3">
      <c r="A78" s="2777" t="s">
        <v>909</v>
      </c>
      <c r="B78" s="2778"/>
      <c r="C78" s="137" t="s">
        <v>513</v>
      </c>
      <c r="D78" s="190" t="s">
        <v>514</v>
      </c>
      <c r="E78" s="2553">
        <v>4</v>
      </c>
      <c r="F78" s="2669"/>
      <c r="G78" s="2528">
        <v>28650</v>
      </c>
      <c r="H78" s="2529"/>
      <c r="I78" s="2528">
        <v>114600</v>
      </c>
      <c r="J78" s="2529"/>
      <c r="K78" s="54"/>
      <c r="L78" s="170" t="s">
        <v>548</v>
      </c>
      <c r="M78" s="167"/>
      <c r="N78" s="167"/>
      <c r="O78" s="33"/>
      <c r="P78" s="33"/>
      <c r="Q78" s="33"/>
      <c r="R78" s="33"/>
      <c r="S78" s="2540">
        <v>288077.5</v>
      </c>
      <c r="T78" s="2529"/>
    </row>
    <row r="79" spans="1:20" ht="18.600000000000001" customHeight="1" x14ac:dyDescent="0.3">
      <c r="A79" s="219" t="s">
        <v>910</v>
      </c>
      <c r="B79" s="221"/>
      <c r="C79" s="210"/>
      <c r="D79" s="190"/>
      <c r="E79" s="2553"/>
      <c r="F79" s="2669"/>
      <c r="G79" s="2528"/>
      <c r="H79" s="2529"/>
      <c r="I79" s="2528">
        <v>0</v>
      </c>
      <c r="J79" s="2529"/>
      <c r="K79" s="54"/>
      <c r="L79" s="186" t="s">
        <v>521</v>
      </c>
      <c r="M79" s="174"/>
      <c r="N79" s="174"/>
      <c r="O79" s="187"/>
      <c r="P79" s="187"/>
      <c r="Q79" s="187"/>
      <c r="R79" s="187"/>
      <c r="S79" s="2735">
        <v>50000</v>
      </c>
      <c r="T79" s="2736"/>
    </row>
    <row r="80" spans="1:20" ht="18.600000000000001" customHeight="1" x14ac:dyDescent="0.3">
      <c r="A80" s="2777" t="s">
        <v>911</v>
      </c>
      <c r="B80" s="2778"/>
      <c r="C80" s="210"/>
      <c r="D80" s="190"/>
      <c r="E80" s="2553"/>
      <c r="F80" s="2669"/>
      <c r="G80" s="2528"/>
      <c r="H80" s="2781"/>
      <c r="I80" s="2528">
        <v>0</v>
      </c>
      <c r="J80" s="2529"/>
      <c r="K80" s="54"/>
      <c r="L80" s="175" t="s">
        <v>550</v>
      </c>
      <c r="M80" s="224"/>
      <c r="N80" s="224"/>
      <c r="O80" s="225"/>
      <c r="P80" s="225"/>
      <c r="Q80" s="177"/>
      <c r="R80" s="177"/>
      <c r="S80" s="2737">
        <v>926155</v>
      </c>
      <c r="T80" s="2738"/>
    </row>
    <row r="81" spans="1:20" ht="18.600000000000001" customHeight="1" x14ac:dyDescent="0.3">
      <c r="A81" s="219" t="s">
        <v>521</v>
      </c>
      <c r="B81" s="221"/>
      <c r="C81" s="210"/>
      <c r="D81" s="190"/>
      <c r="E81" s="2553"/>
      <c r="F81" s="2669"/>
      <c r="G81" s="2528"/>
      <c r="H81" s="2781"/>
      <c r="I81" s="2528">
        <v>0</v>
      </c>
      <c r="J81" s="2529"/>
      <c r="K81" s="54"/>
      <c r="L81" s="178"/>
      <c r="M81" s="167"/>
      <c r="N81" s="167"/>
      <c r="O81" s="33"/>
      <c r="P81" s="33"/>
      <c r="Q81" s="33"/>
      <c r="R81" s="33"/>
      <c r="S81" s="33"/>
      <c r="T81" s="168"/>
    </row>
    <row r="82" spans="1:20" ht="18.600000000000001" customHeight="1" thickBot="1" x14ac:dyDescent="0.25">
      <c r="A82" s="226" t="s">
        <v>912</v>
      </c>
      <c r="B82" s="227"/>
      <c r="C82" s="210"/>
      <c r="D82" s="156"/>
      <c r="E82" s="2559"/>
      <c r="F82" s="2560"/>
      <c r="G82" s="2773"/>
      <c r="H82" s="2774"/>
      <c r="I82" s="2549">
        <v>656350</v>
      </c>
      <c r="J82" s="2550"/>
      <c r="K82" s="54"/>
      <c r="L82" s="179" t="s">
        <v>602</v>
      </c>
      <c r="M82" s="228"/>
      <c r="N82" s="228"/>
      <c r="O82" s="228"/>
      <c r="P82" s="228"/>
      <c r="Q82" s="180"/>
      <c r="R82" s="180"/>
      <c r="S82" s="2739">
        <v>6687705</v>
      </c>
      <c r="T82" s="2740"/>
    </row>
    <row r="83" spans="1:20" ht="18.600000000000001" customHeight="1" x14ac:dyDescent="0.2">
      <c r="A83" s="219" t="s">
        <v>913</v>
      </c>
      <c r="B83" s="221"/>
      <c r="C83" s="137" t="s">
        <v>513</v>
      </c>
      <c r="D83" s="190" t="s">
        <v>514</v>
      </c>
      <c r="E83" s="2528">
        <v>10</v>
      </c>
      <c r="F83" s="2529"/>
      <c r="G83" s="2528">
        <v>28650</v>
      </c>
      <c r="H83" s="2529"/>
      <c r="I83" s="2528">
        <v>286500</v>
      </c>
      <c r="J83" s="2529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ht="18.600000000000001" customHeight="1" x14ac:dyDescent="0.3">
      <c r="A84" s="2777" t="s">
        <v>914</v>
      </c>
      <c r="B84" s="2778"/>
      <c r="C84" s="137"/>
      <c r="D84" s="190"/>
      <c r="E84" s="2553"/>
      <c r="F84" s="2669"/>
      <c r="G84" s="2528"/>
      <c r="H84" s="2781"/>
      <c r="I84" s="2528">
        <v>0</v>
      </c>
      <c r="J84" s="2529"/>
      <c r="K84" s="54"/>
      <c r="L84" s="7" t="s">
        <v>1573</v>
      </c>
      <c r="M84" s="8"/>
      <c r="N84" s="8"/>
      <c r="O84" s="8"/>
      <c r="P84" s="9"/>
      <c r="Q84" s="10"/>
      <c r="R84" s="11"/>
      <c r="S84" s="54"/>
      <c r="T84" s="54"/>
    </row>
    <row r="85" spans="1:20" ht="18.600000000000001" customHeight="1" x14ac:dyDescent="0.3">
      <c r="A85" s="219" t="s">
        <v>752</v>
      </c>
      <c r="B85" s="221"/>
      <c r="C85" s="137" t="s">
        <v>513</v>
      </c>
      <c r="D85" s="190" t="s">
        <v>514</v>
      </c>
      <c r="E85" s="2553">
        <v>5</v>
      </c>
      <c r="F85" s="2669"/>
      <c r="G85" s="2528">
        <v>28650</v>
      </c>
      <c r="H85" s="2529"/>
      <c r="I85" s="2528">
        <v>143250</v>
      </c>
      <c r="J85" s="2529"/>
      <c r="K85" s="54"/>
      <c r="L85" s="2248" t="s">
        <v>1631</v>
      </c>
      <c r="M85" s="229"/>
      <c r="N85" s="229"/>
      <c r="O85" s="229"/>
      <c r="P85" s="229"/>
      <c r="Q85" s="230"/>
      <c r="R85" s="167"/>
      <c r="S85" s="167"/>
      <c r="T85" s="167"/>
    </row>
    <row r="86" spans="1:20" ht="18.600000000000001" customHeight="1" x14ac:dyDescent="0.3">
      <c r="A86" s="219" t="s">
        <v>915</v>
      </c>
      <c r="B86" s="221"/>
      <c r="C86" s="210"/>
      <c r="D86" s="190"/>
      <c r="E86" s="2553"/>
      <c r="F86" s="2669"/>
      <c r="G86" s="2528"/>
      <c r="H86" s="2781"/>
      <c r="I86" s="2528">
        <v>0</v>
      </c>
      <c r="J86" s="2529"/>
      <c r="K86" s="54"/>
      <c r="L86" s="167"/>
      <c r="M86" s="229"/>
      <c r="N86" s="229"/>
      <c r="O86" s="229"/>
      <c r="P86" s="229"/>
      <c r="Q86" s="62"/>
      <c r="R86" s="167"/>
      <c r="S86" s="167"/>
      <c r="T86" s="167"/>
    </row>
    <row r="87" spans="1:20" ht="18.600000000000001" customHeight="1" x14ac:dyDescent="0.3">
      <c r="A87" s="219" t="s">
        <v>634</v>
      </c>
      <c r="B87" s="221"/>
      <c r="C87" s="137"/>
      <c r="D87" s="190" t="s">
        <v>477</v>
      </c>
      <c r="E87" s="2553">
        <v>103</v>
      </c>
      <c r="F87" s="2669"/>
      <c r="G87" s="2528">
        <v>2200</v>
      </c>
      <c r="H87" s="2781"/>
      <c r="I87" s="2528">
        <v>226600</v>
      </c>
      <c r="J87" s="2529"/>
      <c r="K87" s="54"/>
      <c r="L87" s="167"/>
      <c r="M87" s="2772"/>
      <c r="N87" s="2772"/>
      <c r="O87" s="2772"/>
      <c r="P87" s="2772"/>
      <c r="Q87" s="62"/>
      <c r="R87" s="56"/>
      <c r="S87" s="167"/>
      <c r="T87" s="167"/>
    </row>
    <row r="88" spans="1:20" ht="18.600000000000001" customHeight="1" x14ac:dyDescent="0.2">
      <c r="A88" s="169"/>
      <c r="B88" s="218"/>
      <c r="C88" s="156"/>
      <c r="D88" s="156"/>
      <c r="E88" s="2559"/>
      <c r="F88" s="2560"/>
      <c r="G88" s="2773"/>
      <c r="H88" s="2774"/>
      <c r="I88" s="2773"/>
      <c r="J88" s="2774"/>
      <c r="K88" s="54"/>
      <c r="L88" s="167"/>
      <c r="M88" s="2772"/>
      <c r="N88" s="2772"/>
      <c r="O88" s="2772"/>
      <c r="P88" s="2772"/>
      <c r="Q88" s="62"/>
      <c r="R88" s="62"/>
      <c r="S88" s="167"/>
      <c r="T88" s="167"/>
    </row>
    <row r="89" spans="1:20" ht="18.600000000000001" customHeight="1" thickBot="1" x14ac:dyDescent="0.25">
      <c r="A89" s="231" t="s">
        <v>574</v>
      </c>
      <c r="B89" s="232"/>
      <c r="C89" s="233"/>
      <c r="D89" s="234"/>
      <c r="E89" s="2532">
        <v>45</v>
      </c>
      <c r="F89" s="2533"/>
      <c r="G89" s="2534"/>
      <c r="H89" s="2535"/>
      <c r="I89" s="2532">
        <v>1515850</v>
      </c>
      <c r="J89" s="2533"/>
      <c r="K89" s="54"/>
      <c r="L89" s="167"/>
      <c r="M89" s="2772"/>
      <c r="N89" s="2772"/>
      <c r="O89" s="2772"/>
      <c r="P89" s="2772"/>
      <c r="Q89" s="62"/>
      <c r="R89" s="167"/>
      <c r="S89" s="167"/>
      <c r="T89" s="167"/>
    </row>
    <row r="90" spans="1:20" ht="17.100000000000001" customHeight="1" x14ac:dyDescent="0.3">
      <c r="A90" s="235"/>
      <c r="B90" s="235"/>
      <c r="C90" s="236"/>
      <c r="D90" s="237"/>
      <c r="E90" s="2770"/>
      <c r="F90" s="2771"/>
      <c r="G90" s="2540"/>
      <c r="H90" s="2779"/>
      <c r="I90" s="2540"/>
      <c r="J90" s="2780"/>
      <c r="K90" s="54"/>
      <c r="L90" s="167"/>
      <c r="M90" s="54"/>
      <c r="N90" s="54"/>
      <c r="O90" s="54"/>
      <c r="P90" s="54"/>
      <c r="Q90" s="54"/>
      <c r="R90" s="62"/>
      <c r="S90" s="167"/>
      <c r="T90" s="167"/>
    </row>
    <row r="91" spans="1:20" ht="17.100000000000001" customHeight="1" x14ac:dyDescent="0.2">
      <c r="A91" s="235"/>
      <c r="B91" s="235"/>
      <c r="C91" s="236"/>
      <c r="D91" s="237"/>
      <c r="E91" s="33"/>
      <c r="F91" s="33"/>
      <c r="G91" s="33"/>
      <c r="H91" s="33"/>
      <c r="I91" s="33"/>
      <c r="J91" s="33"/>
      <c r="K91" s="238"/>
      <c r="L91" s="167"/>
      <c r="M91" s="167"/>
      <c r="N91" s="167"/>
      <c r="O91" s="167"/>
      <c r="P91" s="167"/>
      <c r="Q91" s="167"/>
      <c r="R91" s="62"/>
      <c r="S91" s="167"/>
      <c r="T91" s="167"/>
    </row>
    <row r="92" spans="1:20" ht="17.100000000000001" customHeight="1" x14ac:dyDescent="0.2">
      <c r="A92" s="2690" t="s">
        <v>1863</v>
      </c>
      <c r="B92" s="2690"/>
      <c r="C92" s="2690"/>
      <c r="D92" s="2690"/>
      <c r="E92" s="2690"/>
      <c r="F92" s="2690"/>
      <c r="G92" s="2690"/>
      <c r="H92" s="2690"/>
      <c r="I92" s="2690"/>
      <c r="J92" s="2690"/>
      <c r="K92" s="2690"/>
      <c r="L92" s="2690"/>
      <c r="M92" s="2690"/>
      <c r="N92" s="2690"/>
      <c r="O92" s="2690"/>
      <c r="P92" s="2690"/>
      <c r="Q92" s="2690"/>
      <c r="R92" s="2690"/>
      <c r="S92" s="2690"/>
      <c r="T92" s="2690"/>
    </row>
    <row r="93" spans="1:20" ht="17.100000000000001" customHeight="1" thickBot="1" x14ac:dyDescent="0.25">
      <c r="A93" s="57"/>
      <c r="B93" s="57"/>
      <c r="C93" s="167"/>
      <c r="D93" s="167"/>
      <c r="E93" s="167"/>
      <c r="F93" s="167"/>
      <c r="G93" s="60"/>
      <c r="H93" s="60"/>
      <c r="I93" s="61"/>
      <c r="J93" s="62"/>
      <c r="K93" s="54"/>
      <c r="L93" s="54"/>
      <c r="M93" s="54"/>
      <c r="N93" s="54"/>
      <c r="O93" s="54"/>
      <c r="P93" s="54"/>
      <c r="Q93" s="54"/>
      <c r="R93" s="54"/>
      <c r="S93" s="54"/>
      <c r="T93" s="54"/>
    </row>
    <row r="94" spans="1:20" ht="18.600000000000001" customHeight="1" x14ac:dyDescent="0.3">
      <c r="A94" s="2600" t="s">
        <v>452</v>
      </c>
      <c r="B94" s="2601"/>
      <c r="C94" s="2577" t="s">
        <v>453</v>
      </c>
      <c r="D94" s="2606"/>
      <c r="E94" s="2606"/>
      <c r="F94" s="2578"/>
      <c r="G94" s="2583" t="s">
        <v>454</v>
      </c>
      <c r="H94" s="2584"/>
      <c r="I94" s="2583" t="s">
        <v>455</v>
      </c>
      <c r="J94" s="2584"/>
      <c r="K94" s="54"/>
      <c r="L94" s="2608" t="s">
        <v>452</v>
      </c>
      <c r="M94" s="2606" t="s">
        <v>453</v>
      </c>
      <c r="N94" s="2606"/>
      <c r="O94" s="2606"/>
      <c r="P94" s="2578"/>
      <c r="Q94" s="2583" t="s">
        <v>454</v>
      </c>
      <c r="R94" s="2584"/>
      <c r="S94" s="2577" t="s">
        <v>456</v>
      </c>
      <c r="T94" s="2668"/>
    </row>
    <row r="95" spans="1:20" ht="18.600000000000001" customHeight="1" thickBot="1" x14ac:dyDescent="0.35">
      <c r="A95" s="2602"/>
      <c r="B95" s="2603"/>
      <c r="C95" s="2579"/>
      <c r="D95" s="2607"/>
      <c r="E95" s="2607"/>
      <c r="F95" s="2580"/>
      <c r="G95" s="2581" t="s">
        <v>457</v>
      </c>
      <c r="H95" s="2582"/>
      <c r="I95" s="2581"/>
      <c r="J95" s="2582"/>
      <c r="K95" s="54"/>
      <c r="L95" s="2609"/>
      <c r="M95" s="2607"/>
      <c r="N95" s="2607"/>
      <c r="O95" s="2607"/>
      <c r="P95" s="2580"/>
      <c r="Q95" s="2581" t="s">
        <v>457</v>
      </c>
      <c r="R95" s="2582"/>
      <c r="S95" s="2573" t="s">
        <v>362</v>
      </c>
      <c r="T95" s="2669"/>
    </row>
    <row r="96" spans="1:20" ht="18.600000000000001" customHeight="1" x14ac:dyDescent="0.2">
      <c r="A96" s="2602"/>
      <c r="B96" s="2603"/>
      <c r="C96" s="67" t="s">
        <v>458</v>
      </c>
      <c r="D96" s="2663" t="s">
        <v>459</v>
      </c>
      <c r="E96" s="2573" t="s">
        <v>460</v>
      </c>
      <c r="F96" s="2574"/>
      <c r="G96" s="2581" t="s">
        <v>461</v>
      </c>
      <c r="H96" s="2582"/>
      <c r="I96" s="2581" t="s">
        <v>362</v>
      </c>
      <c r="J96" s="2582"/>
      <c r="K96" s="54"/>
      <c r="L96" s="2609"/>
      <c r="M96" s="65" t="s">
        <v>458</v>
      </c>
      <c r="N96" s="2663" t="s">
        <v>459</v>
      </c>
      <c r="O96" s="2573" t="s">
        <v>460</v>
      </c>
      <c r="P96" s="2574"/>
      <c r="Q96" s="2581" t="s">
        <v>461</v>
      </c>
      <c r="R96" s="2582"/>
      <c r="S96" s="2573"/>
      <c r="T96" s="2669"/>
    </row>
    <row r="97" spans="1:20" ht="18.600000000000001" customHeight="1" thickBot="1" x14ac:dyDescent="0.25">
      <c r="A97" s="2604"/>
      <c r="B97" s="2605"/>
      <c r="C97" s="68" t="s">
        <v>462</v>
      </c>
      <c r="D97" s="2576"/>
      <c r="E97" s="2579"/>
      <c r="F97" s="2580"/>
      <c r="G97" s="2532"/>
      <c r="H97" s="2533"/>
      <c r="I97" s="2532"/>
      <c r="J97" s="2533"/>
      <c r="K97" s="54"/>
      <c r="L97" s="2610"/>
      <c r="M97" s="64" t="s">
        <v>462</v>
      </c>
      <c r="N97" s="2576"/>
      <c r="O97" s="2579"/>
      <c r="P97" s="2580"/>
      <c r="Q97" s="2532"/>
      <c r="R97" s="2533"/>
      <c r="S97" s="2670"/>
      <c r="T97" s="2671"/>
    </row>
    <row r="98" spans="1:20" ht="18.600000000000001" customHeight="1" x14ac:dyDescent="0.3">
      <c r="A98" s="205" t="s">
        <v>463</v>
      </c>
      <c r="B98" s="206"/>
      <c r="C98" s="207"/>
      <c r="D98" s="190"/>
      <c r="E98" s="2553"/>
      <c r="F98" s="2669"/>
      <c r="G98" s="2528"/>
      <c r="H98" s="2781"/>
      <c r="I98" s="2528"/>
      <c r="J98" s="2789"/>
      <c r="K98" s="54"/>
      <c r="L98" s="136" t="s">
        <v>464</v>
      </c>
      <c r="M98" s="208"/>
      <c r="N98" s="209"/>
      <c r="O98" s="2571"/>
      <c r="P98" s="2572"/>
      <c r="Q98" s="2571"/>
      <c r="R98" s="2572"/>
      <c r="S98" s="2571"/>
      <c r="T98" s="2572"/>
    </row>
    <row r="99" spans="1:20" ht="18.600000000000001" customHeight="1" x14ac:dyDescent="0.35">
      <c r="A99" s="2790" t="s">
        <v>877</v>
      </c>
      <c r="B99" s="2791"/>
      <c r="C99" s="210"/>
      <c r="D99" s="190"/>
      <c r="E99" s="2553"/>
      <c r="F99" s="2669"/>
      <c r="G99" s="2528"/>
      <c r="H99" s="2781"/>
      <c r="I99" s="2549">
        <v>0</v>
      </c>
      <c r="J99" s="2784"/>
      <c r="K99" s="54"/>
      <c r="L99" s="139"/>
      <c r="M99" s="211"/>
      <c r="N99" s="190"/>
      <c r="O99" s="2528"/>
      <c r="P99" s="2529"/>
      <c r="Q99" s="2528"/>
      <c r="R99" s="2529"/>
      <c r="S99" s="2528"/>
      <c r="T99" s="2529"/>
    </row>
    <row r="100" spans="1:20" ht="18.600000000000001" customHeight="1" x14ac:dyDescent="0.3">
      <c r="A100" s="2777" t="s">
        <v>878</v>
      </c>
      <c r="B100" s="2778"/>
      <c r="C100" s="210"/>
      <c r="D100" s="190"/>
      <c r="E100" s="2553"/>
      <c r="F100" s="2669"/>
      <c r="G100" s="2528"/>
      <c r="H100" s="2781"/>
      <c r="I100" s="2528">
        <v>0</v>
      </c>
      <c r="J100" s="2529"/>
      <c r="K100" s="54"/>
      <c r="L100" s="139" t="s">
        <v>467</v>
      </c>
      <c r="M100" s="190" t="s">
        <v>918</v>
      </c>
      <c r="N100" s="190" t="s">
        <v>616</v>
      </c>
      <c r="O100" s="2528">
        <v>5000</v>
      </c>
      <c r="P100" s="2529"/>
      <c r="Q100" s="2528">
        <v>250</v>
      </c>
      <c r="R100" s="2529"/>
      <c r="S100" s="2528">
        <v>1250000</v>
      </c>
      <c r="T100" s="2529"/>
    </row>
    <row r="101" spans="1:20" ht="18.600000000000001" customHeight="1" x14ac:dyDescent="0.3">
      <c r="A101" s="165" t="s">
        <v>881</v>
      </c>
      <c r="B101" s="212"/>
      <c r="C101" s="210"/>
      <c r="D101" s="190"/>
      <c r="E101" s="2553"/>
      <c r="F101" s="2669"/>
      <c r="G101" s="2528"/>
      <c r="H101" s="2781"/>
      <c r="I101" s="2528">
        <v>0</v>
      </c>
      <c r="J101" s="2529"/>
      <c r="K101" s="54"/>
      <c r="L101" s="139" t="s">
        <v>882</v>
      </c>
      <c r="M101" s="211"/>
      <c r="N101" s="190"/>
      <c r="O101" s="2528"/>
      <c r="P101" s="2529"/>
      <c r="Q101" s="2528"/>
      <c r="R101" s="2529"/>
      <c r="S101" s="2528">
        <v>0</v>
      </c>
      <c r="T101" s="2529"/>
    </row>
    <row r="102" spans="1:20" ht="18.600000000000001" customHeight="1" x14ac:dyDescent="0.2">
      <c r="A102" s="2777" t="s">
        <v>883</v>
      </c>
      <c r="B102" s="2778"/>
      <c r="C102" s="210"/>
      <c r="D102" s="190"/>
      <c r="E102" s="2553"/>
      <c r="F102" s="2554"/>
      <c r="G102" s="2528"/>
      <c r="H102" s="2529"/>
      <c r="I102" s="2528">
        <v>0</v>
      </c>
      <c r="J102" s="2529"/>
      <c r="K102" s="54"/>
      <c r="L102" s="139" t="s">
        <v>884</v>
      </c>
      <c r="M102" s="190"/>
      <c r="N102" s="190"/>
      <c r="O102" s="2528"/>
      <c r="P102" s="2529"/>
      <c r="Q102" s="2528"/>
      <c r="R102" s="2529"/>
      <c r="S102" s="2528">
        <v>0</v>
      </c>
      <c r="T102" s="2529"/>
    </row>
    <row r="103" spans="1:20" ht="18.600000000000001" customHeight="1" x14ac:dyDescent="0.2">
      <c r="A103" s="2777" t="s">
        <v>887</v>
      </c>
      <c r="B103" s="2778"/>
      <c r="C103" s="210"/>
      <c r="D103" s="190"/>
      <c r="E103" s="2553"/>
      <c r="F103" s="2554"/>
      <c r="G103" s="2528"/>
      <c r="H103" s="2529"/>
      <c r="I103" s="2528">
        <v>0</v>
      </c>
      <c r="J103" s="2529"/>
      <c r="K103" s="54"/>
      <c r="L103" s="139" t="s">
        <v>888</v>
      </c>
      <c r="M103" s="190"/>
      <c r="N103" s="190"/>
      <c r="O103" s="2528"/>
      <c r="P103" s="2529"/>
      <c r="Q103" s="2528"/>
      <c r="R103" s="2529"/>
      <c r="S103" s="2528">
        <v>0</v>
      </c>
      <c r="T103" s="2529"/>
    </row>
    <row r="104" spans="1:20" ht="18.600000000000001" customHeight="1" x14ac:dyDescent="0.2">
      <c r="A104" s="2777" t="s">
        <v>889</v>
      </c>
      <c r="B104" s="2778"/>
      <c r="C104" s="210"/>
      <c r="D104" s="190"/>
      <c r="E104" s="2553"/>
      <c r="F104" s="2554"/>
      <c r="G104" s="2528"/>
      <c r="H104" s="2529"/>
      <c r="I104" s="2528">
        <v>0</v>
      </c>
      <c r="J104" s="2529"/>
      <c r="K104" s="54"/>
      <c r="L104" s="139" t="s">
        <v>890</v>
      </c>
      <c r="M104" s="190"/>
      <c r="N104" s="190"/>
      <c r="O104" s="2528"/>
      <c r="P104" s="2529"/>
      <c r="Q104" s="2528"/>
      <c r="R104" s="2529"/>
      <c r="S104" s="2528">
        <v>0</v>
      </c>
      <c r="T104" s="2529"/>
    </row>
    <row r="105" spans="1:20" ht="18.600000000000001" customHeight="1" x14ac:dyDescent="0.2">
      <c r="A105" s="2777" t="s">
        <v>891</v>
      </c>
      <c r="B105" s="2778"/>
      <c r="C105" s="210"/>
      <c r="D105" s="190"/>
      <c r="E105" s="2553"/>
      <c r="F105" s="2554"/>
      <c r="G105" s="2528"/>
      <c r="H105" s="2529"/>
      <c r="I105" s="2528">
        <v>0</v>
      </c>
      <c r="J105" s="2529"/>
      <c r="K105" s="54"/>
      <c r="L105" s="139" t="s">
        <v>892</v>
      </c>
      <c r="M105" s="190"/>
      <c r="N105" s="190"/>
      <c r="O105" s="2528"/>
      <c r="P105" s="2529"/>
      <c r="Q105" s="2528"/>
      <c r="R105" s="2529"/>
      <c r="S105" s="2528">
        <v>0</v>
      </c>
      <c r="T105" s="2529"/>
    </row>
    <row r="106" spans="1:20" ht="18.600000000000001" customHeight="1" x14ac:dyDescent="0.2">
      <c r="A106" s="2775" t="s">
        <v>919</v>
      </c>
      <c r="B106" s="2776"/>
      <c r="C106" s="210"/>
      <c r="D106" s="190"/>
      <c r="E106" s="2553"/>
      <c r="F106" s="2554"/>
      <c r="G106" s="2528"/>
      <c r="H106" s="2529"/>
      <c r="I106" s="2528">
        <v>0</v>
      </c>
      <c r="J106" s="2529"/>
      <c r="K106" s="54"/>
      <c r="L106" s="139" t="s">
        <v>551</v>
      </c>
      <c r="M106" s="190"/>
      <c r="N106" s="190"/>
      <c r="O106" s="2528"/>
      <c r="P106" s="2529"/>
      <c r="Q106" s="2528"/>
      <c r="R106" s="2529"/>
      <c r="S106" s="2528">
        <v>0</v>
      </c>
      <c r="T106" s="2529"/>
    </row>
    <row r="107" spans="1:20" ht="18.600000000000001" customHeight="1" x14ac:dyDescent="0.2">
      <c r="A107" s="2787" t="s">
        <v>576</v>
      </c>
      <c r="B107" s="2788"/>
      <c r="C107" s="210"/>
      <c r="D107" s="190"/>
      <c r="E107" s="2553"/>
      <c r="F107" s="2554"/>
      <c r="G107" s="2528"/>
      <c r="H107" s="2529"/>
      <c r="I107" s="2549">
        <v>229200</v>
      </c>
      <c r="J107" s="2550"/>
      <c r="K107" s="54"/>
      <c r="L107" s="139" t="s">
        <v>552</v>
      </c>
      <c r="M107" s="190"/>
      <c r="N107" s="190"/>
      <c r="O107" s="2528"/>
      <c r="P107" s="2529"/>
      <c r="Q107" s="2528"/>
      <c r="R107" s="2529"/>
      <c r="S107" s="2528">
        <v>0</v>
      </c>
      <c r="T107" s="2529"/>
    </row>
    <row r="108" spans="1:20" ht="18.600000000000001" customHeight="1" x14ac:dyDescent="0.2">
      <c r="A108" s="213" t="s">
        <v>486</v>
      </c>
      <c r="B108" s="214"/>
      <c r="C108" s="137" t="s">
        <v>513</v>
      </c>
      <c r="D108" s="190" t="s">
        <v>514</v>
      </c>
      <c r="E108" s="2553">
        <v>8</v>
      </c>
      <c r="F108" s="2554"/>
      <c r="G108" s="2528">
        <v>28650</v>
      </c>
      <c r="H108" s="2529"/>
      <c r="I108" s="2528">
        <v>229200</v>
      </c>
      <c r="J108" s="2529"/>
      <c r="K108" s="54"/>
      <c r="L108" s="139" t="s">
        <v>554</v>
      </c>
      <c r="M108" s="190"/>
      <c r="N108" s="190"/>
      <c r="O108" s="2528"/>
      <c r="P108" s="2529"/>
      <c r="Q108" s="2528"/>
      <c r="R108" s="2529"/>
      <c r="S108" s="2528">
        <v>0</v>
      </c>
      <c r="T108" s="2529"/>
    </row>
    <row r="109" spans="1:20" ht="18.600000000000001" customHeight="1" x14ac:dyDescent="0.2">
      <c r="A109" s="2785" t="s">
        <v>894</v>
      </c>
      <c r="B109" s="2786"/>
      <c r="C109" s="210"/>
      <c r="D109" s="190"/>
      <c r="E109" s="2553"/>
      <c r="F109" s="2554"/>
      <c r="G109" s="2528"/>
      <c r="H109" s="2529"/>
      <c r="I109" s="2528">
        <v>0</v>
      </c>
      <c r="J109" s="2529"/>
      <c r="K109" s="54"/>
      <c r="L109" s="139" t="s">
        <v>895</v>
      </c>
      <c r="M109" s="190"/>
      <c r="N109" s="190"/>
      <c r="O109" s="2528"/>
      <c r="P109" s="2529"/>
      <c r="Q109" s="2528"/>
      <c r="R109" s="2529"/>
      <c r="S109" s="2528">
        <v>0</v>
      </c>
      <c r="T109" s="2529"/>
    </row>
    <row r="110" spans="1:20" ht="18.600000000000001" customHeight="1" x14ac:dyDescent="0.2">
      <c r="A110" s="213" t="s">
        <v>491</v>
      </c>
      <c r="B110" s="214"/>
      <c r="C110" s="210"/>
      <c r="D110" s="190"/>
      <c r="E110" s="2553"/>
      <c r="F110" s="2554"/>
      <c r="G110" s="2528"/>
      <c r="H110" s="2529"/>
      <c r="I110" s="2528">
        <v>0</v>
      </c>
      <c r="J110" s="2529"/>
      <c r="K110" s="54"/>
      <c r="L110" s="139" t="s">
        <v>898</v>
      </c>
      <c r="M110" s="190" t="s">
        <v>738</v>
      </c>
      <c r="N110" s="190" t="s">
        <v>572</v>
      </c>
      <c r="O110" s="2526">
        <v>0.5</v>
      </c>
      <c r="P110" s="2527"/>
      <c r="Q110" s="2528">
        <v>135000</v>
      </c>
      <c r="R110" s="2529"/>
      <c r="S110" s="2528">
        <v>67500</v>
      </c>
      <c r="T110" s="2529"/>
    </row>
    <row r="111" spans="1:20" ht="18.600000000000001" customHeight="1" x14ac:dyDescent="0.3">
      <c r="A111" s="213" t="s">
        <v>899</v>
      </c>
      <c r="B111" s="214"/>
      <c r="C111" s="210"/>
      <c r="D111" s="190"/>
      <c r="E111" s="2553"/>
      <c r="F111" s="2669"/>
      <c r="G111" s="2528"/>
      <c r="H111" s="2781"/>
      <c r="I111" s="2528">
        <v>0</v>
      </c>
      <c r="J111" s="2529"/>
      <c r="K111" s="54"/>
      <c r="L111" s="139" t="s">
        <v>900</v>
      </c>
      <c r="M111" s="211"/>
      <c r="N111" s="190"/>
      <c r="O111" s="2528"/>
      <c r="P111" s="2529"/>
      <c r="Q111" s="2528"/>
      <c r="R111" s="2529"/>
      <c r="S111" s="2528">
        <v>0</v>
      </c>
      <c r="T111" s="2529"/>
    </row>
    <row r="112" spans="1:20" ht="18.600000000000001" customHeight="1" x14ac:dyDescent="0.3">
      <c r="A112" s="215" t="s">
        <v>901</v>
      </c>
      <c r="B112" s="66"/>
      <c r="C112" s="210"/>
      <c r="D112" s="190"/>
      <c r="E112" s="2553"/>
      <c r="F112" s="2669"/>
      <c r="G112" s="2528"/>
      <c r="H112" s="2781"/>
      <c r="I112" s="2528">
        <v>0</v>
      </c>
      <c r="J112" s="2529"/>
      <c r="K112" s="54"/>
      <c r="L112" s="139" t="s">
        <v>614</v>
      </c>
      <c r="M112" s="211"/>
      <c r="N112" s="190"/>
      <c r="O112" s="2528"/>
      <c r="P112" s="2529"/>
      <c r="Q112" s="2528"/>
      <c r="R112" s="2529"/>
      <c r="S112" s="2528">
        <v>0</v>
      </c>
      <c r="T112" s="2529"/>
    </row>
    <row r="113" spans="1:20" ht="18.600000000000001" customHeight="1" x14ac:dyDescent="0.3">
      <c r="A113" s="213" t="s">
        <v>902</v>
      </c>
      <c r="B113" s="214"/>
      <c r="C113" s="210"/>
      <c r="D113" s="190"/>
      <c r="E113" s="2553"/>
      <c r="F113" s="2669"/>
      <c r="G113" s="2528"/>
      <c r="H113" s="2781"/>
      <c r="I113" s="2528">
        <v>0</v>
      </c>
      <c r="J113" s="2529"/>
      <c r="K113" s="54"/>
      <c r="L113" s="139" t="s">
        <v>524</v>
      </c>
      <c r="M113" s="190" t="s">
        <v>920</v>
      </c>
      <c r="N113" s="190" t="s">
        <v>616</v>
      </c>
      <c r="O113" s="2528">
        <v>120</v>
      </c>
      <c r="P113" s="2529"/>
      <c r="Q113" s="2528">
        <v>3000</v>
      </c>
      <c r="R113" s="2529"/>
      <c r="S113" s="2528">
        <v>360000</v>
      </c>
      <c r="T113" s="2529"/>
    </row>
    <row r="114" spans="1:20" ht="18.600000000000001" customHeight="1" x14ac:dyDescent="0.3">
      <c r="A114" s="213" t="s">
        <v>521</v>
      </c>
      <c r="B114" s="214"/>
      <c r="C114" s="210"/>
      <c r="D114" s="190"/>
      <c r="E114" s="2553"/>
      <c r="F114" s="2669"/>
      <c r="G114" s="2528"/>
      <c r="H114" s="2781"/>
      <c r="I114" s="2528">
        <v>0</v>
      </c>
      <c r="J114" s="2529"/>
      <c r="K114" s="54"/>
      <c r="L114" s="139" t="s">
        <v>829</v>
      </c>
      <c r="M114" s="190" t="s">
        <v>618</v>
      </c>
      <c r="N114" s="190" t="s">
        <v>616</v>
      </c>
      <c r="O114" s="2528">
        <v>1</v>
      </c>
      <c r="P114" s="2529"/>
      <c r="Q114" s="2528">
        <v>9500</v>
      </c>
      <c r="R114" s="2529"/>
      <c r="S114" s="2528">
        <v>9500</v>
      </c>
      <c r="T114" s="2529"/>
    </row>
    <row r="115" spans="1:20" ht="18.600000000000001" customHeight="1" x14ac:dyDescent="0.35">
      <c r="A115" s="216" t="s">
        <v>507</v>
      </c>
      <c r="B115" s="217"/>
      <c r="C115" s="210"/>
      <c r="D115" s="190"/>
      <c r="E115" s="2553"/>
      <c r="F115" s="2669"/>
      <c r="G115" s="2528"/>
      <c r="H115" s="2781"/>
      <c r="I115" s="2549">
        <v>658950</v>
      </c>
      <c r="J115" s="2784"/>
      <c r="K115" s="54"/>
      <c r="L115" s="139" t="s">
        <v>593</v>
      </c>
      <c r="M115" s="211"/>
      <c r="N115" s="190"/>
      <c r="O115" s="2528"/>
      <c r="P115" s="2529"/>
      <c r="Q115" s="2528"/>
      <c r="R115" s="2529"/>
      <c r="S115" s="2528">
        <v>0</v>
      </c>
      <c r="T115" s="2529"/>
    </row>
    <row r="116" spans="1:20" ht="18.600000000000001" customHeight="1" x14ac:dyDescent="0.2">
      <c r="A116" s="169" t="s">
        <v>881</v>
      </c>
      <c r="B116" s="218"/>
      <c r="C116" s="137" t="s">
        <v>513</v>
      </c>
      <c r="D116" s="190" t="s">
        <v>514</v>
      </c>
      <c r="E116" s="2528">
        <v>7</v>
      </c>
      <c r="F116" s="2529"/>
      <c r="G116" s="2528">
        <v>28650</v>
      </c>
      <c r="H116" s="2529"/>
      <c r="I116" s="2528">
        <v>200550</v>
      </c>
      <c r="J116" s="2529"/>
      <c r="K116" s="54"/>
      <c r="L116" s="139" t="s">
        <v>903</v>
      </c>
      <c r="M116" s="211"/>
      <c r="N116" s="190"/>
      <c r="O116" s="2528"/>
      <c r="P116" s="2529"/>
      <c r="Q116" s="2528"/>
      <c r="R116" s="2529"/>
      <c r="S116" s="2528">
        <v>0</v>
      </c>
      <c r="T116" s="2529"/>
    </row>
    <row r="117" spans="1:20" ht="18.600000000000001" customHeight="1" x14ac:dyDescent="0.2">
      <c r="A117" s="169" t="s">
        <v>512</v>
      </c>
      <c r="B117" s="218"/>
      <c r="C117" s="137" t="s">
        <v>513</v>
      </c>
      <c r="D117" s="190" t="s">
        <v>514</v>
      </c>
      <c r="E117" s="2528">
        <v>1</v>
      </c>
      <c r="F117" s="2529"/>
      <c r="G117" s="2528">
        <v>28650</v>
      </c>
      <c r="H117" s="2529"/>
      <c r="I117" s="2528">
        <v>28650</v>
      </c>
      <c r="J117" s="2529"/>
      <c r="K117" s="54"/>
      <c r="L117" s="219" t="s">
        <v>532</v>
      </c>
      <c r="M117" s="220"/>
      <c r="N117" s="137"/>
      <c r="O117" s="2528"/>
      <c r="P117" s="2529"/>
      <c r="Q117" s="2528"/>
      <c r="R117" s="2529"/>
      <c r="S117" s="2528">
        <v>0</v>
      </c>
      <c r="T117" s="2529"/>
    </row>
    <row r="118" spans="1:20" ht="18.600000000000001" customHeight="1" x14ac:dyDescent="0.2">
      <c r="A118" s="219" t="s">
        <v>904</v>
      </c>
      <c r="B118" s="221"/>
      <c r="C118" s="210"/>
      <c r="D118" s="190"/>
      <c r="E118" s="2528"/>
      <c r="F118" s="2529"/>
      <c r="G118" s="2528"/>
      <c r="H118" s="2529"/>
      <c r="I118" s="2528">
        <v>0</v>
      </c>
      <c r="J118" s="2529"/>
      <c r="K118" s="54"/>
      <c r="L118" s="222" t="s">
        <v>905</v>
      </c>
      <c r="M118" s="67"/>
      <c r="N118" s="223"/>
      <c r="O118" s="2782"/>
      <c r="P118" s="2783"/>
      <c r="Q118" s="2782"/>
      <c r="R118" s="2783"/>
      <c r="S118" s="2581">
        <v>1687000</v>
      </c>
      <c r="T118" s="2582"/>
    </row>
    <row r="119" spans="1:20" ht="18.600000000000001" customHeight="1" x14ac:dyDescent="0.2">
      <c r="A119" s="219" t="s">
        <v>906</v>
      </c>
      <c r="B119" s="221"/>
      <c r="C119" s="137" t="s">
        <v>513</v>
      </c>
      <c r="D119" s="190" t="s">
        <v>514</v>
      </c>
      <c r="E119" s="2528">
        <v>3</v>
      </c>
      <c r="F119" s="2529"/>
      <c r="G119" s="2528">
        <v>28650</v>
      </c>
      <c r="H119" s="2529"/>
      <c r="I119" s="2528">
        <v>85950</v>
      </c>
      <c r="J119" s="2529"/>
      <c r="K119" s="54"/>
      <c r="L119" s="161" t="s">
        <v>595</v>
      </c>
      <c r="M119" s="162"/>
      <c r="N119" s="162"/>
      <c r="O119" s="163"/>
      <c r="P119" s="163"/>
      <c r="Q119" s="163"/>
      <c r="R119" s="163"/>
      <c r="S119" s="163"/>
      <c r="T119" s="164"/>
    </row>
    <row r="120" spans="1:20" ht="18.600000000000001" customHeight="1" x14ac:dyDescent="0.2">
      <c r="A120" s="2777" t="s">
        <v>543</v>
      </c>
      <c r="B120" s="2778"/>
      <c r="C120" s="137" t="s">
        <v>513</v>
      </c>
      <c r="D120" s="190" t="s">
        <v>514</v>
      </c>
      <c r="E120" s="2528">
        <v>10</v>
      </c>
      <c r="F120" s="2529"/>
      <c r="G120" s="2528">
        <v>28650</v>
      </c>
      <c r="H120" s="2529"/>
      <c r="I120" s="2528">
        <v>286500</v>
      </c>
      <c r="J120" s="2529"/>
      <c r="K120" s="54"/>
      <c r="L120" s="165" t="s">
        <v>542</v>
      </c>
      <c r="M120" s="166">
        <v>0.05</v>
      </c>
      <c r="N120" s="167"/>
      <c r="O120" s="33"/>
      <c r="P120" s="33"/>
      <c r="Q120" s="33"/>
      <c r="R120" s="33"/>
      <c r="S120" s="2540">
        <v>157830</v>
      </c>
      <c r="T120" s="2529"/>
    </row>
    <row r="121" spans="1:20" ht="18.600000000000001" customHeight="1" x14ac:dyDescent="0.3">
      <c r="A121" s="2777" t="s">
        <v>907</v>
      </c>
      <c r="B121" s="2778"/>
      <c r="C121" s="210"/>
      <c r="D121" s="190"/>
      <c r="E121" s="2553"/>
      <c r="F121" s="2669"/>
      <c r="G121" s="2528"/>
      <c r="H121" s="2781"/>
      <c r="I121" s="2528">
        <v>0</v>
      </c>
      <c r="J121" s="2529"/>
      <c r="K121" s="54"/>
      <c r="L121" s="169" t="s">
        <v>544</v>
      </c>
      <c r="M121" s="167"/>
      <c r="N121" s="167"/>
      <c r="O121" s="33"/>
      <c r="P121" s="33"/>
      <c r="Q121" s="33"/>
      <c r="R121" s="33"/>
      <c r="S121" s="2540"/>
      <c r="T121" s="2529"/>
    </row>
    <row r="122" spans="1:20" ht="18.600000000000001" customHeight="1" x14ac:dyDescent="0.3">
      <c r="A122" s="2777" t="s">
        <v>908</v>
      </c>
      <c r="B122" s="2778"/>
      <c r="C122" s="210"/>
      <c r="D122" s="190"/>
      <c r="E122" s="2553"/>
      <c r="F122" s="2669"/>
      <c r="G122" s="2528"/>
      <c r="H122" s="2781"/>
      <c r="I122" s="2528">
        <v>0</v>
      </c>
      <c r="J122" s="2529"/>
      <c r="K122" s="54"/>
      <c r="L122" s="170" t="s">
        <v>546</v>
      </c>
      <c r="M122" s="167"/>
      <c r="N122" s="167"/>
      <c r="O122" s="33"/>
      <c r="P122" s="33"/>
      <c r="Q122" s="33"/>
      <c r="R122" s="33"/>
      <c r="S122" s="2540">
        <v>300000</v>
      </c>
      <c r="T122" s="2529"/>
    </row>
    <row r="123" spans="1:20" ht="18.600000000000001" customHeight="1" x14ac:dyDescent="0.3">
      <c r="A123" s="2777" t="s">
        <v>909</v>
      </c>
      <c r="B123" s="2778"/>
      <c r="C123" s="137" t="s">
        <v>513</v>
      </c>
      <c r="D123" s="190" t="s">
        <v>514</v>
      </c>
      <c r="E123" s="2553">
        <v>2</v>
      </c>
      <c r="F123" s="2669"/>
      <c r="G123" s="2528">
        <v>28650</v>
      </c>
      <c r="H123" s="2529"/>
      <c r="I123" s="2528">
        <v>57300</v>
      </c>
      <c r="J123" s="2529"/>
      <c r="K123" s="54"/>
      <c r="L123" s="170" t="s">
        <v>754</v>
      </c>
      <c r="M123" s="167"/>
      <c r="N123" s="167"/>
      <c r="O123" s="33"/>
      <c r="P123" s="33"/>
      <c r="Q123" s="33"/>
      <c r="R123" s="33"/>
      <c r="S123" s="2540">
        <v>157830</v>
      </c>
      <c r="T123" s="2529"/>
    </row>
    <row r="124" spans="1:20" ht="18.600000000000001" customHeight="1" x14ac:dyDescent="0.3">
      <c r="A124" s="219" t="s">
        <v>910</v>
      </c>
      <c r="B124" s="221"/>
      <c r="C124" s="210"/>
      <c r="D124" s="190"/>
      <c r="E124" s="2553"/>
      <c r="F124" s="2669"/>
      <c r="G124" s="2528"/>
      <c r="H124" s="2781"/>
      <c r="I124" s="2528">
        <v>0</v>
      </c>
      <c r="J124" s="2529"/>
      <c r="K124" s="54"/>
      <c r="L124" s="186" t="s">
        <v>521</v>
      </c>
      <c r="M124" s="174"/>
      <c r="N124" s="174"/>
      <c r="O124" s="187"/>
      <c r="P124" s="187"/>
      <c r="Q124" s="187"/>
      <c r="R124" s="187"/>
      <c r="S124" s="2735">
        <v>50000</v>
      </c>
      <c r="T124" s="2736"/>
    </row>
    <row r="125" spans="1:20" ht="18.600000000000001" customHeight="1" x14ac:dyDescent="0.3">
      <c r="A125" s="2777" t="s">
        <v>911</v>
      </c>
      <c r="B125" s="2778"/>
      <c r="C125" s="210"/>
      <c r="D125" s="190"/>
      <c r="E125" s="2553"/>
      <c r="F125" s="2669"/>
      <c r="G125" s="2528"/>
      <c r="H125" s="2781"/>
      <c r="I125" s="2528">
        <v>0</v>
      </c>
      <c r="J125" s="2529"/>
      <c r="K125" s="54"/>
      <c r="L125" s="175" t="s">
        <v>550</v>
      </c>
      <c r="M125" s="224"/>
      <c r="N125" s="224"/>
      <c r="O125" s="225"/>
      <c r="P125" s="225"/>
      <c r="Q125" s="177"/>
      <c r="R125" s="177"/>
      <c r="S125" s="2737">
        <v>665660</v>
      </c>
      <c r="T125" s="2738"/>
    </row>
    <row r="126" spans="1:20" ht="18.600000000000001" customHeight="1" x14ac:dyDescent="0.3">
      <c r="A126" s="219" t="s">
        <v>521</v>
      </c>
      <c r="B126" s="221"/>
      <c r="C126" s="210"/>
      <c r="D126" s="190"/>
      <c r="E126" s="2553"/>
      <c r="F126" s="2669"/>
      <c r="G126" s="2528"/>
      <c r="H126" s="2781"/>
      <c r="I126" s="2528">
        <v>0</v>
      </c>
      <c r="J126" s="2529"/>
      <c r="K126" s="54"/>
      <c r="L126" s="178"/>
      <c r="M126" s="167"/>
      <c r="N126" s="167"/>
      <c r="O126" s="33"/>
      <c r="P126" s="33"/>
      <c r="Q126" s="33"/>
      <c r="R126" s="33"/>
      <c r="S126" s="33"/>
      <c r="T126" s="168"/>
    </row>
    <row r="127" spans="1:20" ht="18.600000000000001" customHeight="1" thickBot="1" x14ac:dyDescent="0.25">
      <c r="A127" s="226" t="s">
        <v>912</v>
      </c>
      <c r="B127" s="227"/>
      <c r="C127" s="210"/>
      <c r="D127" s="156"/>
      <c r="E127" s="2559"/>
      <c r="F127" s="2560"/>
      <c r="G127" s="2773"/>
      <c r="H127" s="2774"/>
      <c r="I127" s="2549">
        <v>581450</v>
      </c>
      <c r="J127" s="2550"/>
      <c r="K127" s="54"/>
      <c r="L127" s="179" t="s">
        <v>602</v>
      </c>
      <c r="M127" s="228"/>
      <c r="N127" s="228"/>
      <c r="O127" s="228"/>
      <c r="P127" s="228"/>
      <c r="Q127" s="180"/>
      <c r="R127" s="180"/>
      <c r="S127" s="2739">
        <v>3822260</v>
      </c>
      <c r="T127" s="2740"/>
    </row>
    <row r="128" spans="1:20" ht="18.600000000000001" customHeight="1" x14ac:dyDescent="0.2">
      <c r="A128" s="2775" t="s">
        <v>921</v>
      </c>
      <c r="B128" s="2776"/>
      <c r="C128" s="137" t="s">
        <v>513</v>
      </c>
      <c r="D128" s="190" t="s">
        <v>514</v>
      </c>
      <c r="E128" s="2528">
        <v>10</v>
      </c>
      <c r="F128" s="2529"/>
      <c r="G128" s="2528">
        <v>28650</v>
      </c>
      <c r="H128" s="2529"/>
      <c r="I128" s="2528">
        <v>286500</v>
      </c>
      <c r="J128" s="2529"/>
      <c r="K128" s="54"/>
      <c r="L128" s="54"/>
      <c r="M128" s="54"/>
      <c r="N128" s="54"/>
      <c r="O128" s="54"/>
      <c r="P128" s="54"/>
      <c r="Q128" s="54"/>
      <c r="R128" s="54"/>
      <c r="S128" s="54"/>
      <c r="T128" s="54"/>
    </row>
    <row r="129" spans="1:20" ht="18.600000000000001" customHeight="1" x14ac:dyDescent="0.3">
      <c r="A129" s="219" t="s">
        <v>922</v>
      </c>
      <c r="B129" s="221"/>
      <c r="C129" s="137" t="s">
        <v>513</v>
      </c>
      <c r="D129" s="190" t="s">
        <v>514</v>
      </c>
      <c r="E129" s="2553">
        <v>3</v>
      </c>
      <c r="F129" s="2669"/>
      <c r="G129" s="2528">
        <v>28650</v>
      </c>
      <c r="H129" s="2529"/>
      <c r="I129" s="2528">
        <v>85950</v>
      </c>
      <c r="J129" s="2529"/>
      <c r="K129" s="54"/>
      <c r="L129" s="7" t="s">
        <v>1573</v>
      </c>
      <c r="M129" s="8"/>
      <c r="N129" s="8"/>
      <c r="O129" s="8"/>
      <c r="P129" s="9"/>
      <c r="Q129" s="10"/>
      <c r="R129" s="11"/>
      <c r="S129" s="54"/>
      <c r="T129" s="54"/>
    </row>
    <row r="130" spans="1:20" ht="18.600000000000001" customHeight="1" x14ac:dyDescent="0.3">
      <c r="A130" s="219" t="s">
        <v>756</v>
      </c>
      <c r="B130" s="221"/>
      <c r="C130" s="210"/>
      <c r="D130" s="190"/>
      <c r="E130" s="2553"/>
      <c r="F130" s="2669"/>
      <c r="G130" s="2528"/>
      <c r="H130" s="2781"/>
      <c r="I130" s="2528">
        <v>0</v>
      </c>
      <c r="J130" s="2529"/>
      <c r="K130" s="54"/>
      <c r="L130" s="2248" t="s">
        <v>1631</v>
      </c>
      <c r="M130" s="229"/>
      <c r="N130" s="229"/>
      <c r="O130" s="229"/>
      <c r="P130" s="229"/>
      <c r="Q130" s="230"/>
      <c r="R130" s="167"/>
      <c r="S130" s="167"/>
      <c r="T130" s="167"/>
    </row>
    <row r="131" spans="1:20" ht="18.600000000000001" customHeight="1" x14ac:dyDescent="0.3">
      <c r="A131" s="219" t="s">
        <v>915</v>
      </c>
      <c r="B131" s="221"/>
      <c r="C131" s="210"/>
      <c r="D131" s="190"/>
      <c r="E131" s="2553"/>
      <c r="F131" s="2669"/>
      <c r="G131" s="2528"/>
      <c r="H131" s="2781"/>
      <c r="I131" s="2528">
        <v>0</v>
      </c>
      <c r="J131" s="2529"/>
      <c r="K131" s="54"/>
      <c r="L131" s="167"/>
      <c r="M131" s="229"/>
      <c r="N131" s="229"/>
      <c r="O131" s="229"/>
      <c r="P131" s="229"/>
      <c r="Q131" s="62"/>
      <c r="R131" s="167"/>
      <c r="S131" s="167"/>
      <c r="T131" s="167"/>
    </row>
    <row r="132" spans="1:20" ht="18.600000000000001" customHeight="1" x14ac:dyDescent="0.3">
      <c r="A132" s="219" t="s">
        <v>634</v>
      </c>
      <c r="B132" s="221"/>
      <c r="C132" s="210"/>
      <c r="D132" s="190" t="s">
        <v>477</v>
      </c>
      <c r="E132" s="2553">
        <v>95</v>
      </c>
      <c r="F132" s="2669"/>
      <c r="G132" s="2528">
        <v>2200</v>
      </c>
      <c r="H132" s="2529"/>
      <c r="I132" s="2528">
        <v>209000</v>
      </c>
      <c r="J132" s="2529"/>
      <c r="K132" s="54"/>
      <c r="L132" s="167"/>
      <c r="M132" s="2772"/>
      <c r="N132" s="2772"/>
      <c r="O132" s="2772"/>
      <c r="P132" s="2772"/>
      <c r="Q132" s="62"/>
      <c r="R132" s="56"/>
      <c r="S132" s="167"/>
      <c r="T132" s="167"/>
    </row>
    <row r="133" spans="1:20" ht="18.600000000000001" customHeight="1" x14ac:dyDescent="0.2">
      <c r="A133" s="169"/>
      <c r="B133" s="218"/>
      <c r="C133" s="156"/>
      <c r="D133" s="156"/>
      <c r="E133" s="2559"/>
      <c r="F133" s="2560"/>
      <c r="G133" s="2773"/>
      <c r="H133" s="2774"/>
      <c r="I133" s="2773"/>
      <c r="J133" s="2774"/>
      <c r="K133" s="54"/>
      <c r="L133" s="167"/>
      <c r="M133" s="2772"/>
      <c r="N133" s="2772"/>
      <c r="O133" s="2772"/>
      <c r="P133" s="2772"/>
      <c r="Q133" s="62"/>
      <c r="R133" s="62"/>
      <c r="S133" s="167"/>
      <c r="T133" s="167"/>
    </row>
    <row r="134" spans="1:20" ht="18.600000000000001" customHeight="1" thickBot="1" x14ac:dyDescent="0.25">
      <c r="A134" s="231" t="s">
        <v>574</v>
      </c>
      <c r="B134" s="232"/>
      <c r="C134" s="233"/>
      <c r="D134" s="234"/>
      <c r="E134" s="2532">
        <v>44</v>
      </c>
      <c r="F134" s="2533"/>
      <c r="G134" s="2534"/>
      <c r="H134" s="2535"/>
      <c r="I134" s="2532">
        <v>1469600</v>
      </c>
      <c r="J134" s="2533"/>
      <c r="K134" s="54"/>
      <c r="L134" s="167"/>
      <c r="M134" s="2772"/>
      <c r="N134" s="2772"/>
      <c r="O134" s="2772"/>
      <c r="P134" s="2772"/>
      <c r="Q134" s="62"/>
      <c r="R134" s="167"/>
      <c r="S134" s="167"/>
      <c r="T134" s="167"/>
    </row>
    <row r="135" spans="1:20" ht="17.100000000000001" customHeight="1" x14ac:dyDescent="0.3">
      <c r="A135" s="235"/>
      <c r="B135" s="235"/>
      <c r="C135" s="236"/>
      <c r="D135" s="237"/>
      <c r="E135" s="2770"/>
      <c r="F135" s="2771"/>
      <c r="G135" s="2540"/>
      <c r="H135" s="2779"/>
      <c r="I135" s="2540"/>
      <c r="J135" s="2780"/>
      <c r="K135" s="54"/>
      <c r="L135" s="167"/>
      <c r="M135" s="54"/>
      <c r="N135" s="54"/>
      <c r="O135" s="54"/>
      <c r="P135" s="54"/>
      <c r="Q135" s="54"/>
      <c r="R135" s="62"/>
      <c r="S135" s="62"/>
      <c r="T135" s="167"/>
    </row>
    <row r="136" spans="1:20" ht="17.100000000000001" customHeight="1" x14ac:dyDescent="0.2">
      <c r="A136" s="49"/>
      <c r="B136" s="49"/>
      <c r="C136" s="54"/>
      <c r="D136" s="54"/>
      <c r="E136" s="54"/>
      <c r="F136" s="54"/>
      <c r="G136" s="51"/>
      <c r="H136" s="51"/>
      <c r="I136" s="52"/>
      <c r="J136" s="53"/>
      <c r="K136" s="54"/>
      <c r="L136" s="57"/>
      <c r="M136" s="57"/>
      <c r="N136" s="167"/>
      <c r="O136" s="167"/>
      <c r="P136" s="167"/>
      <c r="Q136" s="167"/>
      <c r="R136" s="60"/>
      <c r="S136" s="167"/>
      <c r="T136" s="167"/>
    </row>
    <row r="137" spans="1:20" ht="17.100000000000001" customHeight="1" x14ac:dyDescent="0.2">
      <c r="A137" s="2690" t="s">
        <v>1864</v>
      </c>
      <c r="B137" s="2690"/>
      <c r="C137" s="2690"/>
      <c r="D137" s="2690"/>
      <c r="E137" s="2690"/>
      <c r="F137" s="2690"/>
      <c r="G137" s="2690"/>
      <c r="H137" s="2690"/>
      <c r="I137" s="2690"/>
      <c r="J137" s="2690"/>
      <c r="K137" s="2690"/>
      <c r="L137" s="2690"/>
      <c r="M137" s="2690"/>
      <c r="N137" s="2690"/>
      <c r="O137" s="2690"/>
      <c r="P137" s="2690"/>
      <c r="Q137" s="2690"/>
      <c r="R137" s="2690"/>
      <c r="S137" s="2690"/>
      <c r="T137" s="2690"/>
    </row>
    <row r="138" spans="1:20" ht="17.100000000000001" customHeight="1" thickBot="1" x14ac:dyDescent="0.25">
      <c r="A138" s="57"/>
      <c r="B138" s="57"/>
      <c r="C138" s="167"/>
      <c r="D138" s="167"/>
      <c r="E138" s="167"/>
      <c r="F138" s="167"/>
      <c r="G138" s="60"/>
      <c r="H138" s="60"/>
      <c r="I138" s="61"/>
      <c r="J138" s="62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  <row r="139" spans="1:20" ht="18.600000000000001" customHeight="1" x14ac:dyDescent="0.3">
      <c r="A139" s="2600" t="s">
        <v>452</v>
      </c>
      <c r="B139" s="2601"/>
      <c r="C139" s="2577" t="s">
        <v>453</v>
      </c>
      <c r="D139" s="2606"/>
      <c r="E139" s="2606"/>
      <c r="F139" s="2578"/>
      <c r="G139" s="2583" t="s">
        <v>454</v>
      </c>
      <c r="H139" s="2584"/>
      <c r="I139" s="2583" t="s">
        <v>455</v>
      </c>
      <c r="J139" s="2584"/>
      <c r="K139" s="54"/>
      <c r="L139" s="2608" t="s">
        <v>452</v>
      </c>
      <c r="M139" s="2606" t="s">
        <v>453</v>
      </c>
      <c r="N139" s="2606"/>
      <c r="O139" s="2606"/>
      <c r="P139" s="2578"/>
      <c r="Q139" s="2583" t="s">
        <v>454</v>
      </c>
      <c r="R139" s="2584"/>
      <c r="S139" s="2577" t="s">
        <v>456</v>
      </c>
      <c r="T139" s="2668"/>
    </row>
    <row r="140" spans="1:20" ht="18.600000000000001" customHeight="1" thickBot="1" x14ac:dyDescent="0.35">
      <c r="A140" s="2602"/>
      <c r="B140" s="2603"/>
      <c r="C140" s="2579"/>
      <c r="D140" s="2607"/>
      <c r="E140" s="2607"/>
      <c r="F140" s="2580"/>
      <c r="G140" s="2581" t="s">
        <v>457</v>
      </c>
      <c r="H140" s="2582"/>
      <c r="I140" s="2581"/>
      <c r="J140" s="2582"/>
      <c r="K140" s="54"/>
      <c r="L140" s="2609"/>
      <c r="M140" s="2607"/>
      <c r="N140" s="2607"/>
      <c r="O140" s="2607"/>
      <c r="P140" s="2580"/>
      <c r="Q140" s="2581" t="s">
        <v>457</v>
      </c>
      <c r="R140" s="2582"/>
      <c r="S140" s="2573" t="s">
        <v>362</v>
      </c>
      <c r="T140" s="2669"/>
    </row>
    <row r="141" spans="1:20" ht="18.600000000000001" customHeight="1" x14ac:dyDescent="0.2">
      <c r="A141" s="2602"/>
      <c r="B141" s="2603"/>
      <c r="C141" s="67" t="s">
        <v>458</v>
      </c>
      <c r="D141" s="2663" t="s">
        <v>459</v>
      </c>
      <c r="E141" s="2573" t="s">
        <v>460</v>
      </c>
      <c r="F141" s="2574"/>
      <c r="G141" s="2581" t="s">
        <v>461</v>
      </c>
      <c r="H141" s="2582"/>
      <c r="I141" s="2581" t="s">
        <v>362</v>
      </c>
      <c r="J141" s="2582"/>
      <c r="K141" s="54"/>
      <c r="L141" s="2609"/>
      <c r="M141" s="65" t="s">
        <v>458</v>
      </c>
      <c r="N141" s="2663" t="s">
        <v>459</v>
      </c>
      <c r="O141" s="2573" t="s">
        <v>460</v>
      </c>
      <c r="P141" s="2574"/>
      <c r="Q141" s="2581" t="s">
        <v>461</v>
      </c>
      <c r="R141" s="2582"/>
      <c r="S141" s="2573"/>
      <c r="T141" s="2669"/>
    </row>
    <row r="142" spans="1:20" ht="18.600000000000001" customHeight="1" thickBot="1" x14ac:dyDescent="0.25">
      <c r="A142" s="2604"/>
      <c r="B142" s="2605"/>
      <c r="C142" s="68" t="s">
        <v>462</v>
      </c>
      <c r="D142" s="2576"/>
      <c r="E142" s="2579"/>
      <c r="F142" s="2580"/>
      <c r="G142" s="2532"/>
      <c r="H142" s="2533"/>
      <c r="I142" s="2532"/>
      <c r="J142" s="2533"/>
      <c r="K142" s="54"/>
      <c r="L142" s="2610"/>
      <c r="M142" s="64" t="s">
        <v>462</v>
      </c>
      <c r="N142" s="2576"/>
      <c r="O142" s="2579"/>
      <c r="P142" s="2580"/>
      <c r="Q142" s="2532"/>
      <c r="R142" s="2533"/>
      <c r="S142" s="2670"/>
      <c r="T142" s="2671"/>
    </row>
    <row r="143" spans="1:20" ht="18.600000000000001" customHeight="1" x14ac:dyDescent="0.3">
      <c r="A143" s="205" t="s">
        <v>463</v>
      </c>
      <c r="B143" s="206"/>
      <c r="C143" s="207"/>
      <c r="D143" s="190"/>
      <c r="E143" s="2553"/>
      <c r="F143" s="2669"/>
      <c r="G143" s="2528"/>
      <c r="H143" s="2781"/>
      <c r="I143" s="2528"/>
      <c r="J143" s="2789"/>
      <c r="K143" s="54"/>
      <c r="L143" s="136" t="s">
        <v>464</v>
      </c>
      <c r="M143" s="208"/>
      <c r="N143" s="209"/>
      <c r="O143" s="2571"/>
      <c r="P143" s="2572"/>
      <c r="Q143" s="2571"/>
      <c r="R143" s="2572"/>
      <c r="S143" s="2571"/>
      <c r="T143" s="2572"/>
    </row>
    <row r="144" spans="1:20" ht="18.600000000000001" customHeight="1" x14ac:dyDescent="0.35">
      <c r="A144" s="2790" t="s">
        <v>877</v>
      </c>
      <c r="B144" s="2791"/>
      <c r="C144" s="210"/>
      <c r="D144" s="190"/>
      <c r="E144" s="2553"/>
      <c r="F144" s="2669"/>
      <c r="G144" s="2528"/>
      <c r="H144" s="2781"/>
      <c r="I144" s="2549">
        <v>0</v>
      </c>
      <c r="J144" s="2784"/>
      <c r="K144" s="54"/>
      <c r="L144" s="139"/>
      <c r="M144" s="211"/>
      <c r="N144" s="190"/>
      <c r="O144" s="2528"/>
      <c r="P144" s="2529"/>
      <c r="Q144" s="2528"/>
      <c r="R144" s="2529"/>
      <c r="S144" s="2528"/>
      <c r="T144" s="2529"/>
    </row>
    <row r="145" spans="1:20" ht="18.600000000000001" customHeight="1" x14ac:dyDescent="0.3">
      <c r="A145" s="2777" t="s">
        <v>878</v>
      </c>
      <c r="B145" s="2778"/>
      <c r="C145" s="210"/>
      <c r="D145" s="190"/>
      <c r="E145" s="2553"/>
      <c r="F145" s="2669"/>
      <c r="G145" s="2528"/>
      <c r="H145" s="2781"/>
      <c r="I145" s="2528">
        <v>0</v>
      </c>
      <c r="J145" s="2529"/>
      <c r="K145" s="54"/>
      <c r="L145" s="139" t="s">
        <v>467</v>
      </c>
      <c r="M145" s="190" t="s">
        <v>923</v>
      </c>
      <c r="N145" s="190" t="s">
        <v>477</v>
      </c>
      <c r="O145" s="2528">
        <v>80</v>
      </c>
      <c r="P145" s="2529"/>
      <c r="Q145" s="2528">
        <v>50000</v>
      </c>
      <c r="R145" s="2529"/>
      <c r="S145" s="2528">
        <v>4000000</v>
      </c>
      <c r="T145" s="2529"/>
    </row>
    <row r="146" spans="1:20" ht="18.600000000000001" customHeight="1" x14ac:dyDescent="0.3">
      <c r="A146" s="165" t="s">
        <v>881</v>
      </c>
      <c r="B146" s="212"/>
      <c r="C146" s="210"/>
      <c r="D146" s="190"/>
      <c r="E146" s="2553"/>
      <c r="F146" s="2669"/>
      <c r="G146" s="2528"/>
      <c r="H146" s="2781"/>
      <c r="I146" s="2528">
        <v>0</v>
      </c>
      <c r="J146" s="2529"/>
      <c r="K146" s="54"/>
      <c r="L146" s="139" t="s">
        <v>882</v>
      </c>
      <c r="M146" s="211"/>
      <c r="N146" s="190"/>
      <c r="O146" s="2528"/>
      <c r="P146" s="2529"/>
      <c r="Q146" s="2528"/>
      <c r="R146" s="2529"/>
      <c r="S146" s="2528">
        <v>0</v>
      </c>
      <c r="T146" s="2529"/>
    </row>
    <row r="147" spans="1:20" ht="18.600000000000001" customHeight="1" x14ac:dyDescent="0.2">
      <c r="A147" s="2777" t="s">
        <v>883</v>
      </c>
      <c r="B147" s="2778"/>
      <c r="C147" s="210"/>
      <c r="D147" s="190"/>
      <c r="E147" s="2553"/>
      <c r="F147" s="2554"/>
      <c r="G147" s="2528"/>
      <c r="H147" s="2529"/>
      <c r="I147" s="2528">
        <v>0</v>
      </c>
      <c r="J147" s="2529"/>
      <c r="K147" s="54"/>
      <c r="L147" s="139" t="s">
        <v>884</v>
      </c>
      <c r="M147" s="190"/>
      <c r="N147" s="190"/>
      <c r="O147" s="2528"/>
      <c r="P147" s="2529"/>
      <c r="Q147" s="2528"/>
      <c r="R147" s="2529"/>
      <c r="S147" s="2528">
        <v>0</v>
      </c>
      <c r="T147" s="2529"/>
    </row>
    <row r="148" spans="1:20" ht="18.600000000000001" customHeight="1" x14ac:dyDescent="0.2">
      <c r="A148" s="2777" t="s">
        <v>887</v>
      </c>
      <c r="B148" s="2778"/>
      <c r="C148" s="210"/>
      <c r="D148" s="190"/>
      <c r="E148" s="2553"/>
      <c r="F148" s="2554"/>
      <c r="G148" s="2528"/>
      <c r="H148" s="2529"/>
      <c r="I148" s="2528">
        <v>0</v>
      </c>
      <c r="J148" s="2529"/>
      <c r="K148" s="54"/>
      <c r="L148" s="139" t="s">
        <v>890</v>
      </c>
      <c r="M148" s="190" t="s">
        <v>924</v>
      </c>
      <c r="N148" s="190" t="s">
        <v>477</v>
      </c>
      <c r="O148" s="2528">
        <v>3</v>
      </c>
      <c r="P148" s="2529"/>
      <c r="Q148" s="2528">
        <v>45000</v>
      </c>
      <c r="R148" s="2529"/>
      <c r="S148" s="2528">
        <v>135000</v>
      </c>
      <c r="T148" s="2529"/>
    </row>
    <row r="149" spans="1:20" ht="18.600000000000001" customHeight="1" x14ac:dyDescent="0.2">
      <c r="A149" s="2777" t="s">
        <v>889</v>
      </c>
      <c r="B149" s="2778"/>
      <c r="C149" s="210"/>
      <c r="D149" s="190"/>
      <c r="E149" s="2553"/>
      <c r="F149" s="2554"/>
      <c r="G149" s="2528"/>
      <c r="H149" s="2529"/>
      <c r="I149" s="2528">
        <v>0</v>
      </c>
      <c r="J149" s="2529"/>
      <c r="K149" s="54"/>
      <c r="L149" s="139" t="s">
        <v>890</v>
      </c>
      <c r="M149" s="190" t="s">
        <v>925</v>
      </c>
      <c r="N149" s="190" t="s">
        <v>760</v>
      </c>
      <c r="O149" s="2528">
        <v>2</v>
      </c>
      <c r="P149" s="2529"/>
      <c r="Q149" s="2528">
        <v>50300</v>
      </c>
      <c r="R149" s="2529"/>
      <c r="S149" s="2528">
        <v>100600</v>
      </c>
      <c r="T149" s="2529"/>
    </row>
    <row r="150" spans="1:20" ht="18.600000000000001" customHeight="1" x14ac:dyDescent="0.2">
      <c r="A150" s="2777" t="s">
        <v>891</v>
      </c>
      <c r="B150" s="2778"/>
      <c r="C150" s="210"/>
      <c r="D150" s="190"/>
      <c r="E150" s="2553"/>
      <c r="F150" s="2554"/>
      <c r="G150" s="2528"/>
      <c r="H150" s="2529"/>
      <c r="I150" s="2528">
        <v>0</v>
      </c>
      <c r="J150" s="2529"/>
      <c r="K150" s="54"/>
      <c r="L150" s="139" t="s">
        <v>892</v>
      </c>
      <c r="M150" s="190" t="s">
        <v>631</v>
      </c>
      <c r="N150" s="190" t="s">
        <v>768</v>
      </c>
      <c r="O150" s="2528">
        <v>2</v>
      </c>
      <c r="P150" s="2529"/>
      <c r="Q150" s="2528">
        <v>82000</v>
      </c>
      <c r="R150" s="2529"/>
      <c r="S150" s="2528">
        <v>164000</v>
      </c>
      <c r="T150" s="2529"/>
    </row>
    <row r="151" spans="1:20" ht="18.600000000000001" customHeight="1" x14ac:dyDescent="0.2">
      <c r="A151" s="2775" t="s">
        <v>919</v>
      </c>
      <c r="B151" s="2776"/>
      <c r="C151" s="210"/>
      <c r="D151" s="190"/>
      <c r="E151" s="2553"/>
      <c r="F151" s="2554"/>
      <c r="G151" s="2528"/>
      <c r="H151" s="2529"/>
      <c r="I151" s="2528">
        <v>0</v>
      </c>
      <c r="J151" s="2529"/>
      <c r="K151" s="54"/>
      <c r="L151" s="139" t="s">
        <v>551</v>
      </c>
      <c r="M151" s="190"/>
      <c r="N151" s="190"/>
      <c r="O151" s="2528"/>
      <c r="P151" s="2529"/>
      <c r="Q151" s="2528"/>
      <c r="R151" s="2529"/>
      <c r="S151" s="2528">
        <v>0</v>
      </c>
      <c r="T151" s="2529"/>
    </row>
    <row r="152" spans="1:20" ht="18.600000000000001" customHeight="1" x14ac:dyDescent="0.2">
      <c r="A152" s="2787" t="s">
        <v>576</v>
      </c>
      <c r="B152" s="2788"/>
      <c r="C152" s="210"/>
      <c r="D152" s="190"/>
      <c r="E152" s="2553"/>
      <c r="F152" s="2554"/>
      <c r="G152" s="2528"/>
      <c r="H152" s="2529"/>
      <c r="I152" s="2549">
        <v>573000</v>
      </c>
      <c r="J152" s="2550"/>
      <c r="K152" s="54"/>
      <c r="L152" s="139" t="s">
        <v>552</v>
      </c>
      <c r="M152" s="190" t="s">
        <v>609</v>
      </c>
      <c r="N152" s="190" t="s">
        <v>926</v>
      </c>
      <c r="O152" s="2528">
        <v>6</v>
      </c>
      <c r="P152" s="2529"/>
      <c r="Q152" s="2528">
        <v>85400</v>
      </c>
      <c r="R152" s="2529"/>
      <c r="S152" s="2528">
        <v>512400</v>
      </c>
      <c r="T152" s="2529"/>
    </row>
    <row r="153" spans="1:20" ht="18.600000000000001" customHeight="1" x14ac:dyDescent="0.2">
      <c r="A153" s="213" t="s">
        <v>927</v>
      </c>
      <c r="B153" s="214"/>
      <c r="C153" s="137" t="s">
        <v>513</v>
      </c>
      <c r="D153" s="190" t="s">
        <v>928</v>
      </c>
      <c r="E153" s="2553">
        <v>20</v>
      </c>
      <c r="F153" s="2554"/>
      <c r="G153" s="2528">
        <v>28650</v>
      </c>
      <c r="H153" s="2529"/>
      <c r="I153" s="2528">
        <v>573000</v>
      </c>
      <c r="J153" s="2529"/>
      <c r="K153" s="54"/>
      <c r="L153" s="139" t="s">
        <v>554</v>
      </c>
      <c r="M153" s="190"/>
      <c r="N153" s="190"/>
      <c r="O153" s="2528"/>
      <c r="P153" s="2529"/>
      <c r="Q153" s="2528"/>
      <c r="R153" s="2529"/>
      <c r="S153" s="2528">
        <v>0</v>
      </c>
      <c r="T153" s="2529"/>
    </row>
    <row r="154" spans="1:20" ht="18.600000000000001" customHeight="1" x14ac:dyDescent="0.2">
      <c r="A154" s="2785" t="s">
        <v>894</v>
      </c>
      <c r="B154" s="2786"/>
      <c r="C154" s="210"/>
      <c r="D154" s="190"/>
      <c r="E154" s="2553"/>
      <c r="F154" s="2554"/>
      <c r="G154" s="2528"/>
      <c r="H154" s="2529"/>
      <c r="I154" s="2528">
        <v>0</v>
      </c>
      <c r="J154" s="2529"/>
      <c r="K154" s="54"/>
      <c r="L154" s="139" t="s">
        <v>895</v>
      </c>
      <c r="M154" s="190"/>
      <c r="N154" s="190"/>
      <c r="O154" s="2528"/>
      <c r="P154" s="2529"/>
      <c r="Q154" s="2528"/>
      <c r="R154" s="2529"/>
      <c r="S154" s="2528">
        <v>0</v>
      </c>
      <c r="T154" s="2529"/>
    </row>
    <row r="155" spans="1:20" ht="18.600000000000001" customHeight="1" x14ac:dyDescent="0.2">
      <c r="A155" s="213" t="s">
        <v>491</v>
      </c>
      <c r="B155" s="214"/>
      <c r="C155" s="210"/>
      <c r="D155" s="190"/>
      <c r="E155" s="2553"/>
      <c r="F155" s="2554"/>
      <c r="G155" s="2528"/>
      <c r="H155" s="2529"/>
      <c r="I155" s="2528">
        <v>0</v>
      </c>
      <c r="J155" s="2529"/>
      <c r="K155" s="54"/>
      <c r="L155" s="139" t="s">
        <v>898</v>
      </c>
      <c r="M155" s="190"/>
      <c r="N155" s="190"/>
      <c r="O155" s="2528"/>
      <c r="P155" s="2529"/>
      <c r="Q155" s="2528"/>
      <c r="R155" s="2529"/>
      <c r="S155" s="2528">
        <v>0</v>
      </c>
      <c r="T155" s="2529"/>
    </row>
    <row r="156" spans="1:20" ht="18.600000000000001" customHeight="1" x14ac:dyDescent="0.3">
      <c r="A156" s="213" t="s">
        <v>899</v>
      </c>
      <c r="B156" s="214"/>
      <c r="C156" s="210"/>
      <c r="D156" s="190"/>
      <c r="E156" s="2553"/>
      <c r="F156" s="2669"/>
      <c r="G156" s="2528"/>
      <c r="H156" s="2781"/>
      <c r="I156" s="2528">
        <v>0</v>
      </c>
      <c r="J156" s="2529"/>
      <c r="K156" s="54"/>
      <c r="L156" s="139" t="s">
        <v>900</v>
      </c>
      <c r="M156" s="211"/>
      <c r="N156" s="190"/>
      <c r="O156" s="2528"/>
      <c r="P156" s="2529"/>
      <c r="Q156" s="2528"/>
      <c r="R156" s="2529"/>
      <c r="S156" s="2528">
        <v>0</v>
      </c>
      <c r="T156" s="2529"/>
    </row>
    <row r="157" spans="1:20" ht="18.600000000000001" customHeight="1" x14ac:dyDescent="0.3">
      <c r="A157" s="215" t="s">
        <v>901</v>
      </c>
      <c r="B157" s="66"/>
      <c r="C157" s="210"/>
      <c r="D157" s="190"/>
      <c r="E157" s="2553"/>
      <c r="F157" s="2669"/>
      <c r="G157" s="2528"/>
      <c r="H157" s="2781"/>
      <c r="I157" s="2528">
        <v>0</v>
      </c>
      <c r="J157" s="2529"/>
      <c r="K157" s="54"/>
      <c r="L157" s="139" t="s">
        <v>614</v>
      </c>
      <c r="M157" s="211"/>
      <c r="N157" s="190"/>
      <c r="O157" s="2528"/>
      <c r="P157" s="2529"/>
      <c r="Q157" s="2528"/>
      <c r="R157" s="2529"/>
      <c r="S157" s="2528">
        <v>0</v>
      </c>
      <c r="T157" s="2529"/>
    </row>
    <row r="158" spans="1:20" ht="18.600000000000001" customHeight="1" x14ac:dyDescent="0.3">
      <c r="A158" s="213" t="s">
        <v>902</v>
      </c>
      <c r="B158" s="214"/>
      <c r="C158" s="210"/>
      <c r="D158" s="190"/>
      <c r="E158" s="2553"/>
      <c r="F158" s="2669"/>
      <c r="G158" s="2528"/>
      <c r="H158" s="2781"/>
      <c r="I158" s="2528">
        <v>0</v>
      </c>
      <c r="J158" s="2529"/>
      <c r="K158" s="54"/>
      <c r="L158" s="139" t="s">
        <v>524</v>
      </c>
      <c r="M158" s="190" t="s">
        <v>763</v>
      </c>
      <c r="N158" s="190" t="s">
        <v>514</v>
      </c>
      <c r="O158" s="2528">
        <v>160</v>
      </c>
      <c r="P158" s="2529"/>
      <c r="Q158" s="2528">
        <v>3000</v>
      </c>
      <c r="R158" s="2529"/>
      <c r="S158" s="2528">
        <v>480000</v>
      </c>
      <c r="T158" s="2529"/>
    </row>
    <row r="159" spans="1:20" ht="18.600000000000001" customHeight="1" x14ac:dyDescent="0.3">
      <c r="A159" s="213" t="s">
        <v>521</v>
      </c>
      <c r="B159" s="214"/>
      <c r="C159" s="210"/>
      <c r="D159" s="190"/>
      <c r="E159" s="2553"/>
      <c r="F159" s="2669"/>
      <c r="G159" s="2528"/>
      <c r="H159" s="2781"/>
      <c r="I159" s="2528">
        <v>0</v>
      </c>
      <c r="J159" s="2529"/>
      <c r="K159" s="54"/>
      <c r="L159" s="139" t="s">
        <v>829</v>
      </c>
      <c r="M159" s="190" t="s">
        <v>929</v>
      </c>
      <c r="N159" s="190" t="s">
        <v>514</v>
      </c>
      <c r="O159" s="2528">
        <v>1</v>
      </c>
      <c r="P159" s="2529"/>
      <c r="Q159" s="2528">
        <v>9500</v>
      </c>
      <c r="R159" s="2529"/>
      <c r="S159" s="2528">
        <v>9500</v>
      </c>
      <c r="T159" s="2529"/>
    </row>
    <row r="160" spans="1:20" ht="18.600000000000001" customHeight="1" x14ac:dyDescent="0.35">
      <c r="A160" s="216" t="s">
        <v>507</v>
      </c>
      <c r="B160" s="217"/>
      <c r="C160" s="210"/>
      <c r="D160" s="190"/>
      <c r="E160" s="2553"/>
      <c r="F160" s="2669"/>
      <c r="G160" s="2528"/>
      <c r="H160" s="2781"/>
      <c r="I160" s="2549">
        <v>2750400</v>
      </c>
      <c r="J160" s="2784"/>
      <c r="K160" s="54"/>
      <c r="L160" s="139" t="s">
        <v>593</v>
      </c>
      <c r="M160" s="211"/>
      <c r="N160" s="190"/>
      <c r="O160" s="2528"/>
      <c r="P160" s="2529"/>
      <c r="Q160" s="2528"/>
      <c r="R160" s="2529"/>
      <c r="S160" s="2528">
        <v>0</v>
      </c>
      <c r="T160" s="2529"/>
    </row>
    <row r="161" spans="1:20" ht="18.600000000000001" customHeight="1" x14ac:dyDescent="0.2">
      <c r="A161" s="169" t="s">
        <v>930</v>
      </c>
      <c r="B161" s="218"/>
      <c r="C161" s="137" t="s">
        <v>513</v>
      </c>
      <c r="D161" s="190" t="s">
        <v>928</v>
      </c>
      <c r="E161" s="2528">
        <v>45</v>
      </c>
      <c r="F161" s="2529"/>
      <c r="G161" s="2528">
        <v>28650</v>
      </c>
      <c r="H161" s="2529"/>
      <c r="I161" s="2528">
        <v>1289250</v>
      </c>
      <c r="J161" s="2529"/>
      <c r="K161" s="54"/>
      <c r="L161" s="139" t="s">
        <v>903</v>
      </c>
      <c r="M161" s="211"/>
      <c r="N161" s="190"/>
      <c r="O161" s="2528"/>
      <c r="P161" s="2529"/>
      <c r="Q161" s="2528"/>
      <c r="R161" s="2529"/>
      <c r="S161" s="2528">
        <v>0</v>
      </c>
      <c r="T161" s="2529"/>
    </row>
    <row r="162" spans="1:20" ht="18.600000000000001" customHeight="1" x14ac:dyDescent="0.2">
      <c r="A162" s="169" t="s">
        <v>931</v>
      </c>
      <c r="B162" s="218"/>
      <c r="C162" s="210"/>
      <c r="D162" s="190"/>
      <c r="E162" s="2528"/>
      <c r="F162" s="2529"/>
      <c r="G162" s="2528"/>
      <c r="H162" s="2529"/>
      <c r="I162" s="2528">
        <v>0</v>
      </c>
      <c r="J162" s="2529"/>
      <c r="K162" s="54"/>
      <c r="L162" s="219" t="s">
        <v>532</v>
      </c>
      <c r="M162" s="220"/>
      <c r="N162" s="137"/>
      <c r="O162" s="2528"/>
      <c r="P162" s="2529"/>
      <c r="Q162" s="2528"/>
      <c r="R162" s="2529"/>
      <c r="S162" s="2528">
        <v>0</v>
      </c>
      <c r="T162" s="2529"/>
    </row>
    <row r="163" spans="1:20" ht="18.600000000000001" customHeight="1" x14ac:dyDescent="0.2">
      <c r="A163" s="219" t="s">
        <v>904</v>
      </c>
      <c r="B163" s="221"/>
      <c r="C163" s="210"/>
      <c r="D163" s="190"/>
      <c r="E163" s="2528"/>
      <c r="F163" s="2529"/>
      <c r="G163" s="2528"/>
      <c r="H163" s="2529"/>
      <c r="I163" s="2528">
        <v>0</v>
      </c>
      <c r="J163" s="2529"/>
      <c r="K163" s="54"/>
      <c r="L163" s="222" t="s">
        <v>905</v>
      </c>
      <c r="M163" s="67"/>
      <c r="N163" s="223"/>
      <c r="O163" s="2782"/>
      <c r="P163" s="2783"/>
      <c r="Q163" s="2782"/>
      <c r="R163" s="2783"/>
      <c r="S163" s="2581">
        <v>5401500</v>
      </c>
      <c r="T163" s="2582"/>
    </row>
    <row r="164" spans="1:20" ht="18.600000000000001" customHeight="1" x14ac:dyDescent="0.2">
      <c r="A164" s="219" t="s">
        <v>906</v>
      </c>
      <c r="B164" s="221"/>
      <c r="C164" s="137" t="s">
        <v>513</v>
      </c>
      <c r="D164" s="190" t="s">
        <v>928</v>
      </c>
      <c r="E164" s="2528">
        <v>8</v>
      </c>
      <c r="F164" s="2529"/>
      <c r="G164" s="2528">
        <v>28650</v>
      </c>
      <c r="H164" s="2529"/>
      <c r="I164" s="2528">
        <v>229200</v>
      </c>
      <c r="J164" s="2529"/>
      <c r="K164" s="54"/>
      <c r="L164" s="161" t="s">
        <v>595</v>
      </c>
      <c r="M164" s="162"/>
      <c r="N164" s="162"/>
      <c r="O164" s="163"/>
      <c r="P164" s="163"/>
      <c r="Q164" s="163"/>
      <c r="R164" s="163"/>
      <c r="S164" s="163"/>
      <c r="T164" s="164"/>
    </row>
    <row r="165" spans="1:20" ht="18.600000000000001" customHeight="1" x14ac:dyDescent="0.2">
      <c r="A165" s="2777" t="s">
        <v>543</v>
      </c>
      <c r="B165" s="2778"/>
      <c r="C165" s="137" t="s">
        <v>513</v>
      </c>
      <c r="D165" s="190" t="s">
        <v>928</v>
      </c>
      <c r="E165" s="2528">
        <v>25</v>
      </c>
      <c r="F165" s="2529"/>
      <c r="G165" s="2528">
        <v>28650</v>
      </c>
      <c r="H165" s="2529"/>
      <c r="I165" s="2528">
        <v>716250</v>
      </c>
      <c r="J165" s="2529"/>
      <c r="K165" s="54"/>
      <c r="L165" s="165" t="s">
        <v>542</v>
      </c>
      <c r="M165" s="166">
        <v>0.05</v>
      </c>
      <c r="N165" s="167"/>
      <c r="O165" s="33"/>
      <c r="P165" s="33"/>
      <c r="Q165" s="33"/>
      <c r="R165" s="33"/>
      <c r="S165" s="2540">
        <v>471925</v>
      </c>
      <c r="T165" s="2529"/>
    </row>
    <row r="166" spans="1:20" ht="18.600000000000001" customHeight="1" x14ac:dyDescent="0.3">
      <c r="A166" s="2777" t="s">
        <v>907</v>
      </c>
      <c r="B166" s="2778"/>
      <c r="C166" s="210"/>
      <c r="D166" s="190"/>
      <c r="E166" s="2553"/>
      <c r="F166" s="2669"/>
      <c r="G166" s="2528"/>
      <c r="H166" s="2781"/>
      <c r="I166" s="2528">
        <v>0</v>
      </c>
      <c r="J166" s="2529"/>
      <c r="K166" s="54"/>
      <c r="L166" s="169" t="s">
        <v>544</v>
      </c>
      <c r="M166" s="167"/>
      <c r="N166" s="167"/>
      <c r="O166" s="33"/>
      <c r="P166" s="33"/>
      <c r="Q166" s="33"/>
      <c r="R166" s="33"/>
      <c r="S166" s="2540">
        <v>120000</v>
      </c>
      <c r="T166" s="2529"/>
    </row>
    <row r="167" spans="1:20" ht="18.600000000000001" customHeight="1" x14ac:dyDescent="0.3">
      <c r="A167" s="2777" t="s">
        <v>908</v>
      </c>
      <c r="B167" s="2778"/>
      <c r="C167" s="210"/>
      <c r="D167" s="190"/>
      <c r="E167" s="2553"/>
      <c r="F167" s="2669"/>
      <c r="G167" s="2528"/>
      <c r="H167" s="2781"/>
      <c r="I167" s="2528">
        <v>0</v>
      </c>
      <c r="J167" s="2529"/>
      <c r="K167" s="54"/>
      <c r="L167" s="170" t="s">
        <v>546</v>
      </c>
      <c r="M167" s="167"/>
      <c r="N167" s="167"/>
      <c r="O167" s="33"/>
      <c r="P167" s="33"/>
      <c r="Q167" s="33"/>
      <c r="R167" s="33"/>
      <c r="S167" s="2540">
        <v>450000</v>
      </c>
      <c r="T167" s="2529"/>
    </row>
    <row r="168" spans="1:20" ht="18.600000000000001" customHeight="1" x14ac:dyDescent="0.3">
      <c r="A168" s="2777" t="s">
        <v>909</v>
      </c>
      <c r="B168" s="2778"/>
      <c r="C168" s="137" t="s">
        <v>513</v>
      </c>
      <c r="D168" s="190" t="s">
        <v>928</v>
      </c>
      <c r="E168" s="2553">
        <v>10</v>
      </c>
      <c r="F168" s="2669"/>
      <c r="G168" s="2528">
        <v>28650</v>
      </c>
      <c r="H168" s="2529"/>
      <c r="I168" s="2528">
        <v>286500</v>
      </c>
      <c r="J168" s="2529"/>
      <c r="K168" s="54"/>
      <c r="L168" s="170" t="s">
        <v>754</v>
      </c>
      <c r="M168" s="167"/>
      <c r="N168" s="167"/>
      <c r="O168" s="33"/>
      <c r="P168" s="33"/>
      <c r="Q168" s="33"/>
      <c r="R168" s="33"/>
      <c r="S168" s="2540">
        <v>471925</v>
      </c>
      <c r="T168" s="2529"/>
    </row>
    <row r="169" spans="1:20" ht="18.600000000000001" customHeight="1" x14ac:dyDescent="0.3">
      <c r="A169" s="219" t="s">
        <v>910</v>
      </c>
      <c r="B169" s="221"/>
      <c r="C169" s="137" t="s">
        <v>513</v>
      </c>
      <c r="D169" s="190" t="s">
        <v>928</v>
      </c>
      <c r="E169" s="2553">
        <v>4</v>
      </c>
      <c r="F169" s="2669"/>
      <c r="G169" s="2528">
        <v>28650</v>
      </c>
      <c r="H169" s="2529"/>
      <c r="I169" s="2528">
        <v>114600</v>
      </c>
      <c r="J169" s="2529"/>
      <c r="K169" s="54"/>
      <c r="L169" s="186" t="s">
        <v>521</v>
      </c>
      <c r="M169" s="174"/>
      <c r="N169" s="174"/>
      <c r="O169" s="187"/>
      <c r="P169" s="187"/>
      <c r="Q169" s="187"/>
      <c r="R169" s="187"/>
      <c r="S169" s="2735">
        <v>100000</v>
      </c>
      <c r="T169" s="2736"/>
    </row>
    <row r="170" spans="1:20" ht="18.600000000000001" customHeight="1" x14ac:dyDescent="0.3">
      <c r="A170" s="2777" t="s">
        <v>911</v>
      </c>
      <c r="B170" s="2778"/>
      <c r="C170" s="137" t="s">
        <v>513</v>
      </c>
      <c r="D170" s="190" t="s">
        <v>928</v>
      </c>
      <c r="E170" s="2553">
        <v>4</v>
      </c>
      <c r="F170" s="2669"/>
      <c r="G170" s="2528">
        <v>28650</v>
      </c>
      <c r="H170" s="2529"/>
      <c r="I170" s="2528">
        <v>114600</v>
      </c>
      <c r="J170" s="2529"/>
      <c r="K170" s="54"/>
      <c r="L170" s="175" t="s">
        <v>550</v>
      </c>
      <c r="M170" s="224"/>
      <c r="N170" s="224"/>
      <c r="O170" s="225"/>
      <c r="P170" s="225"/>
      <c r="Q170" s="177"/>
      <c r="R170" s="177"/>
      <c r="S170" s="2737">
        <v>1613850</v>
      </c>
      <c r="T170" s="2738"/>
    </row>
    <row r="171" spans="1:20" ht="18.600000000000001" customHeight="1" x14ac:dyDescent="0.3">
      <c r="A171" s="219" t="s">
        <v>521</v>
      </c>
      <c r="B171" s="221"/>
      <c r="C171" s="210"/>
      <c r="D171" s="190"/>
      <c r="E171" s="2553"/>
      <c r="F171" s="2669"/>
      <c r="G171" s="2528"/>
      <c r="H171" s="2781"/>
      <c r="I171" s="2528">
        <v>0</v>
      </c>
      <c r="J171" s="2529"/>
      <c r="K171" s="54"/>
      <c r="L171" s="178"/>
      <c r="M171" s="167"/>
      <c r="N171" s="167"/>
      <c r="O171" s="33"/>
      <c r="P171" s="33"/>
      <c r="Q171" s="33"/>
      <c r="R171" s="33"/>
      <c r="S171" s="33"/>
      <c r="T171" s="168"/>
    </row>
    <row r="172" spans="1:20" ht="18.600000000000001" customHeight="1" thickBot="1" x14ac:dyDescent="0.25">
      <c r="A172" s="226" t="s">
        <v>912</v>
      </c>
      <c r="B172" s="227"/>
      <c r="C172" s="210"/>
      <c r="D172" s="156"/>
      <c r="E172" s="2559"/>
      <c r="F172" s="2560"/>
      <c r="G172" s="2773"/>
      <c r="H172" s="2774"/>
      <c r="I172" s="2549">
        <v>713600</v>
      </c>
      <c r="J172" s="2550"/>
      <c r="K172" s="54"/>
      <c r="L172" s="179" t="s">
        <v>602</v>
      </c>
      <c r="M172" s="228"/>
      <c r="N172" s="228"/>
      <c r="O172" s="228"/>
      <c r="P172" s="228"/>
      <c r="Q172" s="180"/>
      <c r="R172" s="180"/>
      <c r="S172" s="2739">
        <v>11052350</v>
      </c>
      <c r="T172" s="2740"/>
    </row>
    <row r="173" spans="1:20" ht="18.600000000000001" customHeight="1" x14ac:dyDescent="0.2">
      <c r="A173" s="2775" t="s">
        <v>921</v>
      </c>
      <c r="B173" s="2776"/>
      <c r="C173" s="137" t="s">
        <v>513</v>
      </c>
      <c r="D173" s="190" t="s">
        <v>928</v>
      </c>
      <c r="E173" s="2528">
        <v>12</v>
      </c>
      <c r="F173" s="2529"/>
      <c r="G173" s="2528">
        <v>28650</v>
      </c>
      <c r="H173" s="2529"/>
      <c r="I173" s="2528">
        <v>343800</v>
      </c>
      <c r="J173" s="2529"/>
      <c r="K173" s="54"/>
      <c r="L173" s="54"/>
      <c r="M173" s="54"/>
      <c r="N173" s="54"/>
      <c r="O173" s="54"/>
      <c r="P173" s="54"/>
      <c r="Q173" s="54"/>
      <c r="R173" s="54"/>
      <c r="S173" s="54"/>
      <c r="T173" s="54"/>
    </row>
    <row r="174" spans="1:20" ht="18.600000000000001" customHeight="1" x14ac:dyDescent="0.3">
      <c r="A174" s="2777" t="s">
        <v>932</v>
      </c>
      <c r="B174" s="2778"/>
      <c r="C174" s="137" t="s">
        <v>513</v>
      </c>
      <c r="D174" s="190" t="s">
        <v>928</v>
      </c>
      <c r="E174" s="2553">
        <v>4</v>
      </c>
      <c r="F174" s="2669"/>
      <c r="G174" s="2528">
        <v>28650</v>
      </c>
      <c r="H174" s="2529"/>
      <c r="I174" s="2528">
        <v>114600</v>
      </c>
      <c r="J174" s="2529"/>
      <c r="K174" s="54"/>
      <c r="L174" s="7" t="s">
        <v>1573</v>
      </c>
      <c r="M174" s="8"/>
      <c r="N174" s="8"/>
      <c r="O174" s="8"/>
      <c r="P174" s="9"/>
      <c r="Q174" s="10"/>
      <c r="R174" s="11"/>
      <c r="S174" s="54"/>
      <c r="T174" s="54"/>
    </row>
    <row r="175" spans="1:20" ht="18.600000000000001" customHeight="1" x14ac:dyDescent="0.3">
      <c r="A175" s="219" t="s">
        <v>756</v>
      </c>
      <c r="B175" s="221"/>
      <c r="C175" s="210"/>
      <c r="D175" s="190"/>
      <c r="E175" s="2553"/>
      <c r="F175" s="2669"/>
      <c r="G175" s="2528"/>
      <c r="H175" s="2781"/>
      <c r="I175" s="2528">
        <v>0</v>
      </c>
      <c r="J175" s="2529"/>
      <c r="K175" s="54"/>
      <c r="L175" s="2248" t="s">
        <v>1631</v>
      </c>
      <c r="M175" s="229"/>
      <c r="N175" s="229"/>
      <c r="O175" s="229"/>
      <c r="P175" s="229"/>
      <c r="Q175" s="230"/>
      <c r="R175" s="167"/>
      <c r="S175" s="167"/>
      <c r="T175" s="167"/>
    </row>
    <row r="176" spans="1:20" ht="18.600000000000001" customHeight="1" x14ac:dyDescent="0.3">
      <c r="A176" s="219" t="s">
        <v>915</v>
      </c>
      <c r="B176" s="221"/>
      <c r="C176" s="210"/>
      <c r="D176" s="190"/>
      <c r="E176" s="2553"/>
      <c r="F176" s="2669"/>
      <c r="G176" s="2528"/>
      <c r="H176" s="2781"/>
      <c r="I176" s="2528">
        <v>0</v>
      </c>
      <c r="J176" s="2529"/>
      <c r="K176" s="54"/>
      <c r="L176" s="167"/>
      <c r="M176" s="229"/>
      <c r="N176" s="229"/>
      <c r="O176" s="229"/>
      <c r="P176" s="229"/>
      <c r="Q176" s="62"/>
      <c r="R176" s="167"/>
      <c r="S176" s="167"/>
      <c r="T176" s="167"/>
    </row>
    <row r="177" spans="1:20" ht="18.600000000000001" customHeight="1" x14ac:dyDescent="0.3">
      <c r="A177" s="219" t="s">
        <v>634</v>
      </c>
      <c r="B177" s="221"/>
      <c r="C177" s="137"/>
      <c r="D177" s="190" t="s">
        <v>477</v>
      </c>
      <c r="E177" s="2553">
        <v>116</v>
      </c>
      <c r="F177" s="2669"/>
      <c r="G177" s="2528">
        <v>2200</v>
      </c>
      <c r="H177" s="2781"/>
      <c r="I177" s="2528">
        <v>255200</v>
      </c>
      <c r="J177" s="2529"/>
      <c r="K177" s="54"/>
      <c r="L177" s="167"/>
      <c r="M177" s="2772"/>
      <c r="N177" s="2772"/>
      <c r="O177" s="2772"/>
      <c r="P177" s="2772"/>
      <c r="Q177" s="62"/>
      <c r="R177" s="56"/>
      <c r="S177" s="167"/>
      <c r="T177" s="167"/>
    </row>
    <row r="178" spans="1:20" ht="18.600000000000001" customHeight="1" x14ac:dyDescent="0.2">
      <c r="A178" s="169"/>
      <c r="B178" s="218"/>
      <c r="C178" s="156"/>
      <c r="D178" s="156"/>
      <c r="E178" s="2559"/>
      <c r="F178" s="2560"/>
      <c r="G178" s="2773"/>
      <c r="H178" s="2774"/>
      <c r="I178" s="2773"/>
      <c r="J178" s="2774"/>
      <c r="K178" s="54"/>
      <c r="L178" s="167"/>
      <c r="M178" s="2772"/>
      <c r="N178" s="2772"/>
      <c r="O178" s="2772"/>
      <c r="P178" s="2772"/>
      <c r="Q178" s="62"/>
      <c r="R178" s="62"/>
      <c r="S178" s="167"/>
      <c r="T178" s="167"/>
    </row>
    <row r="179" spans="1:20" ht="18.600000000000001" customHeight="1" thickBot="1" x14ac:dyDescent="0.25">
      <c r="A179" s="231" t="s">
        <v>574</v>
      </c>
      <c r="B179" s="232"/>
      <c r="C179" s="233"/>
      <c r="D179" s="234"/>
      <c r="E179" s="2532">
        <v>132</v>
      </c>
      <c r="F179" s="2533"/>
      <c r="G179" s="2534"/>
      <c r="H179" s="2535"/>
      <c r="I179" s="2532">
        <v>4037000</v>
      </c>
      <c r="J179" s="2533"/>
      <c r="K179" s="54"/>
      <c r="L179" s="167"/>
      <c r="M179" s="2772"/>
      <c r="N179" s="2772"/>
      <c r="O179" s="2772"/>
      <c r="P179" s="2772"/>
      <c r="Q179" s="62"/>
      <c r="R179" s="167"/>
      <c r="S179" s="167"/>
      <c r="T179" s="167"/>
    </row>
    <row r="180" spans="1:20" ht="17.100000000000001" customHeight="1" x14ac:dyDescent="0.3">
      <c r="A180" s="235"/>
      <c r="B180" s="235"/>
      <c r="C180" s="236"/>
      <c r="D180" s="237"/>
      <c r="E180" s="2770"/>
      <c r="F180" s="2771"/>
      <c r="G180" s="2540"/>
      <c r="H180" s="2779"/>
      <c r="I180" s="2540"/>
      <c r="J180" s="2780"/>
      <c r="K180" s="54"/>
      <c r="L180" s="167"/>
      <c r="M180" s="167"/>
      <c r="N180" s="167"/>
      <c r="O180" s="167"/>
      <c r="P180" s="167"/>
      <c r="Q180" s="167"/>
      <c r="R180" s="62"/>
      <c r="S180" s="167"/>
      <c r="T180" s="167"/>
    </row>
    <row r="181" spans="1:20" ht="16.5" x14ac:dyDescent="0.2">
      <c r="A181" s="49"/>
      <c r="B181" s="49"/>
      <c r="C181" s="54"/>
      <c r="D181" s="54"/>
      <c r="E181" s="54"/>
      <c r="F181" s="54"/>
      <c r="G181" s="51"/>
      <c r="H181" s="51"/>
      <c r="I181" s="52"/>
      <c r="J181" s="53"/>
      <c r="K181" s="54"/>
      <c r="L181" s="54"/>
      <c r="M181" s="54"/>
      <c r="N181" s="54"/>
      <c r="O181" s="54"/>
      <c r="P181" s="54"/>
      <c r="Q181" s="54"/>
      <c r="R181" s="54"/>
      <c r="S181" s="53"/>
      <c r="T181" s="54"/>
    </row>
    <row r="182" spans="1:20" ht="16.5" x14ac:dyDescent="0.2">
      <c r="A182" s="49"/>
      <c r="B182" s="49"/>
      <c r="C182" s="54"/>
      <c r="D182" s="54"/>
      <c r="E182" s="54"/>
      <c r="F182" s="54"/>
      <c r="G182" s="51"/>
      <c r="H182" s="51"/>
      <c r="I182" s="52"/>
      <c r="J182" s="53"/>
      <c r="K182" s="54"/>
      <c r="L182" s="54"/>
      <c r="M182" s="54"/>
      <c r="N182" s="54"/>
      <c r="O182" s="54"/>
      <c r="P182" s="54"/>
      <c r="Q182" s="54"/>
      <c r="R182" s="54"/>
      <c r="S182" s="54"/>
      <c r="T182" s="54"/>
    </row>
  </sheetData>
  <mergeCells count="891">
    <mergeCell ref="A2:T2"/>
    <mergeCell ref="Q6:R7"/>
    <mergeCell ref="S6:T7"/>
    <mergeCell ref="C4:F5"/>
    <mergeCell ref="G4:H4"/>
    <mergeCell ref="I4:J5"/>
    <mergeCell ref="G5:H5"/>
    <mergeCell ref="D6:D7"/>
    <mergeCell ref="A4:B7"/>
    <mergeCell ref="O6:P7"/>
    <mergeCell ref="I6:J6"/>
    <mergeCell ref="I7:J7"/>
    <mergeCell ref="G6:H7"/>
    <mergeCell ref="Q4:R4"/>
    <mergeCell ref="S4:T4"/>
    <mergeCell ref="Q5:R5"/>
    <mergeCell ref="S5:T5"/>
    <mergeCell ref="G8:H8"/>
    <mergeCell ref="I8:J8"/>
    <mergeCell ref="O8:P8"/>
    <mergeCell ref="L4:L7"/>
    <mergeCell ref="M4:P5"/>
    <mergeCell ref="S9:T9"/>
    <mergeCell ref="E8:F8"/>
    <mergeCell ref="A10:B10"/>
    <mergeCell ref="E10:F10"/>
    <mergeCell ref="G10:H10"/>
    <mergeCell ref="I10:J10"/>
    <mergeCell ref="O10:P10"/>
    <mergeCell ref="Q10:R10"/>
    <mergeCell ref="S10:T10"/>
    <mergeCell ref="A9:B9"/>
    <mergeCell ref="E9:F9"/>
    <mergeCell ref="G9:H9"/>
    <mergeCell ref="I9:J9"/>
    <mergeCell ref="O9:P9"/>
    <mergeCell ref="Q9:R9"/>
    <mergeCell ref="Q8:R8"/>
    <mergeCell ref="S8:T8"/>
    <mergeCell ref="E6:F7"/>
    <mergeCell ref="N6:N7"/>
    <mergeCell ref="E11:F11"/>
    <mergeCell ref="G11:H11"/>
    <mergeCell ref="I11:J11"/>
    <mergeCell ref="O11:P11"/>
    <mergeCell ref="Q11:R11"/>
    <mergeCell ref="S11:T11"/>
    <mergeCell ref="Q13:R13"/>
    <mergeCell ref="S13:T13"/>
    <mergeCell ref="A12:B12"/>
    <mergeCell ref="E12:F12"/>
    <mergeCell ref="G12:H12"/>
    <mergeCell ref="I12:J12"/>
    <mergeCell ref="O12:P12"/>
    <mergeCell ref="Q12:R12"/>
    <mergeCell ref="A14:B14"/>
    <mergeCell ref="E14:F14"/>
    <mergeCell ref="G14:H14"/>
    <mergeCell ref="I14:J14"/>
    <mergeCell ref="O14:P14"/>
    <mergeCell ref="Q14:R14"/>
    <mergeCell ref="S12:T12"/>
    <mergeCell ref="A13:B13"/>
    <mergeCell ref="E13:F13"/>
    <mergeCell ref="G13:H13"/>
    <mergeCell ref="I13:J13"/>
    <mergeCell ref="O13:P13"/>
    <mergeCell ref="S14:T14"/>
    <mergeCell ref="E16:F16"/>
    <mergeCell ref="G16:H16"/>
    <mergeCell ref="A15:B15"/>
    <mergeCell ref="E15:F15"/>
    <mergeCell ref="G15:H15"/>
    <mergeCell ref="I15:J15"/>
    <mergeCell ref="O15:P15"/>
    <mergeCell ref="Q15:R15"/>
    <mergeCell ref="S15:T15"/>
    <mergeCell ref="I18:J18"/>
    <mergeCell ref="O18:P18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19:R19"/>
    <mergeCell ref="S19:T19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Q20:R20"/>
    <mergeCell ref="S20:T20"/>
    <mergeCell ref="Q21:R21"/>
    <mergeCell ref="S21:T21"/>
    <mergeCell ref="Q23:R23"/>
    <mergeCell ref="S23:T23"/>
    <mergeCell ref="E22:F22"/>
    <mergeCell ref="G22:H22"/>
    <mergeCell ref="E23:F23"/>
    <mergeCell ref="G23:H23"/>
    <mergeCell ref="I23:J23"/>
    <mergeCell ref="O23:P23"/>
    <mergeCell ref="I22:J22"/>
    <mergeCell ref="O22:P22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Q24:R24"/>
    <mergeCell ref="S24:T24"/>
    <mergeCell ref="Q25:R25"/>
    <mergeCell ref="S25:T25"/>
    <mergeCell ref="Q27:R27"/>
    <mergeCell ref="S27:T27"/>
    <mergeCell ref="E26:F26"/>
    <mergeCell ref="G26:H26"/>
    <mergeCell ref="E27:F27"/>
    <mergeCell ref="G27:H27"/>
    <mergeCell ref="I27:J27"/>
    <mergeCell ref="O27:P27"/>
    <mergeCell ref="I26:J26"/>
    <mergeCell ref="O26:P26"/>
    <mergeCell ref="Q28:R28"/>
    <mergeCell ref="S28:T28"/>
    <mergeCell ref="E29:F29"/>
    <mergeCell ref="G29:H29"/>
    <mergeCell ref="I29:J29"/>
    <mergeCell ref="E28:F28"/>
    <mergeCell ref="G28:H28"/>
    <mergeCell ref="I28:J28"/>
    <mergeCell ref="O28:P28"/>
    <mergeCell ref="S30:T30"/>
    <mergeCell ref="A31:B31"/>
    <mergeCell ref="E31:F31"/>
    <mergeCell ref="G31:H31"/>
    <mergeCell ref="I31:J31"/>
    <mergeCell ref="S31:T31"/>
    <mergeCell ref="A30:B30"/>
    <mergeCell ref="E30:F30"/>
    <mergeCell ref="G30:H30"/>
    <mergeCell ref="I30:J30"/>
    <mergeCell ref="S32:T32"/>
    <mergeCell ref="A33:B33"/>
    <mergeCell ref="E33:F33"/>
    <mergeCell ref="G33:H33"/>
    <mergeCell ref="I33:J33"/>
    <mergeCell ref="S33:T33"/>
    <mergeCell ref="A32:B32"/>
    <mergeCell ref="E32:F32"/>
    <mergeCell ref="G32:H32"/>
    <mergeCell ref="I32:J32"/>
    <mergeCell ref="E34:F34"/>
    <mergeCell ref="G34:H34"/>
    <mergeCell ref="I34:J34"/>
    <mergeCell ref="S34:T34"/>
    <mergeCell ref="A35:B35"/>
    <mergeCell ref="E35:F35"/>
    <mergeCell ref="G35:H35"/>
    <mergeCell ref="I35:J35"/>
    <mergeCell ref="S35:T35"/>
    <mergeCell ref="E36:F36"/>
    <mergeCell ref="G36:H36"/>
    <mergeCell ref="I36:J36"/>
    <mergeCell ref="E37:F37"/>
    <mergeCell ref="G37:H37"/>
    <mergeCell ref="I37:J37"/>
    <mergeCell ref="S37:T37"/>
    <mergeCell ref="E38:F38"/>
    <mergeCell ref="G38:H38"/>
    <mergeCell ref="I38:J38"/>
    <mergeCell ref="I49:J50"/>
    <mergeCell ref="L49:L52"/>
    <mergeCell ref="A39:B39"/>
    <mergeCell ref="E39:F39"/>
    <mergeCell ref="G39:H39"/>
    <mergeCell ref="I39:J39"/>
    <mergeCell ref="E42:F42"/>
    <mergeCell ref="E40:F40"/>
    <mergeCell ref="G40:H40"/>
    <mergeCell ref="I40:J40"/>
    <mergeCell ref="E41:F41"/>
    <mergeCell ref="G41:H41"/>
    <mergeCell ref="I41:J41"/>
    <mergeCell ref="G42:H42"/>
    <mergeCell ref="I42:J42"/>
    <mergeCell ref="M42:P42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A49:B52"/>
    <mergeCell ref="E43:F43"/>
    <mergeCell ref="G43:H43"/>
    <mergeCell ref="I43:J43"/>
    <mergeCell ref="M43:P43"/>
    <mergeCell ref="E44:F44"/>
    <mergeCell ref="G44:H44"/>
    <mergeCell ref="I44:J44"/>
    <mergeCell ref="S49:T49"/>
    <mergeCell ref="G50:H50"/>
    <mergeCell ref="Q50:R50"/>
    <mergeCell ref="E45:F45"/>
    <mergeCell ref="G45:H45"/>
    <mergeCell ref="I45:J45"/>
    <mergeCell ref="N51:N52"/>
    <mergeCell ref="O51:P52"/>
    <mergeCell ref="Q53:R53"/>
    <mergeCell ref="S50:T50"/>
    <mergeCell ref="Q51:R52"/>
    <mergeCell ref="S51:T52"/>
    <mergeCell ref="M49:P50"/>
    <mergeCell ref="Q49:R49"/>
    <mergeCell ref="S53:T53"/>
    <mergeCell ref="A54:B54"/>
    <mergeCell ref="E54:F54"/>
    <mergeCell ref="G54:H54"/>
    <mergeCell ref="I54:J54"/>
    <mergeCell ref="O54:P54"/>
    <mergeCell ref="Q54:R54"/>
    <mergeCell ref="S54:T54"/>
    <mergeCell ref="E53:F53"/>
    <mergeCell ref="G53:H53"/>
    <mergeCell ref="I53:J53"/>
    <mergeCell ref="O53:P53"/>
    <mergeCell ref="A55:B55"/>
    <mergeCell ref="E55:F55"/>
    <mergeCell ref="G55:H55"/>
    <mergeCell ref="I55:J55"/>
    <mergeCell ref="O55:P55"/>
    <mergeCell ref="Q55:R55"/>
    <mergeCell ref="S55:T55"/>
    <mergeCell ref="E56:F56"/>
    <mergeCell ref="G56:H56"/>
    <mergeCell ref="I56:J56"/>
    <mergeCell ref="O56:P56"/>
    <mergeCell ref="Q56:R56"/>
    <mergeCell ref="S56:T56"/>
    <mergeCell ref="A59:B59"/>
    <mergeCell ref="E59:F59"/>
    <mergeCell ref="Q58:R58"/>
    <mergeCell ref="S58:T58"/>
    <mergeCell ref="A57:B57"/>
    <mergeCell ref="E57:F57"/>
    <mergeCell ref="G57:H57"/>
    <mergeCell ref="I57:J57"/>
    <mergeCell ref="O57:P57"/>
    <mergeCell ref="Q57:R57"/>
    <mergeCell ref="G59:H59"/>
    <mergeCell ref="I59:J59"/>
    <mergeCell ref="O59:P59"/>
    <mergeCell ref="Q59:R59"/>
    <mergeCell ref="S57:T57"/>
    <mergeCell ref="A58:B58"/>
    <mergeCell ref="E58:F58"/>
    <mergeCell ref="G58:H58"/>
    <mergeCell ref="I58:J58"/>
    <mergeCell ref="O58:P58"/>
    <mergeCell ref="S59:T59"/>
    <mergeCell ref="E61:F61"/>
    <mergeCell ref="G61:H61"/>
    <mergeCell ref="A60:B60"/>
    <mergeCell ref="E60:F60"/>
    <mergeCell ref="G60:H60"/>
    <mergeCell ref="I60:J60"/>
    <mergeCell ref="O60:P60"/>
    <mergeCell ref="Q60:R60"/>
    <mergeCell ref="S60:T60"/>
    <mergeCell ref="I63:J63"/>
    <mergeCell ref="O63:P63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4:R64"/>
    <mergeCell ref="S64:T64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Q65:R65"/>
    <mergeCell ref="S65:T65"/>
    <mergeCell ref="Q66:R66"/>
    <mergeCell ref="S66:T66"/>
    <mergeCell ref="Q68:R68"/>
    <mergeCell ref="S68:T68"/>
    <mergeCell ref="E67:F67"/>
    <mergeCell ref="G67:H67"/>
    <mergeCell ref="E68:F68"/>
    <mergeCell ref="G68:H68"/>
    <mergeCell ref="I68:J68"/>
    <mergeCell ref="O68:P68"/>
    <mergeCell ref="I67:J67"/>
    <mergeCell ref="O67:P67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Q69:R69"/>
    <mergeCell ref="S69:T69"/>
    <mergeCell ref="Q70:R70"/>
    <mergeCell ref="S70:T70"/>
    <mergeCell ref="Q72:R72"/>
    <mergeCell ref="S72:T72"/>
    <mergeCell ref="E71:F71"/>
    <mergeCell ref="G71:H71"/>
    <mergeCell ref="E72:F72"/>
    <mergeCell ref="G72:H72"/>
    <mergeCell ref="I72:J72"/>
    <mergeCell ref="O72:P72"/>
    <mergeCell ref="I71:J71"/>
    <mergeCell ref="O71:P71"/>
    <mergeCell ref="Q73:R73"/>
    <mergeCell ref="S73:T73"/>
    <mergeCell ref="E74:F74"/>
    <mergeCell ref="G74:H74"/>
    <mergeCell ref="I74:J74"/>
    <mergeCell ref="E73:F73"/>
    <mergeCell ref="G73:H73"/>
    <mergeCell ref="I73:J73"/>
    <mergeCell ref="O73:P73"/>
    <mergeCell ref="S75:T75"/>
    <mergeCell ref="A76:B76"/>
    <mergeCell ref="E76:F76"/>
    <mergeCell ref="G76:H76"/>
    <mergeCell ref="I76:J76"/>
    <mergeCell ref="S76:T76"/>
    <mergeCell ref="A75:B75"/>
    <mergeCell ref="E75:F75"/>
    <mergeCell ref="G75:H75"/>
    <mergeCell ref="I75:J75"/>
    <mergeCell ref="S77:T77"/>
    <mergeCell ref="A78:B78"/>
    <mergeCell ref="E78:F78"/>
    <mergeCell ref="G78:H78"/>
    <mergeCell ref="I78:J78"/>
    <mergeCell ref="S78:T78"/>
    <mergeCell ref="A77:B77"/>
    <mergeCell ref="E77:F77"/>
    <mergeCell ref="G77:H77"/>
    <mergeCell ref="I77:J77"/>
    <mergeCell ref="E79:F79"/>
    <mergeCell ref="G79:H79"/>
    <mergeCell ref="I79:J79"/>
    <mergeCell ref="S79:T79"/>
    <mergeCell ref="A80:B80"/>
    <mergeCell ref="E80:F80"/>
    <mergeCell ref="G80:H80"/>
    <mergeCell ref="I80:J80"/>
    <mergeCell ref="S80:T80"/>
    <mergeCell ref="E81:F81"/>
    <mergeCell ref="G81:H81"/>
    <mergeCell ref="I81:J81"/>
    <mergeCell ref="E82:F82"/>
    <mergeCell ref="G82:H82"/>
    <mergeCell ref="I82:J82"/>
    <mergeCell ref="S82:T82"/>
    <mergeCell ref="E83:F83"/>
    <mergeCell ref="G83:H83"/>
    <mergeCell ref="I83:J83"/>
    <mergeCell ref="A84:B84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G87:H87"/>
    <mergeCell ref="I87:J87"/>
    <mergeCell ref="M87:P87"/>
    <mergeCell ref="E88:F88"/>
    <mergeCell ref="G88:H88"/>
    <mergeCell ref="I88:J88"/>
    <mergeCell ref="M88:P88"/>
    <mergeCell ref="E90:F90"/>
    <mergeCell ref="G90:H90"/>
    <mergeCell ref="I90:J90"/>
    <mergeCell ref="E89:F89"/>
    <mergeCell ref="G89:H89"/>
    <mergeCell ref="I89:J89"/>
    <mergeCell ref="M89:P89"/>
    <mergeCell ref="E87:F87"/>
    <mergeCell ref="G96:H97"/>
    <mergeCell ref="I96:J96"/>
    <mergeCell ref="D96:D97"/>
    <mergeCell ref="E96:F97"/>
    <mergeCell ref="S98:T98"/>
    <mergeCell ref="Q100:R100"/>
    <mergeCell ref="S100:T100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S95:T95"/>
    <mergeCell ref="N96:N97"/>
    <mergeCell ref="O96:P97"/>
    <mergeCell ref="Q96:R97"/>
    <mergeCell ref="S96:T97"/>
    <mergeCell ref="I97:J97"/>
    <mergeCell ref="A94:B97"/>
    <mergeCell ref="A99:B99"/>
    <mergeCell ref="E99:F99"/>
    <mergeCell ref="G99:H99"/>
    <mergeCell ref="I99:J99"/>
    <mergeCell ref="O99:P99"/>
    <mergeCell ref="E98:F98"/>
    <mergeCell ref="G98:H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I98:J98"/>
    <mergeCell ref="O98:P98"/>
    <mergeCell ref="Q98:R98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E102:F102"/>
    <mergeCell ref="G102:H102"/>
    <mergeCell ref="I102:J102"/>
    <mergeCell ref="O102:P102"/>
    <mergeCell ref="Q102:R102"/>
    <mergeCell ref="G101:H101"/>
    <mergeCell ref="I101:J101"/>
    <mergeCell ref="O101:P101"/>
    <mergeCell ref="Q101:R101"/>
    <mergeCell ref="Q105:R105"/>
    <mergeCell ref="S105:T105"/>
    <mergeCell ref="A104:B104"/>
    <mergeCell ref="E104:F104"/>
    <mergeCell ref="G104:H104"/>
    <mergeCell ref="I104:J104"/>
    <mergeCell ref="O104:P104"/>
    <mergeCell ref="Q104:R104"/>
    <mergeCell ref="G106:H106"/>
    <mergeCell ref="I106:J106"/>
    <mergeCell ref="O106:P106"/>
    <mergeCell ref="Q106:R106"/>
    <mergeCell ref="S104:T104"/>
    <mergeCell ref="A105:B105"/>
    <mergeCell ref="E105:F105"/>
    <mergeCell ref="G105:H105"/>
    <mergeCell ref="I105:J105"/>
    <mergeCell ref="O105:P105"/>
    <mergeCell ref="S106:T106"/>
    <mergeCell ref="A107:B107"/>
    <mergeCell ref="E107:F107"/>
    <mergeCell ref="G107:H107"/>
    <mergeCell ref="I107:J107"/>
    <mergeCell ref="O107:P107"/>
    <mergeCell ref="Q107:R107"/>
    <mergeCell ref="S107:T107"/>
    <mergeCell ref="A106:B106"/>
    <mergeCell ref="E106:F106"/>
    <mergeCell ref="E108:F108"/>
    <mergeCell ref="G108:H108"/>
    <mergeCell ref="I108:J108"/>
    <mergeCell ref="O108:P108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E112:F112"/>
    <mergeCell ref="G112:H112"/>
    <mergeCell ref="I112:J112"/>
    <mergeCell ref="O112:P112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E111:F111"/>
    <mergeCell ref="G111:H111"/>
    <mergeCell ref="I111:J111"/>
    <mergeCell ref="O111:P111"/>
    <mergeCell ref="Q114:R114"/>
    <mergeCell ref="S114:T114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3:R113"/>
    <mergeCell ref="S113:T113"/>
    <mergeCell ref="E115:F115"/>
    <mergeCell ref="G115:H115"/>
    <mergeCell ref="I115:J115"/>
    <mergeCell ref="O115:P115"/>
    <mergeCell ref="Q117:R117"/>
    <mergeCell ref="S117:T117"/>
    <mergeCell ref="E116:F116"/>
    <mergeCell ref="G116:H116"/>
    <mergeCell ref="I116:J116"/>
    <mergeCell ref="O116:P116"/>
    <mergeCell ref="Q115:R115"/>
    <mergeCell ref="S115:T115"/>
    <mergeCell ref="Q116:R116"/>
    <mergeCell ref="S116:T116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E119:F119"/>
    <mergeCell ref="G119:H119"/>
    <mergeCell ref="I119:J119"/>
    <mergeCell ref="A120:B120"/>
    <mergeCell ref="E120:F120"/>
    <mergeCell ref="G120:H120"/>
    <mergeCell ref="I120:J120"/>
    <mergeCell ref="S120:T120"/>
    <mergeCell ref="A121:B121"/>
    <mergeCell ref="E121:F121"/>
    <mergeCell ref="G121:H121"/>
    <mergeCell ref="I121:J121"/>
    <mergeCell ref="S121:T121"/>
    <mergeCell ref="S122:T122"/>
    <mergeCell ref="A123:B123"/>
    <mergeCell ref="E123:F123"/>
    <mergeCell ref="G123:H123"/>
    <mergeCell ref="I123:J123"/>
    <mergeCell ref="S123:T123"/>
    <mergeCell ref="A122:B122"/>
    <mergeCell ref="E122:F122"/>
    <mergeCell ref="G122:H122"/>
    <mergeCell ref="I122:J122"/>
    <mergeCell ref="E124:F124"/>
    <mergeCell ref="G124:H124"/>
    <mergeCell ref="I124:J124"/>
    <mergeCell ref="S124:T124"/>
    <mergeCell ref="A125:B125"/>
    <mergeCell ref="E125:F125"/>
    <mergeCell ref="G125:H125"/>
    <mergeCell ref="I125:J125"/>
    <mergeCell ref="S125:T125"/>
    <mergeCell ref="E126:F126"/>
    <mergeCell ref="G126:H126"/>
    <mergeCell ref="I126:J126"/>
    <mergeCell ref="E127:F127"/>
    <mergeCell ref="G127:H127"/>
    <mergeCell ref="I127:J127"/>
    <mergeCell ref="S127:T127"/>
    <mergeCell ref="A128:B128"/>
    <mergeCell ref="E128:F128"/>
    <mergeCell ref="G128:H128"/>
    <mergeCell ref="I128:J128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M139:P140"/>
    <mergeCell ref="E144:F144"/>
    <mergeCell ref="G144:H144"/>
    <mergeCell ref="I144:J144"/>
    <mergeCell ref="I142:J142"/>
    <mergeCell ref="E132:F132"/>
    <mergeCell ref="G132:H132"/>
    <mergeCell ref="I132:J132"/>
    <mergeCell ref="M132:P132"/>
    <mergeCell ref="E133:F133"/>
    <mergeCell ref="G133:H133"/>
    <mergeCell ref="I133:J133"/>
    <mergeCell ref="M133:P133"/>
    <mergeCell ref="G135:H135"/>
    <mergeCell ref="I135:J135"/>
    <mergeCell ref="A144:B144"/>
    <mergeCell ref="A145:B145"/>
    <mergeCell ref="E145:F145"/>
    <mergeCell ref="G145:H145"/>
    <mergeCell ref="I145:J145"/>
    <mergeCell ref="S170:T170"/>
    <mergeCell ref="E134:F134"/>
    <mergeCell ref="G134:H134"/>
    <mergeCell ref="I134:J134"/>
    <mergeCell ref="M134:P134"/>
    <mergeCell ref="S143:T143"/>
    <mergeCell ref="G140:H140"/>
    <mergeCell ref="Q140:R140"/>
    <mergeCell ref="D141:D142"/>
    <mergeCell ref="E141:F142"/>
    <mergeCell ref="G141:H142"/>
    <mergeCell ref="I141:J141"/>
    <mergeCell ref="S140:T140"/>
    <mergeCell ref="N141:N142"/>
    <mergeCell ref="O141:P142"/>
    <mergeCell ref="Q141:R142"/>
    <mergeCell ref="S141:T142"/>
    <mergeCell ref="I139:J140"/>
    <mergeCell ref="L139:L142"/>
    <mergeCell ref="I146:J146"/>
    <mergeCell ref="O146:P146"/>
    <mergeCell ref="O144:P144"/>
    <mergeCell ref="O145:P145"/>
    <mergeCell ref="Q146:R146"/>
    <mergeCell ref="Q143:R143"/>
    <mergeCell ref="Q144:R144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E143:F143"/>
    <mergeCell ref="G143:H143"/>
    <mergeCell ref="I143:J143"/>
    <mergeCell ref="O143:P143"/>
    <mergeCell ref="S144:T144"/>
    <mergeCell ref="Q145:R145"/>
    <mergeCell ref="S145:T145"/>
    <mergeCell ref="Q149:R149"/>
    <mergeCell ref="S149:T149"/>
    <mergeCell ref="A148:B148"/>
    <mergeCell ref="E148:F148"/>
    <mergeCell ref="G148:H148"/>
    <mergeCell ref="I148:J148"/>
    <mergeCell ref="O148:P148"/>
    <mergeCell ref="Q148:R148"/>
    <mergeCell ref="G150:H150"/>
    <mergeCell ref="I150:J150"/>
    <mergeCell ref="O150:P150"/>
    <mergeCell ref="Q150:R150"/>
    <mergeCell ref="S148:T148"/>
    <mergeCell ref="A149:B149"/>
    <mergeCell ref="E149:F149"/>
    <mergeCell ref="G149:H149"/>
    <mergeCell ref="I149:J149"/>
    <mergeCell ref="O149:P149"/>
    <mergeCell ref="S150:T150"/>
    <mergeCell ref="A151:B151"/>
    <mergeCell ref="E151:F151"/>
    <mergeCell ref="G151:H151"/>
    <mergeCell ref="I151:J151"/>
    <mergeCell ref="O151:P151"/>
    <mergeCell ref="Q151:R151"/>
    <mergeCell ref="S151:T151"/>
    <mergeCell ref="A150:B150"/>
    <mergeCell ref="E150:F150"/>
    <mergeCell ref="A152:B152"/>
    <mergeCell ref="E152:F152"/>
    <mergeCell ref="G152:H152"/>
    <mergeCell ref="I152:J152"/>
    <mergeCell ref="O152:P152"/>
    <mergeCell ref="Q152:R152"/>
    <mergeCell ref="S152:T152"/>
    <mergeCell ref="E153:F153"/>
    <mergeCell ref="G153:H153"/>
    <mergeCell ref="I153:J153"/>
    <mergeCell ref="O153:P153"/>
    <mergeCell ref="Q153:R153"/>
    <mergeCell ref="S153:T153"/>
    <mergeCell ref="A154:B154"/>
    <mergeCell ref="E154:F154"/>
    <mergeCell ref="G154:H154"/>
    <mergeCell ref="I154:J154"/>
    <mergeCell ref="O154:P154"/>
    <mergeCell ref="Q154:R154"/>
    <mergeCell ref="S154:T154"/>
    <mergeCell ref="E155:F155"/>
    <mergeCell ref="G155:H155"/>
    <mergeCell ref="I155:J155"/>
    <mergeCell ref="O155:P155"/>
    <mergeCell ref="Q155:R155"/>
    <mergeCell ref="S155:T155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Q156:R156"/>
    <mergeCell ref="S156:T156"/>
    <mergeCell ref="Q157:R157"/>
    <mergeCell ref="S157:T157"/>
    <mergeCell ref="Q159:R159"/>
    <mergeCell ref="S159:T159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0:R160"/>
    <mergeCell ref="S160:T160"/>
    <mergeCell ref="Q161:R161"/>
    <mergeCell ref="S161:T161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E164:F164"/>
    <mergeCell ref="G164:H164"/>
    <mergeCell ref="I164:J164"/>
    <mergeCell ref="A165:B165"/>
    <mergeCell ref="E165:F165"/>
    <mergeCell ref="G165:H165"/>
    <mergeCell ref="I165:J165"/>
    <mergeCell ref="S165:T165"/>
    <mergeCell ref="A166:B166"/>
    <mergeCell ref="E166:F166"/>
    <mergeCell ref="G166:H166"/>
    <mergeCell ref="I166:J166"/>
    <mergeCell ref="S166:T166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I174:J174"/>
    <mergeCell ref="E169:F169"/>
    <mergeCell ref="G169:H169"/>
    <mergeCell ref="I169:J169"/>
    <mergeCell ref="S169:T169"/>
    <mergeCell ref="A170:B170"/>
    <mergeCell ref="E170:F170"/>
    <mergeCell ref="G170:H170"/>
    <mergeCell ref="I170:J170"/>
    <mergeCell ref="E171:F171"/>
    <mergeCell ref="G171:H171"/>
    <mergeCell ref="I171:J171"/>
    <mergeCell ref="E180:F180"/>
    <mergeCell ref="G180:H180"/>
    <mergeCell ref="I180:J180"/>
    <mergeCell ref="E179:F179"/>
    <mergeCell ref="G179:H179"/>
    <mergeCell ref="I179:J179"/>
    <mergeCell ref="E175:F175"/>
    <mergeCell ref="G175:H175"/>
    <mergeCell ref="I175:J175"/>
    <mergeCell ref="E176:F176"/>
    <mergeCell ref="G176:H176"/>
    <mergeCell ref="I176:J176"/>
    <mergeCell ref="E177:F177"/>
    <mergeCell ref="G177:H177"/>
    <mergeCell ref="I177:J177"/>
    <mergeCell ref="A139:B142"/>
    <mergeCell ref="A137:T137"/>
    <mergeCell ref="C139:F140"/>
    <mergeCell ref="G139:H139"/>
    <mergeCell ref="Q139:R139"/>
    <mergeCell ref="S139:T139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S172:T172"/>
    <mergeCell ref="A173:B173"/>
    <mergeCell ref="E173:F173"/>
    <mergeCell ref="G173:H173"/>
    <mergeCell ref="I173:J173"/>
    <mergeCell ref="A174:B174"/>
    <mergeCell ref="E174:F174"/>
    <mergeCell ref="G174:H174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0"/>
  <sheetViews>
    <sheetView topLeftCell="A271" zoomScaleNormal="100" workbookViewId="0">
      <selection activeCell="I292" sqref="I292"/>
    </sheetView>
  </sheetViews>
  <sheetFormatPr baseColWidth="10" defaultColWidth="11.42578125" defaultRowHeight="12.75" x14ac:dyDescent="0.2"/>
  <cols>
    <col min="1" max="1" width="18.5703125" customWidth="1"/>
    <col min="2" max="15" width="13" customWidth="1"/>
  </cols>
  <sheetData>
    <row r="1" spans="1:15" ht="15" x14ac:dyDescent="0.25">
      <c r="A1" s="2793" t="s">
        <v>1794</v>
      </c>
      <c r="B1" s="2793"/>
      <c r="C1" s="2793"/>
      <c r="D1" s="2793"/>
      <c r="E1" s="2793"/>
      <c r="F1" s="2793"/>
      <c r="G1" s="2793"/>
      <c r="H1" s="2793"/>
      <c r="I1" s="2793"/>
      <c r="J1" s="2793"/>
      <c r="K1" s="2793"/>
      <c r="L1" s="2793"/>
      <c r="M1" s="2793"/>
      <c r="N1" s="2793"/>
      <c r="O1" s="2793"/>
    </row>
    <row r="2" spans="1:15" x14ac:dyDescent="0.2">
      <c r="A2" s="8"/>
      <c r="B2" s="8"/>
      <c r="C2" s="248"/>
      <c r="D2" s="248"/>
      <c r="E2" s="248"/>
      <c r="F2" s="248"/>
      <c r="G2" s="248"/>
      <c r="H2" s="251"/>
      <c r="I2" s="251"/>
      <c r="J2" s="251"/>
      <c r="K2" s="259"/>
      <c r="L2" s="260"/>
      <c r="M2" s="261"/>
      <c r="N2" s="261"/>
      <c r="O2" s="261"/>
    </row>
    <row r="3" spans="1:15" ht="13.5" thickBot="1" x14ac:dyDescent="0.25">
      <c r="A3" s="249" t="s">
        <v>966</v>
      </c>
      <c r="B3" s="249"/>
      <c r="C3" s="248"/>
      <c r="D3" s="248"/>
      <c r="E3" s="248"/>
      <c r="F3" s="248"/>
      <c r="G3" s="248"/>
      <c r="H3" s="251"/>
      <c r="I3" s="251"/>
      <c r="J3" s="251"/>
      <c r="K3" s="259"/>
      <c r="L3" s="260"/>
      <c r="M3" s="261"/>
      <c r="N3" s="261"/>
      <c r="O3" s="261"/>
    </row>
    <row r="4" spans="1:15" ht="14.45" customHeight="1" x14ac:dyDescent="0.2">
      <c r="A4" s="2794" t="s">
        <v>342</v>
      </c>
      <c r="B4" s="2797" t="s">
        <v>1795</v>
      </c>
      <c r="C4" s="2798"/>
      <c r="D4" s="2798"/>
      <c r="E4" s="2798"/>
      <c r="F4" s="2798"/>
      <c r="G4" s="2798"/>
      <c r="H4" s="2798"/>
      <c r="I4" s="2798"/>
      <c r="J4" s="2798"/>
      <c r="K4" s="2798"/>
      <c r="L4" s="2798"/>
      <c r="M4" s="2798"/>
      <c r="N4" s="2798"/>
      <c r="O4" s="2799"/>
    </row>
    <row r="5" spans="1:15" ht="14.45" customHeight="1" x14ac:dyDescent="0.2">
      <c r="A5" s="2795"/>
      <c r="B5" s="2800" t="s">
        <v>202</v>
      </c>
      <c r="C5" s="2800"/>
      <c r="D5" s="2800"/>
      <c r="E5" s="2800"/>
      <c r="F5" s="2800"/>
      <c r="G5" s="2800"/>
      <c r="H5" s="2800"/>
      <c r="I5" s="2800"/>
      <c r="J5" s="1195"/>
      <c r="K5" s="1195" t="s">
        <v>933</v>
      </c>
      <c r="L5" s="1195"/>
      <c r="M5" s="1195" t="s">
        <v>454</v>
      </c>
      <c r="N5" s="1195" t="s">
        <v>939</v>
      </c>
      <c r="O5" s="1200" t="s">
        <v>939</v>
      </c>
    </row>
    <row r="6" spans="1:15" ht="14.45" customHeight="1" x14ac:dyDescent="0.2">
      <c r="A6" s="2795"/>
      <c r="B6" s="1195" t="s">
        <v>450</v>
      </c>
      <c r="C6" s="1195"/>
      <c r="D6" s="2428" t="s">
        <v>1778</v>
      </c>
      <c r="E6" s="1195"/>
      <c r="F6" s="1195"/>
      <c r="G6" s="1195" t="s">
        <v>940</v>
      </c>
      <c r="H6" s="1195"/>
      <c r="I6" s="1195" t="s">
        <v>450</v>
      </c>
      <c r="J6" s="1196" t="s">
        <v>941</v>
      </c>
      <c r="K6" s="1196" t="s">
        <v>871</v>
      </c>
      <c r="L6" s="1196" t="s">
        <v>344</v>
      </c>
      <c r="M6" s="1196" t="s">
        <v>942</v>
      </c>
      <c r="N6" s="1196" t="s">
        <v>943</v>
      </c>
      <c r="O6" s="1201" t="s">
        <v>942</v>
      </c>
    </row>
    <row r="7" spans="1:15" ht="14.45" customHeight="1" x14ac:dyDescent="0.2">
      <c r="A7" s="2795"/>
      <c r="B7" s="1196" t="s">
        <v>945</v>
      </c>
      <c r="C7" s="1196" t="s">
        <v>947</v>
      </c>
      <c r="D7" s="1196"/>
      <c r="E7" s="1196" t="s">
        <v>896</v>
      </c>
      <c r="F7" s="1196" t="s">
        <v>946</v>
      </c>
      <c r="G7" s="1196" t="s">
        <v>948</v>
      </c>
      <c r="H7" s="1196" t="s">
        <v>865</v>
      </c>
      <c r="I7" s="1196" t="s">
        <v>864</v>
      </c>
      <c r="J7" s="1196" t="s">
        <v>949</v>
      </c>
      <c r="K7" s="1196" t="s">
        <v>950</v>
      </c>
      <c r="L7" s="1196" t="s">
        <v>350</v>
      </c>
      <c r="M7" s="1196" t="s">
        <v>951</v>
      </c>
      <c r="N7" s="1196" t="s">
        <v>952</v>
      </c>
      <c r="O7" s="1201" t="s">
        <v>953</v>
      </c>
    </row>
    <row r="8" spans="1:15" ht="14.45" customHeight="1" thickBot="1" x14ac:dyDescent="0.25">
      <c r="A8" s="2796"/>
      <c r="B8" s="1197">
        <v>42369</v>
      </c>
      <c r="C8" s="1198">
        <v>2016</v>
      </c>
      <c r="D8" s="1198">
        <v>2016</v>
      </c>
      <c r="E8" s="1198">
        <v>2016</v>
      </c>
      <c r="F8" s="1198">
        <v>2016</v>
      </c>
      <c r="G8" s="1198" t="s">
        <v>954</v>
      </c>
      <c r="H8" s="1199">
        <v>2016</v>
      </c>
      <c r="I8" s="1197">
        <v>42735</v>
      </c>
      <c r="J8" s="2055" t="s">
        <v>1796</v>
      </c>
      <c r="K8" s="2055" t="s">
        <v>1796</v>
      </c>
      <c r="L8" s="1198" t="s">
        <v>458</v>
      </c>
      <c r="M8" s="1198" t="s">
        <v>955</v>
      </c>
      <c r="N8" s="1198" t="s">
        <v>956</v>
      </c>
      <c r="O8" s="1202" t="s">
        <v>956</v>
      </c>
    </row>
    <row r="9" spans="1:15" ht="14.45" customHeight="1" x14ac:dyDescent="0.2">
      <c r="A9" s="1208" t="s">
        <v>366</v>
      </c>
      <c r="B9" s="1209">
        <v>4386.05</v>
      </c>
      <c r="C9" s="1209">
        <v>33</v>
      </c>
      <c r="D9" s="1209">
        <v>182</v>
      </c>
      <c r="E9" s="1209">
        <v>0</v>
      </c>
      <c r="F9" s="1209">
        <v>0</v>
      </c>
      <c r="G9" s="1209">
        <v>226</v>
      </c>
      <c r="H9" s="1209">
        <v>3978.05</v>
      </c>
      <c r="I9" s="1209">
        <v>4419.05</v>
      </c>
      <c r="J9" s="1209">
        <v>2565.4845</v>
      </c>
      <c r="K9" s="1622">
        <v>0.64491006900365755</v>
      </c>
      <c r="L9" s="416"/>
      <c r="M9" s="1211"/>
      <c r="N9" s="1211"/>
      <c r="O9" s="1212"/>
    </row>
    <row r="10" spans="1:15" ht="14.45" customHeight="1" x14ac:dyDescent="0.2">
      <c r="A10" s="1032" t="s">
        <v>367</v>
      </c>
      <c r="B10" s="1229">
        <v>478</v>
      </c>
      <c r="C10" s="1854">
        <v>6</v>
      </c>
      <c r="D10" s="1854">
        <v>12</v>
      </c>
      <c r="E10" s="1854"/>
      <c r="F10" s="1229"/>
      <c r="G10" s="1229">
        <v>12</v>
      </c>
      <c r="H10" s="1221">
        <v>454</v>
      </c>
      <c r="I10" s="1221">
        <v>484</v>
      </c>
      <c r="J10" s="1221">
        <v>288.92</v>
      </c>
      <c r="K10" s="1621">
        <v>0.62</v>
      </c>
      <c r="L10" s="2227" t="s">
        <v>1010</v>
      </c>
      <c r="M10" s="1029">
        <v>8836300</v>
      </c>
      <c r="N10" s="1029">
        <v>12792241</v>
      </c>
      <c r="O10" s="1223">
        <v>3681950</v>
      </c>
    </row>
    <row r="11" spans="1:15" ht="14.45" customHeight="1" x14ac:dyDescent="0.2">
      <c r="A11" s="1032" t="s">
        <v>368</v>
      </c>
      <c r="B11" s="1229">
        <v>45</v>
      </c>
      <c r="C11" s="1854"/>
      <c r="D11" s="1854"/>
      <c r="E11" s="1854"/>
      <c r="F11" s="1229"/>
      <c r="G11" s="1229">
        <v>2</v>
      </c>
      <c r="H11" s="1221">
        <v>43</v>
      </c>
      <c r="I11" s="1221">
        <v>45</v>
      </c>
      <c r="J11" s="1221">
        <v>25.8</v>
      </c>
      <c r="K11" s="1621">
        <v>0.6</v>
      </c>
      <c r="L11" s="2227" t="s">
        <v>1010</v>
      </c>
      <c r="M11" s="1029">
        <v>8836300</v>
      </c>
      <c r="N11" s="1029">
        <v>12792241</v>
      </c>
      <c r="O11" s="1223">
        <v>3681950</v>
      </c>
    </row>
    <row r="12" spans="1:15" ht="14.45" customHeight="1" x14ac:dyDescent="0.2">
      <c r="A12" s="1032" t="s">
        <v>369</v>
      </c>
      <c r="B12" s="1229">
        <v>396.5</v>
      </c>
      <c r="C12" s="1854">
        <v>2</v>
      </c>
      <c r="D12" s="1854">
        <v>6</v>
      </c>
      <c r="E12" s="1854"/>
      <c r="F12" s="1229"/>
      <c r="G12" s="1229">
        <v>22</v>
      </c>
      <c r="H12" s="1221">
        <v>368.5</v>
      </c>
      <c r="I12" s="1221">
        <v>398.5</v>
      </c>
      <c r="J12" s="1221">
        <v>292.11</v>
      </c>
      <c r="K12" s="1621">
        <v>0.78</v>
      </c>
      <c r="L12" s="2227" t="s">
        <v>1010</v>
      </c>
      <c r="M12" s="1029">
        <v>8836300</v>
      </c>
      <c r="N12" s="1029">
        <v>12792241</v>
      </c>
      <c r="O12" s="1223">
        <v>3681950</v>
      </c>
    </row>
    <row r="13" spans="1:15" ht="14.45" customHeight="1" x14ac:dyDescent="0.2">
      <c r="A13" s="1032" t="s">
        <v>370</v>
      </c>
      <c r="B13" s="1229">
        <v>335.2</v>
      </c>
      <c r="C13" s="1854"/>
      <c r="D13" s="1854">
        <v>15</v>
      </c>
      <c r="E13" s="1854"/>
      <c r="F13" s="1229"/>
      <c r="G13" s="1229">
        <v>28</v>
      </c>
      <c r="H13" s="1221">
        <v>292.2</v>
      </c>
      <c r="I13" s="1221">
        <v>335.2</v>
      </c>
      <c r="J13" s="1221">
        <v>172.03200000000001</v>
      </c>
      <c r="K13" s="1621">
        <v>0.56000000000000005</v>
      </c>
      <c r="L13" s="2227" t="s">
        <v>1010</v>
      </c>
      <c r="M13" s="1029">
        <v>8836300</v>
      </c>
      <c r="N13" s="1029">
        <v>12792241</v>
      </c>
      <c r="O13" s="1223">
        <v>3681950</v>
      </c>
    </row>
    <row r="14" spans="1:15" ht="14.45" customHeight="1" x14ac:dyDescent="0.2">
      <c r="A14" s="1032" t="s">
        <v>371</v>
      </c>
      <c r="B14" s="1229">
        <v>480.23</v>
      </c>
      <c r="C14" s="1854"/>
      <c r="D14" s="1854">
        <v>20</v>
      </c>
      <c r="E14" s="1229"/>
      <c r="F14" s="1229"/>
      <c r="G14" s="1229">
        <v>30</v>
      </c>
      <c r="H14" s="1221">
        <v>430.23</v>
      </c>
      <c r="I14" s="1221">
        <v>480.23</v>
      </c>
      <c r="J14" s="1221">
        <v>301.65410000000003</v>
      </c>
      <c r="K14" s="1621">
        <v>0.67</v>
      </c>
      <c r="L14" s="2227" t="s">
        <v>1010</v>
      </c>
      <c r="M14" s="1029">
        <v>8836300</v>
      </c>
      <c r="N14" s="1029">
        <v>12792241</v>
      </c>
      <c r="O14" s="1223">
        <v>3681950</v>
      </c>
    </row>
    <row r="15" spans="1:15" ht="14.45" customHeight="1" x14ac:dyDescent="0.2">
      <c r="A15" s="1032" t="s">
        <v>372</v>
      </c>
      <c r="B15" s="1229">
        <v>294.5</v>
      </c>
      <c r="C15" s="1229">
        <v>1</v>
      </c>
      <c r="D15" s="1854">
        <v>12</v>
      </c>
      <c r="E15" s="1229"/>
      <c r="F15" s="1229"/>
      <c r="G15" s="1229">
        <v>24</v>
      </c>
      <c r="H15" s="1221">
        <v>258.5</v>
      </c>
      <c r="I15" s="1221">
        <v>295.5</v>
      </c>
      <c r="J15" s="1221">
        <v>140.66</v>
      </c>
      <c r="K15" s="1621">
        <v>0.52</v>
      </c>
      <c r="L15" s="2227" t="s">
        <v>1010</v>
      </c>
      <c r="M15" s="1029">
        <v>8836300</v>
      </c>
      <c r="N15" s="1029">
        <v>12792241</v>
      </c>
      <c r="O15" s="1223">
        <v>3681950</v>
      </c>
    </row>
    <row r="16" spans="1:15" ht="14.45" customHeight="1" x14ac:dyDescent="0.2">
      <c r="A16" s="1032" t="s">
        <v>957</v>
      </c>
      <c r="B16" s="1229">
        <v>90.549999999999983</v>
      </c>
      <c r="C16" s="1854">
        <v>1</v>
      </c>
      <c r="D16" s="1229">
        <v>2</v>
      </c>
      <c r="E16" s="1229"/>
      <c r="F16" s="1229"/>
      <c r="G16" s="1229">
        <v>0</v>
      </c>
      <c r="H16" s="1221">
        <v>88.549999999999983</v>
      </c>
      <c r="I16" s="1221">
        <v>91.549999999999983</v>
      </c>
      <c r="J16" s="1221">
        <v>52.518999999999984</v>
      </c>
      <c r="K16" s="1621">
        <v>0.57999999999999996</v>
      </c>
      <c r="L16" s="2227" t="s">
        <v>1010</v>
      </c>
      <c r="M16" s="1029">
        <v>8836300</v>
      </c>
      <c r="N16" s="1029">
        <v>12792241</v>
      </c>
      <c r="O16" s="1223">
        <v>3681950</v>
      </c>
    </row>
    <row r="17" spans="1:15" ht="14.45" customHeight="1" x14ac:dyDescent="0.2">
      <c r="A17" s="1032" t="s">
        <v>374</v>
      </c>
      <c r="B17" s="1229">
        <v>196.5</v>
      </c>
      <c r="C17" s="1854">
        <v>3</v>
      </c>
      <c r="D17" s="1854">
        <v>21</v>
      </c>
      <c r="E17" s="1229"/>
      <c r="F17" s="1229"/>
      <c r="G17" s="1229">
        <v>2</v>
      </c>
      <c r="H17" s="1221">
        <v>173.5</v>
      </c>
      <c r="I17" s="1221">
        <v>199.5</v>
      </c>
      <c r="J17" s="1221">
        <v>106.97500000000001</v>
      </c>
      <c r="K17" s="1621">
        <v>0.55000000000000004</v>
      </c>
      <c r="L17" s="2227" t="s">
        <v>1010</v>
      </c>
      <c r="M17" s="1029">
        <v>8836300</v>
      </c>
      <c r="N17" s="1029">
        <v>12792241</v>
      </c>
      <c r="O17" s="1223">
        <v>3681950</v>
      </c>
    </row>
    <row r="18" spans="1:15" ht="14.45" customHeight="1" x14ac:dyDescent="0.2">
      <c r="A18" s="1032" t="s">
        <v>958</v>
      </c>
      <c r="B18" s="1229">
        <v>248.26999999999998</v>
      </c>
      <c r="C18" s="1854">
        <v>3</v>
      </c>
      <c r="D18" s="1854">
        <v>26</v>
      </c>
      <c r="E18" s="1229"/>
      <c r="F18" s="1229"/>
      <c r="G18" s="1229">
        <v>24</v>
      </c>
      <c r="H18" s="1221">
        <v>198.26999999999998</v>
      </c>
      <c r="I18" s="1221">
        <v>251.26999999999998</v>
      </c>
      <c r="J18" s="1221">
        <v>134.56199999999998</v>
      </c>
      <c r="K18" s="1621">
        <v>0.6</v>
      </c>
      <c r="L18" s="2227" t="s">
        <v>1010</v>
      </c>
      <c r="M18" s="1029">
        <v>8836300</v>
      </c>
      <c r="N18" s="1029">
        <v>12792241</v>
      </c>
      <c r="O18" s="1223">
        <v>3681950</v>
      </c>
    </row>
    <row r="19" spans="1:15" ht="14.45" customHeight="1" x14ac:dyDescent="0.2">
      <c r="A19" s="1032" t="s">
        <v>376</v>
      </c>
      <c r="B19" s="1229">
        <v>907.14</v>
      </c>
      <c r="C19" s="1854">
        <v>2</v>
      </c>
      <c r="D19" s="1229">
        <v>22</v>
      </c>
      <c r="E19" s="1229"/>
      <c r="F19" s="1229"/>
      <c r="G19" s="1229">
        <v>30</v>
      </c>
      <c r="H19" s="1221">
        <v>855.14</v>
      </c>
      <c r="I19" s="1221">
        <v>909.14</v>
      </c>
      <c r="J19" s="1221">
        <v>561.36959999999999</v>
      </c>
      <c r="K19" s="1621">
        <v>0.64</v>
      </c>
      <c r="L19" s="2227" t="s">
        <v>1010</v>
      </c>
      <c r="M19" s="1029">
        <v>8836300</v>
      </c>
      <c r="N19" s="1029">
        <v>12792241</v>
      </c>
      <c r="O19" s="1223">
        <v>3681950</v>
      </c>
    </row>
    <row r="20" spans="1:15" ht="14.45" customHeight="1" x14ac:dyDescent="0.2">
      <c r="A20" s="1032" t="s">
        <v>377</v>
      </c>
      <c r="B20" s="1229">
        <v>130</v>
      </c>
      <c r="C20" s="1229">
        <v>1</v>
      </c>
      <c r="D20" s="1229">
        <v>5</v>
      </c>
      <c r="E20" s="1229"/>
      <c r="F20" s="1229"/>
      <c r="G20" s="1229">
        <v>4</v>
      </c>
      <c r="H20" s="1221">
        <v>121</v>
      </c>
      <c r="I20" s="1221">
        <v>131</v>
      </c>
      <c r="J20" s="1221">
        <v>70.56</v>
      </c>
      <c r="K20" s="1621">
        <v>0.56000000000000005</v>
      </c>
      <c r="L20" s="2227" t="s">
        <v>1010</v>
      </c>
      <c r="M20" s="1029">
        <v>8836300</v>
      </c>
      <c r="N20" s="1029">
        <v>12792241</v>
      </c>
      <c r="O20" s="1223">
        <v>3681950</v>
      </c>
    </row>
    <row r="21" spans="1:15" ht="14.45" customHeight="1" x14ac:dyDescent="0.2">
      <c r="A21" s="1032" t="s">
        <v>959</v>
      </c>
      <c r="B21" s="1229">
        <v>536.16000000000008</v>
      </c>
      <c r="C21" s="1854">
        <v>11</v>
      </c>
      <c r="D21" s="1854">
        <v>27</v>
      </c>
      <c r="E21" s="1229"/>
      <c r="F21" s="1229"/>
      <c r="G21" s="1229">
        <v>30</v>
      </c>
      <c r="H21" s="1221">
        <v>479.16000000000008</v>
      </c>
      <c r="I21" s="1221">
        <v>547.16000000000008</v>
      </c>
      <c r="J21" s="1221">
        <v>293.57280000000003</v>
      </c>
      <c r="K21" s="1621">
        <v>0.57999999999999996</v>
      </c>
      <c r="L21" s="2227" t="s">
        <v>1010</v>
      </c>
      <c r="M21" s="1029">
        <v>8836300</v>
      </c>
      <c r="N21" s="1029">
        <v>12792241</v>
      </c>
      <c r="O21" s="1223">
        <v>3681950</v>
      </c>
    </row>
    <row r="22" spans="1:15" ht="14.45" customHeight="1" x14ac:dyDescent="0.2">
      <c r="A22" s="1032" t="s">
        <v>379</v>
      </c>
      <c r="B22" s="1229">
        <v>161</v>
      </c>
      <c r="C22" s="1854">
        <v>2</v>
      </c>
      <c r="D22" s="1854">
        <v>8</v>
      </c>
      <c r="E22" s="1229"/>
      <c r="F22" s="1229"/>
      <c r="G22" s="1229">
        <v>8</v>
      </c>
      <c r="H22" s="1221">
        <v>145</v>
      </c>
      <c r="I22" s="1221">
        <v>163</v>
      </c>
      <c r="J22" s="1221">
        <v>84.15</v>
      </c>
      <c r="K22" s="1621">
        <v>0.55000000000000004</v>
      </c>
      <c r="L22" s="2227" t="s">
        <v>1010</v>
      </c>
      <c r="M22" s="1029">
        <v>8836300</v>
      </c>
      <c r="N22" s="1029">
        <v>12792241</v>
      </c>
      <c r="O22" s="1223">
        <v>3681950</v>
      </c>
    </row>
    <row r="23" spans="1:15" ht="14.45" customHeight="1" x14ac:dyDescent="0.2">
      <c r="A23" s="1032" t="s">
        <v>380</v>
      </c>
      <c r="B23" s="1229">
        <v>27</v>
      </c>
      <c r="C23" s="1854"/>
      <c r="D23" s="1229">
        <v>6</v>
      </c>
      <c r="E23" s="1229"/>
      <c r="F23" s="1229"/>
      <c r="G23" s="1229">
        <v>2</v>
      </c>
      <c r="H23" s="1221">
        <v>19</v>
      </c>
      <c r="I23" s="1221">
        <v>27</v>
      </c>
      <c r="J23" s="1221">
        <v>12</v>
      </c>
      <c r="K23" s="1621">
        <v>0.48</v>
      </c>
      <c r="L23" s="2227" t="s">
        <v>1010</v>
      </c>
      <c r="M23" s="1029">
        <v>8836300</v>
      </c>
      <c r="N23" s="1029">
        <v>12792241</v>
      </c>
      <c r="O23" s="1223">
        <v>3681950</v>
      </c>
    </row>
    <row r="24" spans="1:15" ht="14.45" customHeight="1" x14ac:dyDescent="0.2">
      <c r="A24" s="1032" t="s">
        <v>381</v>
      </c>
      <c r="B24" s="1229">
        <v>60</v>
      </c>
      <c r="C24" s="1229">
        <v>1</v>
      </c>
      <c r="D24" s="1229"/>
      <c r="E24" s="1229"/>
      <c r="F24" s="1229"/>
      <c r="G24" s="1229">
        <v>8</v>
      </c>
      <c r="H24" s="1221">
        <v>52</v>
      </c>
      <c r="I24" s="1221">
        <v>61</v>
      </c>
      <c r="J24" s="1221">
        <v>28.6</v>
      </c>
      <c r="K24" s="1621">
        <v>0.55000000000000004</v>
      </c>
      <c r="L24" s="2227" t="s">
        <v>1010</v>
      </c>
      <c r="M24" s="1029">
        <v>8836300</v>
      </c>
      <c r="N24" s="1029">
        <v>12792241</v>
      </c>
      <c r="O24" s="1223">
        <v>3681950</v>
      </c>
    </row>
    <row r="25" spans="1:15" ht="14.45" customHeight="1" x14ac:dyDescent="0.2">
      <c r="A25" s="476" t="s">
        <v>960</v>
      </c>
      <c r="B25" s="1224">
        <v>1077.76</v>
      </c>
      <c r="C25" s="1224">
        <v>15</v>
      </c>
      <c r="D25" s="1224">
        <v>71</v>
      </c>
      <c r="E25" s="1224">
        <v>0</v>
      </c>
      <c r="F25" s="1224">
        <v>0</v>
      </c>
      <c r="G25" s="1224">
        <v>30</v>
      </c>
      <c r="H25" s="1224">
        <v>976.76</v>
      </c>
      <c r="I25" s="1224">
        <v>1092.76</v>
      </c>
      <c r="J25" s="1224">
        <v>619.21399999999994</v>
      </c>
      <c r="K25" s="1623">
        <v>0.63394692657356966</v>
      </c>
      <c r="L25" s="1226"/>
      <c r="M25" s="1066"/>
      <c r="N25" s="1066"/>
      <c r="O25" s="1227"/>
    </row>
    <row r="26" spans="1:15" ht="14.45" customHeight="1" x14ac:dyDescent="0.2">
      <c r="A26" s="1032" t="s">
        <v>383</v>
      </c>
      <c r="B26" s="1229">
        <v>360.8</v>
      </c>
      <c r="C26" s="1854">
        <v>10</v>
      </c>
      <c r="D26" s="1854">
        <v>32</v>
      </c>
      <c r="E26" s="1229"/>
      <c r="F26" s="1229"/>
      <c r="G26" s="1229">
        <v>2</v>
      </c>
      <c r="H26" s="1221">
        <v>326.8</v>
      </c>
      <c r="I26" s="1221">
        <v>370.8</v>
      </c>
      <c r="J26" s="1221">
        <v>208.10399999999998</v>
      </c>
      <c r="K26" s="1621">
        <v>0.57999999999999996</v>
      </c>
      <c r="L26" s="2227" t="s">
        <v>1010</v>
      </c>
      <c r="M26" s="1029">
        <v>8836300</v>
      </c>
      <c r="N26" s="1029">
        <v>12792241</v>
      </c>
      <c r="O26" s="1223">
        <v>3681950</v>
      </c>
    </row>
    <row r="27" spans="1:15" ht="14.45" customHeight="1" x14ac:dyDescent="0.2">
      <c r="A27" s="1032" t="s">
        <v>384</v>
      </c>
      <c r="B27" s="1229">
        <v>0</v>
      </c>
      <c r="C27" s="1229"/>
      <c r="D27" s="1229"/>
      <c r="E27" s="1229"/>
      <c r="F27" s="1229"/>
      <c r="G27" s="1229">
        <v>0</v>
      </c>
      <c r="H27" s="1221">
        <v>0</v>
      </c>
      <c r="I27" s="1221">
        <v>0</v>
      </c>
      <c r="J27" s="1221">
        <v>0</v>
      </c>
      <c r="K27" s="1621"/>
      <c r="L27" s="1222"/>
      <c r="M27" s="1029"/>
      <c r="N27" s="1029"/>
      <c r="O27" s="1223"/>
    </row>
    <row r="28" spans="1:15" ht="14.45" customHeight="1" x14ac:dyDescent="0.2">
      <c r="A28" s="1032" t="s">
        <v>385</v>
      </c>
      <c r="B28" s="1229">
        <v>113.3</v>
      </c>
      <c r="C28" s="1854"/>
      <c r="D28" s="1854">
        <v>6</v>
      </c>
      <c r="E28" s="1229"/>
      <c r="F28" s="1229"/>
      <c r="G28" s="1229">
        <v>0</v>
      </c>
      <c r="H28" s="1221">
        <v>107.3</v>
      </c>
      <c r="I28" s="1221">
        <v>113.3</v>
      </c>
      <c r="J28" s="1221">
        <v>65.713999999999999</v>
      </c>
      <c r="K28" s="1621">
        <v>0.57999999999999996</v>
      </c>
      <c r="L28" s="2227" t="s">
        <v>1010</v>
      </c>
      <c r="M28" s="1029">
        <v>8836300</v>
      </c>
      <c r="N28" s="1029">
        <v>12792241</v>
      </c>
      <c r="O28" s="1223">
        <v>3681950</v>
      </c>
    </row>
    <row r="29" spans="1:15" ht="14.45" customHeight="1" x14ac:dyDescent="0.2">
      <c r="A29" s="1032" t="s">
        <v>386</v>
      </c>
      <c r="B29" s="1229">
        <v>261.89999999999998</v>
      </c>
      <c r="C29" s="1229">
        <v>5</v>
      </c>
      <c r="D29" s="1854">
        <v>14</v>
      </c>
      <c r="E29" s="1229"/>
      <c r="F29" s="1229"/>
      <c r="G29" s="1229">
        <v>4</v>
      </c>
      <c r="H29" s="1221">
        <v>243.89999999999998</v>
      </c>
      <c r="I29" s="1221">
        <v>266.89999999999998</v>
      </c>
      <c r="J29" s="1221">
        <v>154.73999999999998</v>
      </c>
      <c r="K29" s="1621">
        <v>0.6</v>
      </c>
      <c r="L29" s="2227" t="s">
        <v>1010</v>
      </c>
      <c r="M29" s="1029">
        <v>8836300</v>
      </c>
      <c r="N29" s="1029">
        <v>12792241</v>
      </c>
      <c r="O29" s="1223">
        <v>3681950</v>
      </c>
    </row>
    <row r="30" spans="1:15" ht="14.45" customHeight="1" x14ac:dyDescent="0.2">
      <c r="A30" s="1032" t="s">
        <v>387</v>
      </c>
      <c r="B30" s="1229">
        <v>341.76</v>
      </c>
      <c r="C30" s="1854"/>
      <c r="D30" s="1854">
        <v>19</v>
      </c>
      <c r="E30" s="1229"/>
      <c r="F30" s="1229"/>
      <c r="G30" s="1229">
        <v>24</v>
      </c>
      <c r="H30" s="1221">
        <v>298.76</v>
      </c>
      <c r="I30" s="1221">
        <v>341.76</v>
      </c>
      <c r="J30" s="1221">
        <v>190.65599999999998</v>
      </c>
      <c r="K30" s="1621">
        <v>0.6</v>
      </c>
      <c r="L30" s="2227" t="s">
        <v>1010</v>
      </c>
      <c r="M30" s="1029">
        <v>8836300</v>
      </c>
      <c r="N30" s="1029">
        <v>12792241</v>
      </c>
      <c r="O30" s="1223">
        <v>3681950</v>
      </c>
    </row>
    <row r="31" spans="1:15" ht="14.45" customHeight="1" x14ac:dyDescent="0.2">
      <c r="A31" s="1228" t="s">
        <v>388</v>
      </c>
      <c r="B31" s="1224">
        <v>1367.8400000000001</v>
      </c>
      <c r="C31" s="1224">
        <v>25</v>
      </c>
      <c r="D31" s="1224">
        <v>154</v>
      </c>
      <c r="E31" s="1224">
        <v>0</v>
      </c>
      <c r="F31" s="1224">
        <v>0</v>
      </c>
      <c r="G31" s="1224">
        <v>50</v>
      </c>
      <c r="H31" s="1224">
        <v>1163.8399999999999</v>
      </c>
      <c r="I31" s="1224">
        <v>1392.8400000000001</v>
      </c>
      <c r="J31" s="1224">
        <v>772.61270000000002</v>
      </c>
      <c r="K31" s="1623">
        <v>0.66384786568600496</v>
      </c>
      <c r="L31" s="1226"/>
      <c r="M31" s="1066"/>
      <c r="N31" s="1066"/>
      <c r="O31" s="1227"/>
    </row>
    <row r="32" spans="1:15" ht="14.45" customHeight="1" x14ac:dyDescent="0.2">
      <c r="A32" s="1032" t="s">
        <v>389</v>
      </c>
      <c r="B32" s="1229">
        <v>98</v>
      </c>
      <c r="C32" s="1854">
        <v>9</v>
      </c>
      <c r="D32" s="1229">
        <v>32</v>
      </c>
      <c r="E32" s="1229"/>
      <c r="F32" s="1229"/>
      <c r="G32" s="1229">
        <v>2</v>
      </c>
      <c r="H32" s="1221">
        <v>64</v>
      </c>
      <c r="I32" s="1221">
        <v>107</v>
      </c>
      <c r="J32" s="1221">
        <v>59.519999999999996</v>
      </c>
      <c r="K32" s="1621">
        <v>0.62</v>
      </c>
      <c r="L32" s="2227" t="s">
        <v>1010</v>
      </c>
      <c r="M32" s="1029">
        <v>8836300</v>
      </c>
      <c r="N32" s="1029">
        <v>12792241</v>
      </c>
      <c r="O32" s="1223">
        <v>3681950</v>
      </c>
    </row>
    <row r="33" spans="1:15" ht="14.45" customHeight="1" x14ac:dyDescent="0.2">
      <c r="A33" s="1032" t="s">
        <v>390</v>
      </c>
      <c r="B33" s="1229">
        <v>207.36</v>
      </c>
      <c r="C33" s="1854">
        <v>1</v>
      </c>
      <c r="D33" s="1229">
        <v>16</v>
      </c>
      <c r="E33" s="1229"/>
      <c r="F33" s="1229"/>
      <c r="G33" s="1229">
        <v>18</v>
      </c>
      <c r="H33" s="1221">
        <v>173.36</v>
      </c>
      <c r="I33" s="1221">
        <v>208.36</v>
      </c>
      <c r="J33" s="1221">
        <v>117.40320000000001</v>
      </c>
      <c r="K33" s="1621">
        <v>0.62</v>
      </c>
      <c r="L33" s="2227" t="s">
        <v>1010</v>
      </c>
      <c r="M33" s="1029">
        <v>8836300</v>
      </c>
      <c r="N33" s="1029">
        <v>12792241</v>
      </c>
      <c r="O33" s="1223">
        <v>3681950</v>
      </c>
    </row>
    <row r="34" spans="1:15" ht="14.45" customHeight="1" x14ac:dyDescent="0.2">
      <c r="A34" s="1032" t="s">
        <v>391</v>
      </c>
      <c r="B34" s="1229">
        <v>8</v>
      </c>
      <c r="C34" s="1229">
        <v>1</v>
      </c>
      <c r="D34" s="1229">
        <v>1</v>
      </c>
      <c r="E34" s="1229"/>
      <c r="F34" s="1229"/>
      <c r="G34" s="1229">
        <v>0</v>
      </c>
      <c r="H34" s="1221">
        <v>7</v>
      </c>
      <c r="I34" s="1221">
        <v>9</v>
      </c>
      <c r="J34" s="1221">
        <v>4.4800000000000004</v>
      </c>
      <c r="K34" s="1621">
        <v>0.56000000000000005</v>
      </c>
      <c r="L34" s="2227" t="s">
        <v>1010</v>
      </c>
      <c r="M34" s="1029">
        <v>8836300</v>
      </c>
      <c r="N34" s="1029">
        <v>12792241</v>
      </c>
      <c r="O34" s="1223">
        <v>3681950</v>
      </c>
    </row>
    <row r="35" spans="1:15" ht="14.45" customHeight="1" x14ac:dyDescent="0.2">
      <c r="A35" s="1032" t="s">
        <v>392</v>
      </c>
      <c r="B35" s="1229">
        <v>431.44999999999993</v>
      </c>
      <c r="C35" s="1854">
        <v>9</v>
      </c>
      <c r="D35" s="2396">
        <v>57</v>
      </c>
      <c r="E35" s="1229"/>
      <c r="F35" s="1229"/>
      <c r="G35" s="1229">
        <v>8</v>
      </c>
      <c r="H35" s="1221">
        <v>366.44999999999993</v>
      </c>
      <c r="I35" s="1221">
        <v>440.44999999999993</v>
      </c>
      <c r="J35" s="1221">
        <v>245.60099999999994</v>
      </c>
      <c r="K35" s="1621">
        <v>0.57999999999999996</v>
      </c>
      <c r="L35" s="2227" t="s">
        <v>1010</v>
      </c>
      <c r="M35" s="1029">
        <v>8836300</v>
      </c>
      <c r="N35" s="1029">
        <v>12792241</v>
      </c>
      <c r="O35" s="1223">
        <v>3681950</v>
      </c>
    </row>
    <row r="36" spans="1:15" ht="14.45" customHeight="1" x14ac:dyDescent="0.2">
      <c r="A36" s="1032" t="s">
        <v>393</v>
      </c>
      <c r="B36" s="1229">
        <v>98.3</v>
      </c>
      <c r="C36" s="1854"/>
      <c r="D36" s="1229">
        <v>7</v>
      </c>
      <c r="E36" s="1229"/>
      <c r="F36" s="1229"/>
      <c r="G36" s="1229">
        <v>18</v>
      </c>
      <c r="H36" s="1221">
        <v>73.3</v>
      </c>
      <c r="I36" s="1221">
        <v>98.3</v>
      </c>
      <c r="J36" s="1221">
        <v>46.573999999999998</v>
      </c>
      <c r="K36" s="1621">
        <v>0.57999999999999996</v>
      </c>
      <c r="L36" s="2227" t="s">
        <v>1010</v>
      </c>
      <c r="M36" s="1029">
        <v>8836300</v>
      </c>
      <c r="N36" s="1029">
        <v>12792241</v>
      </c>
      <c r="O36" s="1223">
        <v>3681950</v>
      </c>
    </row>
    <row r="37" spans="1:15" ht="14.45" customHeight="1" x14ac:dyDescent="0.2">
      <c r="A37" s="1032" t="s">
        <v>394</v>
      </c>
      <c r="B37" s="1229">
        <v>146.87</v>
      </c>
      <c r="C37" s="1229">
        <v>4</v>
      </c>
      <c r="D37" s="1229">
        <v>7</v>
      </c>
      <c r="E37" s="1229"/>
      <c r="F37" s="1229"/>
      <c r="G37" s="1229">
        <v>2</v>
      </c>
      <c r="H37" s="1221">
        <v>137.87</v>
      </c>
      <c r="I37" s="1221">
        <v>150.87</v>
      </c>
      <c r="J37" s="1221">
        <v>79.678500000000014</v>
      </c>
      <c r="K37" s="1621">
        <v>0.55000000000000004</v>
      </c>
      <c r="L37" s="2227" t="s">
        <v>1010</v>
      </c>
      <c r="M37" s="1029">
        <v>8836300</v>
      </c>
      <c r="N37" s="1029">
        <v>12792241</v>
      </c>
      <c r="O37" s="1223">
        <v>3681950</v>
      </c>
    </row>
    <row r="38" spans="1:15" ht="14.45" customHeight="1" x14ac:dyDescent="0.2">
      <c r="A38" s="1032" t="s">
        <v>395</v>
      </c>
      <c r="B38" s="1229">
        <v>90</v>
      </c>
      <c r="C38" s="1854"/>
      <c r="D38" s="1229">
        <v>7</v>
      </c>
      <c r="E38" s="1229"/>
      <c r="F38" s="1229"/>
      <c r="G38" s="1229">
        <v>2</v>
      </c>
      <c r="H38" s="1221">
        <v>81</v>
      </c>
      <c r="I38" s="1221">
        <v>90</v>
      </c>
      <c r="J38" s="1221">
        <v>46.64</v>
      </c>
      <c r="K38" s="1621">
        <v>0.53</v>
      </c>
      <c r="L38" s="2227" t="s">
        <v>1010</v>
      </c>
      <c r="M38" s="1029">
        <v>8836300</v>
      </c>
      <c r="N38" s="1029">
        <v>12792241</v>
      </c>
      <c r="O38" s="1223">
        <v>3681950</v>
      </c>
    </row>
    <row r="39" spans="1:15" ht="14.45" customHeight="1" x14ac:dyDescent="0.2">
      <c r="A39" s="1032" t="s">
        <v>396</v>
      </c>
      <c r="B39" s="1229">
        <v>287.86</v>
      </c>
      <c r="C39" s="1854">
        <v>1</v>
      </c>
      <c r="D39" s="1229">
        <v>27</v>
      </c>
      <c r="E39" s="1229"/>
      <c r="F39" s="1229"/>
      <c r="G39" s="1229">
        <v>0</v>
      </c>
      <c r="H39" s="1221">
        <v>260.86</v>
      </c>
      <c r="I39" s="1221">
        <v>288.86</v>
      </c>
      <c r="J39" s="1221">
        <v>172.71600000000001</v>
      </c>
      <c r="K39" s="1621">
        <v>0.6</v>
      </c>
      <c r="L39" s="2227" t="s">
        <v>1010</v>
      </c>
      <c r="M39" s="1029">
        <v>8836300</v>
      </c>
      <c r="N39" s="1029">
        <v>12792241</v>
      </c>
      <c r="O39" s="1223">
        <v>3681950</v>
      </c>
    </row>
    <row r="40" spans="1:15" ht="14.45" customHeight="1" x14ac:dyDescent="0.2">
      <c r="A40" s="1228" t="s">
        <v>397</v>
      </c>
      <c r="B40" s="1224">
        <v>408.5</v>
      </c>
      <c r="C40" s="1224">
        <v>7</v>
      </c>
      <c r="D40" s="1224">
        <v>33</v>
      </c>
      <c r="E40" s="1224">
        <v>0</v>
      </c>
      <c r="F40" s="1224">
        <v>0</v>
      </c>
      <c r="G40" s="1224">
        <v>6</v>
      </c>
      <c r="H40" s="1224">
        <v>369.5</v>
      </c>
      <c r="I40" s="1224">
        <v>415.5</v>
      </c>
      <c r="J40" s="1224">
        <v>201.25</v>
      </c>
      <c r="K40" s="1623">
        <v>0.54465493910690121</v>
      </c>
      <c r="L40" s="1226"/>
      <c r="M40" s="1066"/>
      <c r="N40" s="1066"/>
      <c r="O40" s="1227"/>
    </row>
    <row r="41" spans="1:15" ht="14.45" customHeight="1" x14ac:dyDescent="0.2">
      <c r="A41" s="1032" t="s">
        <v>398</v>
      </c>
      <c r="B41" s="1229">
        <v>59.5</v>
      </c>
      <c r="C41" s="1229"/>
      <c r="D41" s="1229">
        <v>3</v>
      </c>
      <c r="E41" s="1229"/>
      <c r="F41" s="1229"/>
      <c r="G41" s="1229">
        <v>0</v>
      </c>
      <c r="H41" s="1221">
        <v>56.5</v>
      </c>
      <c r="I41" s="1221">
        <v>59.5</v>
      </c>
      <c r="J41" s="1221">
        <v>29.75</v>
      </c>
      <c r="K41" s="1621">
        <v>0.5</v>
      </c>
      <c r="L41" s="2227" t="s">
        <v>1010</v>
      </c>
      <c r="M41" s="1029">
        <v>8836300</v>
      </c>
      <c r="N41" s="1029">
        <v>12792241</v>
      </c>
      <c r="O41" s="1223">
        <v>3681950</v>
      </c>
    </row>
    <row r="42" spans="1:15" ht="14.45" customHeight="1" x14ac:dyDescent="0.2">
      <c r="A42" s="1032" t="s">
        <v>399</v>
      </c>
      <c r="B42" s="1229">
        <v>12</v>
      </c>
      <c r="C42" s="1229"/>
      <c r="D42" s="1229"/>
      <c r="E42" s="1229"/>
      <c r="F42" s="1229"/>
      <c r="G42" s="1229">
        <v>0</v>
      </c>
      <c r="H42" s="1221">
        <v>12</v>
      </c>
      <c r="I42" s="1221">
        <v>12</v>
      </c>
      <c r="J42" s="1221">
        <v>6</v>
      </c>
      <c r="K42" s="1621">
        <v>0.5</v>
      </c>
      <c r="L42" s="2227" t="s">
        <v>1010</v>
      </c>
      <c r="M42" s="1029">
        <v>8836300</v>
      </c>
      <c r="N42" s="1029">
        <v>12792241</v>
      </c>
      <c r="O42" s="1223">
        <v>3681950</v>
      </c>
    </row>
    <row r="43" spans="1:15" ht="14.45" customHeight="1" x14ac:dyDescent="0.2">
      <c r="A43" s="1032" t="s">
        <v>400</v>
      </c>
      <c r="B43" s="1229">
        <v>132.5</v>
      </c>
      <c r="C43" s="1854">
        <v>1</v>
      </c>
      <c r="D43" s="1229">
        <v>11</v>
      </c>
      <c r="E43" s="1229"/>
      <c r="F43" s="1229"/>
      <c r="G43" s="1229">
        <v>0</v>
      </c>
      <c r="H43" s="1221">
        <v>121.5</v>
      </c>
      <c r="I43" s="1221">
        <v>133.5</v>
      </c>
      <c r="J43" s="1221">
        <v>66.25</v>
      </c>
      <c r="K43" s="1621">
        <v>0.5</v>
      </c>
      <c r="L43" s="2227" t="s">
        <v>1010</v>
      </c>
      <c r="M43" s="1029">
        <v>8836300</v>
      </c>
      <c r="N43" s="1029">
        <v>12792241</v>
      </c>
      <c r="O43" s="1223">
        <v>3681950</v>
      </c>
    </row>
    <row r="44" spans="1:15" ht="14.45" customHeight="1" x14ac:dyDescent="0.2">
      <c r="A44" s="1032" t="s">
        <v>401</v>
      </c>
      <c r="B44" s="1229">
        <v>30.5</v>
      </c>
      <c r="C44" s="1854"/>
      <c r="D44" s="1229"/>
      <c r="E44" s="1229"/>
      <c r="F44" s="1229"/>
      <c r="G44" s="1229">
        <v>0</v>
      </c>
      <c r="H44" s="1221">
        <v>30.5</v>
      </c>
      <c r="I44" s="1221">
        <v>30.5</v>
      </c>
      <c r="J44" s="1221">
        <v>15.25</v>
      </c>
      <c r="K44" s="1621">
        <v>0.5</v>
      </c>
      <c r="L44" s="2227" t="s">
        <v>1010</v>
      </c>
      <c r="M44" s="1029">
        <v>8836300</v>
      </c>
      <c r="N44" s="1029">
        <v>12792241</v>
      </c>
      <c r="O44" s="1223">
        <v>3681950</v>
      </c>
    </row>
    <row r="45" spans="1:15" ht="14.45" customHeight="1" x14ac:dyDescent="0.2">
      <c r="A45" s="1032" t="s">
        <v>402</v>
      </c>
      <c r="B45" s="1229">
        <v>66</v>
      </c>
      <c r="C45" s="1229">
        <v>2</v>
      </c>
      <c r="D45" s="1229">
        <v>10</v>
      </c>
      <c r="E45" s="1229"/>
      <c r="F45" s="1229"/>
      <c r="G45" s="1229">
        <v>4</v>
      </c>
      <c r="H45" s="1221">
        <v>52</v>
      </c>
      <c r="I45" s="1221">
        <v>68</v>
      </c>
      <c r="J45" s="1221">
        <v>31</v>
      </c>
      <c r="K45" s="1621">
        <v>0.5</v>
      </c>
      <c r="L45" s="2227" t="s">
        <v>1010</v>
      </c>
      <c r="M45" s="1029">
        <v>8836300</v>
      </c>
      <c r="N45" s="1029">
        <v>12792241</v>
      </c>
      <c r="O45" s="1223">
        <v>3681950</v>
      </c>
    </row>
    <row r="46" spans="1:15" ht="14.45" customHeight="1" x14ac:dyDescent="0.2">
      <c r="A46" s="1032" t="s">
        <v>403</v>
      </c>
      <c r="B46" s="1229">
        <v>5.5</v>
      </c>
      <c r="C46" s="1229"/>
      <c r="D46" s="1229"/>
      <c r="E46" s="1229"/>
      <c r="F46" s="1229"/>
      <c r="G46" s="1229">
        <v>0</v>
      </c>
      <c r="H46" s="1221">
        <v>5.5</v>
      </c>
      <c r="I46" s="1221">
        <v>5.5</v>
      </c>
      <c r="J46" s="1221">
        <v>2.75</v>
      </c>
      <c r="K46" s="1621">
        <v>0.5</v>
      </c>
      <c r="L46" s="2227" t="s">
        <v>1010</v>
      </c>
      <c r="M46" s="1029">
        <v>8836300</v>
      </c>
      <c r="N46" s="1029">
        <v>12792241</v>
      </c>
      <c r="O46" s="1223">
        <v>3681950</v>
      </c>
    </row>
    <row r="47" spans="1:15" ht="14.45" customHeight="1" x14ac:dyDescent="0.2">
      <c r="A47" s="1032" t="s">
        <v>404</v>
      </c>
      <c r="B47" s="1229">
        <v>74.5</v>
      </c>
      <c r="C47" s="1229">
        <v>1</v>
      </c>
      <c r="D47" s="1229">
        <v>7</v>
      </c>
      <c r="E47" s="1229"/>
      <c r="F47" s="1229"/>
      <c r="G47" s="1229">
        <v>2</v>
      </c>
      <c r="H47" s="1221">
        <v>65.5</v>
      </c>
      <c r="I47" s="1221">
        <v>75.5</v>
      </c>
      <c r="J47" s="1221">
        <v>36.25</v>
      </c>
      <c r="K47" s="1621">
        <v>0.5</v>
      </c>
      <c r="L47" s="2227" t="s">
        <v>1010</v>
      </c>
      <c r="M47" s="1029">
        <v>8836300</v>
      </c>
      <c r="N47" s="1029">
        <v>12792241</v>
      </c>
      <c r="O47" s="1223">
        <v>3681950</v>
      </c>
    </row>
    <row r="48" spans="1:15" ht="14.45" customHeight="1" x14ac:dyDescent="0.2">
      <c r="A48" s="1032" t="s">
        <v>961</v>
      </c>
      <c r="B48" s="1229">
        <v>3</v>
      </c>
      <c r="C48" s="1229"/>
      <c r="D48" s="1229"/>
      <c r="E48" s="1229"/>
      <c r="F48" s="1229"/>
      <c r="G48" s="1229">
        <v>0</v>
      </c>
      <c r="H48" s="1221">
        <v>3</v>
      </c>
      <c r="I48" s="1221">
        <v>3</v>
      </c>
      <c r="J48" s="1221">
        <v>1.5</v>
      </c>
      <c r="K48" s="1621">
        <v>0.5</v>
      </c>
      <c r="L48" s="2227" t="s">
        <v>1010</v>
      </c>
      <c r="M48" s="1029">
        <v>8836300</v>
      </c>
      <c r="N48" s="1029">
        <v>12792241</v>
      </c>
      <c r="O48" s="1223">
        <v>3681950</v>
      </c>
    </row>
    <row r="49" spans="1:15" ht="14.45" customHeight="1" thickBot="1" x14ac:dyDescent="0.25">
      <c r="A49" s="1213" t="s">
        <v>406</v>
      </c>
      <c r="B49" s="1995">
        <v>25</v>
      </c>
      <c r="C49" s="1855">
        <v>3</v>
      </c>
      <c r="D49" s="1855">
        <v>2</v>
      </c>
      <c r="E49" s="1855"/>
      <c r="F49" s="1855"/>
      <c r="G49" s="1855">
        <v>0</v>
      </c>
      <c r="H49" s="1619">
        <v>23</v>
      </c>
      <c r="I49" s="1221">
        <v>28</v>
      </c>
      <c r="J49" s="1221">
        <v>12.5</v>
      </c>
      <c r="K49" s="1621">
        <v>0.5</v>
      </c>
      <c r="L49" s="2227" t="s">
        <v>1010</v>
      </c>
      <c r="M49" s="1029">
        <v>8836300</v>
      </c>
      <c r="N49" s="1029">
        <v>12792241</v>
      </c>
      <c r="O49" s="1223">
        <v>3681950</v>
      </c>
    </row>
    <row r="50" spans="1:15" ht="14.45" customHeight="1" thickBot="1" x14ac:dyDescent="0.25">
      <c r="A50" s="444" t="s">
        <v>962</v>
      </c>
      <c r="B50" s="1205">
        <v>7240.1500000000005</v>
      </c>
      <c r="C50" s="1205">
        <v>80</v>
      </c>
      <c r="D50" s="1205">
        <v>440</v>
      </c>
      <c r="E50" s="1205">
        <v>0</v>
      </c>
      <c r="F50" s="1205">
        <v>0</v>
      </c>
      <c r="G50" s="1205">
        <v>312</v>
      </c>
      <c r="H50" s="1205">
        <v>6488.1500000000005</v>
      </c>
      <c r="I50" s="1205">
        <v>7320.1500000000005</v>
      </c>
      <c r="J50" s="1205">
        <v>4158.5612000000001</v>
      </c>
      <c r="K50" s="1206">
        <v>0.60024121879578241</v>
      </c>
      <c r="L50" s="1617" t="s">
        <v>1010</v>
      </c>
      <c r="M50" s="1207">
        <v>8836299.9999999981</v>
      </c>
      <c r="N50" s="1207">
        <v>12792241.000000002</v>
      </c>
      <c r="O50" s="557">
        <v>3681950</v>
      </c>
    </row>
    <row r="51" spans="1:15" x14ac:dyDescent="0.2">
      <c r="A51" s="7" t="s">
        <v>1787</v>
      </c>
      <c r="B51" s="8"/>
      <c r="C51" s="8"/>
      <c r="D51" s="8"/>
      <c r="E51" s="9"/>
      <c r="F51" s="10"/>
      <c r="G51" s="11"/>
      <c r="H51" s="8"/>
      <c r="I51" s="251"/>
      <c r="J51" s="251"/>
      <c r="K51" s="259"/>
      <c r="L51" s="260"/>
      <c r="M51" s="261"/>
      <c r="N51" s="261"/>
      <c r="O51" s="261"/>
    </row>
    <row r="52" spans="1:15" x14ac:dyDescent="0.2">
      <c r="A52" s="43" t="s">
        <v>1666</v>
      </c>
      <c r="B52" s="248"/>
      <c r="C52" s="248"/>
      <c r="D52" s="248"/>
      <c r="E52" s="248"/>
      <c r="F52" s="248"/>
      <c r="G52" s="248"/>
      <c r="H52" s="251"/>
      <c r="I52" s="266"/>
      <c r="J52" s="266"/>
      <c r="K52" s="259"/>
      <c r="L52" s="260"/>
      <c r="M52" s="261"/>
      <c r="N52" s="261"/>
      <c r="O52" s="261"/>
    </row>
    <row r="53" spans="1:15" x14ac:dyDescent="0.2">
      <c r="A53" s="7" t="s">
        <v>1797</v>
      </c>
      <c r="B53" s="248"/>
      <c r="C53" s="248"/>
      <c r="D53" s="248"/>
      <c r="E53" s="248"/>
      <c r="F53" s="248"/>
      <c r="G53" s="248"/>
      <c r="H53" s="251"/>
      <c r="I53" s="251"/>
      <c r="J53" s="266"/>
      <c r="K53" s="1642"/>
      <c r="L53" s="260"/>
      <c r="M53" s="261"/>
      <c r="N53" s="261"/>
      <c r="O53" s="261"/>
    </row>
    <row r="54" spans="1:15" x14ac:dyDescent="0.2">
      <c r="A54" s="434"/>
      <c r="B54" s="248"/>
      <c r="C54" s="248"/>
      <c r="D54" s="248"/>
      <c r="E54" s="248"/>
      <c r="F54" s="248"/>
      <c r="G54" s="248"/>
      <c r="H54" s="251"/>
      <c r="I54" s="268"/>
      <c r="J54" s="251"/>
      <c r="K54" s="259"/>
      <c r="L54" s="260"/>
      <c r="M54" s="261"/>
      <c r="N54" s="261"/>
      <c r="O54" s="261"/>
    </row>
    <row r="55" spans="1:15" x14ac:dyDescent="0.2">
      <c r="A55" s="262"/>
      <c r="B55" s="248"/>
      <c r="C55" s="248"/>
      <c r="D55" s="248"/>
      <c r="E55" s="248"/>
      <c r="F55" s="248"/>
      <c r="G55" s="248"/>
      <c r="H55" s="251"/>
      <c r="I55" s="251"/>
      <c r="J55" s="251"/>
      <c r="K55" s="259"/>
      <c r="L55" s="260"/>
      <c r="M55" s="261"/>
      <c r="N55" s="261"/>
      <c r="O55" s="261"/>
    </row>
    <row r="56" spans="1:15" ht="15" x14ac:dyDescent="0.25">
      <c r="A56" s="2793" t="s">
        <v>1794</v>
      </c>
      <c r="B56" s="2793"/>
      <c r="C56" s="2793"/>
      <c r="D56" s="2793"/>
      <c r="E56" s="2793"/>
      <c r="F56" s="2793"/>
      <c r="G56" s="2793"/>
      <c r="H56" s="2793"/>
      <c r="I56" s="2793"/>
      <c r="J56" s="2793"/>
      <c r="K56" s="2793"/>
      <c r="L56" s="2793"/>
      <c r="M56" s="2793"/>
      <c r="N56" s="2793"/>
      <c r="O56" s="2793"/>
    </row>
    <row r="57" spans="1:15" ht="13.5" thickBot="1" x14ac:dyDescent="0.25">
      <c r="A57" s="249" t="s">
        <v>331</v>
      </c>
      <c r="B57" s="249"/>
      <c r="C57" s="248"/>
      <c r="D57" s="248"/>
      <c r="E57" s="248"/>
      <c r="F57" s="248"/>
      <c r="G57" s="248"/>
      <c r="H57" s="251"/>
      <c r="I57" s="251"/>
      <c r="J57" s="251"/>
      <c r="K57" s="259"/>
      <c r="L57" s="260"/>
      <c r="M57" s="261"/>
      <c r="N57" s="261"/>
      <c r="O57" s="261"/>
    </row>
    <row r="58" spans="1:15" ht="15" customHeight="1" x14ac:dyDescent="0.2">
      <c r="A58" s="2794" t="s">
        <v>342</v>
      </c>
      <c r="B58" s="2797" t="s">
        <v>1795</v>
      </c>
      <c r="C58" s="2798"/>
      <c r="D58" s="2798"/>
      <c r="E58" s="2798"/>
      <c r="F58" s="2798"/>
      <c r="G58" s="2798"/>
      <c r="H58" s="2798"/>
      <c r="I58" s="2798"/>
      <c r="J58" s="2798"/>
      <c r="K58" s="2798"/>
      <c r="L58" s="2798"/>
      <c r="M58" s="2798"/>
      <c r="N58" s="2798"/>
      <c r="O58" s="2799"/>
    </row>
    <row r="59" spans="1:15" ht="15" customHeight="1" x14ac:dyDescent="0.2">
      <c r="A59" s="2795"/>
      <c r="B59" s="2800" t="s">
        <v>202</v>
      </c>
      <c r="C59" s="2800"/>
      <c r="D59" s="2800"/>
      <c r="E59" s="2800"/>
      <c r="F59" s="2800"/>
      <c r="G59" s="2800"/>
      <c r="H59" s="2800"/>
      <c r="I59" s="2800"/>
      <c r="J59" s="1195"/>
      <c r="K59" s="1195" t="s">
        <v>933</v>
      </c>
      <c r="L59" s="1195"/>
      <c r="M59" s="1195" t="s">
        <v>454</v>
      </c>
      <c r="N59" s="1195" t="s">
        <v>939</v>
      </c>
      <c r="O59" s="1200" t="s">
        <v>939</v>
      </c>
    </row>
    <row r="60" spans="1:15" ht="15" customHeight="1" x14ac:dyDescent="0.2">
      <c r="A60" s="2795"/>
      <c r="B60" s="1195" t="s">
        <v>450</v>
      </c>
      <c r="C60" s="1195"/>
      <c r="D60" s="2428" t="s">
        <v>1778</v>
      </c>
      <c r="E60" s="1195"/>
      <c r="F60" s="1195"/>
      <c r="G60" s="1195" t="s">
        <v>940</v>
      </c>
      <c r="H60" s="1195"/>
      <c r="I60" s="1195" t="s">
        <v>450</v>
      </c>
      <c r="J60" s="1196" t="s">
        <v>941</v>
      </c>
      <c r="K60" s="1196" t="s">
        <v>871</v>
      </c>
      <c r="L60" s="1196" t="s">
        <v>344</v>
      </c>
      <c r="M60" s="1196" t="s">
        <v>942</v>
      </c>
      <c r="N60" s="1196" t="s">
        <v>943</v>
      </c>
      <c r="O60" s="1201" t="s">
        <v>942</v>
      </c>
    </row>
    <row r="61" spans="1:15" ht="15" customHeight="1" x14ac:dyDescent="0.2">
      <c r="A61" s="2795"/>
      <c r="B61" s="1196" t="s">
        <v>945</v>
      </c>
      <c r="C61" s="1196" t="s">
        <v>947</v>
      </c>
      <c r="D61" s="2432" t="s">
        <v>203</v>
      </c>
      <c r="E61" s="1196" t="s">
        <v>896</v>
      </c>
      <c r="F61" s="1196" t="s">
        <v>946</v>
      </c>
      <c r="G61" s="1196" t="s">
        <v>948</v>
      </c>
      <c r="H61" s="1196" t="s">
        <v>865</v>
      </c>
      <c r="I61" s="1196" t="s">
        <v>864</v>
      </c>
      <c r="J61" s="1196" t="s">
        <v>949</v>
      </c>
      <c r="K61" s="1196" t="s">
        <v>950</v>
      </c>
      <c r="L61" s="1196" t="s">
        <v>350</v>
      </c>
      <c r="M61" s="1196" t="s">
        <v>951</v>
      </c>
      <c r="N61" s="1196" t="s">
        <v>952</v>
      </c>
      <c r="O61" s="1201" t="s">
        <v>953</v>
      </c>
    </row>
    <row r="62" spans="1:15" ht="15" customHeight="1" thickBot="1" x14ac:dyDescent="0.25">
      <c r="A62" s="2796"/>
      <c r="B62" s="1197">
        <v>42369</v>
      </c>
      <c r="C62" s="1198">
        <v>2016</v>
      </c>
      <c r="D62" s="1198">
        <v>2016</v>
      </c>
      <c r="E62" s="1198">
        <v>2016</v>
      </c>
      <c r="F62" s="1198">
        <v>2016</v>
      </c>
      <c r="G62" s="1198" t="s">
        <v>954</v>
      </c>
      <c r="H62" s="1199">
        <v>2016</v>
      </c>
      <c r="I62" s="1197">
        <v>42735</v>
      </c>
      <c r="J62" s="2055" t="s">
        <v>1796</v>
      </c>
      <c r="K62" s="2055" t="s">
        <v>1796</v>
      </c>
      <c r="L62" s="1198" t="s">
        <v>458</v>
      </c>
      <c r="M62" s="1198" t="s">
        <v>955</v>
      </c>
      <c r="N62" s="1198" t="s">
        <v>956</v>
      </c>
      <c r="O62" s="1202" t="s">
        <v>956</v>
      </c>
    </row>
    <row r="63" spans="1:15" ht="15" customHeight="1" x14ac:dyDescent="0.2">
      <c r="A63" s="1208" t="s">
        <v>366</v>
      </c>
      <c r="B63" s="1203">
        <v>31949.9</v>
      </c>
      <c r="C63" s="1203">
        <v>389.02000000000004</v>
      </c>
      <c r="D63" s="1203">
        <v>2605.4699999999998</v>
      </c>
      <c r="E63" s="1203">
        <v>0</v>
      </c>
      <c r="F63" s="1203">
        <v>0</v>
      </c>
      <c r="G63" s="1203">
        <v>2502.34</v>
      </c>
      <c r="H63" s="1203">
        <v>26318.370000000003</v>
      </c>
      <c r="I63" s="1209">
        <v>31815.199999999997</v>
      </c>
      <c r="J63" s="1209">
        <v>31851.177</v>
      </c>
      <c r="K63" s="1630">
        <v>1.210226051233416</v>
      </c>
      <c r="L63" s="416"/>
      <c r="M63" s="1211"/>
      <c r="N63" s="1211"/>
      <c r="O63" s="1212"/>
    </row>
    <row r="64" spans="1:15" ht="15" customHeight="1" x14ac:dyDescent="0.2">
      <c r="A64" s="1032" t="s">
        <v>367</v>
      </c>
      <c r="B64" s="1854">
        <v>4089.3</v>
      </c>
      <c r="C64" s="1229">
        <v>83.79</v>
      </c>
      <c r="D64" s="1229">
        <v>287.11</v>
      </c>
      <c r="E64" s="1219"/>
      <c r="F64" s="1219"/>
      <c r="G64" s="1229">
        <v>361.08</v>
      </c>
      <c r="H64" s="1220">
        <v>3464.22</v>
      </c>
      <c r="I64" s="1221">
        <v>4196.2</v>
      </c>
      <c r="J64" s="1730">
        <v>4157.0639999999994</v>
      </c>
      <c r="K64" s="1221">
        <v>1.2</v>
      </c>
      <c r="L64" s="2263" t="s">
        <v>638</v>
      </c>
      <c r="M64" s="1029">
        <v>6641137</v>
      </c>
      <c r="N64" s="1029">
        <v>10441800</v>
      </c>
      <c r="O64" s="1223">
        <v>6528833.333333333</v>
      </c>
    </row>
    <row r="65" spans="1:15" ht="15" customHeight="1" x14ac:dyDescent="0.2">
      <c r="A65" s="1032" t="s">
        <v>368</v>
      </c>
      <c r="B65" s="1854">
        <v>1050</v>
      </c>
      <c r="C65" s="1229">
        <v>10.98</v>
      </c>
      <c r="D65" s="1229">
        <v>89.11</v>
      </c>
      <c r="E65" s="1219"/>
      <c r="F65" s="1219"/>
      <c r="G65" s="1229">
        <v>62.7</v>
      </c>
      <c r="H65" s="1220">
        <v>901.00999999999988</v>
      </c>
      <c r="I65" s="1221">
        <v>1063.8</v>
      </c>
      <c r="J65" s="1730">
        <v>1081.2119999999998</v>
      </c>
      <c r="K65" s="1221">
        <v>1.2</v>
      </c>
      <c r="L65" s="2263" t="s">
        <v>638</v>
      </c>
      <c r="M65" s="1029">
        <v>6641137</v>
      </c>
      <c r="N65" s="1029">
        <v>10441800</v>
      </c>
      <c r="O65" s="1223">
        <v>6528833.333333333</v>
      </c>
    </row>
    <row r="66" spans="1:15" ht="15" customHeight="1" x14ac:dyDescent="0.2">
      <c r="A66" s="1032" t="s">
        <v>369</v>
      </c>
      <c r="B66" s="1854">
        <v>5994.1</v>
      </c>
      <c r="C66" s="1229">
        <v>64.819999999999993</v>
      </c>
      <c r="D66" s="1229">
        <v>538.87</v>
      </c>
      <c r="E66" s="1219"/>
      <c r="F66" s="1219"/>
      <c r="G66" s="1229">
        <v>571.77</v>
      </c>
      <c r="H66" s="1220">
        <v>4719.8400000000011</v>
      </c>
      <c r="I66" s="1221">
        <v>5895.3</v>
      </c>
      <c r="J66" s="1730">
        <v>5758.2048000000013</v>
      </c>
      <c r="K66" s="1221">
        <v>1.22</v>
      </c>
      <c r="L66" s="2263" t="s">
        <v>638</v>
      </c>
      <c r="M66" s="1029">
        <v>6641137</v>
      </c>
      <c r="N66" s="1029">
        <v>10441800</v>
      </c>
      <c r="O66" s="1223">
        <v>6528833.333333333</v>
      </c>
    </row>
    <row r="67" spans="1:15" ht="15" customHeight="1" x14ac:dyDescent="0.2">
      <c r="A67" s="1032" t="s">
        <v>370</v>
      </c>
      <c r="B67" s="1854">
        <v>790.3</v>
      </c>
      <c r="C67" s="1229">
        <v>19.29</v>
      </c>
      <c r="D67" s="1229">
        <v>47.120000000000005</v>
      </c>
      <c r="E67" s="1219"/>
      <c r="F67" s="1219"/>
      <c r="G67" s="1229">
        <v>90.42</v>
      </c>
      <c r="H67" s="1220">
        <v>648.17000000000007</v>
      </c>
      <c r="I67" s="1221">
        <v>805</v>
      </c>
      <c r="J67" s="1730">
        <v>777.80400000000009</v>
      </c>
      <c r="K67" s="1221">
        <v>1.2</v>
      </c>
      <c r="L67" s="2263" t="s">
        <v>638</v>
      </c>
      <c r="M67" s="1029">
        <v>6641137</v>
      </c>
      <c r="N67" s="1029">
        <v>10441800</v>
      </c>
      <c r="O67" s="1223">
        <v>6528833.333333333</v>
      </c>
    </row>
    <row r="68" spans="1:15" ht="15" customHeight="1" x14ac:dyDescent="0.2">
      <c r="A68" s="1032" t="s">
        <v>371</v>
      </c>
      <c r="B68" s="1854">
        <v>1817.6</v>
      </c>
      <c r="C68" s="1229">
        <v>16.649999999999999</v>
      </c>
      <c r="D68" s="1229">
        <v>163.56</v>
      </c>
      <c r="E68" s="1219"/>
      <c r="F68" s="1219"/>
      <c r="G68" s="1229">
        <v>106</v>
      </c>
      <c r="H68" s="1220">
        <v>1478.59</v>
      </c>
      <c r="I68" s="1221">
        <v>1764.8</v>
      </c>
      <c r="J68" s="1730">
        <v>1774.3079999999998</v>
      </c>
      <c r="K68" s="1221">
        <v>1.2</v>
      </c>
      <c r="L68" s="2263" t="s">
        <v>638</v>
      </c>
      <c r="M68" s="1029">
        <v>6641137</v>
      </c>
      <c r="N68" s="1029">
        <v>10441800</v>
      </c>
      <c r="O68" s="1223">
        <v>6528833.333333333</v>
      </c>
    </row>
    <row r="69" spans="1:15" ht="15" customHeight="1" x14ac:dyDescent="0.2">
      <c r="A69" s="1032" t="s">
        <v>372</v>
      </c>
      <c r="B69" s="1854">
        <v>1817</v>
      </c>
      <c r="C69" s="1229">
        <v>30.8</v>
      </c>
      <c r="D69" s="1229">
        <v>111.02</v>
      </c>
      <c r="E69" s="1219"/>
      <c r="F69" s="1219"/>
      <c r="G69" s="1229">
        <v>119.25999999999999</v>
      </c>
      <c r="H69" s="1220">
        <v>1549.92</v>
      </c>
      <c r="I69" s="1221">
        <v>1811</v>
      </c>
      <c r="J69" s="1730">
        <v>1859.904</v>
      </c>
      <c r="K69" s="1221">
        <v>1.2</v>
      </c>
      <c r="L69" s="2263" t="s">
        <v>638</v>
      </c>
      <c r="M69" s="1029">
        <v>6641137</v>
      </c>
      <c r="N69" s="1029">
        <v>10441800</v>
      </c>
      <c r="O69" s="1223">
        <v>6528833.333333333</v>
      </c>
    </row>
    <row r="70" spans="1:15" ht="15" customHeight="1" x14ac:dyDescent="0.2">
      <c r="A70" s="1032" t="s">
        <v>957</v>
      </c>
      <c r="B70" s="1854">
        <v>1071.7</v>
      </c>
      <c r="C70" s="1229">
        <v>5.35</v>
      </c>
      <c r="D70" s="1229">
        <v>92.31</v>
      </c>
      <c r="E70" s="1219"/>
      <c r="F70" s="1219"/>
      <c r="G70" s="1229">
        <v>70.37</v>
      </c>
      <c r="H70" s="1220">
        <v>869.46999999999991</v>
      </c>
      <c r="I70" s="1221">
        <v>1037.5</v>
      </c>
      <c r="J70" s="1730">
        <v>1043.3639999999998</v>
      </c>
      <c r="K70" s="1221">
        <v>1.2</v>
      </c>
      <c r="L70" s="2263" t="s">
        <v>638</v>
      </c>
      <c r="M70" s="1029">
        <v>6641137</v>
      </c>
      <c r="N70" s="1029">
        <v>10441800</v>
      </c>
      <c r="O70" s="1223">
        <v>6528833.333333333</v>
      </c>
    </row>
    <row r="71" spans="1:15" ht="15" customHeight="1" x14ac:dyDescent="0.2">
      <c r="A71" s="1032" t="s">
        <v>374</v>
      </c>
      <c r="B71" s="1854">
        <v>2583</v>
      </c>
      <c r="C71" s="1229">
        <v>20.350000000000001</v>
      </c>
      <c r="D71" s="1229">
        <v>190.07</v>
      </c>
      <c r="E71" s="1219"/>
      <c r="F71" s="1219"/>
      <c r="G71" s="1229">
        <v>242.67000000000002</v>
      </c>
      <c r="H71" s="1220">
        <v>2143.71</v>
      </c>
      <c r="I71" s="1221">
        <v>2596.8000000000002</v>
      </c>
      <c r="J71" s="1730">
        <v>2615.3262</v>
      </c>
      <c r="K71" s="1221">
        <v>1.22</v>
      </c>
      <c r="L71" s="2263" t="s">
        <v>638</v>
      </c>
      <c r="M71" s="1029">
        <v>6641137</v>
      </c>
      <c r="N71" s="1029">
        <v>10441800</v>
      </c>
      <c r="O71" s="1223">
        <v>6528833.333333333</v>
      </c>
    </row>
    <row r="72" spans="1:15" ht="15" customHeight="1" x14ac:dyDescent="0.2">
      <c r="A72" s="1032" t="s">
        <v>958</v>
      </c>
      <c r="B72" s="1854">
        <v>2529</v>
      </c>
      <c r="C72" s="1229">
        <v>39.840000000000003</v>
      </c>
      <c r="D72" s="1229">
        <v>250</v>
      </c>
      <c r="E72" s="1219"/>
      <c r="F72" s="1219"/>
      <c r="G72" s="1229">
        <v>192.17000000000002</v>
      </c>
      <c r="H72" s="1220">
        <v>2052.1899999999996</v>
      </c>
      <c r="I72" s="1221">
        <v>2534.1999999999998</v>
      </c>
      <c r="J72" s="1730">
        <v>2462.6279999999992</v>
      </c>
      <c r="K72" s="1221">
        <v>1.2</v>
      </c>
      <c r="L72" s="2263" t="s">
        <v>638</v>
      </c>
      <c r="M72" s="1029">
        <v>6641137</v>
      </c>
      <c r="N72" s="1029">
        <v>10441800</v>
      </c>
      <c r="O72" s="1223">
        <v>6528833.333333333</v>
      </c>
    </row>
    <row r="73" spans="1:15" ht="15" customHeight="1" x14ac:dyDescent="0.2">
      <c r="A73" s="1032" t="s">
        <v>376</v>
      </c>
      <c r="B73" s="1854">
        <v>808.4</v>
      </c>
      <c r="C73" s="1229">
        <v>13.85</v>
      </c>
      <c r="D73" s="1229">
        <v>55.459999999999994</v>
      </c>
      <c r="E73" s="1219"/>
      <c r="F73" s="1219"/>
      <c r="G73" s="1229">
        <v>51.47</v>
      </c>
      <c r="H73" s="1220">
        <v>664.21999999999991</v>
      </c>
      <c r="I73" s="1221">
        <v>785</v>
      </c>
      <c r="J73" s="1730">
        <v>797.06399999999985</v>
      </c>
      <c r="K73" s="1221">
        <v>1.2</v>
      </c>
      <c r="L73" s="2263" t="s">
        <v>638</v>
      </c>
      <c r="M73" s="1029">
        <v>6641137</v>
      </c>
      <c r="N73" s="1029">
        <v>10441800</v>
      </c>
      <c r="O73" s="1223">
        <v>6528833.333333333</v>
      </c>
    </row>
    <row r="74" spans="1:15" ht="15" customHeight="1" x14ac:dyDescent="0.2">
      <c r="A74" s="1032" t="s">
        <v>377</v>
      </c>
      <c r="B74" s="1854">
        <v>3116.6</v>
      </c>
      <c r="C74" s="1229">
        <v>45.62</v>
      </c>
      <c r="D74" s="1229">
        <v>245.85</v>
      </c>
      <c r="E74" s="1219"/>
      <c r="F74" s="1219"/>
      <c r="G74" s="1229">
        <v>168.09</v>
      </c>
      <c r="H74" s="1220">
        <v>2637.2400000000002</v>
      </c>
      <c r="I74" s="1221">
        <v>3096.8</v>
      </c>
      <c r="J74" s="1730">
        <v>3296.55</v>
      </c>
      <c r="K74" s="1221">
        <v>1.25</v>
      </c>
      <c r="L74" s="2263" t="s">
        <v>638</v>
      </c>
      <c r="M74" s="1029">
        <v>6641137</v>
      </c>
      <c r="N74" s="1029">
        <v>10441800</v>
      </c>
      <c r="O74" s="1223">
        <v>6528833.333333333</v>
      </c>
    </row>
    <row r="75" spans="1:15" ht="15" customHeight="1" x14ac:dyDescent="0.2">
      <c r="A75" s="1032" t="s">
        <v>959</v>
      </c>
      <c r="B75" s="1854">
        <v>3429.4</v>
      </c>
      <c r="C75" s="1229">
        <v>13.52</v>
      </c>
      <c r="D75" s="1229">
        <v>296.10000000000002</v>
      </c>
      <c r="E75" s="1219"/>
      <c r="F75" s="1219"/>
      <c r="G75" s="1229">
        <v>281.83</v>
      </c>
      <c r="H75" s="1220">
        <v>2808.05</v>
      </c>
      <c r="I75" s="1221">
        <v>3399.5</v>
      </c>
      <c r="J75" s="1730">
        <v>3369.6600000000003</v>
      </c>
      <c r="K75" s="1221">
        <v>1.2</v>
      </c>
      <c r="L75" s="2263" t="s">
        <v>638</v>
      </c>
      <c r="M75" s="1029">
        <v>6641137</v>
      </c>
      <c r="N75" s="1029">
        <v>10441800</v>
      </c>
      <c r="O75" s="1223">
        <v>6528833.333333333</v>
      </c>
    </row>
    <row r="76" spans="1:15" ht="15" customHeight="1" x14ac:dyDescent="0.2">
      <c r="A76" s="1032" t="s">
        <v>379</v>
      </c>
      <c r="B76" s="1854">
        <v>2853.5</v>
      </c>
      <c r="C76" s="1229">
        <v>24.16</v>
      </c>
      <c r="D76" s="1229">
        <v>238.89</v>
      </c>
      <c r="E76" s="1219"/>
      <c r="F76" s="1219"/>
      <c r="G76" s="1229">
        <v>184.51000000000002</v>
      </c>
      <c r="H76" s="1220">
        <v>2381.7400000000002</v>
      </c>
      <c r="I76" s="1221">
        <v>2829.3</v>
      </c>
      <c r="J76" s="1730">
        <v>2858.0880000000002</v>
      </c>
      <c r="K76" s="1221">
        <v>1.2</v>
      </c>
      <c r="L76" s="2263" t="s">
        <v>638</v>
      </c>
      <c r="M76" s="1029">
        <v>6641137</v>
      </c>
      <c r="N76" s="1029">
        <v>10441800</v>
      </c>
      <c r="O76" s="1223">
        <v>6528833.333333333</v>
      </c>
    </row>
    <row r="77" spans="1:15" ht="15" customHeight="1" x14ac:dyDescent="0.2">
      <c r="A77" s="1032" t="s">
        <v>380</v>
      </c>
      <c r="B77" s="1026">
        <v>0</v>
      </c>
      <c r="C77" s="1219"/>
      <c r="D77" s="1219"/>
      <c r="E77" s="1219"/>
      <c r="F77" s="1219"/>
      <c r="G77" s="1219"/>
      <c r="H77" s="1220"/>
      <c r="I77" s="1221"/>
      <c r="J77" s="1730">
        <v>0</v>
      </c>
      <c r="K77" s="1221"/>
      <c r="L77" s="1645"/>
      <c r="M77" s="1229"/>
      <c r="N77" s="1029"/>
      <c r="O77" s="1223"/>
    </row>
    <row r="78" spans="1:15" ht="15" customHeight="1" x14ac:dyDescent="0.2">
      <c r="A78" s="1032" t="s">
        <v>381</v>
      </c>
      <c r="B78" s="1026">
        <v>0</v>
      </c>
      <c r="C78" s="1219"/>
      <c r="D78" s="1219"/>
      <c r="E78" s="1219"/>
      <c r="F78" s="1219"/>
      <c r="G78" s="1219"/>
      <c r="H78" s="1220"/>
      <c r="I78" s="1221"/>
      <c r="J78" s="1730">
        <v>0</v>
      </c>
      <c r="K78" s="1221"/>
      <c r="L78" s="1645"/>
      <c r="M78" s="1229"/>
      <c r="N78" s="1029"/>
      <c r="O78" s="1223"/>
    </row>
    <row r="79" spans="1:15" ht="15" customHeight="1" x14ac:dyDescent="0.2">
      <c r="A79" s="476" t="s">
        <v>960</v>
      </c>
      <c r="B79" s="1072">
        <v>18577.400000000001</v>
      </c>
      <c r="C79" s="1072">
        <v>250.86</v>
      </c>
      <c r="D79" s="1072">
        <v>1368.8300000000002</v>
      </c>
      <c r="E79" s="1072">
        <v>0</v>
      </c>
      <c r="F79" s="1072">
        <v>0</v>
      </c>
      <c r="G79" s="1072">
        <v>1579.6499999999999</v>
      </c>
      <c r="H79" s="1072">
        <v>15419.16</v>
      </c>
      <c r="I79" s="1224">
        <v>18618.5</v>
      </c>
      <c r="J79" s="1224">
        <v>19209.2523</v>
      </c>
      <c r="K79" s="1224">
        <v>1.2458040710388893</v>
      </c>
      <c r="L79" s="1226"/>
      <c r="M79" s="1066"/>
      <c r="N79" s="477"/>
      <c r="O79" s="478"/>
    </row>
    <row r="80" spans="1:15" ht="15" customHeight="1" x14ac:dyDescent="0.2">
      <c r="A80" s="1032" t="s">
        <v>383</v>
      </c>
      <c r="B80" s="1854">
        <v>11435.7</v>
      </c>
      <c r="C80" s="1229">
        <v>156</v>
      </c>
      <c r="D80" s="1229">
        <v>831.51</v>
      </c>
      <c r="E80" s="1219"/>
      <c r="F80" s="1219"/>
      <c r="G80" s="1229">
        <v>1085.3399999999999</v>
      </c>
      <c r="H80" s="1220">
        <v>9330.0499999999993</v>
      </c>
      <c r="I80" s="1221">
        <v>11402.9</v>
      </c>
      <c r="J80" s="1730">
        <v>11662.5625</v>
      </c>
      <c r="K80" s="1221">
        <v>1.25</v>
      </c>
      <c r="L80" s="2263" t="s">
        <v>638</v>
      </c>
      <c r="M80" s="1029">
        <v>6641137</v>
      </c>
      <c r="N80" s="1029">
        <v>10441800</v>
      </c>
      <c r="O80" s="1223">
        <v>6528833.333333333</v>
      </c>
    </row>
    <row r="81" spans="1:15" ht="15" customHeight="1" x14ac:dyDescent="0.2">
      <c r="A81" s="1032" t="s">
        <v>384</v>
      </c>
      <c r="B81" s="1854">
        <v>2536.5</v>
      </c>
      <c r="C81" s="1229">
        <v>21.68</v>
      </c>
      <c r="D81" s="1229">
        <v>177.7</v>
      </c>
      <c r="E81" s="1219"/>
      <c r="F81" s="1219"/>
      <c r="G81" s="1229">
        <v>166.21999999999997</v>
      </c>
      <c r="H81" s="1220">
        <v>2202.5000000000005</v>
      </c>
      <c r="I81" s="1221">
        <v>2568.1</v>
      </c>
      <c r="J81" s="1730">
        <v>2753.1250000000005</v>
      </c>
      <c r="K81" s="1221">
        <v>1.25</v>
      </c>
      <c r="L81" s="2263" t="s">
        <v>638</v>
      </c>
      <c r="M81" s="1029">
        <v>6641137</v>
      </c>
      <c r="N81" s="1029">
        <v>10441800</v>
      </c>
      <c r="O81" s="1223">
        <v>6528833.333333333</v>
      </c>
    </row>
    <row r="82" spans="1:15" ht="15" customHeight="1" x14ac:dyDescent="0.2">
      <c r="A82" s="1032" t="s">
        <v>385</v>
      </c>
      <c r="B82" s="1854">
        <v>2078.1</v>
      </c>
      <c r="C82" s="1229">
        <v>34.869999999999997</v>
      </c>
      <c r="D82" s="1229">
        <v>183.22</v>
      </c>
      <c r="E82" s="1219"/>
      <c r="F82" s="1219"/>
      <c r="G82" s="1229">
        <v>148.37</v>
      </c>
      <c r="H82" s="1220">
        <v>1750.5400000000002</v>
      </c>
      <c r="I82" s="1221">
        <v>2117</v>
      </c>
      <c r="J82" s="1730">
        <v>2170.6696000000002</v>
      </c>
      <c r="K82" s="1221">
        <v>1.24</v>
      </c>
      <c r="L82" s="2263" t="s">
        <v>638</v>
      </c>
      <c r="M82" s="1029">
        <v>6641137</v>
      </c>
      <c r="N82" s="1029">
        <v>10441800</v>
      </c>
      <c r="O82" s="1223">
        <v>6528833.333333333</v>
      </c>
    </row>
    <row r="83" spans="1:15" ht="15" customHeight="1" x14ac:dyDescent="0.2">
      <c r="A83" s="1032" t="s">
        <v>386</v>
      </c>
      <c r="B83" s="1854">
        <v>1752.2</v>
      </c>
      <c r="C83" s="1229">
        <v>31.53</v>
      </c>
      <c r="D83" s="1229">
        <v>115.91999999999999</v>
      </c>
      <c r="E83" s="1219"/>
      <c r="F83" s="1219"/>
      <c r="G83" s="1229">
        <v>120.47000000000001</v>
      </c>
      <c r="H83" s="1220">
        <v>1490.28</v>
      </c>
      <c r="I83" s="1221">
        <v>1758.2</v>
      </c>
      <c r="J83" s="1730">
        <v>1847.9472000000001</v>
      </c>
      <c r="K83" s="1221">
        <v>1.24</v>
      </c>
      <c r="L83" s="2263" t="s">
        <v>638</v>
      </c>
      <c r="M83" s="1029">
        <v>6641137</v>
      </c>
      <c r="N83" s="1029">
        <v>10441800</v>
      </c>
      <c r="O83" s="1223">
        <v>6528833.333333333</v>
      </c>
    </row>
    <row r="84" spans="1:15" ht="15" customHeight="1" x14ac:dyDescent="0.2">
      <c r="A84" s="1032" t="s">
        <v>387</v>
      </c>
      <c r="B84" s="1854">
        <v>774.9</v>
      </c>
      <c r="C84" s="1229">
        <v>6.78</v>
      </c>
      <c r="D84" s="1229">
        <v>60.480000000000004</v>
      </c>
      <c r="E84" s="1219"/>
      <c r="F84" s="1219"/>
      <c r="G84" s="1229">
        <v>59.25</v>
      </c>
      <c r="H84" s="1220">
        <v>645.79</v>
      </c>
      <c r="I84" s="1221">
        <v>772.3</v>
      </c>
      <c r="J84" s="1730">
        <v>774.94799999999998</v>
      </c>
      <c r="K84" s="1221">
        <v>1.2</v>
      </c>
      <c r="L84" s="2263" t="s">
        <v>638</v>
      </c>
      <c r="M84" s="1029">
        <v>6641137</v>
      </c>
      <c r="N84" s="1029">
        <v>10441800</v>
      </c>
      <c r="O84" s="1223">
        <v>6528833.333333333</v>
      </c>
    </row>
    <row r="85" spans="1:15" ht="15" customHeight="1" x14ac:dyDescent="0.2">
      <c r="A85" s="1228" t="s">
        <v>388</v>
      </c>
      <c r="B85" s="1072">
        <v>38601.9</v>
      </c>
      <c r="C85" s="1072">
        <v>348.24</v>
      </c>
      <c r="D85" s="1072">
        <v>3294.3899999999994</v>
      </c>
      <c r="E85" s="1072">
        <v>0</v>
      </c>
      <c r="F85" s="1072">
        <v>0</v>
      </c>
      <c r="G85" s="1072">
        <v>3317.8900000000003</v>
      </c>
      <c r="H85" s="1072">
        <v>31023.879999999997</v>
      </c>
      <c r="I85" s="1224">
        <v>37984.400000000001</v>
      </c>
      <c r="J85" s="1224">
        <v>38779.849999999991</v>
      </c>
      <c r="K85" s="1224">
        <v>1.2499999999999998</v>
      </c>
      <c r="L85" s="1226"/>
      <c r="M85" s="1066"/>
      <c r="N85" s="477"/>
      <c r="O85" s="478"/>
    </row>
    <row r="86" spans="1:15" ht="15" customHeight="1" x14ac:dyDescent="0.2">
      <c r="A86" s="1032" t="s">
        <v>389</v>
      </c>
      <c r="B86" s="1854">
        <v>9914.9</v>
      </c>
      <c r="C86" s="1229">
        <v>58.73</v>
      </c>
      <c r="D86" s="1229">
        <v>864.28</v>
      </c>
      <c r="E86" s="1219"/>
      <c r="F86" s="1219"/>
      <c r="G86" s="1229">
        <v>829.93000000000006</v>
      </c>
      <c r="H86" s="1220">
        <v>7926.96</v>
      </c>
      <c r="I86" s="1221">
        <v>9679.9</v>
      </c>
      <c r="J86" s="1730">
        <v>9908.7000000000007</v>
      </c>
      <c r="K86" s="1221">
        <v>1.25</v>
      </c>
      <c r="L86" s="2263" t="s">
        <v>638</v>
      </c>
      <c r="M86" s="1029">
        <v>6641137</v>
      </c>
      <c r="N86" s="1029">
        <v>10441800</v>
      </c>
      <c r="O86" s="1223">
        <v>6528833.333333333</v>
      </c>
    </row>
    <row r="87" spans="1:15" ht="15" customHeight="1" x14ac:dyDescent="0.2">
      <c r="A87" s="1032" t="s">
        <v>390</v>
      </c>
      <c r="B87" s="1854">
        <v>1297.5</v>
      </c>
      <c r="C87" s="1229">
        <v>6.88</v>
      </c>
      <c r="D87" s="1229">
        <v>122.28999999999999</v>
      </c>
      <c r="E87" s="1219"/>
      <c r="F87" s="1219"/>
      <c r="G87" s="1229">
        <v>77.240000000000009</v>
      </c>
      <c r="H87" s="1220">
        <v>1096.8899999999999</v>
      </c>
      <c r="I87" s="1221">
        <v>1303.3</v>
      </c>
      <c r="J87" s="1730">
        <v>1371.1124999999997</v>
      </c>
      <c r="K87" s="1221">
        <v>1.25</v>
      </c>
      <c r="L87" s="2263" t="s">
        <v>638</v>
      </c>
      <c r="M87" s="1029">
        <v>6641137</v>
      </c>
      <c r="N87" s="1029">
        <v>10441800</v>
      </c>
      <c r="O87" s="1223">
        <v>6528833.333333333</v>
      </c>
    </row>
    <row r="88" spans="1:15" ht="15" customHeight="1" x14ac:dyDescent="0.2">
      <c r="A88" s="1032" t="s">
        <v>391</v>
      </c>
      <c r="B88" s="1854">
        <v>104.5</v>
      </c>
      <c r="C88" s="1229">
        <v>2.2000000000000002</v>
      </c>
      <c r="D88" s="1229">
        <v>12</v>
      </c>
      <c r="E88" s="1219"/>
      <c r="F88" s="1219"/>
      <c r="G88" s="1229">
        <v>1.9</v>
      </c>
      <c r="H88" s="1220">
        <v>83.1</v>
      </c>
      <c r="I88" s="1221">
        <v>99.2</v>
      </c>
      <c r="J88" s="1730">
        <v>103.875</v>
      </c>
      <c r="K88" s="1221">
        <v>1.25</v>
      </c>
      <c r="L88" s="2263" t="s">
        <v>638</v>
      </c>
      <c r="M88" s="1029">
        <v>6641137</v>
      </c>
      <c r="N88" s="1029">
        <v>10441800</v>
      </c>
      <c r="O88" s="1223">
        <v>6528833.333333333</v>
      </c>
    </row>
    <row r="89" spans="1:15" ht="15" customHeight="1" x14ac:dyDescent="0.2">
      <c r="A89" s="1032" t="s">
        <v>392</v>
      </c>
      <c r="B89" s="1854">
        <v>5688.3</v>
      </c>
      <c r="C89" s="1229">
        <v>42.38</v>
      </c>
      <c r="D89" s="1229">
        <v>507.53</v>
      </c>
      <c r="E89" s="1219"/>
      <c r="F89" s="1219"/>
      <c r="G89" s="1229">
        <v>465.88</v>
      </c>
      <c r="H89" s="1220">
        <v>4595.21</v>
      </c>
      <c r="I89" s="1221">
        <v>5611</v>
      </c>
      <c r="J89" s="1730">
        <v>5744.0124999999998</v>
      </c>
      <c r="K89" s="1221">
        <v>1.25</v>
      </c>
      <c r="L89" s="2263" t="s">
        <v>638</v>
      </c>
      <c r="M89" s="1029">
        <v>6641137</v>
      </c>
      <c r="N89" s="1029">
        <v>10441800</v>
      </c>
      <c r="O89" s="1223">
        <v>6528833.333333333</v>
      </c>
    </row>
    <row r="90" spans="1:15" ht="15" customHeight="1" x14ac:dyDescent="0.2">
      <c r="A90" s="1032" t="s">
        <v>393</v>
      </c>
      <c r="B90" s="1854">
        <v>5313.6</v>
      </c>
      <c r="C90" s="1229">
        <v>45.3</v>
      </c>
      <c r="D90" s="1229">
        <v>447.19999999999993</v>
      </c>
      <c r="E90" s="1219"/>
      <c r="F90" s="1219"/>
      <c r="G90" s="1229">
        <v>528.73</v>
      </c>
      <c r="H90" s="1220">
        <v>4167.57</v>
      </c>
      <c r="I90" s="1221">
        <v>5188.8</v>
      </c>
      <c r="J90" s="1730">
        <v>5209.4624999999996</v>
      </c>
      <c r="K90" s="1221">
        <v>1.25</v>
      </c>
      <c r="L90" s="2263" t="s">
        <v>638</v>
      </c>
      <c r="M90" s="1029">
        <v>6641137</v>
      </c>
      <c r="N90" s="1029">
        <v>10441800</v>
      </c>
      <c r="O90" s="1223">
        <v>6528833.333333333</v>
      </c>
    </row>
    <row r="91" spans="1:15" ht="15" customHeight="1" x14ac:dyDescent="0.2">
      <c r="A91" s="1032" t="s">
        <v>394</v>
      </c>
      <c r="B91" s="1854">
        <v>5009.8999999999996</v>
      </c>
      <c r="C91" s="1229">
        <v>24.8</v>
      </c>
      <c r="D91" s="1229">
        <v>446.1</v>
      </c>
      <c r="E91" s="1219"/>
      <c r="F91" s="1219"/>
      <c r="G91" s="1229">
        <v>440.03999999999996</v>
      </c>
      <c r="H91" s="1220">
        <v>3975.56</v>
      </c>
      <c r="I91" s="1221">
        <v>4886.5</v>
      </c>
      <c r="J91" s="1730">
        <v>4969.45</v>
      </c>
      <c r="K91" s="1221">
        <v>1.25</v>
      </c>
      <c r="L91" s="2263" t="s">
        <v>638</v>
      </c>
      <c r="M91" s="1029">
        <v>6641137</v>
      </c>
      <c r="N91" s="1029">
        <v>10441800</v>
      </c>
      <c r="O91" s="1223">
        <v>6528833.333333333</v>
      </c>
    </row>
    <row r="92" spans="1:15" ht="15" customHeight="1" x14ac:dyDescent="0.2">
      <c r="A92" s="1032" t="s">
        <v>395</v>
      </c>
      <c r="B92" s="1854">
        <v>6924.1</v>
      </c>
      <c r="C92" s="1229">
        <v>150.05000000000001</v>
      </c>
      <c r="D92" s="1229">
        <v>518.78</v>
      </c>
      <c r="E92" s="1219"/>
      <c r="F92" s="1219"/>
      <c r="G92" s="1229">
        <v>702.44</v>
      </c>
      <c r="H92" s="1220">
        <v>5548.6299999999992</v>
      </c>
      <c r="I92" s="1221">
        <v>6919.9</v>
      </c>
      <c r="J92" s="1730">
        <v>6935.7874999999985</v>
      </c>
      <c r="K92" s="1221">
        <v>1.25</v>
      </c>
      <c r="L92" s="2263" t="s">
        <v>638</v>
      </c>
      <c r="M92" s="1029">
        <v>6641137</v>
      </c>
      <c r="N92" s="1029">
        <v>10441800</v>
      </c>
      <c r="O92" s="1223">
        <v>6528833.333333333</v>
      </c>
    </row>
    <row r="93" spans="1:15" ht="15" customHeight="1" x14ac:dyDescent="0.2">
      <c r="A93" s="1032" t="s">
        <v>396</v>
      </c>
      <c r="B93" s="1854">
        <v>4349.1000000000004</v>
      </c>
      <c r="C93" s="1229">
        <v>17.899999999999999</v>
      </c>
      <c r="D93" s="1229">
        <v>376.21000000000004</v>
      </c>
      <c r="E93" s="1219"/>
      <c r="F93" s="1219"/>
      <c r="G93" s="1229">
        <v>271.72999999999996</v>
      </c>
      <c r="H93" s="1220">
        <v>3629.96</v>
      </c>
      <c r="I93" s="1221">
        <v>4295.8</v>
      </c>
      <c r="J93" s="1730">
        <v>4537.45</v>
      </c>
      <c r="K93" s="1221">
        <v>1.25</v>
      </c>
      <c r="L93" s="2263" t="s">
        <v>638</v>
      </c>
      <c r="M93" s="1029">
        <v>6641137</v>
      </c>
      <c r="N93" s="1029">
        <v>10441800</v>
      </c>
      <c r="O93" s="1223">
        <v>6528833.333333333</v>
      </c>
    </row>
    <row r="94" spans="1:15" ht="15" customHeight="1" x14ac:dyDescent="0.2">
      <c r="A94" s="1228" t="s">
        <v>397</v>
      </c>
      <c r="B94" s="1072">
        <v>64916.700000000004</v>
      </c>
      <c r="C94" s="1072">
        <v>590.14</v>
      </c>
      <c r="D94" s="1072">
        <v>5172.45</v>
      </c>
      <c r="E94" s="1072">
        <v>0</v>
      </c>
      <c r="F94" s="1072">
        <v>0</v>
      </c>
      <c r="G94" s="1072">
        <v>5710.66</v>
      </c>
      <c r="H94" s="1072">
        <v>52010.450000000012</v>
      </c>
      <c r="I94" s="1224">
        <v>63483.69999999999</v>
      </c>
      <c r="J94" s="1224">
        <v>65013.062499999993</v>
      </c>
      <c r="K94" s="1224">
        <v>1.2499999999999996</v>
      </c>
      <c r="L94" s="1226"/>
      <c r="M94" s="1066"/>
      <c r="N94" s="477"/>
      <c r="O94" s="478"/>
    </row>
    <row r="95" spans="1:15" ht="15" customHeight="1" x14ac:dyDescent="0.2">
      <c r="A95" s="1032" t="s">
        <v>398</v>
      </c>
      <c r="B95" s="1854">
        <v>19858.7</v>
      </c>
      <c r="C95" s="1229">
        <v>165.8</v>
      </c>
      <c r="D95" s="1229">
        <v>1586.73</v>
      </c>
      <c r="E95" s="1219"/>
      <c r="F95" s="1219"/>
      <c r="G95" s="1229">
        <v>1682.62</v>
      </c>
      <c r="H95" s="1220">
        <v>15683.650000000001</v>
      </c>
      <c r="I95" s="1221">
        <v>19118.8</v>
      </c>
      <c r="J95" s="1730">
        <v>19604.5625</v>
      </c>
      <c r="K95" s="1221">
        <v>1.25</v>
      </c>
      <c r="L95" s="2263" t="s">
        <v>638</v>
      </c>
      <c r="M95" s="1029">
        <v>6641137</v>
      </c>
      <c r="N95" s="1029">
        <v>10441800</v>
      </c>
      <c r="O95" s="1223">
        <v>6528833.333333333</v>
      </c>
    </row>
    <row r="96" spans="1:15" ht="15" customHeight="1" x14ac:dyDescent="0.2">
      <c r="A96" s="1032" t="s">
        <v>399</v>
      </c>
      <c r="B96" s="1854">
        <v>15071.7</v>
      </c>
      <c r="C96" s="1229">
        <v>127.63</v>
      </c>
      <c r="D96" s="1855">
        <v>1219.81</v>
      </c>
      <c r="E96" s="1219"/>
      <c r="F96" s="1214"/>
      <c r="G96" s="1229">
        <v>1536.4099999999999</v>
      </c>
      <c r="H96" s="1220">
        <v>11750.050000000001</v>
      </c>
      <c r="I96" s="1221">
        <v>14633.9</v>
      </c>
      <c r="J96" s="1730">
        <v>14687.562500000002</v>
      </c>
      <c r="K96" s="1221">
        <v>1.25</v>
      </c>
      <c r="L96" s="2263" t="s">
        <v>638</v>
      </c>
      <c r="M96" s="1029">
        <v>6641137</v>
      </c>
      <c r="N96" s="1029">
        <v>10441800</v>
      </c>
      <c r="O96" s="1223">
        <v>6528833.333333333</v>
      </c>
    </row>
    <row r="97" spans="1:15" ht="15" customHeight="1" x14ac:dyDescent="0.2">
      <c r="A97" s="1032" t="s">
        <v>400</v>
      </c>
      <c r="B97" s="1854">
        <v>1027.8</v>
      </c>
      <c r="C97" s="1229">
        <v>16.64</v>
      </c>
      <c r="D97" s="267">
        <v>71.42</v>
      </c>
      <c r="E97" s="1219"/>
      <c r="F97" s="1219"/>
      <c r="G97" s="1229">
        <v>87.31</v>
      </c>
      <c r="H97" s="1220">
        <v>875.33000000000015</v>
      </c>
      <c r="I97" s="1221">
        <v>1050.7</v>
      </c>
      <c r="J97" s="1730">
        <v>1094.1625000000001</v>
      </c>
      <c r="K97" s="1221">
        <v>1.25</v>
      </c>
      <c r="L97" s="2263" t="s">
        <v>638</v>
      </c>
      <c r="M97" s="1029">
        <v>6641137</v>
      </c>
      <c r="N97" s="1029">
        <v>10441800</v>
      </c>
      <c r="O97" s="1223">
        <v>6528833.333333333</v>
      </c>
    </row>
    <row r="98" spans="1:15" ht="15" customHeight="1" x14ac:dyDescent="0.2">
      <c r="A98" s="1032" t="s">
        <v>401</v>
      </c>
      <c r="B98" s="1854">
        <v>4249</v>
      </c>
      <c r="C98" s="1229">
        <v>64.61</v>
      </c>
      <c r="D98" s="1229">
        <v>332.8</v>
      </c>
      <c r="E98" s="1219"/>
      <c r="F98" s="1219"/>
      <c r="G98" s="1229">
        <v>383.61999999999995</v>
      </c>
      <c r="H98" s="1220">
        <v>3542.07</v>
      </c>
      <c r="I98" s="1221">
        <v>4323.1000000000004</v>
      </c>
      <c r="J98" s="1730">
        <v>4427.5875000000005</v>
      </c>
      <c r="K98" s="1221">
        <v>1.25</v>
      </c>
      <c r="L98" s="2263" t="s">
        <v>638</v>
      </c>
      <c r="M98" s="1029">
        <v>6641137</v>
      </c>
      <c r="N98" s="1029">
        <v>10441800</v>
      </c>
      <c r="O98" s="1223">
        <v>6528833.333333333</v>
      </c>
    </row>
    <row r="99" spans="1:15" ht="15" customHeight="1" x14ac:dyDescent="0.2">
      <c r="A99" s="1032" t="s">
        <v>402</v>
      </c>
      <c r="B99" s="1854">
        <v>3210.5</v>
      </c>
      <c r="C99" s="1229">
        <v>26.68</v>
      </c>
      <c r="D99" s="1229">
        <v>223.76999999999998</v>
      </c>
      <c r="E99" s="1219"/>
      <c r="F99" s="1219"/>
      <c r="G99" s="1229">
        <v>269.33999999999997</v>
      </c>
      <c r="H99" s="1220">
        <v>2675.41</v>
      </c>
      <c r="I99" s="1221">
        <v>3195.2</v>
      </c>
      <c r="J99" s="1730">
        <v>3344.2624999999998</v>
      </c>
      <c r="K99" s="1221">
        <v>1.25</v>
      </c>
      <c r="L99" s="2263" t="s">
        <v>638</v>
      </c>
      <c r="M99" s="1029">
        <v>6641137</v>
      </c>
      <c r="N99" s="1029">
        <v>10441800</v>
      </c>
      <c r="O99" s="1223">
        <v>6528833.333333333</v>
      </c>
    </row>
    <row r="100" spans="1:15" ht="15" customHeight="1" x14ac:dyDescent="0.2">
      <c r="A100" s="1032" t="s">
        <v>403</v>
      </c>
      <c r="B100" s="1854">
        <v>4960.1000000000004</v>
      </c>
      <c r="C100" s="1229">
        <v>33.79</v>
      </c>
      <c r="D100" s="1229">
        <v>394.51</v>
      </c>
      <c r="E100" s="1219"/>
      <c r="F100" s="1219"/>
      <c r="G100" s="1229">
        <v>457.4</v>
      </c>
      <c r="H100" s="1220">
        <v>4002</v>
      </c>
      <c r="I100" s="1221">
        <v>4887.7</v>
      </c>
      <c r="J100" s="1730">
        <v>5002.5</v>
      </c>
      <c r="K100" s="1221">
        <v>1.25</v>
      </c>
      <c r="L100" s="2263" t="s">
        <v>638</v>
      </c>
      <c r="M100" s="1029">
        <v>6641137</v>
      </c>
      <c r="N100" s="1029">
        <v>10441800</v>
      </c>
      <c r="O100" s="1223">
        <v>6528833.333333333</v>
      </c>
    </row>
    <row r="101" spans="1:15" ht="15" customHeight="1" x14ac:dyDescent="0.2">
      <c r="A101" s="1032" t="s">
        <v>404</v>
      </c>
      <c r="B101" s="1854">
        <v>4254.3</v>
      </c>
      <c r="C101" s="1229">
        <v>48.77</v>
      </c>
      <c r="D101" s="1229">
        <v>313.90999999999997</v>
      </c>
      <c r="E101" s="1219"/>
      <c r="F101" s="1219"/>
      <c r="G101" s="1229">
        <v>263.46999999999997</v>
      </c>
      <c r="H101" s="1220">
        <v>3630.3500000000004</v>
      </c>
      <c r="I101" s="1221">
        <v>4256.5</v>
      </c>
      <c r="J101" s="1730">
        <v>4537.9375</v>
      </c>
      <c r="K101" s="1221">
        <v>1.25</v>
      </c>
      <c r="L101" s="2263" t="s">
        <v>638</v>
      </c>
      <c r="M101" s="1029">
        <v>6641137</v>
      </c>
      <c r="N101" s="1029">
        <v>10441800</v>
      </c>
      <c r="O101" s="1223">
        <v>6528833.333333333</v>
      </c>
    </row>
    <row r="102" spans="1:15" ht="15" customHeight="1" x14ac:dyDescent="0.2">
      <c r="A102" s="1032" t="s">
        <v>961</v>
      </c>
      <c r="B102" s="1854">
        <v>7108.1</v>
      </c>
      <c r="C102" s="1229">
        <v>74.95</v>
      </c>
      <c r="D102" s="1229">
        <v>573.96</v>
      </c>
      <c r="E102" s="1219"/>
      <c r="F102" s="1219"/>
      <c r="G102" s="1229">
        <v>649.58000000000004</v>
      </c>
      <c r="H102" s="1220">
        <v>5686.51</v>
      </c>
      <c r="I102" s="1221">
        <v>6985</v>
      </c>
      <c r="J102" s="1730">
        <v>7108.1375000000007</v>
      </c>
      <c r="K102" s="1221">
        <v>1.25</v>
      </c>
      <c r="L102" s="2263" t="s">
        <v>638</v>
      </c>
      <c r="M102" s="1029">
        <v>6641137</v>
      </c>
      <c r="N102" s="1029">
        <v>10441800</v>
      </c>
      <c r="O102" s="1223">
        <v>6528833.333333333</v>
      </c>
    </row>
    <row r="103" spans="1:15" ht="15" customHeight="1" thickBot="1" x14ac:dyDescent="0.25">
      <c r="A103" s="1213" t="s">
        <v>406</v>
      </c>
      <c r="B103" s="1856">
        <v>5176.5</v>
      </c>
      <c r="C103" s="1855">
        <v>31.27</v>
      </c>
      <c r="D103" s="1857">
        <v>455.53999999999996</v>
      </c>
      <c r="E103" s="1214"/>
      <c r="F103" s="1214"/>
      <c r="G103" s="1229">
        <v>380.90999999999997</v>
      </c>
      <c r="H103" s="1220">
        <v>4165.08</v>
      </c>
      <c r="I103" s="1221">
        <v>5032.8</v>
      </c>
      <c r="J103" s="1730">
        <v>5206.3500000000004</v>
      </c>
      <c r="K103" s="1221">
        <v>1.25</v>
      </c>
      <c r="L103" s="2263" t="s">
        <v>638</v>
      </c>
      <c r="M103" s="1029">
        <v>6641137</v>
      </c>
      <c r="N103" s="1029">
        <v>10441800</v>
      </c>
      <c r="O103" s="1223">
        <v>6528833.333333333</v>
      </c>
    </row>
    <row r="104" spans="1:15" ht="15" customHeight="1" thickBot="1" x14ac:dyDescent="0.25">
      <c r="A104" s="444" t="s">
        <v>962</v>
      </c>
      <c r="B104" s="1204">
        <v>154045.90000000002</v>
      </c>
      <c r="C104" s="1205">
        <v>1578.2600000000002</v>
      </c>
      <c r="D104" s="1205">
        <v>12441.14</v>
      </c>
      <c r="E104" s="1204">
        <v>0</v>
      </c>
      <c r="F104" s="1204">
        <v>0</v>
      </c>
      <c r="G104" s="1204">
        <v>13110.54</v>
      </c>
      <c r="H104" s="1204">
        <v>124771.86000000002</v>
      </c>
      <c r="I104" s="1205">
        <v>151901.79999999999</v>
      </c>
      <c r="J104" s="1205">
        <v>154853.34179999999</v>
      </c>
      <c r="K104" s="1205">
        <v>1.2410918760047336</v>
      </c>
      <c r="L104" s="1617" t="s">
        <v>638</v>
      </c>
      <c r="M104" s="1207">
        <v>6641136.9999999991</v>
      </c>
      <c r="N104" s="1207">
        <v>10441799.999999998</v>
      </c>
      <c r="O104" s="557">
        <v>6528833.3333333312</v>
      </c>
    </row>
    <row r="105" spans="1:15" x14ac:dyDescent="0.2">
      <c r="A105" s="7" t="s">
        <v>1787</v>
      </c>
      <c r="B105" s="8"/>
      <c r="C105" s="8"/>
      <c r="D105" s="8"/>
      <c r="E105" s="9"/>
      <c r="F105" s="10"/>
      <c r="G105" s="11"/>
      <c r="H105" s="8"/>
      <c r="I105" s="251"/>
      <c r="J105" s="266"/>
      <c r="K105" s="266"/>
      <c r="L105" s="260"/>
      <c r="M105" s="261"/>
      <c r="N105" s="261"/>
      <c r="O105" s="261"/>
    </row>
    <row r="106" spans="1:15" x14ac:dyDescent="0.2">
      <c r="A106" s="43" t="s">
        <v>1754</v>
      </c>
      <c r="B106" s="248"/>
      <c r="C106" s="248"/>
      <c r="D106" s="2031"/>
      <c r="E106" s="2032"/>
      <c r="F106" s="248"/>
      <c r="G106" s="248"/>
      <c r="H106" s="266"/>
      <c r="I106" s="2032"/>
      <c r="J106" s="266"/>
      <c r="K106" s="268"/>
      <c r="L106" s="2318"/>
      <c r="M106" s="261"/>
      <c r="N106" s="261"/>
      <c r="O106" s="261"/>
    </row>
    <row r="107" spans="1:15" x14ac:dyDescent="0.2">
      <c r="A107" s="7" t="s">
        <v>1799</v>
      </c>
      <c r="B107" s="248"/>
      <c r="C107" s="248"/>
      <c r="D107" s="248"/>
      <c r="E107" s="2032"/>
      <c r="F107" s="248"/>
      <c r="G107" s="43" t="s">
        <v>1667</v>
      </c>
      <c r="H107" s="251"/>
      <c r="I107" s="251"/>
      <c r="J107" s="251"/>
      <c r="K107" s="259"/>
      <c r="L107" s="260"/>
      <c r="M107" s="261"/>
      <c r="N107" s="261"/>
      <c r="O107" s="261"/>
    </row>
    <row r="108" spans="1:15" x14ac:dyDescent="0.2">
      <c r="A108" s="7"/>
      <c r="B108" s="2317"/>
      <c r="C108" s="248"/>
      <c r="D108" s="2191"/>
      <c r="E108" s="2032"/>
      <c r="F108" s="2032"/>
      <c r="G108" s="43"/>
      <c r="H108" s="251"/>
      <c r="I108" s="251"/>
      <c r="J108" s="2433"/>
      <c r="K108" s="259"/>
      <c r="L108" s="260"/>
      <c r="M108" s="261"/>
      <c r="N108" s="261"/>
      <c r="O108" s="261"/>
    </row>
    <row r="109" spans="1:15" x14ac:dyDescent="0.2">
      <c r="A109" s="7"/>
      <c r="B109" s="248"/>
      <c r="C109" s="248"/>
      <c r="D109" s="11"/>
      <c r="E109" s="2032"/>
      <c r="F109" s="248"/>
      <c r="G109" s="43"/>
      <c r="H109" s="251"/>
      <c r="I109" s="251"/>
      <c r="J109" s="251"/>
      <c r="K109" s="259"/>
      <c r="L109" s="260"/>
      <c r="M109" s="261"/>
      <c r="N109" s="261"/>
      <c r="O109" s="261"/>
    </row>
    <row r="110" spans="1:15" ht="15" x14ac:dyDescent="0.25">
      <c r="A110" s="2793" t="s">
        <v>1794</v>
      </c>
      <c r="B110" s="2793"/>
      <c r="C110" s="2793"/>
      <c r="D110" s="2793"/>
      <c r="E110" s="2793"/>
      <c r="F110" s="2793"/>
      <c r="G110" s="2793"/>
      <c r="H110" s="2793"/>
      <c r="I110" s="2793"/>
      <c r="J110" s="2793"/>
      <c r="K110" s="2793"/>
      <c r="L110" s="2793"/>
      <c r="M110" s="2793"/>
      <c r="N110" s="2793"/>
      <c r="O110" s="2793"/>
    </row>
    <row r="111" spans="1:15" ht="13.5" thickBot="1" x14ac:dyDescent="0.25">
      <c r="A111" s="249" t="s">
        <v>964</v>
      </c>
      <c r="B111" s="249"/>
      <c r="C111" s="248"/>
      <c r="D111" s="248"/>
      <c r="E111" s="248"/>
      <c r="F111" s="248"/>
      <c r="G111" s="248"/>
      <c r="H111" s="251"/>
      <c r="I111" s="251"/>
      <c r="J111" s="251"/>
      <c r="K111" s="259"/>
      <c r="L111" s="260"/>
      <c r="M111" s="261"/>
      <c r="N111" s="261"/>
      <c r="O111" s="261"/>
    </row>
    <row r="112" spans="1:15" ht="15" customHeight="1" x14ac:dyDescent="0.2">
      <c r="A112" s="2794" t="s">
        <v>342</v>
      </c>
      <c r="B112" s="2797" t="s">
        <v>1795</v>
      </c>
      <c r="C112" s="2798"/>
      <c r="D112" s="2798"/>
      <c r="E112" s="2798"/>
      <c r="F112" s="2798"/>
      <c r="G112" s="2798"/>
      <c r="H112" s="2798"/>
      <c r="I112" s="2798"/>
      <c r="J112" s="2798"/>
      <c r="K112" s="2798"/>
      <c r="L112" s="2798"/>
      <c r="M112" s="2798"/>
      <c r="N112" s="2798"/>
      <c r="O112" s="2799"/>
    </row>
    <row r="113" spans="1:15" ht="15" customHeight="1" x14ac:dyDescent="0.2">
      <c r="A113" s="2795"/>
      <c r="B113" s="2800" t="s">
        <v>202</v>
      </c>
      <c r="C113" s="2800"/>
      <c r="D113" s="2800"/>
      <c r="E113" s="2800"/>
      <c r="F113" s="2800"/>
      <c r="G113" s="2800"/>
      <c r="H113" s="2800"/>
      <c r="I113" s="2800"/>
      <c r="J113" s="1195"/>
      <c r="K113" s="1195" t="s">
        <v>933</v>
      </c>
      <c r="L113" s="1195"/>
      <c r="M113" s="1195" t="s">
        <v>454</v>
      </c>
      <c r="N113" s="1195" t="s">
        <v>939</v>
      </c>
      <c r="O113" s="1200" t="s">
        <v>939</v>
      </c>
    </row>
    <row r="114" spans="1:15" ht="15" customHeight="1" x14ac:dyDescent="0.2">
      <c r="A114" s="2795"/>
      <c r="B114" s="1195" t="s">
        <v>450</v>
      </c>
      <c r="C114" s="1195"/>
      <c r="D114" s="2428" t="s">
        <v>1778</v>
      </c>
      <c r="E114" s="1195"/>
      <c r="F114" s="1195"/>
      <c r="G114" s="1195" t="s">
        <v>940</v>
      </c>
      <c r="H114" s="1195"/>
      <c r="I114" s="1195" t="s">
        <v>450</v>
      </c>
      <c r="J114" s="1196" t="s">
        <v>941</v>
      </c>
      <c r="K114" s="1196" t="s">
        <v>871</v>
      </c>
      <c r="L114" s="1196" t="s">
        <v>344</v>
      </c>
      <c r="M114" s="1196" t="s">
        <v>942</v>
      </c>
      <c r="N114" s="1196" t="s">
        <v>943</v>
      </c>
      <c r="O114" s="1201" t="s">
        <v>942</v>
      </c>
    </row>
    <row r="115" spans="1:15" ht="15" customHeight="1" x14ac:dyDescent="0.2">
      <c r="A115" s="2795"/>
      <c r="B115" s="1196" t="s">
        <v>945</v>
      </c>
      <c r="C115" s="1196" t="s">
        <v>947</v>
      </c>
      <c r="D115" s="2432" t="s">
        <v>203</v>
      </c>
      <c r="E115" s="1196" t="s">
        <v>896</v>
      </c>
      <c r="F115" s="1196" t="s">
        <v>946</v>
      </c>
      <c r="G115" s="1196" t="s">
        <v>948</v>
      </c>
      <c r="H115" s="1196" t="s">
        <v>865</v>
      </c>
      <c r="I115" s="1196" t="s">
        <v>864</v>
      </c>
      <c r="J115" s="1196" t="s">
        <v>949</v>
      </c>
      <c r="K115" s="1196" t="s">
        <v>950</v>
      </c>
      <c r="L115" s="1196" t="s">
        <v>350</v>
      </c>
      <c r="M115" s="1196" t="s">
        <v>951</v>
      </c>
      <c r="N115" s="1196" t="s">
        <v>952</v>
      </c>
      <c r="O115" s="1201" t="s">
        <v>953</v>
      </c>
    </row>
    <row r="116" spans="1:15" ht="15" customHeight="1" thickBot="1" x14ac:dyDescent="0.25">
      <c r="A116" s="2796"/>
      <c r="B116" s="1197">
        <v>42369</v>
      </c>
      <c r="C116" s="1198">
        <v>2016</v>
      </c>
      <c r="D116" s="1198">
        <v>2016</v>
      </c>
      <c r="E116" s="1198">
        <v>2016</v>
      </c>
      <c r="F116" s="1198">
        <v>2016</v>
      </c>
      <c r="G116" s="1198" t="s">
        <v>954</v>
      </c>
      <c r="H116" s="1199">
        <v>2016</v>
      </c>
      <c r="I116" s="1197">
        <v>42735</v>
      </c>
      <c r="J116" s="2055" t="s">
        <v>1796</v>
      </c>
      <c r="K116" s="2055" t="s">
        <v>1796</v>
      </c>
      <c r="L116" s="1198" t="s">
        <v>458</v>
      </c>
      <c r="M116" s="1198" t="s">
        <v>955</v>
      </c>
      <c r="N116" s="1198" t="s">
        <v>956</v>
      </c>
      <c r="O116" s="1202" t="s">
        <v>956</v>
      </c>
    </row>
    <row r="117" spans="1:15" ht="15" customHeight="1" x14ac:dyDescent="0.2">
      <c r="A117" s="1208" t="s">
        <v>366</v>
      </c>
      <c r="B117" s="1203">
        <v>2682.6</v>
      </c>
      <c r="C117" s="1203">
        <v>78.5</v>
      </c>
      <c r="D117" s="1203">
        <v>0</v>
      </c>
      <c r="E117" s="1203">
        <v>0</v>
      </c>
      <c r="F117" s="1203">
        <v>16</v>
      </c>
      <c r="G117" s="1203">
        <v>1512</v>
      </c>
      <c r="H117" s="1203">
        <v>1154.5999999999999</v>
      </c>
      <c r="I117" s="1203">
        <v>2745.1</v>
      </c>
      <c r="J117" s="1209">
        <v>6322.9000000000005</v>
      </c>
      <c r="K117" s="1630">
        <v>5.4762688376927082</v>
      </c>
      <c r="L117" s="416"/>
      <c r="M117" s="1211"/>
      <c r="N117" s="1211"/>
      <c r="O117" s="1212"/>
    </row>
    <row r="118" spans="1:15" ht="15" customHeight="1" x14ac:dyDescent="0.2">
      <c r="A118" s="1032" t="s">
        <v>367</v>
      </c>
      <c r="B118" s="1027">
        <v>712.5</v>
      </c>
      <c r="C118" s="1219">
        <v>27</v>
      </c>
      <c r="D118" s="1219"/>
      <c r="E118" s="1219"/>
      <c r="F118" s="1219">
        <v>3</v>
      </c>
      <c r="G118" s="1219">
        <v>382</v>
      </c>
      <c r="H118" s="1220">
        <v>327.5</v>
      </c>
      <c r="I118" s="1220">
        <v>736.5</v>
      </c>
      <c r="J118" s="1221">
        <v>1965</v>
      </c>
      <c r="K118" s="1221">
        <v>6</v>
      </c>
      <c r="L118" s="2227" t="s">
        <v>1152</v>
      </c>
      <c r="M118" s="1029">
        <v>1885000</v>
      </c>
      <c r="N118" s="1029">
        <v>9635055</v>
      </c>
      <c r="O118" s="1223">
        <v>10851505</v>
      </c>
    </row>
    <row r="119" spans="1:15" ht="15" customHeight="1" x14ac:dyDescent="0.2">
      <c r="A119" s="1032" t="s">
        <v>368</v>
      </c>
      <c r="B119" s="1027">
        <v>92</v>
      </c>
      <c r="C119" s="1219">
        <v>1.5</v>
      </c>
      <c r="D119" s="1219"/>
      <c r="E119" s="1219"/>
      <c r="F119" s="1219"/>
      <c r="G119" s="1219">
        <v>40</v>
      </c>
      <c r="H119" s="1220">
        <v>52</v>
      </c>
      <c r="I119" s="1220">
        <v>93.5</v>
      </c>
      <c r="J119" s="1221">
        <v>312</v>
      </c>
      <c r="K119" s="1221">
        <v>6</v>
      </c>
      <c r="L119" s="2227" t="s">
        <v>1152</v>
      </c>
      <c r="M119" s="1029">
        <v>1885000</v>
      </c>
      <c r="N119" s="1029">
        <v>9635055</v>
      </c>
      <c r="O119" s="1223">
        <v>10851505</v>
      </c>
    </row>
    <row r="120" spans="1:15" ht="15" customHeight="1" x14ac:dyDescent="0.2">
      <c r="A120" s="1032" t="s">
        <v>369</v>
      </c>
      <c r="B120" s="1027">
        <v>306</v>
      </c>
      <c r="C120" s="1219">
        <v>8</v>
      </c>
      <c r="D120" s="1219"/>
      <c r="E120" s="1219"/>
      <c r="F120" s="1219">
        <v>5</v>
      </c>
      <c r="G120" s="1219">
        <v>160</v>
      </c>
      <c r="H120" s="1220">
        <v>141</v>
      </c>
      <c r="I120" s="1220">
        <v>309</v>
      </c>
      <c r="J120" s="1221">
        <v>705</v>
      </c>
      <c r="K120" s="1221">
        <v>5</v>
      </c>
      <c r="L120" s="2227" t="s">
        <v>1152</v>
      </c>
      <c r="M120" s="1029">
        <v>1885000</v>
      </c>
      <c r="N120" s="1029">
        <v>9635055</v>
      </c>
      <c r="O120" s="1223">
        <v>10851505</v>
      </c>
    </row>
    <row r="121" spans="1:15" ht="15" customHeight="1" x14ac:dyDescent="0.2">
      <c r="A121" s="1032" t="s">
        <v>370</v>
      </c>
      <c r="B121" s="1027">
        <v>145</v>
      </c>
      <c r="C121" s="1219"/>
      <c r="D121" s="1219"/>
      <c r="E121" s="1219"/>
      <c r="F121" s="1219"/>
      <c r="G121" s="1219">
        <v>95</v>
      </c>
      <c r="H121" s="1220">
        <v>50</v>
      </c>
      <c r="I121" s="1220">
        <v>145</v>
      </c>
      <c r="J121" s="1221">
        <v>300</v>
      </c>
      <c r="K121" s="1221">
        <v>6</v>
      </c>
      <c r="L121" s="2227" t="s">
        <v>1152</v>
      </c>
      <c r="M121" s="1029">
        <v>1885000</v>
      </c>
      <c r="N121" s="1029">
        <v>9635055</v>
      </c>
      <c r="O121" s="1223">
        <v>10851505</v>
      </c>
    </row>
    <row r="122" spans="1:15" ht="15" customHeight="1" x14ac:dyDescent="0.2">
      <c r="A122" s="1032" t="s">
        <v>371</v>
      </c>
      <c r="B122" s="1027">
        <v>168.5</v>
      </c>
      <c r="C122" s="1219">
        <v>1</v>
      </c>
      <c r="D122" s="1219"/>
      <c r="E122" s="1219"/>
      <c r="F122" s="1219"/>
      <c r="G122" s="1219">
        <v>98</v>
      </c>
      <c r="H122" s="1220">
        <v>70.5</v>
      </c>
      <c r="I122" s="1220">
        <v>169.5</v>
      </c>
      <c r="J122" s="1221">
        <v>352.5</v>
      </c>
      <c r="K122" s="1221">
        <v>5</v>
      </c>
      <c r="L122" s="2227" t="s">
        <v>1152</v>
      </c>
      <c r="M122" s="1029">
        <v>1885000</v>
      </c>
      <c r="N122" s="1029">
        <v>9635055</v>
      </c>
      <c r="O122" s="1223">
        <v>10851505</v>
      </c>
    </row>
    <row r="123" spans="1:15" ht="15" customHeight="1" x14ac:dyDescent="0.2">
      <c r="A123" s="1032" t="s">
        <v>372</v>
      </c>
      <c r="B123" s="1027">
        <v>360</v>
      </c>
      <c r="C123" s="1219">
        <v>19</v>
      </c>
      <c r="D123" s="1219"/>
      <c r="E123" s="1219"/>
      <c r="F123" s="1219">
        <v>8</v>
      </c>
      <c r="G123" s="1219">
        <v>223</v>
      </c>
      <c r="H123" s="1220">
        <v>129</v>
      </c>
      <c r="I123" s="1220">
        <v>371</v>
      </c>
      <c r="J123" s="1221">
        <v>580.5</v>
      </c>
      <c r="K123" s="1221">
        <v>4.5</v>
      </c>
      <c r="L123" s="2227" t="s">
        <v>1152</v>
      </c>
      <c r="M123" s="1029">
        <v>1885000</v>
      </c>
      <c r="N123" s="1029">
        <v>9635055</v>
      </c>
      <c r="O123" s="1223">
        <v>10851505</v>
      </c>
    </row>
    <row r="124" spans="1:15" ht="15" customHeight="1" x14ac:dyDescent="0.2">
      <c r="A124" s="1032" t="s">
        <v>957</v>
      </c>
      <c r="B124" s="1027">
        <v>17</v>
      </c>
      <c r="C124" s="1219"/>
      <c r="D124" s="1219"/>
      <c r="E124" s="1219"/>
      <c r="F124" s="1219"/>
      <c r="G124" s="1219">
        <v>7</v>
      </c>
      <c r="H124" s="1220">
        <v>10</v>
      </c>
      <c r="I124" s="1220">
        <v>17</v>
      </c>
      <c r="J124" s="1221">
        <v>60</v>
      </c>
      <c r="K124" s="1221">
        <v>6</v>
      </c>
      <c r="L124" s="2227" t="s">
        <v>1152</v>
      </c>
      <c r="M124" s="1029">
        <v>1885000</v>
      </c>
      <c r="N124" s="1029">
        <v>9635055</v>
      </c>
      <c r="O124" s="1223">
        <v>10851505</v>
      </c>
    </row>
    <row r="125" spans="1:15" ht="15" customHeight="1" x14ac:dyDescent="0.2">
      <c r="A125" s="1032" t="s">
        <v>374</v>
      </c>
      <c r="B125" s="1027">
        <v>116.6</v>
      </c>
      <c r="C125" s="1219"/>
      <c r="D125" s="1219"/>
      <c r="E125" s="1219"/>
      <c r="F125" s="1219"/>
      <c r="G125" s="1219">
        <v>60</v>
      </c>
      <c r="H125" s="1220">
        <v>56.599999999999994</v>
      </c>
      <c r="I125" s="1220">
        <v>116.6</v>
      </c>
      <c r="J125" s="1221">
        <v>339.59999999999997</v>
      </c>
      <c r="K125" s="1221">
        <v>6</v>
      </c>
      <c r="L125" s="2227" t="s">
        <v>1152</v>
      </c>
      <c r="M125" s="1029">
        <v>1885000</v>
      </c>
      <c r="N125" s="1029">
        <v>9635055</v>
      </c>
      <c r="O125" s="1223">
        <v>10851505</v>
      </c>
    </row>
    <row r="126" spans="1:15" ht="15" customHeight="1" x14ac:dyDescent="0.2">
      <c r="A126" s="1032" t="s">
        <v>958</v>
      </c>
      <c r="B126" s="1027">
        <v>153</v>
      </c>
      <c r="C126" s="1219">
        <v>4</v>
      </c>
      <c r="D126" s="1219"/>
      <c r="E126" s="1219"/>
      <c r="F126" s="1219"/>
      <c r="G126" s="1219">
        <v>95</v>
      </c>
      <c r="H126" s="1220">
        <v>58</v>
      </c>
      <c r="I126" s="1220">
        <v>157</v>
      </c>
      <c r="J126" s="1221">
        <v>348</v>
      </c>
      <c r="K126" s="1221">
        <v>6</v>
      </c>
      <c r="L126" s="2227" t="s">
        <v>1152</v>
      </c>
      <c r="M126" s="1029">
        <v>1885000</v>
      </c>
      <c r="N126" s="1029">
        <v>9635055</v>
      </c>
      <c r="O126" s="1223">
        <v>10851505</v>
      </c>
    </row>
    <row r="127" spans="1:15" ht="15" customHeight="1" x14ac:dyDescent="0.2">
      <c r="A127" s="1032" t="s">
        <v>376</v>
      </c>
      <c r="B127" s="1027">
        <v>167</v>
      </c>
      <c r="C127" s="1219">
        <v>1</v>
      </c>
      <c r="D127" s="1219"/>
      <c r="E127" s="1219"/>
      <c r="F127" s="1219"/>
      <c r="G127" s="1219">
        <v>80</v>
      </c>
      <c r="H127" s="1220">
        <v>87</v>
      </c>
      <c r="I127" s="1220">
        <v>168</v>
      </c>
      <c r="J127" s="1221">
        <v>478.5</v>
      </c>
      <c r="K127" s="1221">
        <v>5.5</v>
      </c>
      <c r="L127" s="2227" t="s">
        <v>1152</v>
      </c>
      <c r="M127" s="1029">
        <v>1885000</v>
      </c>
      <c r="N127" s="1029">
        <v>9635055</v>
      </c>
      <c r="O127" s="1223">
        <v>10851505</v>
      </c>
    </row>
    <row r="128" spans="1:15" ht="15" customHeight="1" x14ac:dyDescent="0.2">
      <c r="A128" s="1032" t="s">
        <v>377</v>
      </c>
      <c r="B128" s="1027">
        <v>216</v>
      </c>
      <c r="C128" s="1219">
        <v>3</v>
      </c>
      <c r="D128" s="1219"/>
      <c r="E128" s="1219"/>
      <c r="F128" s="1219"/>
      <c r="G128" s="1219">
        <v>132</v>
      </c>
      <c r="H128" s="1220">
        <v>84</v>
      </c>
      <c r="I128" s="1220">
        <v>219</v>
      </c>
      <c r="J128" s="1221">
        <v>436.8</v>
      </c>
      <c r="K128" s="1221">
        <v>5.2</v>
      </c>
      <c r="L128" s="2227" t="s">
        <v>1152</v>
      </c>
      <c r="M128" s="1029">
        <v>1885000</v>
      </c>
      <c r="N128" s="1029">
        <v>9635055</v>
      </c>
      <c r="O128" s="1223">
        <v>10851505</v>
      </c>
    </row>
    <row r="129" spans="1:15" ht="15" customHeight="1" x14ac:dyDescent="0.2">
      <c r="A129" s="1032" t="s">
        <v>959</v>
      </c>
      <c r="B129" s="1027">
        <v>149</v>
      </c>
      <c r="C129" s="1219">
        <v>14</v>
      </c>
      <c r="D129" s="1219"/>
      <c r="E129" s="1219"/>
      <c r="F129" s="1219"/>
      <c r="G129" s="1219">
        <v>100</v>
      </c>
      <c r="H129" s="1220">
        <v>49</v>
      </c>
      <c r="I129" s="1220">
        <v>163</v>
      </c>
      <c r="J129" s="1221">
        <v>245</v>
      </c>
      <c r="K129" s="1221">
        <v>5</v>
      </c>
      <c r="L129" s="2227" t="s">
        <v>1152</v>
      </c>
      <c r="M129" s="1029">
        <v>1885000</v>
      </c>
      <c r="N129" s="1029">
        <v>9635055</v>
      </c>
      <c r="O129" s="1223">
        <v>10851505</v>
      </c>
    </row>
    <row r="130" spans="1:15" ht="15" customHeight="1" x14ac:dyDescent="0.2">
      <c r="A130" s="1032" t="s">
        <v>379</v>
      </c>
      <c r="B130" s="1027">
        <v>78</v>
      </c>
      <c r="C130" s="1219"/>
      <c r="D130" s="1219"/>
      <c r="E130" s="1219"/>
      <c r="F130" s="1219"/>
      <c r="G130" s="1219">
        <v>40</v>
      </c>
      <c r="H130" s="1220">
        <v>38</v>
      </c>
      <c r="I130" s="1220">
        <v>78</v>
      </c>
      <c r="J130" s="1221">
        <v>190</v>
      </c>
      <c r="K130" s="1221">
        <v>5</v>
      </c>
      <c r="L130" s="2227" t="s">
        <v>1152</v>
      </c>
      <c r="M130" s="1029">
        <v>1885000</v>
      </c>
      <c r="N130" s="1029">
        <v>9635055</v>
      </c>
      <c r="O130" s="1223">
        <v>10851505</v>
      </c>
    </row>
    <row r="131" spans="1:15" ht="15" customHeight="1" x14ac:dyDescent="0.2">
      <c r="A131" s="1032" t="s">
        <v>380</v>
      </c>
      <c r="B131" s="1026">
        <v>2</v>
      </c>
      <c r="C131" s="1219"/>
      <c r="D131" s="1219"/>
      <c r="E131" s="1219"/>
      <c r="F131" s="1219"/>
      <c r="G131" s="1219"/>
      <c r="H131" s="1220">
        <v>2</v>
      </c>
      <c r="I131" s="1220">
        <v>2</v>
      </c>
      <c r="J131" s="1221">
        <v>10</v>
      </c>
      <c r="K131" s="1221">
        <v>5</v>
      </c>
      <c r="L131" s="2227" t="s">
        <v>1152</v>
      </c>
      <c r="M131" s="1029">
        <v>1885000</v>
      </c>
      <c r="N131" s="1029">
        <v>9635055</v>
      </c>
      <c r="O131" s="1223">
        <v>10851505</v>
      </c>
    </row>
    <row r="132" spans="1:15" ht="15" customHeight="1" x14ac:dyDescent="0.2">
      <c r="A132" s="1032" t="s">
        <v>381</v>
      </c>
      <c r="B132" s="1026">
        <v>0</v>
      </c>
      <c r="C132" s="1219"/>
      <c r="D132" s="1219"/>
      <c r="E132" s="1219"/>
      <c r="F132" s="1219"/>
      <c r="G132" s="1219"/>
      <c r="H132" s="1220">
        <v>0</v>
      </c>
      <c r="I132" s="1220">
        <v>0</v>
      </c>
      <c r="J132" s="1221">
        <v>0</v>
      </c>
      <c r="K132" s="1221"/>
      <c r="L132" s="1222"/>
      <c r="M132" s="1029"/>
      <c r="N132" s="1628"/>
      <c r="O132" s="1629"/>
    </row>
    <row r="133" spans="1:15" ht="15" customHeight="1" x14ac:dyDescent="0.2">
      <c r="A133" s="476" t="s">
        <v>960</v>
      </c>
      <c r="B133" s="1072">
        <v>761.75</v>
      </c>
      <c r="C133" s="1072">
        <v>21</v>
      </c>
      <c r="D133" s="1072">
        <v>0</v>
      </c>
      <c r="E133" s="1072">
        <v>15</v>
      </c>
      <c r="F133" s="1072">
        <v>4</v>
      </c>
      <c r="G133" s="1072">
        <v>372</v>
      </c>
      <c r="H133" s="1072">
        <v>370.75</v>
      </c>
      <c r="I133" s="1072">
        <v>763.75</v>
      </c>
      <c r="J133" s="1224">
        <v>2305</v>
      </c>
      <c r="K133" s="1224">
        <v>6.2171274443695212</v>
      </c>
      <c r="L133" s="1226"/>
      <c r="M133" s="1066"/>
      <c r="N133" s="477"/>
      <c r="O133" s="478"/>
    </row>
    <row r="134" spans="1:15" ht="15" customHeight="1" x14ac:dyDescent="0.2">
      <c r="A134" s="1032" t="s">
        <v>383</v>
      </c>
      <c r="B134" s="1027">
        <v>367.5</v>
      </c>
      <c r="C134" s="1219">
        <v>11</v>
      </c>
      <c r="D134" s="1219"/>
      <c r="E134" s="1219"/>
      <c r="F134" s="1219">
        <v>4</v>
      </c>
      <c r="G134" s="1219">
        <v>189</v>
      </c>
      <c r="H134" s="1220">
        <v>174.5</v>
      </c>
      <c r="I134" s="1220">
        <v>374.5</v>
      </c>
      <c r="J134" s="1221">
        <v>1134.25</v>
      </c>
      <c r="K134" s="1221">
        <v>6.5</v>
      </c>
      <c r="L134" s="2227" t="s">
        <v>1152</v>
      </c>
      <c r="M134" s="1029">
        <v>1885000</v>
      </c>
      <c r="N134" s="1029">
        <v>9635055</v>
      </c>
      <c r="O134" s="1223">
        <v>10851505</v>
      </c>
    </row>
    <row r="135" spans="1:15" ht="15" customHeight="1" x14ac:dyDescent="0.2">
      <c r="A135" s="1032" t="s">
        <v>384</v>
      </c>
      <c r="B135" s="1027">
        <v>140.5</v>
      </c>
      <c r="C135" s="1219">
        <v>3</v>
      </c>
      <c r="D135" s="1219"/>
      <c r="E135" s="1219"/>
      <c r="F135" s="1219"/>
      <c r="G135" s="1219">
        <v>55</v>
      </c>
      <c r="H135" s="1220">
        <v>85.5</v>
      </c>
      <c r="I135" s="1220">
        <v>143.5</v>
      </c>
      <c r="J135" s="1221">
        <v>513</v>
      </c>
      <c r="K135" s="1221">
        <v>6</v>
      </c>
      <c r="L135" s="2227" t="s">
        <v>1152</v>
      </c>
      <c r="M135" s="1029">
        <v>1885000</v>
      </c>
      <c r="N135" s="1029">
        <v>9635055</v>
      </c>
      <c r="O135" s="1223">
        <v>10851505</v>
      </c>
    </row>
    <row r="136" spans="1:15" ht="15" customHeight="1" x14ac:dyDescent="0.2">
      <c r="A136" s="1032" t="s">
        <v>385</v>
      </c>
      <c r="B136" s="1027">
        <v>82</v>
      </c>
      <c r="C136" s="1219">
        <v>5</v>
      </c>
      <c r="D136" s="1219"/>
      <c r="E136" s="1219">
        <v>15</v>
      </c>
      <c r="F136" s="1219"/>
      <c r="G136" s="1219">
        <v>45</v>
      </c>
      <c r="H136" s="1220">
        <v>22</v>
      </c>
      <c r="I136" s="1220">
        <v>72</v>
      </c>
      <c r="J136" s="1221">
        <v>110</v>
      </c>
      <c r="K136" s="1221">
        <v>5</v>
      </c>
      <c r="L136" s="2227" t="s">
        <v>1152</v>
      </c>
      <c r="M136" s="1029">
        <v>1885000</v>
      </c>
      <c r="N136" s="1029">
        <v>9635055</v>
      </c>
      <c r="O136" s="1223">
        <v>10851505</v>
      </c>
    </row>
    <row r="137" spans="1:15" ht="15" customHeight="1" x14ac:dyDescent="0.2">
      <c r="A137" s="1032" t="s">
        <v>386</v>
      </c>
      <c r="B137" s="1027">
        <v>110.25</v>
      </c>
      <c r="C137" s="1219">
        <v>2</v>
      </c>
      <c r="D137" s="1219"/>
      <c r="E137" s="1229"/>
      <c r="F137" s="1219"/>
      <c r="G137" s="1219">
        <v>52</v>
      </c>
      <c r="H137" s="1220">
        <v>58.25</v>
      </c>
      <c r="I137" s="1220">
        <v>112.25</v>
      </c>
      <c r="J137" s="1221">
        <v>349.5</v>
      </c>
      <c r="K137" s="1221">
        <v>6</v>
      </c>
      <c r="L137" s="2227" t="s">
        <v>1152</v>
      </c>
      <c r="M137" s="1029">
        <v>1885000</v>
      </c>
      <c r="N137" s="1029">
        <v>9635055</v>
      </c>
      <c r="O137" s="1223">
        <v>10851505</v>
      </c>
    </row>
    <row r="138" spans="1:15" ht="15" customHeight="1" x14ac:dyDescent="0.2">
      <c r="A138" s="1032" t="s">
        <v>387</v>
      </c>
      <c r="B138" s="1027">
        <v>61.5</v>
      </c>
      <c r="C138" s="1219"/>
      <c r="D138" s="1219"/>
      <c r="E138" s="1219"/>
      <c r="F138" s="1219"/>
      <c r="G138" s="1219">
        <v>31</v>
      </c>
      <c r="H138" s="1220">
        <v>30.5</v>
      </c>
      <c r="I138" s="1220">
        <v>61.5</v>
      </c>
      <c r="J138" s="1221">
        <v>198.25</v>
      </c>
      <c r="K138" s="1221">
        <v>6.5</v>
      </c>
      <c r="L138" s="2227" t="s">
        <v>1152</v>
      </c>
      <c r="M138" s="1029">
        <v>1885000</v>
      </c>
      <c r="N138" s="1029">
        <v>9635055</v>
      </c>
      <c r="O138" s="1223">
        <v>10851505</v>
      </c>
    </row>
    <row r="139" spans="1:15" ht="15" customHeight="1" x14ac:dyDescent="0.2">
      <c r="A139" s="1228" t="s">
        <v>388</v>
      </c>
      <c r="B139" s="1072">
        <v>766.2</v>
      </c>
      <c r="C139" s="1072">
        <v>10</v>
      </c>
      <c r="D139" s="1072">
        <v>0</v>
      </c>
      <c r="E139" s="1072">
        <v>0</v>
      </c>
      <c r="F139" s="1072">
        <v>2</v>
      </c>
      <c r="G139" s="1072">
        <v>403</v>
      </c>
      <c r="H139" s="1072">
        <v>361.2</v>
      </c>
      <c r="I139" s="1072">
        <v>774.2</v>
      </c>
      <c r="J139" s="1224">
        <v>2168.46</v>
      </c>
      <c r="K139" s="1224">
        <v>6.0034883720930239</v>
      </c>
      <c r="L139" s="1226"/>
      <c r="M139" s="1066"/>
      <c r="N139" s="477"/>
      <c r="O139" s="478"/>
    </row>
    <row r="140" spans="1:15" ht="15" customHeight="1" x14ac:dyDescent="0.2">
      <c r="A140" s="1032" t="s">
        <v>389</v>
      </c>
      <c r="B140" s="1027">
        <v>98</v>
      </c>
      <c r="C140" s="1219">
        <v>5</v>
      </c>
      <c r="D140" s="1219"/>
      <c r="E140" s="1219"/>
      <c r="F140" s="1219"/>
      <c r="G140" s="1219">
        <v>38</v>
      </c>
      <c r="H140" s="1220">
        <v>60</v>
      </c>
      <c r="I140" s="1220">
        <v>103</v>
      </c>
      <c r="J140" s="1221">
        <v>390</v>
      </c>
      <c r="K140" s="1221">
        <v>6.5</v>
      </c>
      <c r="L140" s="2227" t="s">
        <v>1152</v>
      </c>
      <c r="M140" s="1029">
        <v>1885000</v>
      </c>
      <c r="N140" s="1029">
        <v>9635055</v>
      </c>
      <c r="O140" s="1223">
        <v>10851505</v>
      </c>
    </row>
    <row r="141" spans="1:15" ht="15" customHeight="1" x14ac:dyDescent="0.2">
      <c r="A141" s="1032" t="s">
        <v>390</v>
      </c>
      <c r="B141" s="1027">
        <v>22.7</v>
      </c>
      <c r="C141" s="1219"/>
      <c r="D141" s="1219"/>
      <c r="E141" s="1219"/>
      <c r="F141" s="1219"/>
      <c r="G141" s="1219">
        <v>12</v>
      </c>
      <c r="H141" s="1220">
        <v>10.7</v>
      </c>
      <c r="I141" s="1220">
        <v>22.7</v>
      </c>
      <c r="J141" s="1221">
        <v>56.709999999999994</v>
      </c>
      <c r="K141" s="1221">
        <v>5.3</v>
      </c>
      <c r="L141" s="2227" t="s">
        <v>1152</v>
      </c>
      <c r="M141" s="1029">
        <v>1885000</v>
      </c>
      <c r="N141" s="1029">
        <v>9635055</v>
      </c>
      <c r="O141" s="1223">
        <v>10851505</v>
      </c>
    </row>
    <row r="142" spans="1:15" ht="15" customHeight="1" x14ac:dyDescent="0.2">
      <c r="A142" s="1032" t="s">
        <v>391</v>
      </c>
      <c r="B142" s="1027">
        <v>19</v>
      </c>
      <c r="C142" s="1219"/>
      <c r="D142" s="1219"/>
      <c r="E142" s="1219"/>
      <c r="F142" s="1219"/>
      <c r="G142" s="1219">
        <v>9</v>
      </c>
      <c r="H142" s="1220">
        <v>10</v>
      </c>
      <c r="I142" s="1220">
        <v>19</v>
      </c>
      <c r="J142" s="1221">
        <v>60</v>
      </c>
      <c r="K142" s="1221">
        <v>6</v>
      </c>
      <c r="L142" s="2227" t="s">
        <v>1152</v>
      </c>
      <c r="M142" s="1029">
        <v>1885000</v>
      </c>
      <c r="N142" s="1029">
        <v>9635055</v>
      </c>
      <c r="O142" s="1223">
        <v>10851505</v>
      </c>
    </row>
    <row r="143" spans="1:15" ht="15" customHeight="1" x14ac:dyDescent="0.2">
      <c r="A143" s="1032" t="s">
        <v>392</v>
      </c>
      <c r="B143" s="1027">
        <v>164.5</v>
      </c>
      <c r="C143" s="1219">
        <v>3</v>
      </c>
      <c r="D143" s="1219"/>
      <c r="E143" s="1219"/>
      <c r="F143" s="1219">
        <v>2</v>
      </c>
      <c r="G143" s="1219">
        <v>92</v>
      </c>
      <c r="H143" s="1220">
        <v>70.5</v>
      </c>
      <c r="I143" s="1220">
        <v>165.5</v>
      </c>
      <c r="J143" s="1221">
        <v>458.25</v>
      </c>
      <c r="K143" s="1221">
        <v>6.5</v>
      </c>
      <c r="L143" s="2227" t="s">
        <v>1152</v>
      </c>
      <c r="M143" s="1029">
        <v>1885000</v>
      </c>
      <c r="N143" s="1029">
        <v>9635055</v>
      </c>
      <c r="O143" s="1223">
        <v>10851505</v>
      </c>
    </row>
    <row r="144" spans="1:15" ht="15" customHeight="1" x14ac:dyDescent="0.2">
      <c r="A144" s="1032" t="s">
        <v>393</v>
      </c>
      <c r="B144" s="1027">
        <v>52</v>
      </c>
      <c r="C144" s="1219"/>
      <c r="D144" s="1219"/>
      <c r="E144" s="1219"/>
      <c r="F144" s="1219"/>
      <c r="G144" s="1219">
        <v>22</v>
      </c>
      <c r="H144" s="1220">
        <v>30</v>
      </c>
      <c r="I144" s="1220">
        <v>52</v>
      </c>
      <c r="J144" s="1221">
        <v>180</v>
      </c>
      <c r="K144" s="1221">
        <v>6</v>
      </c>
      <c r="L144" s="2227" t="s">
        <v>1152</v>
      </c>
      <c r="M144" s="1029">
        <v>1885000</v>
      </c>
      <c r="N144" s="1029">
        <v>9635055</v>
      </c>
      <c r="O144" s="1223">
        <v>10851505</v>
      </c>
    </row>
    <row r="145" spans="1:15" ht="15" customHeight="1" x14ac:dyDescent="0.2">
      <c r="A145" s="1032" t="s">
        <v>394</v>
      </c>
      <c r="B145" s="1027">
        <v>158</v>
      </c>
      <c r="C145" s="1219"/>
      <c r="D145" s="1219"/>
      <c r="E145" s="1219"/>
      <c r="F145" s="1219"/>
      <c r="G145" s="1219">
        <v>83</v>
      </c>
      <c r="H145" s="1220">
        <v>75</v>
      </c>
      <c r="I145" s="1220">
        <v>158</v>
      </c>
      <c r="J145" s="1221">
        <v>412.5</v>
      </c>
      <c r="K145" s="1221">
        <v>5.5</v>
      </c>
      <c r="L145" s="2227" t="s">
        <v>1152</v>
      </c>
      <c r="M145" s="1029">
        <v>1885000</v>
      </c>
      <c r="N145" s="1029">
        <v>9635055</v>
      </c>
      <c r="O145" s="1223">
        <v>10851505</v>
      </c>
    </row>
    <row r="146" spans="1:15" ht="15" customHeight="1" x14ac:dyDescent="0.2">
      <c r="A146" s="1032" t="s">
        <v>395</v>
      </c>
      <c r="B146" s="1027">
        <v>75</v>
      </c>
      <c r="C146" s="1219"/>
      <c r="D146" s="1219"/>
      <c r="E146" s="1219"/>
      <c r="F146" s="1219"/>
      <c r="G146" s="1219">
        <v>32</v>
      </c>
      <c r="H146" s="1220">
        <v>43</v>
      </c>
      <c r="I146" s="1220">
        <v>75</v>
      </c>
      <c r="J146" s="1221">
        <v>301</v>
      </c>
      <c r="K146" s="1221">
        <v>7</v>
      </c>
      <c r="L146" s="2227" t="s">
        <v>1152</v>
      </c>
      <c r="M146" s="1029">
        <v>1885000</v>
      </c>
      <c r="N146" s="1029">
        <v>9635055</v>
      </c>
      <c r="O146" s="1223">
        <v>10851505</v>
      </c>
    </row>
    <row r="147" spans="1:15" ht="15" customHeight="1" x14ac:dyDescent="0.2">
      <c r="A147" s="1032" t="s">
        <v>396</v>
      </c>
      <c r="B147" s="1027">
        <v>177</v>
      </c>
      <c r="C147" s="1219">
        <v>2</v>
      </c>
      <c r="D147" s="1219"/>
      <c r="E147" s="1219"/>
      <c r="F147" s="1219"/>
      <c r="G147" s="1219">
        <v>115</v>
      </c>
      <c r="H147" s="1220">
        <v>62</v>
      </c>
      <c r="I147" s="1220">
        <v>179</v>
      </c>
      <c r="J147" s="1221">
        <v>310</v>
      </c>
      <c r="K147" s="1221">
        <v>5</v>
      </c>
      <c r="L147" s="2227" t="s">
        <v>1152</v>
      </c>
      <c r="M147" s="1029">
        <v>1885000</v>
      </c>
      <c r="N147" s="1029">
        <v>9635055</v>
      </c>
      <c r="O147" s="1223">
        <v>10851505</v>
      </c>
    </row>
    <row r="148" spans="1:15" ht="15" customHeight="1" x14ac:dyDescent="0.2">
      <c r="A148" s="1228" t="s">
        <v>397</v>
      </c>
      <c r="B148" s="1072">
        <v>8837.7999999999993</v>
      </c>
      <c r="C148" s="1072">
        <v>236</v>
      </c>
      <c r="D148" s="1072">
        <v>25</v>
      </c>
      <c r="E148" s="1072">
        <v>0</v>
      </c>
      <c r="F148" s="1072">
        <v>76</v>
      </c>
      <c r="G148" s="1072">
        <v>4419</v>
      </c>
      <c r="H148" s="1072">
        <v>4317.8</v>
      </c>
      <c r="I148" s="1072">
        <v>8997.7999999999993</v>
      </c>
      <c r="J148" s="1224">
        <v>32782.6</v>
      </c>
      <c r="K148" s="1224">
        <v>7.5924313307702986</v>
      </c>
      <c r="L148" s="1226"/>
      <c r="M148" s="1066"/>
      <c r="N148" s="477"/>
      <c r="O148" s="478"/>
    </row>
    <row r="149" spans="1:15" ht="15" customHeight="1" x14ac:dyDescent="0.2">
      <c r="A149" s="1032" t="s">
        <v>398</v>
      </c>
      <c r="B149" s="1027">
        <v>797</v>
      </c>
      <c r="C149" s="1219">
        <v>12</v>
      </c>
      <c r="D149" s="1219"/>
      <c r="E149" s="1219"/>
      <c r="F149" s="1219">
        <v>5</v>
      </c>
      <c r="G149" s="1219">
        <v>410</v>
      </c>
      <c r="H149" s="1220">
        <v>382</v>
      </c>
      <c r="I149" s="1220">
        <v>804</v>
      </c>
      <c r="J149" s="1221">
        <v>3056</v>
      </c>
      <c r="K149" s="1221">
        <v>8</v>
      </c>
      <c r="L149" s="2227" t="s">
        <v>1152</v>
      </c>
      <c r="M149" s="1029">
        <v>1885000</v>
      </c>
      <c r="N149" s="1029">
        <v>9635055</v>
      </c>
      <c r="O149" s="1223">
        <v>10851505</v>
      </c>
    </row>
    <row r="150" spans="1:15" ht="15" customHeight="1" x14ac:dyDescent="0.2">
      <c r="A150" s="1032" t="s">
        <v>399</v>
      </c>
      <c r="B150" s="1027">
        <v>196.8</v>
      </c>
      <c r="C150" s="1219"/>
      <c r="D150" s="1219"/>
      <c r="E150" s="1219"/>
      <c r="F150" s="1219"/>
      <c r="G150" s="1219">
        <v>115</v>
      </c>
      <c r="H150" s="1220">
        <v>81.800000000000011</v>
      </c>
      <c r="I150" s="1220">
        <v>196.8</v>
      </c>
      <c r="J150" s="1221">
        <v>572.60000000000014</v>
      </c>
      <c r="K150" s="1221">
        <v>7</v>
      </c>
      <c r="L150" s="2227" t="s">
        <v>1152</v>
      </c>
      <c r="M150" s="1029">
        <v>1885000</v>
      </c>
      <c r="N150" s="1029">
        <v>9635055</v>
      </c>
      <c r="O150" s="1223">
        <v>10851505</v>
      </c>
    </row>
    <row r="151" spans="1:15" ht="15" customHeight="1" x14ac:dyDescent="0.2">
      <c r="A151" s="1032" t="s">
        <v>400</v>
      </c>
      <c r="B151" s="1027">
        <v>23</v>
      </c>
      <c r="C151" s="1219"/>
      <c r="D151" s="1219"/>
      <c r="E151" s="1219"/>
      <c r="F151" s="1219"/>
      <c r="G151" s="1219">
        <v>13</v>
      </c>
      <c r="H151" s="1220">
        <v>10</v>
      </c>
      <c r="I151" s="1220">
        <v>23</v>
      </c>
      <c r="J151" s="1221">
        <v>70</v>
      </c>
      <c r="K151" s="1221">
        <v>7</v>
      </c>
      <c r="L151" s="2227" t="s">
        <v>1152</v>
      </c>
      <c r="M151" s="1029">
        <v>1885000</v>
      </c>
      <c r="N151" s="1029">
        <v>9635055</v>
      </c>
      <c r="O151" s="1223">
        <v>10851505</v>
      </c>
    </row>
    <row r="152" spans="1:15" ht="15" customHeight="1" x14ac:dyDescent="0.2">
      <c r="A152" s="1032" t="s">
        <v>401</v>
      </c>
      <c r="B152" s="1027">
        <v>4346</v>
      </c>
      <c r="C152" s="1219">
        <v>146</v>
      </c>
      <c r="D152" s="1219">
        <v>25</v>
      </c>
      <c r="E152" s="1219"/>
      <c r="F152" s="1219">
        <v>45</v>
      </c>
      <c r="G152" s="1219">
        <v>2100</v>
      </c>
      <c r="H152" s="1220">
        <v>2176</v>
      </c>
      <c r="I152" s="1220">
        <v>4447</v>
      </c>
      <c r="J152" s="1221">
        <v>17408</v>
      </c>
      <c r="K152" s="1221">
        <v>8</v>
      </c>
      <c r="L152" s="2227" t="s">
        <v>1152</v>
      </c>
      <c r="M152" s="1029">
        <v>1885000</v>
      </c>
      <c r="N152" s="1029">
        <v>9635055</v>
      </c>
      <c r="O152" s="1223">
        <v>10851505</v>
      </c>
    </row>
    <row r="153" spans="1:15" ht="15" customHeight="1" x14ac:dyDescent="0.2">
      <c r="A153" s="1032" t="s">
        <v>402</v>
      </c>
      <c r="B153" s="1027">
        <v>53</v>
      </c>
      <c r="C153" s="1219">
        <v>2</v>
      </c>
      <c r="D153" s="1219"/>
      <c r="E153" s="1219"/>
      <c r="F153" s="1219"/>
      <c r="G153" s="1219">
        <v>25</v>
      </c>
      <c r="H153" s="1220">
        <v>28</v>
      </c>
      <c r="I153" s="1220">
        <v>55</v>
      </c>
      <c r="J153" s="1221">
        <v>196</v>
      </c>
      <c r="K153" s="1221">
        <v>7</v>
      </c>
      <c r="L153" s="2227" t="s">
        <v>1152</v>
      </c>
      <c r="M153" s="1029">
        <v>1885000</v>
      </c>
      <c r="N153" s="1029">
        <v>9635055</v>
      </c>
      <c r="O153" s="1223">
        <v>10851505</v>
      </c>
    </row>
    <row r="154" spans="1:15" ht="15" customHeight="1" x14ac:dyDescent="0.2">
      <c r="A154" s="1032" t="s">
        <v>403</v>
      </c>
      <c r="B154" s="1027">
        <v>31</v>
      </c>
      <c r="C154" s="1219"/>
      <c r="D154" s="1219"/>
      <c r="E154" s="1219"/>
      <c r="F154" s="1219"/>
      <c r="G154" s="1219">
        <v>15</v>
      </c>
      <c r="H154" s="1220">
        <v>16</v>
      </c>
      <c r="I154" s="1220">
        <v>31</v>
      </c>
      <c r="J154" s="1221">
        <v>112</v>
      </c>
      <c r="K154" s="1221">
        <v>7</v>
      </c>
      <c r="L154" s="2227" t="s">
        <v>1152</v>
      </c>
      <c r="M154" s="1029">
        <v>1885000</v>
      </c>
      <c r="N154" s="1029">
        <v>9635055</v>
      </c>
      <c r="O154" s="1223">
        <v>10851505</v>
      </c>
    </row>
    <row r="155" spans="1:15" ht="15" customHeight="1" x14ac:dyDescent="0.2">
      <c r="A155" s="1032" t="s">
        <v>404</v>
      </c>
      <c r="B155" s="1027">
        <v>71</v>
      </c>
      <c r="C155" s="1219">
        <v>8</v>
      </c>
      <c r="D155" s="1219"/>
      <c r="E155" s="1219"/>
      <c r="F155" s="1219"/>
      <c r="G155" s="1219">
        <v>40</v>
      </c>
      <c r="H155" s="1220">
        <v>31</v>
      </c>
      <c r="I155" s="1220">
        <v>79</v>
      </c>
      <c r="J155" s="1221">
        <v>217</v>
      </c>
      <c r="K155" s="1221">
        <v>7</v>
      </c>
      <c r="L155" s="2227" t="s">
        <v>1152</v>
      </c>
      <c r="M155" s="1029">
        <v>1885000</v>
      </c>
      <c r="N155" s="1029">
        <v>9635055</v>
      </c>
      <c r="O155" s="1223">
        <v>10851505</v>
      </c>
    </row>
    <row r="156" spans="1:15" ht="15" customHeight="1" x14ac:dyDescent="0.2">
      <c r="A156" s="1032" t="s">
        <v>961</v>
      </c>
      <c r="B156" s="1027">
        <v>3292</v>
      </c>
      <c r="C156" s="1219">
        <v>68</v>
      </c>
      <c r="D156" s="1219"/>
      <c r="E156" s="1219"/>
      <c r="F156" s="1219">
        <v>26</v>
      </c>
      <c r="G156" s="1219">
        <v>1685</v>
      </c>
      <c r="H156" s="1220">
        <v>1581</v>
      </c>
      <c r="I156" s="1220">
        <v>3334</v>
      </c>
      <c r="J156" s="1221">
        <v>11067</v>
      </c>
      <c r="K156" s="1221">
        <v>7</v>
      </c>
      <c r="L156" s="2227" t="s">
        <v>1152</v>
      </c>
      <c r="M156" s="1029">
        <v>1885000</v>
      </c>
      <c r="N156" s="1029">
        <v>9635055</v>
      </c>
      <c r="O156" s="1223">
        <v>10851505</v>
      </c>
    </row>
    <row r="157" spans="1:15" ht="15" customHeight="1" thickBot="1" x14ac:dyDescent="0.25">
      <c r="A157" s="1213" t="s">
        <v>406</v>
      </c>
      <c r="B157" s="1624">
        <v>28</v>
      </c>
      <c r="C157" s="1214"/>
      <c r="D157" s="1214"/>
      <c r="E157" s="1214"/>
      <c r="F157" s="1214"/>
      <c r="G157" s="1214">
        <v>16</v>
      </c>
      <c r="H157" s="1618">
        <v>12</v>
      </c>
      <c r="I157" s="1220">
        <v>28</v>
      </c>
      <c r="J157" s="1619">
        <v>84</v>
      </c>
      <c r="K157" s="1215">
        <v>7</v>
      </c>
      <c r="L157" s="2227" t="s">
        <v>1152</v>
      </c>
      <c r="M157" s="1029">
        <v>1885000</v>
      </c>
      <c r="N157" s="1029">
        <v>9635055</v>
      </c>
      <c r="O157" s="1223">
        <v>10851505</v>
      </c>
    </row>
    <row r="158" spans="1:15" ht="15" customHeight="1" thickBot="1" x14ac:dyDescent="0.25">
      <c r="A158" s="444" t="s">
        <v>962</v>
      </c>
      <c r="B158" s="1204">
        <v>13048.349999999999</v>
      </c>
      <c r="C158" s="1204">
        <v>345.5</v>
      </c>
      <c r="D158" s="1204">
        <v>25</v>
      </c>
      <c r="E158" s="1204">
        <v>15</v>
      </c>
      <c r="F158" s="1204">
        <v>98</v>
      </c>
      <c r="G158" s="1204">
        <v>6706</v>
      </c>
      <c r="H158" s="1204">
        <v>6204.35</v>
      </c>
      <c r="I158" s="1204">
        <v>13280.849999999999</v>
      </c>
      <c r="J158" s="1205">
        <v>43578.96</v>
      </c>
      <c r="K158" s="1205">
        <v>7.0239364316971153</v>
      </c>
      <c r="L158" s="1617" t="s">
        <v>1152</v>
      </c>
      <c r="M158" s="1207">
        <v>1885000</v>
      </c>
      <c r="N158" s="1207">
        <v>9635055.0000000019</v>
      </c>
      <c r="O158" s="557">
        <v>10851504.999999998</v>
      </c>
    </row>
    <row r="159" spans="1:15" x14ac:dyDescent="0.2">
      <c r="A159" s="7" t="s">
        <v>1787</v>
      </c>
      <c r="B159" s="8"/>
      <c r="C159" s="8"/>
      <c r="D159" s="8"/>
      <c r="E159" s="9"/>
      <c r="F159" s="10"/>
      <c r="G159" s="11"/>
      <c r="H159" s="8"/>
      <c r="I159" s="251"/>
      <c r="J159" s="251"/>
      <c r="K159" s="259"/>
      <c r="L159" s="260"/>
      <c r="M159" s="261"/>
      <c r="N159" s="261"/>
      <c r="O159" s="261"/>
    </row>
    <row r="160" spans="1:15" x14ac:dyDescent="0.2">
      <c r="A160" s="262" t="s">
        <v>1755</v>
      </c>
      <c r="B160" s="248"/>
      <c r="C160" s="248"/>
      <c r="D160" s="248"/>
      <c r="E160" s="248"/>
      <c r="F160" s="248"/>
      <c r="G160" s="248"/>
      <c r="H160" s="248"/>
      <c r="I160" s="248"/>
      <c r="J160" s="266"/>
      <c r="K160" s="266"/>
      <c r="L160" s="260"/>
      <c r="M160" s="261"/>
      <c r="N160" s="261"/>
      <c r="O160" s="261"/>
    </row>
    <row r="161" spans="1:15" x14ac:dyDescent="0.2">
      <c r="A161" s="262" t="s">
        <v>1646</v>
      </c>
      <c r="B161" s="248"/>
      <c r="C161" s="248"/>
      <c r="D161" s="248"/>
      <c r="E161" s="248"/>
      <c r="F161" s="248"/>
      <c r="G161" s="248"/>
      <c r="H161" s="251"/>
      <c r="I161" s="251"/>
      <c r="J161" s="251"/>
      <c r="K161" s="259"/>
      <c r="L161" s="260"/>
      <c r="M161" s="261"/>
      <c r="N161" s="261"/>
      <c r="O161" s="261"/>
    </row>
    <row r="162" spans="1:15" ht="15" x14ac:dyDescent="0.25">
      <c r="A162" s="2793" t="s">
        <v>1794</v>
      </c>
      <c r="B162" s="2793"/>
      <c r="C162" s="2793"/>
      <c r="D162" s="2793"/>
      <c r="E162" s="2793"/>
      <c r="F162" s="2793"/>
      <c r="G162" s="2793"/>
      <c r="H162" s="2793"/>
      <c r="I162" s="2793"/>
      <c r="J162" s="2793"/>
      <c r="K162" s="2793"/>
      <c r="L162" s="2793"/>
      <c r="M162" s="2793"/>
      <c r="N162" s="2793"/>
      <c r="O162" s="2793"/>
    </row>
    <row r="163" spans="1:15" ht="13.5" thickBot="1" x14ac:dyDescent="0.25">
      <c r="A163" s="2070" t="s">
        <v>1756</v>
      </c>
      <c r="B163" s="265"/>
      <c r="C163" s="261"/>
      <c r="D163" s="261"/>
      <c r="E163" s="261"/>
      <c r="F163" s="261"/>
      <c r="G163" s="261"/>
      <c r="H163" s="259"/>
      <c r="I163" s="259"/>
      <c r="J163" s="259"/>
      <c r="K163" s="259"/>
      <c r="L163" s="260"/>
      <c r="M163" s="261"/>
      <c r="N163" s="261"/>
      <c r="O163" s="261"/>
    </row>
    <row r="164" spans="1:15" ht="15" customHeight="1" x14ac:dyDescent="0.2">
      <c r="A164" s="2794" t="s">
        <v>342</v>
      </c>
      <c r="B164" s="2797" t="s">
        <v>1795</v>
      </c>
      <c r="C164" s="2798"/>
      <c r="D164" s="2798"/>
      <c r="E164" s="2798"/>
      <c r="F164" s="2798"/>
      <c r="G164" s="2798"/>
      <c r="H164" s="2798"/>
      <c r="I164" s="2798"/>
      <c r="J164" s="2798"/>
      <c r="K164" s="2798"/>
      <c r="L164" s="2798"/>
      <c r="M164" s="2798"/>
      <c r="N164" s="2798"/>
      <c r="O164" s="2799"/>
    </row>
    <row r="165" spans="1:15" ht="15" customHeight="1" x14ac:dyDescent="0.2">
      <c r="A165" s="2795"/>
      <c r="B165" s="2800" t="s">
        <v>202</v>
      </c>
      <c r="C165" s="2800"/>
      <c r="D165" s="2800"/>
      <c r="E165" s="2800"/>
      <c r="F165" s="2800"/>
      <c r="G165" s="2800"/>
      <c r="H165" s="2800"/>
      <c r="I165" s="2800"/>
      <c r="J165" s="1195"/>
      <c r="K165" s="1195" t="s">
        <v>933</v>
      </c>
      <c r="L165" s="1195"/>
      <c r="M165" s="1195" t="s">
        <v>454</v>
      </c>
      <c r="N165" s="1195" t="s">
        <v>939</v>
      </c>
      <c r="O165" s="1200" t="s">
        <v>939</v>
      </c>
    </row>
    <row r="166" spans="1:15" ht="15" customHeight="1" x14ac:dyDescent="0.2">
      <c r="A166" s="2795"/>
      <c r="B166" s="1195" t="s">
        <v>450</v>
      </c>
      <c r="C166" s="1195"/>
      <c r="D166" s="2428" t="s">
        <v>1778</v>
      </c>
      <c r="E166" s="1195"/>
      <c r="F166" s="1195"/>
      <c r="G166" s="1195" t="s">
        <v>940</v>
      </c>
      <c r="H166" s="1195"/>
      <c r="I166" s="1195" t="s">
        <v>450</v>
      </c>
      <c r="J166" s="1196" t="s">
        <v>941</v>
      </c>
      <c r="K166" s="1196" t="s">
        <v>871</v>
      </c>
      <c r="L166" s="1196" t="s">
        <v>344</v>
      </c>
      <c r="M166" s="1196" t="s">
        <v>942</v>
      </c>
      <c r="N166" s="1196" t="s">
        <v>943</v>
      </c>
      <c r="O166" s="1201" t="s">
        <v>942</v>
      </c>
    </row>
    <row r="167" spans="1:15" ht="15" customHeight="1" x14ac:dyDescent="0.2">
      <c r="A167" s="2795"/>
      <c r="B167" s="1196" t="s">
        <v>945</v>
      </c>
      <c r="C167" s="1196" t="s">
        <v>947</v>
      </c>
      <c r="D167" s="2432" t="s">
        <v>203</v>
      </c>
      <c r="E167" s="1196" t="s">
        <v>896</v>
      </c>
      <c r="F167" s="1196" t="s">
        <v>946</v>
      </c>
      <c r="G167" s="1196" t="s">
        <v>948</v>
      </c>
      <c r="H167" s="1196" t="s">
        <v>865</v>
      </c>
      <c r="I167" s="1196" t="s">
        <v>864</v>
      </c>
      <c r="J167" s="1196" t="s">
        <v>949</v>
      </c>
      <c r="K167" s="1196" t="s">
        <v>950</v>
      </c>
      <c r="L167" s="1196" t="s">
        <v>350</v>
      </c>
      <c r="M167" s="1196" t="s">
        <v>951</v>
      </c>
      <c r="N167" s="1196" t="s">
        <v>952</v>
      </c>
      <c r="O167" s="1201" t="s">
        <v>953</v>
      </c>
    </row>
    <row r="168" spans="1:15" ht="15" customHeight="1" thickBot="1" x14ac:dyDescent="0.25">
      <c r="A168" s="2796"/>
      <c r="B168" s="1197">
        <v>42369</v>
      </c>
      <c r="C168" s="1198">
        <v>2016</v>
      </c>
      <c r="D168" s="1198">
        <v>2016</v>
      </c>
      <c r="E168" s="1198">
        <v>2016</v>
      </c>
      <c r="F168" s="1198">
        <v>2016</v>
      </c>
      <c r="G168" s="1198" t="s">
        <v>954</v>
      </c>
      <c r="H168" s="1199">
        <v>2016</v>
      </c>
      <c r="I168" s="1197">
        <v>42735</v>
      </c>
      <c r="J168" s="2055" t="s">
        <v>1796</v>
      </c>
      <c r="K168" s="2055" t="s">
        <v>1796</v>
      </c>
      <c r="L168" s="1198" t="s">
        <v>458</v>
      </c>
      <c r="M168" s="1198" t="s">
        <v>955</v>
      </c>
      <c r="N168" s="1198" t="s">
        <v>956</v>
      </c>
      <c r="O168" s="1202" t="s">
        <v>956</v>
      </c>
    </row>
    <row r="169" spans="1:15" ht="15" customHeight="1" x14ac:dyDescent="0.2">
      <c r="A169" s="1208" t="s">
        <v>366</v>
      </c>
      <c r="B169" s="1203">
        <v>1552.25</v>
      </c>
      <c r="C169" s="1203">
        <v>37</v>
      </c>
      <c r="D169" s="1203">
        <v>46</v>
      </c>
      <c r="E169" s="1203">
        <v>3</v>
      </c>
      <c r="F169" s="1203">
        <v>0</v>
      </c>
      <c r="G169" s="1203">
        <v>30.5</v>
      </c>
      <c r="H169" s="1203">
        <v>1472.75</v>
      </c>
      <c r="I169" s="1203">
        <v>1586.25</v>
      </c>
      <c r="J169" s="1209">
        <v>8695.2999999999993</v>
      </c>
      <c r="K169" s="1630">
        <v>5.9041249363435746</v>
      </c>
      <c r="L169" s="416"/>
      <c r="M169" s="1211"/>
      <c r="N169" s="1211"/>
      <c r="O169" s="1212"/>
    </row>
    <row r="170" spans="1:15" ht="15" customHeight="1" x14ac:dyDescent="0.2">
      <c r="A170" s="1032" t="s">
        <v>367</v>
      </c>
      <c r="B170" s="264">
        <v>614</v>
      </c>
      <c r="C170" s="1219">
        <v>5</v>
      </c>
      <c r="D170" s="1219">
        <v>12</v>
      </c>
      <c r="E170" s="1219"/>
      <c r="F170" s="1219"/>
      <c r="G170" s="1219">
        <v>5</v>
      </c>
      <c r="H170" s="1220">
        <v>597</v>
      </c>
      <c r="I170" s="1220">
        <v>619</v>
      </c>
      <c r="J170" s="1221">
        <v>3582</v>
      </c>
      <c r="K170" s="1221">
        <v>6</v>
      </c>
      <c r="L170" s="2227" t="s">
        <v>1153</v>
      </c>
      <c r="M170" s="1029">
        <v>1000000</v>
      </c>
      <c r="N170" s="1029">
        <v>6826935</v>
      </c>
      <c r="O170" s="1223">
        <v>3905493</v>
      </c>
    </row>
    <row r="171" spans="1:15" ht="15" customHeight="1" x14ac:dyDescent="0.2">
      <c r="A171" s="1032" t="s">
        <v>368</v>
      </c>
      <c r="B171" s="264">
        <v>157.5</v>
      </c>
      <c r="C171" s="1219"/>
      <c r="D171" s="1219">
        <v>6</v>
      </c>
      <c r="E171" s="1219"/>
      <c r="F171" s="1219"/>
      <c r="G171" s="1219">
        <v>8</v>
      </c>
      <c r="H171" s="1220">
        <v>143.5</v>
      </c>
      <c r="I171" s="1220">
        <v>157.5</v>
      </c>
      <c r="J171" s="1221">
        <v>861</v>
      </c>
      <c r="K171" s="1221">
        <v>6</v>
      </c>
      <c r="L171" s="2227" t="s">
        <v>1153</v>
      </c>
      <c r="M171" s="1029">
        <v>1000000</v>
      </c>
      <c r="N171" s="1029">
        <v>6826935</v>
      </c>
      <c r="O171" s="1223">
        <v>3905493</v>
      </c>
    </row>
    <row r="172" spans="1:15" ht="15" customHeight="1" x14ac:dyDescent="0.2">
      <c r="A172" s="1032" t="s">
        <v>369</v>
      </c>
      <c r="B172" s="1586">
        <v>49</v>
      </c>
      <c r="C172" s="1219">
        <v>3</v>
      </c>
      <c r="D172" s="1219">
        <v>2</v>
      </c>
      <c r="E172" s="1219"/>
      <c r="F172" s="1219"/>
      <c r="G172" s="1219">
        <v>0</v>
      </c>
      <c r="H172" s="1220">
        <v>47</v>
      </c>
      <c r="I172" s="1220">
        <v>52</v>
      </c>
      <c r="J172" s="1221">
        <v>282</v>
      </c>
      <c r="K172" s="1221">
        <v>6</v>
      </c>
      <c r="L172" s="2227" t="s">
        <v>1153</v>
      </c>
      <c r="M172" s="1029">
        <v>1000000</v>
      </c>
      <c r="N172" s="1029">
        <v>6826935</v>
      </c>
      <c r="O172" s="1223">
        <v>3905493</v>
      </c>
    </row>
    <row r="173" spans="1:15" ht="15" customHeight="1" x14ac:dyDescent="0.2">
      <c r="A173" s="1032" t="s">
        <v>370</v>
      </c>
      <c r="B173" s="1586">
        <v>52</v>
      </c>
      <c r="C173" s="1219"/>
      <c r="D173" s="1219"/>
      <c r="E173" s="1219"/>
      <c r="F173" s="1219"/>
      <c r="G173" s="1219">
        <v>1</v>
      </c>
      <c r="H173" s="1220">
        <v>51</v>
      </c>
      <c r="I173" s="1220">
        <v>52</v>
      </c>
      <c r="J173" s="1221">
        <v>306</v>
      </c>
      <c r="K173" s="1221">
        <v>6</v>
      </c>
      <c r="L173" s="2227" t="s">
        <v>1153</v>
      </c>
      <c r="M173" s="1029">
        <v>1000000</v>
      </c>
      <c r="N173" s="1029">
        <v>6826935</v>
      </c>
      <c r="O173" s="1223">
        <v>3905493</v>
      </c>
    </row>
    <row r="174" spans="1:15" ht="15" customHeight="1" x14ac:dyDescent="0.2">
      <c r="A174" s="1032" t="s">
        <v>371</v>
      </c>
      <c r="B174" s="1586">
        <v>36</v>
      </c>
      <c r="C174" s="1219">
        <v>23</v>
      </c>
      <c r="D174" s="1219"/>
      <c r="E174" s="1219"/>
      <c r="F174" s="1219"/>
      <c r="G174" s="1219">
        <v>1</v>
      </c>
      <c r="H174" s="1220">
        <v>35</v>
      </c>
      <c r="I174" s="1220">
        <v>59</v>
      </c>
      <c r="J174" s="1221">
        <v>210</v>
      </c>
      <c r="K174" s="1221">
        <v>6</v>
      </c>
      <c r="L174" s="2227" t="s">
        <v>1153</v>
      </c>
      <c r="M174" s="1029">
        <v>1000000</v>
      </c>
      <c r="N174" s="1029">
        <v>6826935</v>
      </c>
      <c r="O174" s="1223">
        <v>3905493</v>
      </c>
    </row>
    <row r="175" spans="1:15" ht="15" customHeight="1" x14ac:dyDescent="0.2">
      <c r="A175" s="1032" t="s">
        <v>372</v>
      </c>
      <c r="B175" s="1586">
        <v>40</v>
      </c>
      <c r="C175" s="1219"/>
      <c r="D175" s="1219"/>
      <c r="E175" s="1219"/>
      <c r="F175" s="1219"/>
      <c r="G175" s="1219">
        <v>2</v>
      </c>
      <c r="H175" s="1220">
        <v>38</v>
      </c>
      <c r="I175" s="1220">
        <v>40</v>
      </c>
      <c r="J175" s="1221">
        <v>209</v>
      </c>
      <c r="K175" s="1221">
        <v>5.5</v>
      </c>
      <c r="L175" s="2227" t="s">
        <v>1153</v>
      </c>
      <c r="M175" s="1029">
        <v>1000000</v>
      </c>
      <c r="N175" s="1029">
        <v>6826935</v>
      </c>
      <c r="O175" s="1223">
        <v>3905493</v>
      </c>
    </row>
    <row r="176" spans="1:15" ht="15" customHeight="1" x14ac:dyDescent="0.2">
      <c r="A176" s="1032" t="s">
        <v>957</v>
      </c>
      <c r="B176" s="1586">
        <v>18.5</v>
      </c>
      <c r="C176" s="1219"/>
      <c r="D176" s="1219"/>
      <c r="E176" s="1219"/>
      <c r="F176" s="1219"/>
      <c r="G176" s="1219">
        <v>0</v>
      </c>
      <c r="H176" s="1220">
        <v>18.5</v>
      </c>
      <c r="I176" s="1220">
        <v>18.5</v>
      </c>
      <c r="J176" s="1221">
        <v>120.25</v>
      </c>
      <c r="K176" s="1221">
        <v>6.5</v>
      </c>
      <c r="L176" s="2227" t="s">
        <v>1153</v>
      </c>
      <c r="M176" s="1029">
        <v>1000000</v>
      </c>
      <c r="N176" s="1029">
        <v>6826935</v>
      </c>
      <c r="O176" s="1223">
        <v>3905493</v>
      </c>
    </row>
    <row r="177" spans="1:15" ht="15" customHeight="1" x14ac:dyDescent="0.2">
      <c r="A177" s="1032" t="s">
        <v>374</v>
      </c>
      <c r="B177" s="1586">
        <v>20</v>
      </c>
      <c r="C177" s="1219"/>
      <c r="D177" s="1219"/>
      <c r="E177" s="1219"/>
      <c r="F177" s="1219"/>
      <c r="G177" s="1219">
        <v>0</v>
      </c>
      <c r="H177" s="1220">
        <v>20</v>
      </c>
      <c r="I177" s="1220">
        <v>20</v>
      </c>
      <c r="J177" s="1221">
        <v>130</v>
      </c>
      <c r="K177" s="1221">
        <v>6.5</v>
      </c>
      <c r="L177" s="2227" t="s">
        <v>1153</v>
      </c>
      <c r="M177" s="1029">
        <v>1000000</v>
      </c>
      <c r="N177" s="1029">
        <v>6826935</v>
      </c>
      <c r="O177" s="1223">
        <v>3905493</v>
      </c>
    </row>
    <row r="178" spans="1:15" ht="15" customHeight="1" x14ac:dyDescent="0.2">
      <c r="A178" s="1032" t="s">
        <v>958</v>
      </c>
      <c r="B178" s="1586">
        <v>116.25</v>
      </c>
      <c r="C178" s="1219">
        <v>3</v>
      </c>
      <c r="D178" s="1219">
        <v>8</v>
      </c>
      <c r="E178" s="1219"/>
      <c r="F178" s="1219"/>
      <c r="G178" s="1219">
        <v>0</v>
      </c>
      <c r="H178" s="1220">
        <v>108.25</v>
      </c>
      <c r="I178" s="1220">
        <v>119.25</v>
      </c>
      <c r="J178" s="1221">
        <v>649.5</v>
      </c>
      <c r="K178" s="1221">
        <v>6</v>
      </c>
      <c r="L178" s="2227" t="s">
        <v>1153</v>
      </c>
      <c r="M178" s="1029">
        <v>1000000</v>
      </c>
      <c r="N178" s="1029">
        <v>6826935</v>
      </c>
      <c r="O178" s="1223">
        <v>3905493</v>
      </c>
    </row>
    <row r="179" spans="1:15" ht="15" customHeight="1" x14ac:dyDescent="0.2">
      <c r="A179" s="1032" t="s">
        <v>376</v>
      </c>
      <c r="B179" s="1586">
        <v>71</v>
      </c>
      <c r="C179" s="1219"/>
      <c r="D179" s="1219"/>
      <c r="E179" s="1219"/>
      <c r="F179" s="1219"/>
      <c r="G179" s="1219">
        <v>1</v>
      </c>
      <c r="H179" s="1220">
        <v>70</v>
      </c>
      <c r="I179" s="1220">
        <v>71</v>
      </c>
      <c r="J179" s="1221">
        <v>420</v>
      </c>
      <c r="K179" s="1221">
        <v>6</v>
      </c>
      <c r="L179" s="2227" t="s">
        <v>1153</v>
      </c>
      <c r="M179" s="1029">
        <v>1000000</v>
      </c>
      <c r="N179" s="1029">
        <v>6826935</v>
      </c>
      <c r="O179" s="1223">
        <v>3905493</v>
      </c>
    </row>
    <row r="180" spans="1:15" ht="15" customHeight="1" x14ac:dyDescent="0.2">
      <c r="A180" s="1032" t="s">
        <v>377</v>
      </c>
      <c r="B180" s="1586">
        <v>24</v>
      </c>
      <c r="C180" s="1219"/>
      <c r="D180" s="1219"/>
      <c r="E180" s="1219"/>
      <c r="F180" s="1219"/>
      <c r="G180" s="1219">
        <v>0</v>
      </c>
      <c r="H180" s="1220">
        <v>24</v>
      </c>
      <c r="I180" s="1220">
        <v>24</v>
      </c>
      <c r="J180" s="1221">
        <v>124.80000000000001</v>
      </c>
      <c r="K180" s="1221">
        <v>5.2</v>
      </c>
      <c r="L180" s="2227" t="s">
        <v>1153</v>
      </c>
      <c r="M180" s="1029">
        <v>1000000</v>
      </c>
      <c r="N180" s="1029">
        <v>6826935</v>
      </c>
      <c r="O180" s="1223">
        <v>3905493</v>
      </c>
    </row>
    <row r="181" spans="1:15" ht="15" customHeight="1" x14ac:dyDescent="0.2">
      <c r="A181" s="1032" t="s">
        <v>959</v>
      </c>
      <c r="B181" s="1586">
        <v>265</v>
      </c>
      <c r="C181" s="1219"/>
      <c r="D181" s="1219">
        <v>15</v>
      </c>
      <c r="E181" s="1219"/>
      <c r="F181" s="1219"/>
      <c r="G181" s="1219">
        <v>10</v>
      </c>
      <c r="H181" s="1220">
        <v>240</v>
      </c>
      <c r="I181" s="1220">
        <v>265</v>
      </c>
      <c r="J181" s="1221">
        <v>1440</v>
      </c>
      <c r="K181" s="1221">
        <v>6</v>
      </c>
      <c r="L181" s="2227" t="s">
        <v>1153</v>
      </c>
      <c r="M181" s="1029">
        <v>1000000</v>
      </c>
      <c r="N181" s="1029">
        <v>6826935</v>
      </c>
      <c r="O181" s="1223">
        <v>3905493</v>
      </c>
    </row>
    <row r="182" spans="1:15" ht="15" customHeight="1" x14ac:dyDescent="0.2">
      <c r="A182" s="1032" t="s">
        <v>379</v>
      </c>
      <c r="B182" s="1586">
        <v>1</v>
      </c>
      <c r="C182" s="1219"/>
      <c r="D182" s="1219"/>
      <c r="E182" s="1219"/>
      <c r="F182" s="1219"/>
      <c r="G182" s="1219">
        <v>0</v>
      </c>
      <c r="H182" s="1220">
        <v>1</v>
      </c>
      <c r="I182" s="1220">
        <v>1</v>
      </c>
      <c r="J182" s="1221">
        <v>6</v>
      </c>
      <c r="K182" s="1221">
        <v>6</v>
      </c>
      <c r="L182" s="2227" t="s">
        <v>1153</v>
      </c>
      <c r="M182" s="1029">
        <v>1000000</v>
      </c>
      <c r="N182" s="1029">
        <v>6826935</v>
      </c>
      <c r="O182" s="1223">
        <v>3905493</v>
      </c>
    </row>
    <row r="183" spans="1:15" ht="15" customHeight="1" x14ac:dyDescent="0.2">
      <c r="A183" s="1032" t="s">
        <v>380</v>
      </c>
      <c r="B183" s="1586">
        <v>61</v>
      </c>
      <c r="C183" s="1219">
        <v>3</v>
      </c>
      <c r="D183" s="1219">
        <v>3</v>
      </c>
      <c r="E183" s="1219">
        <v>3</v>
      </c>
      <c r="F183" s="1219"/>
      <c r="G183" s="1219">
        <v>0</v>
      </c>
      <c r="H183" s="1220">
        <v>55</v>
      </c>
      <c r="I183" s="1220">
        <v>61</v>
      </c>
      <c r="J183" s="1221">
        <v>220</v>
      </c>
      <c r="K183" s="1221">
        <v>4</v>
      </c>
      <c r="L183" s="2227" t="s">
        <v>1153</v>
      </c>
      <c r="M183" s="1029">
        <v>1000000</v>
      </c>
      <c r="N183" s="1029">
        <v>6826935</v>
      </c>
      <c r="O183" s="1223">
        <v>3905493</v>
      </c>
    </row>
    <row r="184" spans="1:15" ht="15" customHeight="1" x14ac:dyDescent="0.2">
      <c r="A184" s="1032" t="s">
        <v>381</v>
      </c>
      <c r="B184" s="1586">
        <v>27</v>
      </c>
      <c r="C184" s="1219"/>
      <c r="D184" s="1219"/>
      <c r="E184" s="1219"/>
      <c r="F184" s="1219"/>
      <c r="G184" s="1219">
        <v>2.5</v>
      </c>
      <c r="H184" s="1220">
        <v>24.5</v>
      </c>
      <c r="I184" s="1220">
        <v>27</v>
      </c>
      <c r="J184" s="1221">
        <v>134.75</v>
      </c>
      <c r="K184" s="1221">
        <v>5.5</v>
      </c>
      <c r="L184" s="2227" t="s">
        <v>1153</v>
      </c>
      <c r="M184" s="1029">
        <v>1000000</v>
      </c>
      <c r="N184" s="1029">
        <v>6826935</v>
      </c>
      <c r="O184" s="1223">
        <v>3905493</v>
      </c>
    </row>
    <row r="185" spans="1:15" ht="15" customHeight="1" x14ac:dyDescent="0.2">
      <c r="A185" s="476" t="s">
        <v>960</v>
      </c>
      <c r="B185" s="1072">
        <v>95.7</v>
      </c>
      <c r="C185" s="1072">
        <v>3</v>
      </c>
      <c r="D185" s="1072">
        <v>2</v>
      </c>
      <c r="E185" s="1072">
        <v>0</v>
      </c>
      <c r="F185" s="1072">
        <v>0</v>
      </c>
      <c r="G185" s="1072">
        <v>8.5</v>
      </c>
      <c r="H185" s="1072">
        <v>85.2</v>
      </c>
      <c r="I185" s="1072">
        <v>98.7</v>
      </c>
      <c r="J185" s="1224">
        <v>501</v>
      </c>
      <c r="K185" s="1224">
        <v>5.880281690140845</v>
      </c>
      <c r="L185" s="1226"/>
      <c r="M185" s="1066"/>
      <c r="N185" s="477"/>
      <c r="O185" s="478"/>
    </row>
    <row r="186" spans="1:15" ht="15" customHeight="1" x14ac:dyDescent="0.2">
      <c r="A186" s="1032" t="s">
        <v>383</v>
      </c>
      <c r="B186" s="1586">
        <v>73</v>
      </c>
      <c r="C186" s="1219"/>
      <c r="D186" s="1219">
        <v>2</v>
      </c>
      <c r="E186" s="1219"/>
      <c r="F186" s="1219"/>
      <c r="G186" s="1219">
        <v>8</v>
      </c>
      <c r="H186" s="1220">
        <v>63</v>
      </c>
      <c r="I186" s="1220">
        <v>73</v>
      </c>
      <c r="J186" s="1221">
        <v>378</v>
      </c>
      <c r="K186" s="1221">
        <v>6</v>
      </c>
      <c r="L186" s="2227" t="s">
        <v>1153</v>
      </c>
      <c r="M186" s="1029">
        <v>1000000</v>
      </c>
      <c r="N186" s="1029">
        <v>6826935</v>
      </c>
      <c r="O186" s="1223">
        <v>3905493</v>
      </c>
    </row>
    <row r="187" spans="1:15" ht="15" customHeight="1" x14ac:dyDescent="0.2">
      <c r="A187" s="1032" t="s">
        <v>384</v>
      </c>
      <c r="B187" s="1586">
        <v>0</v>
      </c>
      <c r="C187" s="1219">
        <v>3</v>
      </c>
      <c r="D187" s="1219"/>
      <c r="E187" s="1219"/>
      <c r="F187" s="1219"/>
      <c r="G187" s="1219">
        <v>0</v>
      </c>
      <c r="H187" s="1220">
        <v>0</v>
      </c>
      <c r="I187" s="1220">
        <v>3</v>
      </c>
      <c r="J187" s="1221">
        <v>0</v>
      </c>
      <c r="K187" s="1221"/>
      <c r="L187" s="1222"/>
      <c r="M187" s="1029"/>
      <c r="N187" s="1628"/>
      <c r="O187" s="1629"/>
    </row>
    <row r="188" spans="1:15" ht="15" customHeight="1" x14ac:dyDescent="0.2">
      <c r="A188" s="1032" t="s">
        <v>385</v>
      </c>
      <c r="B188" s="1586">
        <v>4</v>
      </c>
      <c r="C188" s="1219"/>
      <c r="D188" s="1219"/>
      <c r="E188" s="1219"/>
      <c r="F188" s="1219"/>
      <c r="G188" s="1219">
        <v>0</v>
      </c>
      <c r="H188" s="1220">
        <v>4</v>
      </c>
      <c r="I188" s="1220">
        <v>4</v>
      </c>
      <c r="J188" s="1221">
        <v>20</v>
      </c>
      <c r="K188" s="1221">
        <v>5</v>
      </c>
      <c r="L188" s="2227" t="s">
        <v>1153</v>
      </c>
      <c r="M188" s="1029">
        <v>1000000</v>
      </c>
      <c r="N188" s="1029">
        <v>6826935</v>
      </c>
      <c r="O188" s="1223">
        <v>3905493</v>
      </c>
    </row>
    <row r="189" spans="1:15" ht="15" customHeight="1" x14ac:dyDescent="0.2">
      <c r="A189" s="1032" t="s">
        <v>386</v>
      </c>
      <c r="B189" s="1586">
        <v>6.1999999999999993</v>
      </c>
      <c r="C189" s="1219"/>
      <c r="D189" s="1219"/>
      <c r="E189" s="1219"/>
      <c r="F189" s="1219"/>
      <c r="G189" s="1219">
        <v>0</v>
      </c>
      <c r="H189" s="1220">
        <v>6.1999999999999993</v>
      </c>
      <c r="I189" s="1220">
        <v>6.1999999999999993</v>
      </c>
      <c r="J189" s="1221">
        <v>30.999999999999996</v>
      </c>
      <c r="K189" s="1221">
        <v>5</v>
      </c>
      <c r="L189" s="2227" t="s">
        <v>1153</v>
      </c>
      <c r="M189" s="1029">
        <v>1000000</v>
      </c>
      <c r="N189" s="1029">
        <v>6826935</v>
      </c>
      <c r="O189" s="1223">
        <v>3905493</v>
      </c>
    </row>
    <row r="190" spans="1:15" ht="15" customHeight="1" x14ac:dyDescent="0.2">
      <c r="A190" s="1032" t="s">
        <v>387</v>
      </c>
      <c r="B190" s="1586">
        <v>12.5</v>
      </c>
      <c r="C190" s="1219"/>
      <c r="D190" s="1219"/>
      <c r="E190" s="1219"/>
      <c r="F190" s="1219"/>
      <c r="G190" s="1219">
        <v>0.5</v>
      </c>
      <c r="H190" s="1220">
        <v>12</v>
      </c>
      <c r="I190" s="1220">
        <v>12.5</v>
      </c>
      <c r="J190" s="1221">
        <v>72</v>
      </c>
      <c r="K190" s="1221">
        <v>6</v>
      </c>
      <c r="L190" s="2227" t="s">
        <v>1153</v>
      </c>
      <c r="M190" s="1029">
        <v>1000000</v>
      </c>
      <c r="N190" s="1029">
        <v>6826935</v>
      </c>
      <c r="O190" s="1223">
        <v>3905493</v>
      </c>
    </row>
    <row r="191" spans="1:15" ht="15" customHeight="1" x14ac:dyDescent="0.2">
      <c r="A191" s="1228" t="s">
        <v>388</v>
      </c>
      <c r="B191" s="1072">
        <v>381</v>
      </c>
      <c r="C191" s="1072">
        <v>19</v>
      </c>
      <c r="D191" s="1072">
        <v>12</v>
      </c>
      <c r="E191" s="1072">
        <v>0</v>
      </c>
      <c r="F191" s="1072">
        <v>0</v>
      </c>
      <c r="G191" s="1072">
        <v>17</v>
      </c>
      <c r="H191" s="1072">
        <v>352</v>
      </c>
      <c r="I191" s="1072">
        <v>400</v>
      </c>
      <c r="J191" s="1224">
        <v>2077</v>
      </c>
      <c r="K191" s="1224">
        <v>5.9005681818181817</v>
      </c>
      <c r="L191" s="1226"/>
      <c r="M191" s="1066"/>
      <c r="N191" s="477"/>
      <c r="O191" s="478"/>
    </row>
    <row r="192" spans="1:15" ht="15" customHeight="1" x14ac:dyDescent="0.2">
      <c r="A192" s="1032" t="s">
        <v>389</v>
      </c>
      <c r="B192" s="1586">
        <v>108</v>
      </c>
      <c r="C192" s="1219">
        <v>19</v>
      </c>
      <c r="D192" s="1219">
        <v>4</v>
      </c>
      <c r="E192" s="1219"/>
      <c r="F192" s="1219"/>
      <c r="G192" s="1219">
        <v>0</v>
      </c>
      <c r="H192" s="1220">
        <v>104</v>
      </c>
      <c r="I192" s="1220">
        <v>127</v>
      </c>
      <c r="J192" s="1221">
        <v>624</v>
      </c>
      <c r="K192" s="1221">
        <v>6</v>
      </c>
      <c r="L192" s="2227" t="s">
        <v>1153</v>
      </c>
      <c r="M192" s="1029">
        <v>1000000</v>
      </c>
      <c r="N192" s="1029">
        <v>6826935</v>
      </c>
      <c r="O192" s="1223">
        <v>3905493</v>
      </c>
    </row>
    <row r="193" spans="1:15" ht="15" customHeight="1" x14ac:dyDescent="0.2">
      <c r="A193" s="1032" t="s">
        <v>390</v>
      </c>
      <c r="B193" s="1586">
        <v>25</v>
      </c>
      <c r="C193" s="1219"/>
      <c r="D193" s="1219"/>
      <c r="E193" s="1219"/>
      <c r="F193" s="1219"/>
      <c r="G193" s="1219">
        <v>1</v>
      </c>
      <c r="H193" s="1220">
        <v>24</v>
      </c>
      <c r="I193" s="1220">
        <v>25</v>
      </c>
      <c r="J193" s="1221">
        <v>144</v>
      </c>
      <c r="K193" s="1221">
        <v>6</v>
      </c>
      <c r="L193" s="2227" t="s">
        <v>1153</v>
      </c>
      <c r="M193" s="1029">
        <v>1000000</v>
      </c>
      <c r="N193" s="1029">
        <v>6826935</v>
      </c>
      <c r="O193" s="1223">
        <v>3905493</v>
      </c>
    </row>
    <row r="194" spans="1:15" ht="15" customHeight="1" x14ac:dyDescent="0.2">
      <c r="A194" s="1032" t="s">
        <v>391</v>
      </c>
      <c r="B194" s="1586">
        <v>10.5</v>
      </c>
      <c r="C194" s="1219"/>
      <c r="D194" s="1219"/>
      <c r="E194" s="1219"/>
      <c r="F194" s="1219"/>
      <c r="G194" s="1219">
        <v>0</v>
      </c>
      <c r="H194" s="1220">
        <v>10.5</v>
      </c>
      <c r="I194" s="1220">
        <v>10.5</v>
      </c>
      <c r="J194" s="1221">
        <v>57.75</v>
      </c>
      <c r="K194" s="1221">
        <v>5.5</v>
      </c>
      <c r="L194" s="2227" t="s">
        <v>1153</v>
      </c>
      <c r="M194" s="1029">
        <v>1000000</v>
      </c>
      <c r="N194" s="1029">
        <v>6826935</v>
      </c>
      <c r="O194" s="1223">
        <v>3905493</v>
      </c>
    </row>
    <row r="195" spans="1:15" ht="15" customHeight="1" x14ac:dyDescent="0.2">
      <c r="A195" s="1032" t="s">
        <v>392</v>
      </c>
      <c r="B195" s="1586">
        <v>64</v>
      </c>
      <c r="C195" s="1219"/>
      <c r="D195" s="1219">
        <v>2</v>
      </c>
      <c r="E195" s="1219"/>
      <c r="F195" s="1219"/>
      <c r="G195" s="1219">
        <v>6</v>
      </c>
      <c r="H195" s="1220">
        <v>56</v>
      </c>
      <c r="I195" s="1220">
        <v>64</v>
      </c>
      <c r="J195" s="1221">
        <v>336</v>
      </c>
      <c r="K195" s="1221">
        <v>6</v>
      </c>
      <c r="L195" s="2227" t="s">
        <v>1153</v>
      </c>
      <c r="M195" s="1029">
        <v>1000000</v>
      </c>
      <c r="N195" s="1029">
        <v>6826935</v>
      </c>
      <c r="O195" s="1223">
        <v>3905493</v>
      </c>
    </row>
    <row r="196" spans="1:15" ht="15" customHeight="1" x14ac:dyDescent="0.2">
      <c r="A196" s="1032" t="s">
        <v>393</v>
      </c>
      <c r="B196" s="1586">
        <v>107</v>
      </c>
      <c r="C196" s="1219"/>
      <c r="D196" s="1219">
        <v>6</v>
      </c>
      <c r="E196" s="1219"/>
      <c r="F196" s="1219"/>
      <c r="G196" s="1219">
        <v>5</v>
      </c>
      <c r="H196" s="1220">
        <v>96</v>
      </c>
      <c r="I196" s="1220">
        <v>107</v>
      </c>
      <c r="J196" s="1221">
        <v>576</v>
      </c>
      <c r="K196" s="1221">
        <v>6</v>
      </c>
      <c r="L196" s="2227" t="s">
        <v>1153</v>
      </c>
      <c r="M196" s="1029">
        <v>1000000</v>
      </c>
      <c r="N196" s="1029">
        <v>6826935</v>
      </c>
      <c r="O196" s="1223">
        <v>3905493</v>
      </c>
    </row>
    <row r="197" spans="1:15" ht="15" customHeight="1" x14ac:dyDescent="0.2">
      <c r="A197" s="1032" t="s">
        <v>394</v>
      </c>
      <c r="B197" s="1586">
        <v>24</v>
      </c>
      <c r="C197" s="1219"/>
      <c r="D197" s="1219"/>
      <c r="E197" s="1219"/>
      <c r="F197" s="1219"/>
      <c r="G197" s="1219">
        <v>5</v>
      </c>
      <c r="H197" s="1220">
        <v>19</v>
      </c>
      <c r="I197" s="1220">
        <v>24</v>
      </c>
      <c r="J197" s="1221">
        <v>95</v>
      </c>
      <c r="K197" s="1221">
        <v>5</v>
      </c>
      <c r="L197" s="2227" t="s">
        <v>1153</v>
      </c>
      <c r="M197" s="1029">
        <v>1000000</v>
      </c>
      <c r="N197" s="1029">
        <v>6826935</v>
      </c>
      <c r="O197" s="1223">
        <v>3905493</v>
      </c>
    </row>
    <row r="198" spans="1:15" ht="15" customHeight="1" x14ac:dyDescent="0.2">
      <c r="A198" s="1032" t="s">
        <v>395</v>
      </c>
      <c r="B198" s="1586">
        <v>21</v>
      </c>
      <c r="C198" s="1219"/>
      <c r="D198" s="1219"/>
      <c r="E198" s="1219"/>
      <c r="F198" s="1219"/>
      <c r="G198" s="1219">
        <v>0</v>
      </c>
      <c r="H198" s="1220">
        <v>21</v>
      </c>
      <c r="I198" s="1220">
        <v>21</v>
      </c>
      <c r="J198" s="1221">
        <v>126</v>
      </c>
      <c r="K198" s="1221">
        <v>6</v>
      </c>
      <c r="L198" s="2227" t="s">
        <v>1153</v>
      </c>
      <c r="M198" s="1029">
        <v>1000000</v>
      </c>
      <c r="N198" s="1029">
        <v>6826935</v>
      </c>
      <c r="O198" s="1223">
        <v>3905493</v>
      </c>
    </row>
    <row r="199" spans="1:15" ht="15" customHeight="1" x14ac:dyDescent="0.2">
      <c r="A199" s="1032" t="s">
        <v>396</v>
      </c>
      <c r="B199" s="1586">
        <v>21.5</v>
      </c>
      <c r="C199" s="1219"/>
      <c r="D199" s="1219"/>
      <c r="E199" s="1219"/>
      <c r="F199" s="1219"/>
      <c r="G199" s="1219">
        <v>0</v>
      </c>
      <c r="H199" s="1220">
        <v>21.5</v>
      </c>
      <c r="I199" s="1220">
        <v>21.5</v>
      </c>
      <c r="J199" s="1221">
        <v>118.25</v>
      </c>
      <c r="K199" s="1221">
        <v>5.5</v>
      </c>
      <c r="L199" s="2227" t="s">
        <v>1153</v>
      </c>
      <c r="M199" s="1029">
        <v>1000000</v>
      </c>
      <c r="N199" s="1029">
        <v>6826935</v>
      </c>
      <c r="O199" s="1223">
        <v>3905493</v>
      </c>
    </row>
    <row r="200" spans="1:15" ht="15" customHeight="1" x14ac:dyDescent="0.2">
      <c r="A200" s="1228" t="s">
        <v>397</v>
      </c>
      <c r="B200" s="1072">
        <v>100.5</v>
      </c>
      <c r="C200" s="1072">
        <v>8</v>
      </c>
      <c r="D200" s="1072">
        <v>5</v>
      </c>
      <c r="E200" s="1072">
        <v>0</v>
      </c>
      <c r="F200" s="1072">
        <v>0</v>
      </c>
      <c r="G200" s="1072">
        <v>5</v>
      </c>
      <c r="H200" s="1072">
        <v>90.5</v>
      </c>
      <c r="I200" s="1072">
        <v>108.5</v>
      </c>
      <c r="J200" s="1224">
        <v>530</v>
      </c>
      <c r="K200" s="1224">
        <v>5.8563535911602207</v>
      </c>
      <c r="L200" s="1226"/>
      <c r="M200" s="1066"/>
      <c r="N200" s="477"/>
      <c r="O200" s="478"/>
    </row>
    <row r="201" spans="1:15" ht="15" customHeight="1" x14ac:dyDescent="0.2">
      <c r="A201" s="1032" t="s">
        <v>398</v>
      </c>
      <c r="B201" s="1586">
        <v>51.5</v>
      </c>
      <c r="C201" s="1219">
        <v>6</v>
      </c>
      <c r="D201" s="1219">
        <v>3</v>
      </c>
      <c r="E201" s="1219"/>
      <c r="F201" s="1219"/>
      <c r="G201" s="1219">
        <v>4</v>
      </c>
      <c r="H201" s="1220">
        <v>44.5</v>
      </c>
      <c r="I201" s="1220">
        <v>57.5</v>
      </c>
      <c r="J201" s="1221">
        <v>267</v>
      </c>
      <c r="K201" s="1221">
        <v>6</v>
      </c>
      <c r="L201" s="2227" t="s">
        <v>1153</v>
      </c>
      <c r="M201" s="1029">
        <v>1000000</v>
      </c>
      <c r="N201" s="1029">
        <v>6826935</v>
      </c>
      <c r="O201" s="1223">
        <v>3905493</v>
      </c>
    </row>
    <row r="202" spans="1:15" ht="15" customHeight="1" x14ac:dyDescent="0.2">
      <c r="A202" s="1032" t="s">
        <v>399</v>
      </c>
      <c r="B202" s="1586">
        <v>3</v>
      </c>
      <c r="C202" s="1219">
        <v>1</v>
      </c>
      <c r="D202" s="1219"/>
      <c r="E202" s="1219"/>
      <c r="F202" s="1219"/>
      <c r="G202" s="1219">
        <v>0</v>
      </c>
      <c r="H202" s="1220">
        <v>3</v>
      </c>
      <c r="I202" s="1220">
        <v>4</v>
      </c>
      <c r="J202" s="1221">
        <v>18</v>
      </c>
      <c r="K202" s="1221">
        <v>6</v>
      </c>
      <c r="L202" s="2227" t="s">
        <v>1153</v>
      </c>
      <c r="M202" s="1029">
        <v>1000000</v>
      </c>
      <c r="N202" s="1029">
        <v>6826935</v>
      </c>
      <c r="O202" s="1223">
        <v>3905493</v>
      </c>
    </row>
    <row r="203" spans="1:15" ht="15" customHeight="1" x14ac:dyDescent="0.2">
      <c r="A203" s="1032" t="s">
        <v>400</v>
      </c>
      <c r="B203" s="1586">
        <v>11</v>
      </c>
      <c r="C203" s="1219"/>
      <c r="D203" s="1219"/>
      <c r="E203" s="1219"/>
      <c r="F203" s="1219"/>
      <c r="G203" s="1219">
        <v>0</v>
      </c>
      <c r="H203" s="1220">
        <v>11</v>
      </c>
      <c r="I203" s="1220">
        <v>11</v>
      </c>
      <c r="J203" s="1221">
        <v>66</v>
      </c>
      <c r="K203" s="1221">
        <v>6</v>
      </c>
      <c r="L203" s="2227" t="s">
        <v>1153</v>
      </c>
      <c r="M203" s="1029">
        <v>1000000</v>
      </c>
      <c r="N203" s="1029">
        <v>6826935</v>
      </c>
      <c r="O203" s="1223">
        <v>3905493</v>
      </c>
    </row>
    <row r="204" spans="1:15" ht="15" customHeight="1" x14ac:dyDescent="0.2">
      <c r="A204" s="1032" t="s">
        <v>401</v>
      </c>
      <c r="B204" s="264">
        <v>9</v>
      </c>
      <c r="C204" s="1219"/>
      <c r="D204" s="1219"/>
      <c r="E204" s="1219"/>
      <c r="F204" s="1219"/>
      <c r="G204" s="1219">
        <v>0</v>
      </c>
      <c r="H204" s="1220">
        <v>9</v>
      </c>
      <c r="I204" s="1220">
        <v>9</v>
      </c>
      <c r="J204" s="1221">
        <v>58.5</v>
      </c>
      <c r="K204" s="1221">
        <v>6.5</v>
      </c>
      <c r="L204" s="2227" t="s">
        <v>1153</v>
      </c>
      <c r="M204" s="1029">
        <v>1000000</v>
      </c>
      <c r="N204" s="1029">
        <v>6826935</v>
      </c>
      <c r="O204" s="1223">
        <v>3905493</v>
      </c>
    </row>
    <row r="205" spans="1:15" ht="15" customHeight="1" x14ac:dyDescent="0.2">
      <c r="A205" s="1032" t="s">
        <v>402</v>
      </c>
      <c r="B205" s="1026">
        <v>0</v>
      </c>
      <c r="C205" s="1219"/>
      <c r="D205" s="1219"/>
      <c r="E205" s="1219"/>
      <c r="F205" s="1219"/>
      <c r="G205" s="1219">
        <v>0</v>
      </c>
      <c r="H205" s="1220">
        <v>0</v>
      </c>
      <c r="I205" s="1220">
        <v>0</v>
      </c>
      <c r="J205" s="1221">
        <v>0</v>
      </c>
      <c r="K205" s="1221"/>
      <c r="L205" s="1222"/>
      <c r="M205" s="1029"/>
      <c r="N205" s="1029"/>
      <c r="O205" s="1223"/>
    </row>
    <row r="206" spans="1:15" ht="15" customHeight="1" x14ac:dyDescent="0.2">
      <c r="A206" s="1032" t="s">
        <v>403</v>
      </c>
      <c r="B206" s="1026">
        <v>4</v>
      </c>
      <c r="C206" s="1219"/>
      <c r="D206" s="1219"/>
      <c r="E206" s="1219"/>
      <c r="F206" s="1219"/>
      <c r="G206" s="1219">
        <v>0</v>
      </c>
      <c r="H206" s="1220">
        <v>4</v>
      </c>
      <c r="I206" s="1220">
        <v>4</v>
      </c>
      <c r="J206" s="1221">
        <v>24</v>
      </c>
      <c r="K206" s="1221">
        <v>6</v>
      </c>
      <c r="L206" s="2227" t="s">
        <v>1153</v>
      </c>
      <c r="M206" s="1029">
        <v>1000000</v>
      </c>
      <c r="N206" s="1029">
        <v>6826935</v>
      </c>
      <c r="O206" s="1223">
        <v>3905493</v>
      </c>
    </row>
    <row r="207" spans="1:15" ht="15" customHeight="1" x14ac:dyDescent="0.2">
      <c r="A207" s="1032" t="s">
        <v>404</v>
      </c>
      <c r="B207" s="1026">
        <v>2</v>
      </c>
      <c r="C207" s="1219"/>
      <c r="D207" s="1219"/>
      <c r="E207" s="1219"/>
      <c r="F207" s="1219"/>
      <c r="G207" s="1219">
        <v>0.5</v>
      </c>
      <c r="H207" s="1220">
        <v>1.5</v>
      </c>
      <c r="I207" s="1220">
        <v>2</v>
      </c>
      <c r="J207" s="1221">
        <v>9</v>
      </c>
      <c r="K207" s="1221">
        <v>6</v>
      </c>
      <c r="L207" s="2227" t="s">
        <v>1153</v>
      </c>
      <c r="M207" s="1029">
        <v>1000000</v>
      </c>
      <c r="N207" s="1029">
        <v>6826935</v>
      </c>
      <c r="O207" s="1223">
        <v>3905493</v>
      </c>
    </row>
    <row r="208" spans="1:15" ht="15" customHeight="1" x14ac:dyDescent="0.2">
      <c r="A208" s="1032" t="s">
        <v>961</v>
      </c>
      <c r="B208" s="1026">
        <v>0</v>
      </c>
      <c r="C208" s="1219"/>
      <c r="D208" s="1219"/>
      <c r="E208" s="1219"/>
      <c r="F208" s="1219"/>
      <c r="G208" s="1219">
        <v>0</v>
      </c>
      <c r="H208" s="1220">
        <v>0</v>
      </c>
      <c r="I208" s="1220">
        <v>0</v>
      </c>
      <c r="J208" s="1221">
        <v>0</v>
      </c>
      <c r="K208" s="1221"/>
      <c r="L208" s="1222"/>
      <c r="M208" s="1029"/>
      <c r="N208" s="1029"/>
      <c r="O208" s="1223"/>
    </row>
    <row r="209" spans="1:15" ht="15" customHeight="1" thickBot="1" x14ac:dyDescent="0.25">
      <c r="A209" s="1213" t="s">
        <v>406</v>
      </c>
      <c r="B209" s="263">
        <v>20</v>
      </c>
      <c r="C209" s="1214">
        <v>1</v>
      </c>
      <c r="D209" s="1214">
        <v>2</v>
      </c>
      <c r="E209" s="1214"/>
      <c r="F209" s="1214"/>
      <c r="G209" s="1214">
        <v>0.5</v>
      </c>
      <c r="H209" s="1220">
        <v>17.5</v>
      </c>
      <c r="I209" s="1220">
        <v>21</v>
      </c>
      <c r="J209" s="1221">
        <v>87.5</v>
      </c>
      <c r="K209" s="1215">
        <v>5</v>
      </c>
      <c r="L209" s="2227" t="s">
        <v>1153</v>
      </c>
      <c r="M209" s="1029">
        <v>1000000</v>
      </c>
      <c r="N209" s="1029">
        <v>6826935</v>
      </c>
      <c r="O209" s="1223">
        <v>3905493</v>
      </c>
    </row>
    <row r="210" spans="1:15" ht="15" customHeight="1" thickBot="1" x14ac:dyDescent="0.25">
      <c r="A210" s="444" t="s">
        <v>962</v>
      </c>
      <c r="B210" s="1204">
        <v>2129.4499999999998</v>
      </c>
      <c r="C210" s="1204">
        <v>67</v>
      </c>
      <c r="D210" s="1204">
        <v>65</v>
      </c>
      <c r="E210" s="1204">
        <v>3</v>
      </c>
      <c r="F210" s="1204">
        <v>0</v>
      </c>
      <c r="G210" s="1204">
        <v>61</v>
      </c>
      <c r="H210" s="1204">
        <v>2000.45</v>
      </c>
      <c r="I210" s="1204">
        <v>2193.4499999999998</v>
      </c>
      <c r="J210" s="1205">
        <v>11803.3</v>
      </c>
      <c r="K210" s="1205">
        <v>5.9003224274538226</v>
      </c>
      <c r="L210" s="1617" t="s">
        <v>1153</v>
      </c>
      <c r="M210" s="1207">
        <v>999999.99999999988</v>
      </c>
      <c r="N210" s="1207">
        <v>6817597.7436230592</v>
      </c>
      <c r="O210" s="557">
        <v>3905492.9999999995</v>
      </c>
    </row>
    <row r="211" spans="1:15" x14ac:dyDescent="0.2">
      <c r="A211" s="7" t="s">
        <v>1787</v>
      </c>
      <c r="B211" s="8"/>
      <c r="C211" s="8"/>
      <c r="D211" s="8"/>
      <c r="E211" s="9"/>
      <c r="F211" s="10"/>
      <c r="G211" s="11"/>
      <c r="H211" s="8"/>
      <c r="I211" s="251"/>
      <c r="J211" s="251"/>
      <c r="K211" s="259"/>
      <c r="L211" s="260"/>
      <c r="M211" s="261"/>
      <c r="N211" s="261"/>
      <c r="O211" s="261"/>
    </row>
    <row r="212" spans="1:15" x14ac:dyDescent="0.2">
      <c r="A212" s="43"/>
      <c r="B212" s="248"/>
      <c r="C212" s="248"/>
      <c r="D212" s="248"/>
      <c r="E212" s="248"/>
      <c r="F212" s="248"/>
      <c r="G212" s="248"/>
      <c r="H212" s="266"/>
      <c r="I212" s="251"/>
      <c r="J212" s="266"/>
      <c r="K212" s="268"/>
      <c r="L212" s="260"/>
      <c r="M212" s="261"/>
      <c r="N212" s="261"/>
      <c r="O212" s="261"/>
    </row>
    <row r="213" spans="1:15" x14ac:dyDescent="0.2">
      <c r="A213" s="262"/>
      <c r="B213" s="261"/>
      <c r="C213" s="261"/>
      <c r="D213" s="261"/>
      <c r="E213" s="261"/>
      <c r="F213" s="261"/>
      <c r="G213" s="261"/>
      <c r="H213" s="259"/>
      <c r="I213" s="259"/>
      <c r="J213" s="259"/>
      <c r="K213" s="259"/>
      <c r="L213" s="260"/>
      <c r="M213" s="261"/>
      <c r="N213" s="261"/>
      <c r="O213" s="261"/>
    </row>
    <row r="214" spans="1:15" x14ac:dyDescent="0.2">
      <c r="A214" s="262"/>
      <c r="B214" s="261"/>
      <c r="C214" s="261"/>
      <c r="D214" s="261"/>
      <c r="E214" s="261"/>
      <c r="F214" s="261"/>
      <c r="G214" s="261"/>
      <c r="H214" s="259"/>
      <c r="I214" s="259"/>
      <c r="J214" s="259"/>
      <c r="K214" s="259"/>
      <c r="L214" s="260"/>
      <c r="M214" s="261"/>
      <c r="N214" s="261"/>
      <c r="O214" s="261"/>
    </row>
    <row r="215" spans="1:15" ht="15" x14ac:dyDescent="0.25">
      <c r="A215" s="2793" t="s">
        <v>1794</v>
      </c>
      <c r="B215" s="2793"/>
      <c r="C215" s="2793"/>
      <c r="D215" s="2793"/>
      <c r="E215" s="2793"/>
      <c r="F215" s="2793"/>
      <c r="G215" s="2793"/>
      <c r="H215" s="2793"/>
      <c r="I215" s="2793"/>
      <c r="J215" s="2793"/>
      <c r="K215" s="2793"/>
      <c r="L215" s="2793"/>
      <c r="M215" s="2793"/>
      <c r="N215" s="2793"/>
      <c r="O215" s="2793"/>
    </row>
    <row r="216" spans="1:15" ht="13.5" thickBot="1" x14ac:dyDescent="0.25">
      <c r="A216" s="2070" t="s">
        <v>1757</v>
      </c>
      <c r="B216" s="265"/>
      <c r="C216" s="261"/>
      <c r="D216" s="261"/>
      <c r="E216" s="261"/>
      <c r="F216" s="261"/>
      <c r="G216" s="261"/>
      <c r="H216" s="259"/>
      <c r="I216" s="259"/>
      <c r="J216" s="259"/>
      <c r="K216" s="259"/>
      <c r="L216" s="260"/>
      <c r="M216" s="261"/>
      <c r="N216" s="261"/>
      <c r="O216" s="261"/>
    </row>
    <row r="217" spans="1:15" ht="15" customHeight="1" x14ac:dyDescent="0.2">
      <c r="A217" s="2794" t="s">
        <v>342</v>
      </c>
      <c r="B217" s="2797" t="s">
        <v>1795</v>
      </c>
      <c r="C217" s="2798"/>
      <c r="D217" s="2798"/>
      <c r="E217" s="2798"/>
      <c r="F217" s="2798"/>
      <c r="G217" s="2798"/>
      <c r="H217" s="2798"/>
      <c r="I217" s="2798"/>
      <c r="J217" s="2798"/>
      <c r="K217" s="2798"/>
      <c r="L217" s="2798"/>
      <c r="M217" s="2798"/>
      <c r="N217" s="2798"/>
      <c r="O217" s="2799"/>
    </row>
    <row r="218" spans="1:15" ht="15" customHeight="1" x14ac:dyDescent="0.2">
      <c r="A218" s="2795"/>
      <c r="B218" s="2800" t="s">
        <v>202</v>
      </c>
      <c r="C218" s="2800"/>
      <c r="D218" s="2800"/>
      <c r="E218" s="2800"/>
      <c r="F218" s="2800"/>
      <c r="G218" s="2800"/>
      <c r="H218" s="2800"/>
      <c r="I218" s="2800"/>
      <c r="J218" s="1195"/>
      <c r="K218" s="1195" t="s">
        <v>933</v>
      </c>
      <c r="L218" s="1195"/>
      <c r="M218" s="1195" t="s">
        <v>454</v>
      </c>
      <c r="N218" s="1195" t="s">
        <v>939</v>
      </c>
      <c r="O218" s="1200" t="s">
        <v>939</v>
      </c>
    </row>
    <row r="219" spans="1:15" ht="15" customHeight="1" x14ac:dyDescent="0.2">
      <c r="A219" s="2795"/>
      <c r="B219" s="1195" t="s">
        <v>450</v>
      </c>
      <c r="C219" s="1195"/>
      <c r="D219" s="2428" t="s">
        <v>1778</v>
      </c>
      <c r="E219" s="1195"/>
      <c r="F219" s="1195"/>
      <c r="G219" s="1195" t="s">
        <v>940</v>
      </c>
      <c r="H219" s="1195"/>
      <c r="I219" s="1195" t="s">
        <v>450</v>
      </c>
      <c r="J219" s="1196" t="s">
        <v>941</v>
      </c>
      <c r="K219" s="1196" t="s">
        <v>871</v>
      </c>
      <c r="L219" s="1196" t="s">
        <v>344</v>
      </c>
      <c r="M219" s="1196" t="s">
        <v>942</v>
      </c>
      <c r="N219" s="1196" t="s">
        <v>943</v>
      </c>
      <c r="O219" s="1201" t="s">
        <v>942</v>
      </c>
    </row>
    <row r="220" spans="1:15" ht="15" customHeight="1" x14ac:dyDescent="0.2">
      <c r="A220" s="2795"/>
      <c r="B220" s="1196" t="s">
        <v>945</v>
      </c>
      <c r="C220" s="1196" t="s">
        <v>947</v>
      </c>
      <c r="D220" s="2432" t="s">
        <v>203</v>
      </c>
      <c r="E220" s="1196" t="s">
        <v>896</v>
      </c>
      <c r="F220" s="1196" t="s">
        <v>946</v>
      </c>
      <c r="G220" s="1196" t="s">
        <v>948</v>
      </c>
      <c r="H220" s="1196" t="s">
        <v>865</v>
      </c>
      <c r="I220" s="1196" t="s">
        <v>864</v>
      </c>
      <c r="J220" s="1196" t="s">
        <v>949</v>
      </c>
      <c r="K220" s="1196" t="s">
        <v>950</v>
      </c>
      <c r="L220" s="1196" t="s">
        <v>350</v>
      </c>
      <c r="M220" s="1196" t="s">
        <v>951</v>
      </c>
      <c r="N220" s="1196" t="s">
        <v>952</v>
      </c>
      <c r="O220" s="1201" t="s">
        <v>953</v>
      </c>
    </row>
    <row r="221" spans="1:15" ht="15" customHeight="1" thickBot="1" x14ac:dyDescent="0.25">
      <c r="A221" s="2796"/>
      <c r="B221" s="1197">
        <v>42369</v>
      </c>
      <c r="C221" s="1198">
        <v>2016</v>
      </c>
      <c r="D221" s="1198">
        <v>2016</v>
      </c>
      <c r="E221" s="1198">
        <v>2016</v>
      </c>
      <c r="F221" s="1198">
        <v>2016</v>
      </c>
      <c r="G221" s="1198" t="s">
        <v>954</v>
      </c>
      <c r="H221" s="1199">
        <v>2016</v>
      </c>
      <c r="I221" s="1197">
        <v>42735</v>
      </c>
      <c r="J221" s="2055" t="s">
        <v>1796</v>
      </c>
      <c r="K221" s="2055" t="s">
        <v>1796</v>
      </c>
      <c r="L221" s="1198" t="s">
        <v>458</v>
      </c>
      <c r="M221" s="1198" t="s">
        <v>955</v>
      </c>
      <c r="N221" s="1198" t="s">
        <v>956</v>
      </c>
      <c r="O221" s="1202" t="s">
        <v>956</v>
      </c>
    </row>
    <row r="222" spans="1:15" ht="15" customHeight="1" x14ac:dyDescent="0.2">
      <c r="A222" s="1208" t="s">
        <v>366</v>
      </c>
      <c r="B222" s="1203">
        <v>7521.2999999999993</v>
      </c>
      <c r="C222" s="1203">
        <v>220</v>
      </c>
      <c r="D222" s="1203">
        <v>100</v>
      </c>
      <c r="E222" s="1203">
        <v>46</v>
      </c>
      <c r="F222" s="1203">
        <v>90</v>
      </c>
      <c r="G222" s="1203">
        <v>55</v>
      </c>
      <c r="H222" s="1203">
        <v>7230.2999999999993</v>
      </c>
      <c r="I222" s="1203">
        <v>7605.2999999999993</v>
      </c>
      <c r="J222" s="1209">
        <v>20267.27</v>
      </c>
      <c r="K222" s="1630">
        <v>2.8031022225910407</v>
      </c>
      <c r="L222" s="416"/>
      <c r="M222" s="1211"/>
      <c r="N222" s="1211"/>
      <c r="O222" s="1212"/>
    </row>
    <row r="223" spans="1:15" ht="15" customHeight="1" x14ac:dyDescent="0.2">
      <c r="A223" s="1032" t="s">
        <v>367</v>
      </c>
      <c r="B223" s="1219">
        <v>692</v>
      </c>
      <c r="C223" s="1219">
        <v>35</v>
      </c>
      <c r="D223" s="1219">
        <v>32</v>
      </c>
      <c r="E223" s="1219">
        <v>6</v>
      </c>
      <c r="F223" s="1219">
        <v>7</v>
      </c>
      <c r="G223" s="1219">
        <v>10</v>
      </c>
      <c r="H223" s="1220">
        <v>637</v>
      </c>
      <c r="I223" s="1220">
        <v>714</v>
      </c>
      <c r="J223" s="1221">
        <v>1783.6</v>
      </c>
      <c r="K223" s="1221">
        <v>2.8</v>
      </c>
      <c r="L223" s="2227" t="s">
        <v>1153</v>
      </c>
      <c r="M223" s="1029">
        <v>1000000</v>
      </c>
      <c r="N223" s="1029">
        <v>2463605.5</v>
      </c>
      <c r="O223" s="1223">
        <v>1725100</v>
      </c>
    </row>
    <row r="224" spans="1:15" ht="15" customHeight="1" x14ac:dyDescent="0.2">
      <c r="A224" s="1032" t="s">
        <v>368</v>
      </c>
      <c r="B224" s="1219">
        <v>178</v>
      </c>
      <c r="C224" s="1219">
        <v>34</v>
      </c>
      <c r="D224" s="1219"/>
      <c r="E224" s="1219">
        <v>3</v>
      </c>
      <c r="F224" s="1219"/>
      <c r="G224" s="1219">
        <v>0</v>
      </c>
      <c r="H224" s="1220">
        <v>175</v>
      </c>
      <c r="I224" s="1220">
        <v>209</v>
      </c>
      <c r="J224" s="1221">
        <v>489.99999999999994</v>
      </c>
      <c r="K224" s="1221">
        <v>2.8</v>
      </c>
      <c r="L224" s="2227" t="s">
        <v>1153</v>
      </c>
      <c r="M224" s="1029">
        <v>1000000</v>
      </c>
      <c r="N224" s="1029">
        <v>2463605.5</v>
      </c>
      <c r="O224" s="1223">
        <v>1725100</v>
      </c>
    </row>
    <row r="225" spans="1:15" ht="15" customHeight="1" x14ac:dyDescent="0.2">
      <c r="A225" s="1032" t="s">
        <v>369</v>
      </c>
      <c r="B225" s="1219">
        <v>1192.5</v>
      </c>
      <c r="C225" s="1219">
        <v>18</v>
      </c>
      <c r="D225" s="1219"/>
      <c r="E225" s="1219">
        <v>12</v>
      </c>
      <c r="F225" s="1219">
        <v>43</v>
      </c>
      <c r="G225" s="1219">
        <v>34</v>
      </c>
      <c r="H225" s="1220">
        <v>1103.5</v>
      </c>
      <c r="I225" s="1220">
        <v>1155.5</v>
      </c>
      <c r="J225" s="1221">
        <v>3089.7999999999997</v>
      </c>
      <c r="K225" s="1221">
        <v>2.8</v>
      </c>
      <c r="L225" s="2227" t="s">
        <v>1153</v>
      </c>
      <c r="M225" s="1029">
        <v>1000000</v>
      </c>
      <c r="N225" s="1029">
        <v>2463605.5</v>
      </c>
      <c r="O225" s="1223">
        <v>1725100</v>
      </c>
    </row>
    <row r="226" spans="1:15" ht="15" customHeight="1" x14ac:dyDescent="0.2">
      <c r="A226" s="1032" t="s">
        <v>370</v>
      </c>
      <c r="B226" s="1219">
        <v>170</v>
      </c>
      <c r="C226" s="1219">
        <v>2</v>
      </c>
      <c r="D226" s="1219"/>
      <c r="E226" s="1219">
        <v>2</v>
      </c>
      <c r="F226" s="1219"/>
      <c r="G226" s="1219">
        <v>0</v>
      </c>
      <c r="H226" s="1220">
        <v>168</v>
      </c>
      <c r="I226" s="1220">
        <v>170</v>
      </c>
      <c r="J226" s="1221">
        <v>470.4</v>
      </c>
      <c r="K226" s="1221">
        <v>2.8</v>
      </c>
      <c r="L226" s="2227" t="s">
        <v>1153</v>
      </c>
      <c r="M226" s="1029">
        <v>1000000</v>
      </c>
      <c r="N226" s="1029">
        <v>2463605.5</v>
      </c>
      <c r="O226" s="1223">
        <v>1725100</v>
      </c>
    </row>
    <row r="227" spans="1:15" ht="15" customHeight="1" x14ac:dyDescent="0.2">
      <c r="A227" s="1032" t="s">
        <v>371</v>
      </c>
      <c r="B227" s="1219">
        <v>454.5</v>
      </c>
      <c r="C227" s="1219">
        <v>4</v>
      </c>
      <c r="D227" s="1219"/>
      <c r="E227" s="1219">
        <v>3</v>
      </c>
      <c r="F227" s="1219">
        <v>9</v>
      </c>
      <c r="G227" s="1219">
        <v>2</v>
      </c>
      <c r="H227" s="1220">
        <v>440.5</v>
      </c>
      <c r="I227" s="1220">
        <v>446.5</v>
      </c>
      <c r="J227" s="1221">
        <v>1057.2</v>
      </c>
      <c r="K227" s="1221">
        <v>2.4</v>
      </c>
      <c r="L227" s="2227" t="s">
        <v>1153</v>
      </c>
      <c r="M227" s="1029">
        <v>1000000</v>
      </c>
      <c r="N227" s="1029">
        <v>2463605.5</v>
      </c>
      <c r="O227" s="1223">
        <v>1725100</v>
      </c>
    </row>
    <row r="228" spans="1:15" ht="15" customHeight="1" x14ac:dyDescent="0.2">
      <c r="A228" s="1032" t="s">
        <v>372</v>
      </c>
      <c r="B228" s="1219">
        <v>254</v>
      </c>
      <c r="C228" s="1219">
        <v>12</v>
      </c>
      <c r="D228" s="1219"/>
      <c r="E228" s="1219">
        <v>10</v>
      </c>
      <c r="F228" s="1219"/>
      <c r="G228" s="1219">
        <v>0</v>
      </c>
      <c r="H228" s="1220">
        <v>244</v>
      </c>
      <c r="I228" s="1220">
        <v>256</v>
      </c>
      <c r="J228" s="1221">
        <v>707.6</v>
      </c>
      <c r="K228" s="1221">
        <v>2.9</v>
      </c>
      <c r="L228" s="2227" t="s">
        <v>1153</v>
      </c>
      <c r="M228" s="1029">
        <v>1000000</v>
      </c>
      <c r="N228" s="1029">
        <v>2463605.5</v>
      </c>
      <c r="O228" s="1223">
        <v>1725100</v>
      </c>
    </row>
    <row r="229" spans="1:15" ht="15" customHeight="1" x14ac:dyDescent="0.2">
      <c r="A229" s="1032" t="s">
        <v>957</v>
      </c>
      <c r="B229" s="1219">
        <v>91.9</v>
      </c>
      <c r="C229" s="1219">
        <v>18</v>
      </c>
      <c r="D229" s="1219">
        <v>12</v>
      </c>
      <c r="E229" s="1219"/>
      <c r="F229" s="1219"/>
      <c r="G229" s="1219">
        <v>0</v>
      </c>
      <c r="H229" s="1220">
        <v>79.900000000000006</v>
      </c>
      <c r="I229" s="1220">
        <v>109.9</v>
      </c>
      <c r="J229" s="1221">
        <v>231.71</v>
      </c>
      <c r="K229" s="1221">
        <v>2.9</v>
      </c>
      <c r="L229" s="2227" t="s">
        <v>1153</v>
      </c>
      <c r="M229" s="1029">
        <v>1000000</v>
      </c>
      <c r="N229" s="1029">
        <v>2463605.5</v>
      </c>
      <c r="O229" s="1223">
        <v>1725100</v>
      </c>
    </row>
    <row r="230" spans="1:15" ht="15" customHeight="1" x14ac:dyDescent="0.2">
      <c r="A230" s="1032" t="s">
        <v>374</v>
      </c>
      <c r="B230" s="1219">
        <v>774</v>
      </c>
      <c r="C230" s="1219">
        <v>20</v>
      </c>
      <c r="D230" s="1219">
        <v>13</v>
      </c>
      <c r="E230" s="1219"/>
      <c r="F230" s="1219">
        <v>6</v>
      </c>
      <c r="G230" s="1219">
        <v>0</v>
      </c>
      <c r="H230" s="1220">
        <v>755</v>
      </c>
      <c r="I230" s="1220">
        <v>788</v>
      </c>
      <c r="J230" s="1221">
        <v>2189.5</v>
      </c>
      <c r="K230" s="1221">
        <v>2.9</v>
      </c>
      <c r="L230" s="2227" t="s">
        <v>1153</v>
      </c>
      <c r="M230" s="1029">
        <v>1000000</v>
      </c>
      <c r="N230" s="1029">
        <v>2463605.5</v>
      </c>
      <c r="O230" s="1223">
        <v>1725100</v>
      </c>
    </row>
    <row r="231" spans="1:15" ht="15" customHeight="1" x14ac:dyDescent="0.2">
      <c r="A231" s="1032" t="s">
        <v>958</v>
      </c>
      <c r="B231" s="1219">
        <v>402.5</v>
      </c>
      <c r="C231" s="1219">
        <v>20</v>
      </c>
      <c r="D231" s="1219">
        <v>12</v>
      </c>
      <c r="E231" s="1219">
        <v>3</v>
      </c>
      <c r="F231" s="1219"/>
      <c r="G231" s="1219">
        <v>0</v>
      </c>
      <c r="H231" s="1220">
        <v>387.5</v>
      </c>
      <c r="I231" s="1220">
        <v>419.5</v>
      </c>
      <c r="J231" s="1221">
        <v>1085</v>
      </c>
      <c r="K231" s="1221">
        <v>2.8</v>
      </c>
      <c r="L231" s="2227" t="s">
        <v>1153</v>
      </c>
      <c r="M231" s="1029">
        <v>1000000</v>
      </c>
      <c r="N231" s="1029">
        <v>2463605.5</v>
      </c>
      <c r="O231" s="1223">
        <v>1725100</v>
      </c>
    </row>
    <row r="232" spans="1:15" ht="15" customHeight="1" x14ac:dyDescent="0.2">
      <c r="A232" s="1032" t="s">
        <v>376</v>
      </c>
      <c r="B232" s="1219">
        <v>347</v>
      </c>
      <c r="C232" s="1219">
        <v>2</v>
      </c>
      <c r="D232" s="1219"/>
      <c r="E232" s="1219"/>
      <c r="F232" s="1219"/>
      <c r="G232" s="1219">
        <v>2</v>
      </c>
      <c r="H232" s="1220">
        <v>345</v>
      </c>
      <c r="I232" s="1220">
        <v>349</v>
      </c>
      <c r="J232" s="1221">
        <v>862.5</v>
      </c>
      <c r="K232" s="1221">
        <v>2.5</v>
      </c>
      <c r="L232" s="2227" t="s">
        <v>1153</v>
      </c>
      <c r="M232" s="1029">
        <v>1000000</v>
      </c>
      <c r="N232" s="1029">
        <v>2463605.5</v>
      </c>
      <c r="O232" s="1223">
        <v>1725100</v>
      </c>
    </row>
    <row r="233" spans="1:15" ht="15" customHeight="1" x14ac:dyDescent="0.2">
      <c r="A233" s="1032" t="s">
        <v>377</v>
      </c>
      <c r="B233" s="1219">
        <v>815.5</v>
      </c>
      <c r="C233" s="1219">
        <v>40</v>
      </c>
      <c r="D233" s="1219">
        <v>23</v>
      </c>
      <c r="E233" s="1219"/>
      <c r="F233" s="1219"/>
      <c r="G233" s="1219">
        <v>0</v>
      </c>
      <c r="H233" s="1220">
        <v>792.5</v>
      </c>
      <c r="I233" s="1220">
        <v>855.5</v>
      </c>
      <c r="J233" s="1221">
        <v>2377.5</v>
      </c>
      <c r="K233" s="1221">
        <v>3</v>
      </c>
      <c r="L233" s="2227" t="s">
        <v>1153</v>
      </c>
      <c r="M233" s="1029">
        <v>1000000</v>
      </c>
      <c r="N233" s="1029">
        <v>2463605.5</v>
      </c>
      <c r="O233" s="1223">
        <v>1725100</v>
      </c>
    </row>
    <row r="234" spans="1:15" ht="15" customHeight="1" x14ac:dyDescent="0.2">
      <c r="A234" s="1032" t="s">
        <v>959</v>
      </c>
      <c r="B234" s="1219">
        <v>1738</v>
      </c>
      <c r="C234" s="1219">
        <v>15</v>
      </c>
      <c r="D234" s="1219">
        <v>8</v>
      </c>
      <c r="E234" s="1219">
        <v>7</v>
      </c>
      <c r="F234" s="1219">
        <v>25</v>
      </c>
      <c r="G234" s="1219">
        <v>5</v>
      </c>
      <c r="H234" s="1220">
        <v>1693</v>
      </c>
      <c r="I234" s="1220">
        <v>1721</v>
      </c>
      <c r="J234" s="1221">
        <v>4740.3999999999996</v>
      </c>
      <c r="K234" s="1221">
        <v>2.8</v>
      </c>
      <c r="L234" s="2227" t="s">
        <v>1153</v>
      </c>
      <c r="M234" s="1029">
        <v>1000000</v>
      </c>
      <c r="N234" s="1029">
        <v>2463605.5</v>
      </c>
      <c r="O234" s="1223">
        <v>1725100</v>
      </c>
    </row>
    <row r="235" spans="1:15" ht="15" customHeight="1" x14ac:dyDescent="0.2">
      <c r="A235" s="1032" t="s">
        <v>379</v>
      </c>
      <c r="B235" s="1219">
        <v>396.4</v>
      </c>
      <c r="C235" s="1219"/>
      <c r="D235" s="1219"/>
      <c r="E235" s="1219"/>
      <c r="F235" s="1219"/>
      <c r="G235" s="1219">
        <v>0</v>
      </c>
      <c r="H235" s="1220">
        <v>396.4</v>
      </c>
      <c r="I235" s="1220">
        <v>396.4</v>
      </c>
      <c r="J235" s="1221">
        <v>1149.56</v>
      </c>
      <c r="K235" s="1221">
        <v>2.9</v>
      </c>
      <c r="L235" s="2227" t="s">
        <v>1153</v>
      </c>
      <c r="M235" s="1029">
        <v>1000000</v>
      </c>
      <c r="N235" s="1029">
        <v>2463605.5</v>
      </c>
      <c r="O235" s="1223">
        <v>1725100</v>
      </c>
    </row>
    <row r="236" spans="1:15" ht="15" customHeight="1" x14ac:dyDescent="0.2">
      <c r="A236" s="1032" t="s">
        <v>380</v>
      </c>
      <c r="B236" s="1219">
        <v>0</v>
      </c>
      <c r="C236" s="1219"/>
      <c r="D236" s="1219"/>
      <c r="E236" s="1219"/>
      <c r="F236" s="1219"/>
      <c r="G236" s="1219">
        <v>0</v>
      </c>
      <c r="H236" s="1220">
        <v>0</v>
      </c>
      <c r="I236" s="1220">
        <v>0</v>
      </c>
      <c r="J236" s="1221">
        <v>0</v>
      </c>
      <c r="K236" s="1221"/>
      <c r="L236" s="1222"/>
      <c r="M236" s="1029"/>
      <c r="N236" s="1628"/>
      <c r="O236" s="1629"/>
    </row>
    <row r="237" spans="1:15" ht="15" customHeight="1" x14ac:dyDescent="0.2">
      <c r="A237" s="1032" t="s">
        <v>381</v>
      </c>
      <c r="B237" s="1219">
        <v>15</v>
      </c>
      <c r="C237" s="1219"/>
      <c r="D237" s="1219"/>
      <c r="E237" s="1219"/>
      <c r="F237" s="1219"/>
      <c r="G237" s="1219">
        <v>2</v>
      </c>
      <c r="H237" s="1220">
        <v>13</v>
      </c>
      <c r="I237" s="1220">
        <v>15</v>
      </c>
      <c r="J237" s="1221">
        <v>32.5</v>
      </c>
      <c r="K237" s="1221">
        <v>2.5</v>
      </c>
      <c r="L237" s="2227" t="s">
        <v>1153</v>
      </c>
      <c r="M237" s="1029">
        <v>1000000</v>
      </c>
      <c r="N237" s="1029">
        <v>2463605.5</v>
      </c>
      <c r="O237" s="1223">
        <v>1725100</v>
      </c>
    </row>
    <row r="238" spans="1:15" ht="15" customHeight="1" x14ac:dyDescent="0.2">
      <c r="A238" s="476" t="s">
        <v>960</v>
      </c>
      <c r="B238" s="1072">
        <v>1657.5</v>
      </c>
      <c r="C238" s="1072">
        <v>72</v>
      </c>
      <c r="D238" s="1072">
        <v>20</v>
      </c>
      <c r="E238" s="1072">
        <v>27</v>
      </c>
      <c r="F238" s="1072">
        <v>162</v>
      </c>
      <c r="G238" s="1072">
        <v>67</v>
      </c>
      <c r="H238" s="1072">
        <v>1381.5</v>
      </c>
      <c r="I238" s="1072">
        <v>1540.5</v>
      </c>
      <c r="J238" s="1224">
        <v>4020.3599999999997</v>
      </c>
      <c r="K238" s="1224">
        <v>2.9101411509229096</v>
      </c>
      <c r="L238" s="1226"/>
      <c r="M238" s="1066"/>
      <c r="N238" s="477"/>
      <c r="O238" s="478"/>
    </row>
    <row r="239" spans="1:15" ht="15" customHeight="1" x14ac:dyDescent="0.2">
      <c r="A239" s="1032" t="s">
        <v>383</v>
      </c>
      <c r="B239" s="1219">
        <v>1228.5999999999999</v>
      </c>
      <c r="C239" s="1219">
        <v>35</v>
      </c>
      <c r="D239" s="1219">
        <v>20</v>
      </c>
      <c r="E239" s="1219">
        <v>25</v>
      </c>
      <c r="F239" s="1219">
        <v>156</v>
      </c>
      <c r="G239" s="1219">
        <v>49</v>
      </c>
      <c r="H239" s="1220">
        <v>978.59999999999991</v>
      </c>
      <c r="I239" s="1220">
        <v>1082.5999999999999</v>
      </c>
      <c r="J239" s="1221">
        <v>2935.7999999999997</v>
      </c>
      <c r="K239" s="1221">
        <v>3</v>
      </c>
      <c r="L239" s="2227" t="s">
        <v>1153</v>
      </c>
      <c r="M239" s="1029">
        <v>1000000</v>
      </c>
      <c r="N239" s="1029">
        <v>2463605.5</v>
      </c>
      <c r="O239" s="1223">
        <v>1725100</v>
      </c>
    </row>
    <row r="240" spans="1:15" ht="15" customHeight="1" x14ac:dyDescent="0.2">
      <c r="A240" s="1032" t="s">
        <v>384</v>
      </c>
      <c r="B240" s="1219">
        <v>138.5</v>
      </c>
      <c r="C240" s="1219">
        <v>9</v>
      </c>
      <c r="D240" s="1219"/>
      <c r="E240" s="1219"/>
      <c r="F240" s="1219"/>
      <c r="G240" s="1219">
        <v>14</v>
      </c>
      <c r="H240" s="1220">
        <v>124.5</v>
      </c>
      <c r="I240" s="1220">
        <v>147.5</v>
      </c>
      <c r="J240" s="1221">
        <v>373.5</v>
      </c>
      <c r="K240" s="1221">
        <v>3</v>
      </c>
      <c r="L240" s="2227" t="s">
        <v>1153</v>
      </c>
      <c r="M240" s="1029">
        <v>1000000</v>
      </c>
      <c r="N240" s="1029">
        <v>2463605.5</v>
      </c>
      <c r="O240" s="1223">
        <v>1725100</v>
      </c>
    </row>
    <row r="241" spans="1:15" ht="15" customHeight="1" x14ac:dyDescent="0.2">
      <c r="A241" s="1032" t="s">
        <v>385</v>
      </c>
      <c r="B241" s="1219">
        <v>207.2</v>
      </c>
      <c r="C241" s="1219">
        <v>20</v>
      </c>
      <c r="D241" s="1219"/>
      <c r="E241" s="1219">
        <v>2</v>
      </c>
      <c r="F241" s="1219">
        <v>6</v>
      </c>
      <c r="G241" s="1219">
        <v>0</v>
      </c>
      <c r="H241" s="1220">
        <v>199.2</v>
      </c>
      <c r="I241" s="1220">
        <v>219.2</v>
      </c>
      <c r="J241" s="1221">
        <v>498</v>
      </c>
      <c r="K241" s="1221">
        <v>2.5</v>
      </c>
      <c r="L241" s="2227" t="s">
        <v>1153</v>
      </c>
      <c r="M241" s="1029">
        <v>1000000</v>
      </c>
      <c r="N241" s="1029">
        <v>2463605.5</v>
      </c>
      <c r="O241" s="1223">
        <v>1725100</v>
      </c>
    </row>
    <row r="242" spans="1:15" ht="15" customHeight="1" x14ac:dyDescent="0.2">
      <c r="A242" s="1032" t="s">
        <v>386</v>
      </c>
      <c r="B242" s="1219">
        <v>31</v>
      </c>
      <c r="C242" s="1219">
        <v>8</v>
      </c>
      <c r="D242" s="1219"/>
      <c r="E242" s="1219"/>
      <c r="F242" s="1219"/>
      <c r="G242" s="1219">
        <v>2</v>
      </c>
      <c r="H242" s="1220">
        <v>29</v>
      </c>
      <c r="I242" s="1220">
        <v>39</v>
      </c>
      <c r="J242" s="1221">
        <v>72.5</v>
      </c>
      <c r="K242" s="1221">
        <v>2.5</v>
      </c>
      <c r="L242" s="2227" t="s">
        <v>1153</v>
      </c>
      <c r="M242" s="1029">
        <v>1000000</v>
      </c>
      <c r="N242" s="1029">
        <v>2463605.5</v>
      </c>
      <c r="O242" s="1223">
        <v>1725100</v>
      </c>
    </row>
    <row r="243" spans="1:15" ht="15" customHeight="1" x14ac:dyDescent="0.2">
      <c r="A243" s="1032" t="s">
        <v>387</v>
      </c>
      <c r="B243" s="1219">
        <v>52.2</v>
      </c>
      <c r="C243" s="1219"/>
      <c r="D243" s="1219"/>
      <c r="E243" s="1219"/>
      <c r="F243" s="1219"/>
      <c r="G243" s="1219">
        <v>2</v>
      </c>
      <c r="H243" s="1220">
        <v>50.2</v>
      </c>
      <c r="I243" s="1220">
        <v>52.2</v>
      </c>
      <c r="J243" s="1221">
        <v>140.56</v>
      </c>
      <c r="K243" s="1221">
        <v>2.8</v>
      </c>
      <c r="L243" s="2227" t="s">
        <v>1153</v>
      </c>
      <c r="M243" s="1029">
        <v>1000000</v>
      </c>
      <c r="N243" s="1029">
        <v>2463605.5</v>
      </c>
      <c r="O243" s="1223">
        <v>1725100</v>
      </c>
    </row>
    <row r="244" spans="1:15" ht="15" customHeight="1" x14ac:dyDescent="0.2">
      <c r="A244" s="1228" t="s">
        <v>388</v>
      </c>
      <c r="B244" s="1072">
        <v>6448.5</v>
      </c>
      <c r="C244" s="1072">
        <v>273</v>
      </c>
      <c r="D244" s="1072">
        <v>282</v>
      </c>
      <c r="E244" s="1072">
        <v>24</v>
      </c>
      <c r="F244" s="1072">
        <v>211</v>
      </c>
      <c r="G244" s="1072">
        <v>67.599999999999994</v>
      </c>
      <c r="H244" s="1072">
        <v>5863.9</v>
      </c>
      <c r="I244" s="1072">
        <v>6486.5</v>
      </c>
      <c r="J244" s="1224">
        <v>16444.82</v>
      </c>
      <c r="K244" s="1224">
        <v>2.8044168556762568</v>
      </c>
      <c r="L244" s="1226"/>
      <c r="M244" s="1066"/>
      <c r="N244" s="477"/>
      <c r="O244" s="478"/>
    </row>
    <row r="245" spans="1:15" ht="15" customHeight="1" x14ac:dyDescent="0.2">
      <c r="A245" s="1032" t="s">
        <v>389</v>
      </c>
      <c r="B245" s="1219">
        <v>2471</v>
      </c>
      <c r="C245" s="1219">
        <v>100</v>
      </c>
      <c r="D245" s="1219">
        <v>148</v>
      </c>
      <c r="E245" s="1219">
        <v>22</v>
      </c>
      <c r="F245" s="1219">
        <v>165</v>
      </c>
      <c r="G245" s="1219">
        <v>8</v>
      </c>
      <c r="H245" s="1220">
        <v>2128</v>
      </c>
      <c r="I245" s="1220">
        <v>2384</v>
      </c>
      <c r="J245" s="1221">
        <v>5958.4</v>
      </c>
      <c r="K245" s="1221">
        <v>2.8</v>
      </c>
      <c r="L245" s="2227" t="s">
        <v>1153</v>
      </c>
      <c r="M245" s="1029">
        <v>1000000</v>
      </c>
      <c r="N245" s="1029">
        <v>2463605.5</v>
      </c>
      <c r="O245" s="1223">
        <v>1725100</v>
      </c>
    </row>
    <row r="246" spans="1:15" ht="15" customHeight="1" x14ac:dyDescent="0.2">
      <c r="A246" s="1032" t="s">
        <v>390</v>
      </c>
      <c r="B246" s="1219">
        <v>189.5</v>
      </c>
      <c r="C246" s="1219">
        <v>17</v>
      </c>
      <c r="D246" s="1219"/>
      <c r="E246" s="1219"/>
      <c r="F246" s="1219">
        <v>5</v>
      </c>
      <c r="G246" s="1219">
        <v>1.6</v>
      </c>
      <c r="H246" s="1220">
        <v>182.9</v>
      </c>
      <c r="I246" s="1220">
        <v>201.5</v>
      </c>
      <c r="J246" s="1221">
        <v>512.12</v>
      </c>
      <c r="K246" s="1221">
        <v>2.8</v>
      </c>
      <c r="L246" s="2227" t="s">
        <v>1153</v>
      </c>
      <c r="M246" s="1029">
        <v>1000000</v>
      </c>
      <c r="N246" s="1029">
        <v>2463605.5</v>
      </c>
      <c r="O246" s="1223">
        <v>1725100</v>
      </c>
    </row>
    <row r="247" spans="1:15" ht="15" customHeight="1" x14ac:dyDescent="0.2">
      <c r="A247" s="1032" t="s">
        <v>391</v>
      </c>
      <c r="B247" s="1219">
        <v>26</v>
      </c>
      <c r="C247" s="1219">
        <v>8</v>
      </c>
      <c r="D247" s="1219"/>
      <c r="E247" s="1219"/>
      <c r="F247" s="1219"/>
      <c r="G247" s="1219">
        <v>0</v>
      </c>
      <c r="H247" s="1220">
        <v>26</v>
      </c>
      <c r="I247" s="1220">
        <v>34</v>
      </c>
      <c r="J247" s="1221">
        <v>65</v>
      </c>
      <c r="K247" s="1221">
        <v>2.5</v>
      </c>
      <c r="L247" s="2227" t="s">
        <v>1153</v>
      </c>
      <c r="M247" s="1029">
        <v>1000000</v>
      </c>
      <c r="N247" s="1029">
        <v>2463605.5</v>
      </c>
      <c r="O247" s="1223">
        <v>1725100</v>
      </c>
    </row>
    <row r="248" spans="1:15" ht="15" customHeight="1" x14ac:dyDescent="0.2">
      <c r="A248" s="1032" t="s">
        <v>392</v>
      </c>
      <c r="B248" s="1219">
        <v>1643</v>
      </c>
      <c r="C248" s="1219">
        <v>110</v>
      </c>
      <c r="D248" s="1219">
        <v>104</v>
      </c>
      <c r="E248" s="1219">
        <v>2</v>
      </c>
      <c r="F248" s="1219">
        <v>15</v>
      </c>
      <c r="G248" s="1219">
        <v>48</v>
      </c>
      <c r="H248" s="1220">
        <v>1474</v>
      </c>
      <c r="I248" s="1220">
        <v>1736</v>
      </c>
      <c r="J248" s="1221">
        <v>4127.2</v>
      </c>
      <c r="K248" s="1221">
        <v>2.8</v>
      </c>
      <c r="L248" s="2227" t="s">
        <v>1153</v>
      </c>
      <c r="M248" s="1029">
        <v>1000000</v>
      </c>
      <c r="N248" s="1029">
        <v>2463605.5</v>
      </c>
      <c r="O248" s="1223">
        <v>1725100</v>
      </c>
    </row>
    <row r="249" spans="1:15" ht="15" customHeight="1" x14ac:dyDescent="0.2">
      <c r="A249" s="1032" t="s">
        <v>393</v>
      </c>
      <c r="B249" s="1219">
        <v>842</v>
      </c>
      <c r="C249" s="1219">
        <v>10</v>
      </c>
      <c r="D249" s="1219">
        <v>9</v>
      </c>
      <c r="E249" s="1219"/>
      <c r="F249" s="1219"/>
      <c r="G249" s="1219">
        <v>0</v>
      </c>
      <c r="H249" s="1220">
        <v>833</v>
      </c>
      <c r="I249" s="1220">
        <v>852</v>
      </c>
      <c r="J249" s="1221">
        <v>2415.6999999999998</v>
      </c>
      <c r="K249" s="1221">
        <v>2.9</v>
      </c>
      <c r="L249" s="2227" t="s">
        <v>1153</v>
      </c>
      <c r="M249" s="1029">
        <v>1000000</v>
      </c>
      <c r="N249" s="1029">
        <v>2463605.5</v>
      </c>
      <c r="O249" s="1223">
        <v>1725100</v>
      </c>
    </row>
    <row r="250" spans="1:15" ht="15" customHeight="1" x14ac:dyDescent="0.2">
      <c r="A250" s="1032" t="s">
        <v>394</v>
      </c>
      <c r="B250" s="1219">
        <v>835</v>
      </c>
      <c r="C250" s="1219">
        <v>8</v>
      </c>
      <c r="D250" s="1219">
        <v>7</v>
      </c>
      <c r="E250" s="1219"/>
      <c r="F250" s="1219">
        <v>20</v>
      </c>
      <c r="G250" s="1219">
        <v>0</v>
      </c>
      <c r="H250" s="1220">
        <v>808</v>
      </c>
      <c r="I250" s="1220">
        <v>823</v>
      </c>
      <c r="J250" s="1221">
        <v>2343.1999999999998</v>
      </c>
      <c r="K250" s="1221">
        <v>2.9</v>
      </c>
      <c r="L250" s="2227" t="s">
        <v>1153</v>
      </c>
      <c r="M250" s="1029">
        <v>1000000</v>
      </c>
      <c r="N250" s="1029">
        <v>2463605.5</v>
      </c>
      <c r="O250" s="1223">
        <v>1725100</v>
      </c>
    </row>
    <row r="251" spans="1:15" ht="15" customHeight="1" x14ac:dyDescent="0.2">
      <c r="A251" s="1032" t="s">
        <v>395</v>
      </c>
      <c r="B251" s="1027">
        <v>140</v>
      </c>
      <c r="C251" s="1219">
        <v>20</v>
      </c>
      <c r="D251" s="1219">
        <v>14</v>
      </c>
      <c r="E251" s="1219"/>
      <c r="F251" s="1219"/>
      <c r="G251" s="1219">
        <v>0</v>
      </c>
      <c r="H251" s="1220">
        <v>126</v>
      </c>
      <c r="I251" s="1220">
        <v>160</v>
      </c>
      <c r="J251" s="1221">
        <v>365.4</v>
      </c>
      <c r="K251" s="1221">
        <v>2.9</v>
      </c>
      <c r="L251" s="2227" t="s">
        <v>1153</v>
      </c>
      <c r="M251" s="1029">
        <v>1000000</v>
      </c>
      <c r="N251" s="1029">
        <v>2463605.5</v>
      </c>
      <c r="O251" s="1223">
        <v>1725100</v>
      </c>
    </row>
    <row r="252" spans="1:15" ht="15" customHeight="1" x14ac:dyDescent="0.2">
      <c r="A252" s="1032" t="s">
        <v>396</v>
      </c>
      <c r="B252" s="1027">
        <v>302</v>
      </c>
      <c r="C252" s="1219"/>
      <c r="D252" s="1219"/>
      <c r="E252" s="1219"/>
      <c r="F252" s="1219">
        <v>6</v>
      </c>
      <c r="G252" s="1219">
        <v>10</v>
      </c>
      <c r="H252" s="1220">
        <v>286</v>
      </c>
      <c r="I252" s="1220">
        <v>296</v>
      </c>
      <c r="J252" s="1221">
        <v>657.8</v>
      </c>
      <c r="K252" s="1221">
        <v>2.2999999999999998</v>
      </c>
      <c r="L252" s="2227" t="s">
        <v>1153</v>
      </c>
      <c r="M252" s="1029">
        <v>1000000</v>
      </c>
      <c r="N252" s="1029">
        <v>2463605.5</v>
      </c>
      <c r="O252" s="1223">
        <v>1725100</v>
      </c>
    </row>
    <row r="253" spans="1:15" ht="15" customHeight="1" x14ac:dyDescent="0.2">
      <c r="A253" s="1228" t="s">
        <v>397</v>
      </c>
      <c r="B253" s="1072">
        <v>8951</v>
      </c>
      <c r="C253" s="1072">
        <v>177</v>
      </c>
      <c r="D253" s="1072">
        <v>88</v>
      </c>
      <c r="E253" s="1072">
        <v>0</v>
      </c>
      <c r="F253" s="1072">
        <v>516</v>
      </c>
      <c r="G253" s="1072">
        <v>24</v>
      </c>
      <c r="H253" s="1072">
        <v>8323</v>
      </c>
      <c r="I253" s="1072">
        <v>8612</v>
      </c>
      <c r="J253" s="1224">
        <v>24136.7</v>
      </c>
      <c r="K253" s="1224">
        <v>2.9</v>
      </c>
      <c r="L253" s="1226"/>
      <c r="M253" s="1066"/>
      <c r="N253" s="477"/>
      <c r="O253" s="478"/>
    </row>
    <row r="254" spans="1:15" ht="15" customHeight="1" x14ac:dyDescent="0.2">
      <c r="A254" s="1032" t="s">
        <v>398</v>
      </c>
      <c r="B254" s="1027">
        <v>2293</v>
      </c>
      <c r="C254" s="1219">
        <v>70</v>
      </c>
      <c r="D254" s="1219">
        <v>30</v>
      </c>
      <c r="E254" s="1219"/>
      <c r="F254" s="1219">
        <v>45</v>
      </c>
      <c r="G254" s="1219">
        <v>4</v>
      </c>
      <c r="H254" s="1220">
        <v>2214</v>
      </c>
      <c r="I254" s="1220">
        <v>2318</v>
      </c>
      <c r="J254" s="1221">
        <v>6420.5999999999995</v>
      </c>
      <c r="K254" s="1221">
        <v>2.9</v>
      </c>
      <c r="L254" s="2227" t="s">
        <v>1153</v>
      </c>
      <c r="M254" s="1029">
        <v>1000000</v>
      </c>
      <c r="N254" s="1029">
        <v>2463605.5</v>
      </c>
      <c r="O254" s="1223">
        <v>1725100</v>
      </c>
    </row>
    <row r="255" spans="1:15" ht="15" customHeight="1" x14ac:dyDescent="0.2">
      <c r="A255" s="1032" t="s">
        <v>399</v>
      </c>
      <c r="B255" s="1027">
        <v>2045</v>
      </c>
      <c r="C255" s="1219">
        <v>11</v>
      </c>
      <c r="D255" s="1219"/>
      <c r="E255" s="1219"/>
      <c r="F255" s="1219">
        <v>15</v>
      </c>
      <c r="G255" s="1219">
        <v>4</v>
      </c>
      <c r="H255" s="1220">
        <v>2026</v>
      </c>
      <c r="I255" s="1220">
        <v>2041</v>
      </c>
      <c r="J255" s="1221">
        <v>5875.4</v>
      </c>
      <c r="K255" s="1221">
        <v>2.9</v>
      </c>
      <c r="L255" s="2227" t="s">
        <v>1153</v>
      </c>
      <c r="M255" s="1029">
        <v>1000000</v>
      </c>
      <c r="N255" s="1029">
        <v>2463605.5</v>
      </c>
      <c r="O255" s="1223">
        <v>1725100</v>
      </c>
    </row>
    <row r="256" spans="1:15" ht="15" customHeight="1" x14ac:dyDescent="0.2">
      <c r="A256" s="1032" t="s">
        <v>400</v>
      </c>
      <c r="B256" s="1027">
        <v>142</v>
      </c>
      <c r="C256" s="1219">
        <v>9</v>
      </c>
      <c r="D256" s="1219"/>
      <c r="E256" s="1219"/>
      <c r="F256" s="1219"/>
      <c r="G256" s="1219">
        <v>0</v>
      </c>
      <c r="H256" s="1220">
        <v>142</v>
      </c>
      <c r="I256" s="1220">
        <v>151</v>
      </c>
      <c r="J256" s="1221">
        <v>411.8</v>
      </c>
      <c r="K256" s="1221">
        <v>2.9</v>
      </c>
      <c r="L256" s="2227" t="s">
        <v>1153</v>
      </c>
      <c r="M256" s="1029">
        <v>1000000</v>
      </c>
      <c r="N256" s="1029">
        <v>2463605.5</v>
      </c>
      <c r="O256" s="1223">
        <v>1725100</v>
      </c>
    </row>
    <row r="257" spans="1:15" ht="15" customHeight="1" x14ac:dyDescent="0.2">
      <c r="A257" s="1032" t="s">
        <v>401</v>
      </c>
      <c r="B257" s="1027">
        <v>572</v>
      </c>
      <c r="C257" s="1219">
        <v>12</v>
      </c>
      <c r="D257" s="1219"/>
      <c r="E257" s="1219"/>
      <c r="F257" s="1219"/>
      <c r="G257" s="1219">
        <v>4</v>
      </c>
      <c r="H257" s="1220">
        <v>568</v>
      </c>
      <c r="I257" s="1220">
        <v>584</v>
      </c>
      <c r="J257" s="1221">
        <v>1647.2</v>
      </c>
      <c r="K257" s="1221">
        <v>2.9</v>
      </c>
      <c r="L257" s="2227" t="s">
        <v>1153</v>
      </c>
      <c r="M257" s="1029">
        <v>1000000</v>
      </c>
      <c r="N257" s="1029">
        <v>2463605.5</v>
      </c>
      <c r="O257" s="1223">
        <v>1725100</v>
      </c>
    </row>
    <row r="258" spans="1:15" ht="15" customHeight="1" x14ac:dyDescent="0.2">
      <c r="A258" s="1032" t="s">
        <v>402</v>
      </c>
      <c r="B258" s="1027">
        <v>465</v>
      </c>
      <c r="C258" s="1219">
        <v>56</v>
      </c>
      <c r="D258" s="1219">
        <v>42</v>
      </c>
      <c r="E258" s="1219"/>
      <c r="F258" s="1219">
        <v>6</v>
      </c>
      <c r="G258" s="1219">
        <v>2</v>
      </c>
      <c r="H258" s="1220">
        <v>415</v>
      </c>
      <c r="I258" s="1220">
        <v>515</v>
      </c>
      <c r="J258" s="1221">
        <v>1203.5</v>
      </c>
      <c r="K258" s="1221">
        <v>2.9</v>
      </c>
      <c r="L258" s="2227" t="s">
        <v>1153</v>
      </c>
      <c r="M258" s="1029">
        <v>1000000</v>
      </c>
      <c r="N258" s="1029">
        <v>2463605.5</v>
      </c>
      <c r="O258" s="1223">
        <v>1725100</v>
      </c>
    </row>
    <row r="259" spans="1:15" ht="15" customHeight="1" x14ac:dyDescent="0.2">
      <c r="A259" s="1032" t="s">
        <v>403</v>
      </c>
      <c r="B259" s="1027">
        <v>942</v>
      </c>
      <c r="C259" s="1219">
        <v>10</v>
      </c>
      <c r="D259" s="1219">
        <v>6</v>
      </c>
      <c r="E259" s="1219"/>
      <c r="F259" s="1219"/>
      <c r="G259" s="1219">
        <v>0</v>
      </c>
      <c r="H259" s="1220">
        <v>936</v>
      </c>
      <c r="I259" s="1220">
        <v>952</v>
      </c>
      <c r="J259" s="1221">
        <v>2714.4</v>
      </c>
      <c r="K259" s="1221">
        <v>2.9</v>
      </c>
      <c r="L259" s="2227" t="s">
        <v>1153</v>
      </c>
      <c r="M259" s="1029">
        <v>1000000</v>
      </c>
      <c r="N259" s="1029">
        <v>2463605.5</v>
      </c>
      <c r="O259" s="1223">
        <v>1725100</v>
      </c>
    </row>
    <row r="260" spans="1:15" ht="15" customHeight="1" x14ac:dyDescent="0.2">
      <c r="A260" s="1032" t="s">
        <v>404</v>
      </c>
      <c r="B260" s="1027">
        <v>400</v>
      </c>
      <c r="C260" s="1219">
        <v>5</v>
      </c>
      <c r="D260" s="1219"/>
      <c r="E260" s="1219"/>
      <c r="F260" s="1219"/>
      <c r="G260" s="1219">
        <v>0</v>
      </c>
      <c r="H260" s="1220">
        <v>400</v>
      </c>
      <c r="I260" s="1220">
        <v>405</v>
      </c>
      <c r="J260" s="1221">
        <v>1160</v>
      </c>
      <c r="K260" s="1221">
        <v>2.9</v>
      </c>
      <c r="L260" s="2227" t="s">
        <v>1153</v>
      </c>
      <c r="M260" s="1029">
        <v>1000000</v>
      </c>
      <c r="N260" s="1029">
        <v>2463605.5</v>
      </c>
      <c r="O260" s="1223">
        <v>1725100</v>
      </c>
    </row>
    <row r="261" spans="1:15" ht="15" customHeight="1" x14ac:dyDescent="0.2">
      <c r="A261" s="1032" t="s">
        <v>961</v>
      </c>
      <c r="B261" s="1027">
        <v>562</v>
      </c>
      <c r="C261" s="1219"/>
      <c r="D261" s="1219"/>
      <c r="E261" s="1219"/>
      <c r="F261" s="1219"/>
      <c r="G261" s="1219">
        <v>2</v>
      </c>
      <c r="H261" s="1220">
        <v>560</v>
      </c>
      <c r="I261" s="1220">
        <v>562</v>
      </c>
      <c r="J261" s="1221">
        <v>1624</v>
      </c>
      <c r="K261" s="1221">
        <v>2.9</v>
      </c>
      <c r="L261" s="2227" t="s">
        <v>1153</v>
      </c>
      <c r="M261" s="1029">
        <v>1000000</v>
      </c>
      <c r="N261" s="1029">
        <v>2463605.5</v>
      </c>
      <c r="O261" s="1223">
        <v>1725100</v>
      </c>
    </row>
    <row r="262" spans="1:15" ht="15" customHeight="1" thickBot="1" x14ac:dyDescent="0.25">
      <c r="A262" s="1213" t="s">
        <v>406</v>
      </c>
      <c r="B262" s="1624">
        <v>1530</v>
      </c>
      <c r="C262" s="1214">
        <v>4</v>
      </c>
      <c r="D262" s="1219">
        <v>10</v>
      </c>
      <c r="E262" s="1214"/>
      <c r="F262" s="1214">
        <v>450</v>
      </c>
      <c r="G262" s="1214">
        <v>8</v>
      </c>
      <c r="H262" s="1220">
        <v>1062</v>
      </c>
      <c r="I262" s="1220">
        <v>1084</v>
      </c>
      <c r="J262" s="1619">
        <v>3079.7999999999997</v>
      </c>
      <c r="K262" s="1221">
        <v>2.9</v>
      </c>
      <c r="L262" s="2227" t="s">
        <v>1153</v>
      </c>
      <c r="M262" s="1029">
        <v>1000000</v>
      </c>
      <c r="N262" s="1029">
        <v>2463605.5</v>
      </c>
      <c r="O262" s="1223">
        <v>1725100</v>
      </c>
    </row>
    <row r="263" spans="1:15" ht="15" customHeight="1" thickBot="1" x14ac:dyDescent="0.25">
      <c r="A263" s="444" t="s">
        <v>962</v>
      </c>
      <c r="B263" s="1204">
        <v>24578.3</v>
      </c>
      <c r="C263" s="1204">
        <v>742</v>
      </c>
      <c r="D263" s="1204">
        <v>490</v>
      </c>
      <c r="E263" s="1204">
        <v>97</v>
      </c>
      <c r="F263" s="1204">
        <v>979</v>
      </c>
      <c r="G263" s="1204">
        <v>213.6</v>
      </c>
      <c r="H263" s="1204">
        <v>22798.699999999997</v>
      </c>
      <c r="I263" s="1204">
        <v>24244.3</v>
      </c>
      <c r="J263" s="1205">
        <v>64869.149999999994</v>
      </c>
      <c r="K263" s="1205">
        <v>2.845300389934514</v>
      </c>
      <c r="L263" s="1617" t="s">
        <v>1153</v>
      </c>
      <c r="M263" s="1207">
        <v>1000000.0000000002</v>
      </c>
      <c r="N263" s="1207">
        <v>2463605.5</v>
      </c>
      <c r="O263" s="557">
        <v>1725099.9999999998</v>
      </c>
    </row>
    <row r="264" spans="1:15" x14ac:dyDescent="0.2">
      <c r="A264" s="7" t="s">
        <v>1787</v>
      </c>
      <c r="B264" s="8"/>
      <c r="C264" s="8"/>
      <c r="D264" s="8"/>
      <c r="E264" s="9"/>
      <c r="F264" s="10"/>
      <c r="G264" s="11"/>
      <c r="H264" s="8"/>
      <c r="I264" s="251"/>
      <c r="J264" s="251"/>
      <c r="K264" s="259"/>
      <c r="L264" s="260"/>
      <c r="M264" s="261"/>
      <c r="N264" s="261"/>
      <c r="O264" s="261"/>
    </row>
    <row r="265" spans="1:15" x14ac:dyDescent="0.2">
      <c r="A265" s="43"/>
      <c r="B265" s="248"/>
      <c r="C265" s="248"/>
      <c r="D265" s="248"/>
      <c r="E265" s="248"/>
      <c r="F265" s="248"/>
      <c r="G265" s="248"/>
      <c r="H265" s="266"/>
      <c r="I265" s="251"/>
      <c r="J265" s="266"/>
      <c r="K265" s="268"/>
      <c r="L265" s="260"/>
      <c r="M265" s="261"/>
      <c r="N265" s="261"/>
      <c r="O265" s="261"/>
    </row>
    <row r="266" spans="1:15" x14ac:dyDescent="0.2">
      <c r="A266" s="262"/>
      <c r="B266" s="261"/>
      <c r="C266" s="261"/>
      <c r="D266" s="261"/>
      <c r="E266" s="261"/>
      <c r="F266" s="261"/>
      <c r="G266" s="261"/>
      <c r="H266" s="259"/>
      <c r="I266" s="259"/>
      <c r="J266" s="259"/>
      <c r="K266" s="268"/>
      <c r="L266" s="260"/>
      <c r="M266" s="261"/>
      <c r="N266" s="261"/>
      <c r="O266" s="261"/>
    </row>
    <row r="267" spans="1:15" x14ac:dyDescent="0.2">
      <c r="A267" s="262"/>
      <c r="B267" s="261"/>
      <c r="C267" s="261"/>
      <c r="D267" s="261"/>
      <c r="E267" s="261"/>
      <c r="F267" s="261"/>
      <c r="G267" s="261"/>
      <c r="H267" s="259"/>
      <c r="I267" s="259"/>
      <c r="J267" s="259"/>
      <c r="K267" s="268"/>
      <c r="L267" s="260"/>
      <c r="M267" s="261"/>
      <c r="N267" s="261"/>
      <c r="O267" s="261"/>
    </row>
    <row r="268" spans="1:15" ht="15" x14ac:dyDescent="0.25">
      <c r="A268" s="2793" t="s">
        <v>1794</v>
      </c>
      <c r="B268" s="2793"/>
      <c r="C268" s="2793"/>
      <c r="D268" s="2793"/>
      <c r="E268" s="2793"/>
      <c r="F268" s="2793"/>
      <c r="G268" s="2793"/>
      <c r="H268" s="2793"/>
      <c r="I268" s="2793"/>
      <c r="J268" s="2793"/>
      <c r="K268" s="2793"/>
      <c r="L268" s="2793"/>
      <c r="M268" s="2793"/>
      <c r="N268" s="2793"/>
      <c r="O268" s="2793"/>
    </row>
    <row r="269" spans="1:15" ht="13.5" thickBot="1" x14ac:dyDescent="0.25">
      <c r="A269" s="8" t="s">
        <v>1758</v>
      </c>
      <c r="B269" s="250"/>
      <c r="C269" s="253"/>
      <c r="D269" s="253"/>
      <c r="E269" s="253"/>
      <c r="F269" s="253"/>
      <c r="G269" s="253"/>
      <c r="H269" s="254"/>
      <c r="I269" s="254"/>
      <c r="J269" s="254"/>
      <c r="K269" s="254"/>
      <c r="L269" s="255"/>
      <c r="M269" s="253"/>
      <c r="N269" s="253"/>
      <c r="O269" s="253"/>
    </row>
    <row r="270" spans="1:15" ht="15" customHeight="1" x14ac:dyDescent="0.2">
      <c r="A270" s="2794" t="s">
        <v>342</v>
      </c>
      <c r="B270" s="2797" t="s">
        <v>1795</v>
      </c>
      <c r="C270" s="2798"/>
      <c r="D270" s="2798"/>
      <c r="E270" s="2798"/>
      <c r="F270" s="2798"/>
      <c r="G270" s="2798"/>
      <c r="H270" s="2798"/>
      <c r="I270" s="2798"/>
      <c r="J270" s="2798"/>
      <c r="K270" s="2798"/>
      <c r="L270" s="2798"/>
      <c r="M270" s="2798"/>
      <c r="N270" s="2798"/>
      <c r="O270" s="2799"/>
    </row>
    <row r="271" spans="1:15" ht="15" customHeight="1" x14ac:dyDescent="0.2">
      <c r="A271" s="2795"/>
      <c r="B271" s="2800" t="s">
        <v>202</v>
      </c>
      <c r="C271" s="2800"/>
      <c r="D271" s="2800"/>
      <c r="E271" s="2800"/>
      <c r="F271" s="2800"/>
      <c r="G271" s="2800"/>
      <c r="H271" s="2800"/>
      <c r="I271" s="2800"/>
      <c r="J271" s="1195"/>
      <c r="K271" s="1195" t="s">
        <v>933</v>
      </c>
      <c r="L271" s="1195"/>
      <c r="M271" s="1195" t="s">
        <v>454</v>
      </c>
      <c r="N271" s="1195" t="s">
        <v>939</v>
      </c>
      <c r="O271" s="1200" t="s">
        <v>939</v>
      </c>
    </row>
    <row r="272" spans="1:15" ht="15" customHeight="1" x14ac:dyDescent="0.2">
      <c r="A272" s="2795"/>
      <c r="B272" s="1195" t="s">
        <v>450</v>
      </c>
      <c r="C272" s="1195"/>
      <c r="D272" s="2428" t="s">
        <v>1778</v>
      </c>
      <c r="E272" s="1195"/>
      <c r="F272" s="1195"/>
      <c r="G272" s="1195" t="s">
        <v>940</v>
      </c>
      <c r="H272" s="1195"/>
      <c r="I272" s="1195" t="s">
        <v>450</v>
      </c>
      <c r="J272" s="1196" t="s">
        <v>941</v>
      </c>
      <c r="K272" s="1196" t="s">
        <v>871</v>
      </c>
      <c r="L272" s="1196" t="s">
        <v>344</v>
      </c>
      <c r="M272" s="1196" t="s">
        <v>942</v>
      </c>
      <c r="N272" s="1196" t="s">
        <v>943</v>
      </c>
      <c r="O272" s="1201" t="s">
        <v>942</v>
      </c>
    </row>
    <row r="273" spans="1:15" ht="15" customHeight="1" x14ac:dyDescent="0.2">
      <c r="A273" s="2795"/>
      <c r="B273" s="1196" t="s">
        <v>945</v>
      </c>
      <c r="C273" s="1196" t="s">
        <v>947</v>
      </c>
      <c r="D273" s="2432" t="s">
        <v>203</v>
      </c>
      <c r="E273" s="1196" t="s">
        <v>896</v>
      </c>
      <c r="F273" s="1196" t="s">
        <v>946</v>
      </c>
      <c r="G273" s="1196" t="s">
        <v>948</v>
      </c>
      <c r="H273" s="1196" t="s">
        <v>865</v>
      </c>
      <c r="I273" s="1196" t="s">
        <v>864</v>
      </c>
      <c r="J273" s="1196" t="s">
        <v>949</v>
      </c>
      <c r="K273" s="1196" t="s">
        <v>950</v>
      </c>
      <c r="L273" s="1196" t="s">
        <v>350</v>
      </c>
      <c r="M273" s="1196" t="s">
        <v>951</v>
      </c>
      <c r="N273" s="1196" t="s">
        <v>952</v>
      </c>
      <c r="O273" s="1201" t="s">
        <v>953</v>
      </c>
    </row>
    <row r="274" spans="1:15" ht="15" customHeight="1" thickBot="1" x14ac:dyDescent="0.25">
      <c r="A274" s="2796"/>
      <c r="B274" s="1197">
        <v>42369</v>
      </c>
      <c r="C274" s="1198">
        <v>2016</v>
      </c>
      <c r="D274" s="1198">
        <v>2016</v>
      </c>
      <c r="E274" s="1198">
        <v>2016</v>
      </c>
      <c r="F274" s="1198">
        <v>2016</v>
      </c>
      <c r="G274" s="1198" t="s">
        <v>954</v>
      </c>
      <c r="H274" s="1199">
        <v>2016</v>
      </c>
      <c r="I274" s="1197">
        <v>42735</v>
      </c>
      <c r="J274" s="2055" t="s">
        <v>1796</v>
      </c>
      <c r="K274" s="2055" t="s">
        <v>1796</v>
      </c>
      <c r="L274" s="1198" t="s">
        <v>458</v>
      </c>
      <c r="M274" s="1198" t="s">
        <v>955</v>
      </c>
      <c r="N274" s="1198" t="s">
        <v>956</v>
      </c>
      <c r="O274" s="1202" t="s">
        <v>956</v>
      </c>
    </row>
    <row r="275" spans="1:15" ht="15" customHeight="1" x14ac:dyDescent="0.2">
      <c r="A275" s="1208" t="s">
        <v>366</v>
      </c>
      <c r="B275" s="1203">
        <v>453.5</v>
      </c>
      <c r="C275" s="1203">
        <v>146</v>
      </c>
      <c r="D275" s="1203">
        <v>0</v>
      </c>
      <c r="E275" s="1203">
        <v>0</v>
      </c>
      <c r="F275" s="1203">
        <v>0</v>
      </c>
      <c r="G275" s="1203">
        <v>132.69999999999999</v>
      </c>
      <c r="H275" s="1203">
        <v>320.8</v>
      </c>
      <c r="I275" s="1203">
        <v>599.5</v>
      </c>
      <c r="J275" s="1209">
        <v>3474.1499999999996</v>
      </c>
      <c r="K275" s="1630">
        <v>10.829644638403989</v>
      </c>
      <c r="L275" s="416"/>
      <c r="M275" s="1211"/>
      <c r="N275" s="1211"/>
      <c r="O275" s="1212"/>
    </row>
    <row r="276" spans="1:15" ht="15" customHeight="1" x14ac:dyDescent="0.2">
      <c r="A276" s="1032" t="s">
        <v>367</v>
      </c>
      <c r="B276" s="1029">
        <v>67</v>
      </c>
      <c r="C276" s="1219">
        <v>13</v>
      </c>
      <c r="D276" s="1219"/>
      <c r="E276" s="1219"/>
      <c r="F276" s="1219"/>
      <c r="G276" s="267">
        <v>15.2</v>
      </c>
      <c r="H276" s="1220">
        <v>51.8</v>
      </c>
      <c r="I276" s="1220">
        <v>80</v>
      </c>
      <c r="J276" s="1221">
        <v>543.9</v>
      </c>
      <c r="K276" s="1221">
        <v>10.5</v>
      </c>
      <c r="L276" s="2227" t="s">
        <v>1011</v>
      </c>
      <c r="M276" s="1029">
        <v>2464000</v>
      </c>
      <c r="N276" s="1029">
        <v>9687310</v>
      </c>
      <c r="O276" s="1223">
        <v>6848362</v>
      </c>
    </row>
    <row r="277" spans="1:15" ht="15" customHeight="1" x14ac:dyDescent="0.2">
      <c r="A277" s="1032" t="s">
        <v>368</v>
      </c>
      <c r="B277" s="1029">
        <v>14</v>
      </c>
      <c r="C277" s="1219">
        <v>6</v>
      </c>
      <c r="D277" s="1219"/>
      <c r="E277" s="1219"/>
      <c r="F277" s="1219"/>
      <c r="G277" s="267">
        <v>3.8</v>
      </c>
      <c r="H277" s="1220">
        <v>10.199999999999999</v>
      </c>
      <c r="I277" s="1220">
        <v>20</v>
      </c>
      <c r="J277" s="1221">
        <v>122.39999999999999</v>
      </c>
      <c r="K277" s="1221">
        <v>12</v>
      </c>
      <c r="L277" s="2227" t="s">
        <v>1011</v>
      </c>
      <c r="M277" s="1029">
        <v>2464000</v>
      </c>
      <c r="N277" s="1029">
        <v>9687310</v>
      </c>
      <c r="O277" s="1223">
        <v>6848362</v>
      </c>
    </row>
    <row r="278" spans="1:15" ht="15" customHeight="1" x14ac:dyDescent="0.2">
      <c r="A278" s="1032" t="s">
        <v>369</v>
      </c>
      <c r="B278" s="1219">
        <v>121</v>
      </c>
      <c r="C278" s="1219">
        <v>24</v>
      </c>
      <c r="D278" s="1219"/>
      <c r="E278" s="1219"/>
      <c r="F278" s="1219"/>
      <c r="G278" s="267">
        <v>49.8</v>
      </c>
      <c r="H278" s="1220">
        <v>71.2</v>
      </c>
      <c r="I278" s="1220">
        <v>145</v>
      </c>
      <c r="J278" s="1221">
        <v>783.2</v>
      </c>
      <c r="K278" s="1221">
        <v>11</v>
      </c>
      <c r="L278" s="2227" t="s">
        <v>1011</v>
      </c>
      <c r="M278" s="1029">
        <v>2464000</v>
      </c>
      <c r="N278" s="1029">
        <v>9687310</v>
      </c>
      <c r="O278" s="1223">
        <v>6848362</v>
      </c>
    </row>
    <row r="279" spans="1:15" ht="15" customHeight="1" x14ac:dyDescent="0.2">
      <c r="A279" s="1032" t="s">
        <v>370</v>
      </c>
      <c r="B279" s="1219">
        <v>11</v>
      </c>
      <c r="C279" s="1219">
        <v>5</v>
      </c>
      <c r="D279" s="1219"/>
      <c r="E279" s="1219"/>
      <c r="F279" s="1219"/>
      <c r="G279" s="267">
        <v>0</v>
      </c>
      <c r="H279" s="1220">
        <v>11</v>
      </c>
      <c r="I279" s="1220">
        <v>16</v>
      </c>
      <c r="J279" s="1221">
        <v>132</v>
      </c>
      <c r="K279" s="1221">
        <v>12</v>
      </c>
      <c r="L279" s="2227" t="s">
        <v>1011</v>
      </c>
      <c r="M279" s="1029">
        <v>2464000</v>
      </c>
      <c r="N279" s="1029">
        <v>9687310</v>
      </c>
      <c r="O279" s="1223">
        <v>6848362</v>
      </c>
    </row>
    <row r="280" spans="1:15" ht="15" customHeight="1" x14ac:dyDescent="0.2">
      <c r="A280" s="1032" t="s">
        <v>371</v>
      </c>
      <c r="B280" s="1219">
        <v>29.75</v>
      </c>
      <c r="C280" s="1219">
        <v>17</v>
      </c>
      <c r="D280" s="1219"/>
      <c r="E280" s="1219"/>
      <c r="F280" s="1219"/>
      <c r="G280" s="267">
        <v>5.5</v>
      </c>
      <c r="H280" s="1220">
        <v>24.25</v>
      </c>
      <c r="I280" s="1220">
        <v>46.75</v>
      </c>
      <c r="J280" s="1221">
        <v>242.5</v>
      </c>
      <c r="K280" s="1221">
        <v>10</v>
      </c>
      <c r="L280" s="2227" t="s">
        <v>1011</v>
      </c>
      <c r="M280" s="1029">
        <v>2464000</v>
      </c>
      <c r="N280" s="1029">
        <v>9687310</v>
      </c>
      <c r="O280" s="1223">
        <v>6848362</v>
      </c>
    </row>
    <row r="281" spans="1:15" ht="15" customHeight="1" x14ac:dyDescent="0.2">
      <c r="A281" s="1032" t="s">
        <v>372</v>
      </c>
      <c r="B281" s="1219">
        <v>7</v>
      </c>
      <c r="C281" s="1219"/>
      <c r="D281" s="1219"/>
      <c r="E281" s="1219"/>
      <c r="F281" s="1219"/>
      <c r="G281" s="267">
        <v>0</v>
      </c>
      <c r="H281" s="1220">
        <v>7</v>
      </c>
      <c r="I281" s="1220">
        <v>7</v>
      </c>
      <c r="J281" s="1221">
        <v>84</v>
      </c>
      <c r="K281" s="1221">
        <v>12</v>
      </c>
      <c r="L281" s="2227" t="s">
        <v>1011</v>
      </c>
      <c r="M281" s="1029">
        <v>2464000</v>
      </c>
      <c r="N281" s="1029">
        <v>9687310</v>
      </c>
      <c r="O281" s="1223">
        <v>6848362</v>
      </c>
    </row>
    <row r="282" spans="1:15" ht="15" customHeight="1" x14ac:dyDescent="0.2">
      <c r="A282" s="1032" t="s">
        <v>957</v>
      </c>
      <c r="B282" s="1219">
        <v>5</v>
      </c>
      <c r="C282" s="1219"/>
      <c r="D282" s="1219"/>
      <c r="E282" s="1219"/>
      <c r="F282" s="1219"/>
      <c r="G282" s="267">
        <v>3</v>
      </c>
      <c r="H282" s="1220">
        <v>2</v>
      </c>
      <c r="I282" s="1220">
        <v>5</v>
      </c>
      <c r="J282" s="1221">
        <v>20</v>
      </c>
      <c r="K282" s="1221">
        <v>10</v>
      </c>
      <c r="L282" s="2227" t="s">
        <v>1011</v>
      </c>
      <c r="M282" s="1029">
        <v>2464000</v>
      </c>
      <c r="N282" s="1029">
        <v>9687310</v>
      </c>
      <c r="O282" s="1223">
        <v>6848362</v>
      </c>
    </row>
    <row r="283" spans="1:15" ht="15" customHeight="1" x14ac:dyDescent="0.2">
      <c r="A283" s="1032" t="s">
        <v>374</v>
      </c>
      <c r="B283" s="1219">
        <v>32.75</v>
      </c>
      <c r="C283" s="1219">
        <v>5</v>
      </c>
      <c r="D283" s="1219"/>
      <c r="E283" s="1219"/>
      <c r="F283" s="1219"/>
      <c r="G283" s="267">
        <v>18.799999999999997</v>
      </c>
      <c r="H283" s="1220">
        <v>13.950000000000003</v>
      </c>
      <c r="I283" s="1220">
        <v>37.75</v>
      </c>
      <c r="J283" s="1221">
        <v>167.40000000000003</v>
      </c>
      <c r="K283" s="1221">
        <v>12</v>
      </c>
      <c r="L283" s="2227" t="s">
        <v>1011</v>
      </c>
      <c r="M283" s="1029">
        <v>2464000</v>
      </c>
      <c r="N283" s="1029">
        <v>9687310</v>
      </c>
      <c r="O283" s="1223">
        <v>6848362</v>
      </c>
    </row>
    <row r="284" spans="1:15" ht="15" customHeight="1" x14ac:dyDescent="0.2">
      <c r="A284" s="1032" t="s">
        <v>958</v>
      </c>
      <c r="B284" s="1219">
        <v>19</v>
      </c>
      <c r="C284" s="1219">
        <v>20</v>
      </c>
      <c r="D284" s="1219"/>
      <c r="E284" s="1219"/>
      <c r="F284" s="1219"/>
      <c r="G284" s="267">
        <v>4.2</v>
      </c>
      <c r="H284" s="1220">
        <v>14.799999999999997</v>
      </c>
      <c r="I284" s="1220">
        <v>39</v>
      </c>
      <c r="J284" s="1221">
        <v>162.79999999999995</v>
      </c>
      <c r="K284" s="1221">
        <v>11</v>
      </c>
      <c r="L284" s="2227" t="s">
        <v>1011</v>
      </c>
      <c r="M284" s="1029">
        <v>2464000</v>
      </c>
      <c r="N284" s="1029">
        <v>9687310</v>
      </c>
      <c r="O284" s="1223">
        <v>6848362</v>
      </c>
    </row>
    <row r="285" spans="1:15" ht="15" customHeight="1" x14ac:dyDescent="0.2">
      <c r="A285" s="1032" t="s">
        <v>376</v>
      </c>
      <c r="B285" s="1219">
        <v>21.5</v>
      </c>
      <c r="C285" s="1219">
        <v>2</v>
      </c>
      <c r="D285" s="1219"/>
      <c r="E285" s="1219"/>
      <c r="F285" s="1219"/>
      <c r="G285" s="267">
        <v>5.6</v>
      </c>
      <c r="H285" s="1220">
        <v>15.899999999999999</v>
      </c>
      <c r="I285" s="1220">
        <v>23.5</v>
      </c>
      <c r="J285" s="1221">
        <v>166.95</v>
      </c>
      <c r="K285" s="1221">
        <v>10.5</v>
      </c>
      <c r="L285" s="2227" t="s">
        <v>1011</v>
      </c>
      <c r="M285" s="1029">
        <v>2464000</v>
      </c>
      <c r="N285" s="1029">
        <v>9687310</v>
      </c>
      <c r="O285" s="1223">
        <v>6848362</v>
      </c>
    </row>
    <row r="286" spans="1:15" ht="15" customHeight="1" x14ac:dyDescent="0.2">
      <c r="A286" s="1032" t="s">
        <v>377</v>
      </c>
      <c r="B286" s="1219">
        <v>73</v>
      </c>
      <c r="C286" s="1219">
        <v>40</v>
      </c>
      <c r="D286" s="1219"/>
      <c r="E286" s="1219"/>
      <c r="F286" s="1219"/>
      <c r="G286" s="267">
        <v>11</v>
      </c>
      <c r="H286" s="1220">
        <v>62</v>
      </c>
      <c r="I286" s="1220">
        <v>113</v>
      </c>
      <c r="J286" s="1221">
        <v>682</v>
      </c>
      <c r="K286" s="1221">
        <v>11</v>
      </c>
      <c r="L286" s="2227" t="s">
        <v>1011</v>
      </c>
      <c r="M286" s="1029">
        <v>2464000</v>
      </c>
      <c r="N286" s="1029">
        <v>9687310</v>
      </c>
      <c r="O286" s="1223">
        <v>6848362</v>
      </c>
    </row>
    <row r="287" spans="1:15" ht="15" customHeight="1" x14ac:dyDescent="0.2">
      <c r="A287" s="1032" t="s">
        <v>959</v>
      </c>
      <c r="B287" s="1219">
        <v>33</v>
      </c>
      <c r="C287" s="1219">
        <v>14</v>
      </c>
      <c r="D287" s="1219"/>
      <c r="E287" s="1219"/>
      <c r="F287" s="1219"/>
      <c r="G287" s="267">
        <v>15.8</v>
      </c>
      <c r="H287" s="1220">
        <v>17.2</v>
      </c>
      <c r="I287" s="1220">
        <v>47</v>
      </c>
      <c r="J287" s="1221">
        <v>172</v>
      </c>
      <c r="K287" s="1221">
        <v>10</v>
      </c>
      <c r="L287" s="2227" t="s">
        <v>1011</v>
      </c>
      <c r="M287" s="1029">
        <v>2464000</v>
      </c>
      <c r="N287" s="1029">
        <v>9687310</v>
      </c>
      <c r="O287" s="1223">
        <v>6848362</v>
      </c>
    </row>
    <row r="288" spans="1:15" ht="15" customHeight="1" x14ac:dyDescent="0.2">
      <c r="A288" s="1032" t="s">
        <v>379</v>
      </c>
      <c r="B288" s="1026">
        <v>19.5</v>
      </c>
      <c r="C288" s="1219"/>
      <c r="D288" s="1219"/>
      <c r="E288" s="1219"/>
      <c r="F288" s="1219"/>
      <c r="G288" s="267">
        <v>0</v>
      </c>
      <c r="H288" s="1220">
        <v>19.5</v>
      </c>
      <c r="I288" s="1220">
        <v>19.5</v>
      </c>
      <c r="J288" s="1221">
        <v>195</v>
      </c>
      <c r="K288" s="1221">
        <v>10</v>
      </c>
      <c r="L288" s="2227" t="s">
        <v>1011</v>
      </c>
      <c r="M288" s="1029">
        <v>2464000</v>
      </c>
      <c r="N288" s="1029">
        <v>9687310</v>
      </c>
      <c r="O288" s="1223">
        <v>6848362</v>
      </c>
    </row>
    <row r="289" spans="1:15" ht="15" customHeight="1" x14ac:dyDescent="0.2">
      <c r="A289" s="1032" t="s">
        <v>380</v>
      </c>
      <c r="B289" s="1026">
        <v>0</v>
      </c>
      <c r="C289" s="1219"/>
      <c r="D289" s="1219"/>
      <c r="E289" s="1219"/>
      <c r="F289" s="1219"/>
      <c r="G289" s="267">
        <v>0</v>
      </c>
      <c r="H289" s="1220">
        <v>0</v>
      </c>
      <c r="I289" s="1220">
        <v>0</v>
      </c>
      <c r="J289" s="1221">
        <v>0</v>
      </c>
      <c r="K289" s="1221"/>
      <c r="L289" s="1222"/>
      <c r="M289" s="1029"/>
      <c r="N289" s="1029"/>
      <c r="O289" s="1223"/>
    </row>
    <row r="290" spans="1:15" ht="15" customHeight="1" x14ac:dyDescent="0.2">
      <c r="A290" s="1032" t="s">
        <v>381</v>
      </c>
      <c r="B290" s="1026">
        <v>0</v>
      </c>
      <c r="C290" s="1219"/>
      <c r="D290" s="1219"/>
      <c r="E290" s="1219"/>
      <c r="F290" s="1219"/>
      <c r="G290" s="267">
        <v>0</v>
      </c>
      <c r="H290" s="1220">
        <v>0</v>
      </c>
      <c r="I290" s="1220">
        <v>0</v>
      </c>
      <c r="J290" s="1221">
        <v>0</v>
      </c>
      <c r="K290" s="1221"/>
      <c r="L290" s="1222"/>
      <c r="M290" s="1029"/>
      <c r="N290" s="1029"/>
      <c r="O290" s="1223"/>
    </row>
    <row r="291" spans="1:15" ht="15" customHeight="1" x14ac:dyDescent="0.2">
      <c r="A291" s="476" t="s">
        <v>960</v>
      </c>
      <c r="B291" s="1072">
        <v>193.79999999999998</v>
      </c>
      <c r="C291" s="1072">
        <v>51</v>
      </c>
      <c r="D291" s="1072">
        <v>0</v>
      </c>
      <c r="E291" s="1072">
        <v>0</v>
      </c>
      <c r="F291" s="1072">
        <v>0</v>
      </c>
      <c r="G291" s="1072">
        <v>53.2</v>
      </c>
      <c r="H291" s="1072">
        <v>140.6</v>
      </c>
      <c r="I291" s="1072">
        <v>244.79999999999998</v>
      </c>
      <c r="J291" s="1224">
        <v>1616.3</v>
      </c>
      <c r="K291" s="1224">
        <v>11.495732574679943</v>
      </c>
      <c r="L291" s="1226"/>
      <c r="M291" s="1066"/>
      <c r="N291" s="1066"/>
      <c r="O291" s="1227"/>
    </row>
    <row r="292" spans="1:15" ht="15" customHeight="1" x14ac:dyDescent="0.2">
      <c r="A292" s="1032" t="s">
        <v>383</v>
      </c>
      <c r="B292" s="1219">
        <v>109.7</v>
      </c>
      <c r="C292" s="1219">
        <v>24</v>
      </c>
      <c r="D292" s="1219"/>
      <c r="E292" s="1219"/>
      <c r="F292" s="1219"/>
      <c r="G292" s="267">
        <v>27</v>
      </c>
      <c r="H292" s="1220">
        <v>82.699999999999989</v>
      </c>
      <c r="I292" s="1220">
        <v>133.69999999999999</v>
      </c>
      <c r="J292" s="1221">
        <v>992.39999999999986</v>
      </c>
      <c r="K292" s="1221">
        <v>12</v>
      </c>
      <c r="L292" s="2227" t="s">
        <v>1011</v>
      </c>
      <c r="M292" s="1029">
        <v>2464000</v>
      </c>
      <c r="N292" s="1029">
        <v>9687310</v>
      </c>
      <c r="O292" s="1223">
        <v>6848362</v>
      </c>
    </row>
    <row r="293" spans="1:15" ht="15" customHeight="1" x14ac:dyDescent="0.2">
      <c r="A293" s="1032" t="s">
        <v>384</v>
      </c>
      <c r="B293" s="1219">
        <v>44</v>
      </c>
      <c r="C293" s="1219">
        <v>21</v>
      </c>
      <c r="D293" s="1219"/>
      <c r="E293" s="1219"/>
      <c r="F293" s="1219"/>
      <c r="G293" s="267">
        <v>16.2</v>
      </c>
      <c r="H293" s="1220">
        <v>27.799999999999997</v>
      </c>
      <c r="I293" s="1220">
        <v>65</v>
      </c>
      <c r="J293" s="1221">
        <v>333.59999999999997</v>
      </c>
      <c r="K293" s="1221">
        <v>12</v>
      </c>
      <c r="L293" s="2227" t="s">
        <v>1011</v>
      </c>
      <c r="M293" s="1029">
        <v>2464000</v>
      </c>
      <c r="N293" s="1029">
        <v>9687310</v>
      </c>
      <c r="O293" s="1223">
        <v>6848362</v>
      </c>
    </row>
    <row r="294" spans="1:15" ht="15" customHeight="1" x14ac:dyDescent="0.2">
      <c r="A294" s="1032" t="s">
        <v>385</v>
      </c>
      <c r="B294" s="1219">
        <v>11.5</v>
      </c>
      <c r="C294" s="1219">
        <v>2</v>
      </c>
      <c r="D294" s="1219"/>
      <c r="E294" s="1219"/>
      <c r="F294" s="1219"/>
      <c r="G294" s="267">
        <v>1.7999999999999998</v>
      </c>
      <c r="H294" s="1220">
        <v>9.6999999999999993</v>
      </c>
      <c r="I294" s="1220">
        <v>13.5</v>
      </c>
      <c r="J294" s="1221">
        <v>106.69999999999999</v>
      </c>
      <c r="K294" s="1221">
        <v>11</v>
      </c>
      <c r="L294" s="2227" t="s">
        <v>1011</v>
      </c>
      <c r="M294" s="1029">
        <v>2464000</v>
      </c>
      <c r="N294" s="1029">
        <v>9687310</v>
      </c>
      <c r="O294" s="1223">
        <v>6848362</v>
      </c>
    </row>
    <row r="295" spans="1:15" ht="15" customHeight="1" x14ac:dyDescent="0.2">
      <c r="A295" s="1032" t="s">
        <v>386</v>
      </c>
      <c r="B295" s="1219">
        <v>24</v>
      </c>
      <c r="C295" s="1219">
        <v>4</v>
      </c>
      <c r="D295" s="1219"/>
      <c r="E295" s="1219"/>
      <c r="F295" s="1219"/>
      <c r="G295" s="267">
        <v>8.1999999999999993</v>
      </c>
      <c r="H295" s="1220">
        <v>15.8</v>
      </c>
      <c r="I295" s="1220">
        <v>28</v>
      </c>
      <c r="J295" s="1221">
        <v>142.20000000000002</v>
      </c>
      <c r="K295" s="1221">
        <v>9</v>
      </c>
      <c r="L295" s="2227" t="s">
        <v>1011</v>
      </c>
      <c r="M295" s="1029">
        <v>2464000</v>
      </c>
      <c r="N295" s="1029">
        <v>9687310</v>
      </c>
      <c r="O295" s="1223">
        <v>6848362</v>
      </c>
    </row>
    <row r="296" spans="1:15" ht="15" customHeight="1" x14ac:dyDescent="0.2">
      <c r="A296" s="1032" t="s">
        <v>387</v>
      </c>
      <c r="B296" s="1219">
        <v>4.5999999999999996</v>
      </c>
      <c r="C296" s="1219"/>
      <c r="D296" s="1219"/>
      <c r="E296" s="1219"/>
      <c r="F296" s="1219"/>
      <c r="G296" s="267">
        <v>0</v>
      </c>
      <c r="H296" s="1220">
        <v>4.5999999999999996</v>
      </c>
      <c r="I296" s="1220">
        <v>4.5999999999999996</v>
      </c>
      <c r="J296" s="1221">
        <v>41.4</v>
      </c>
      <c r="K296" s="1221">
        <v>9</v>
      </c>
      <c r="L296" s="2227" t="s">
        <v>1011</v>
      </c>
      <c r="M296" s="1029">
        <v>2464000</v>
      </c>
      <c r="N296" s="1029">
        <v>9687310</v>
      </c>
      <c r="O296" s="1223">
        <v>6848362</v>
      </c>
    </row>
    <row r="297" spans="1:15" ht="15" customHeight="1" x14ac:dyDescent="0.2">
      <c r="A297" s="1228" t="s">
        <v>388</v>
      </c>
      <c r="B297" s="1072">
        <v>397</v>
      </c>
      <c r="C297" s="1072">
        <v>133</v>
      </c>
      <c r="D297" s="1072">
        <v>0</v>
      </c>
      <c r="E297" s="1072">
        <v>0</v>
      </c>
      <c r="F297" s="1072">
        <v>0</v>
      </c>
      <c r="G297" s="1072">
        <v>136.70000000000002</v>
      </c>
      <c r="H297" s="1072">
        <v>260.3</v>
      </c>
      <c r="I297" s="1072">
        <v>530</v>
      </c>
      <c r="J297" s="1224">
        <v>2726.4</v>
      </c>
      <c r="K297" s="1224">
        <v>10.474068382635421</v>
      </c>
      <c r="L297" s="1226"/>
      <c r="M297" s="1066"/>
      <c r="N297" s="1066"/>
      <c r="O297" s="1227"/>
    </row>
    <row r="298" spans="1:15" ht="15" customHeight="1" x14ac:dyDescent="0.2">
      <c r="A298" s="1032" t="s">
        <v>389</v>
      </c>
      <c r="B298" s="1219">
        <v>74</v>
      </c>
      <c r="C298" s="1219">
        <v>24</v>
      </c>
      <c r="D298" s="1219"/>
      <c r="E298" s="1219"/>
      <c r="F298" s="1219"/>
      <c r="G298" s="267">
        <v>29.8</v>
      </c>
      <c r="H298" s="1220">
        <v>44.2</v>
      </c>
      <c r="I298" s="1220">
        <v>98</v>
      </c>
      <c r="J298" s="1221">
        <v>530.40000000000009</v>
      </c>
      <c r="K298" s="1221">
        <v>12</v>
      </c>
      <c r="L298" s="2227" t="s">
        <v>1011</v>
      </c>
      <c r="M298" s="1029">
        <v>2464000</v>
      </c>
      <c r="N298" s="1029">
        <v>9687310</v>
      </c>
      <c r="O298" s="1223">
        <v>6848362</v>
      </c>
    </row>
    <row r="299" spans="1:15" ht="15" customHeight="1" x14ac:dyDescent="0.2">
      <c r="A299" s="1032" t="s">
        <v>390</v>
      </c>
      <c r="B299" s="1219">
        <v>18</v>
      </c>
      <c r="C299" s="1219">
        <v>2</v>
      </c>
      <c r="D299" s="1219"/>
      <c r="E299" s="1219"/>
      <c r="F299" s="1219"/>
      <c r="G299" s="267">
        <v>6.9</v>
      </c>
      <c r="H299" s="1220">
        <v>11.1</v>
      </c>
      <c r="I299" s="1220">
        <v>20</v>
      </c>
      <c r="J299" s="1221">
        <v>133.19999999999999</v>
      </c>
      <c r="K299" s="1221">
        <v>12</v>
      </c>
      <c r="L299" s="2227" t="s">
        <v>1011</v>
      </c>
      <c r="M299" s="1029">
        <v>2464000</v>
      </c>
      <c r="N299" s="1029">
        <v>9687310</v>
      </c>
      <c r="O299" s="1223">
        <v>6848362</v>
      </c>
    </row>
    <row r="300" spans="1:15" ht="15" customHeight="1" x14ac:dyDescent="0.2">
      <c r="A300" s="1032" t="s">
        <v>391</v>
      </c>
      <c r="B300" s="1219">
        <v>10</v>
      </c>
      <c r="C300" s="1219">
        <v>9</v>
      </c>
      <c r="D300" s="1219"/>
      <c r="E300" s="1219"/>
      <c r="F300" s="1219"/>
      <c r="G300" s="267">
        <v>2.4</v>
      </c>
      <c r="H300" s="1220">
        <v>7.6000000000000014</v>
      </c>
      <c r="I300" s="1220">
        <v>19</v>
      </c>
      <c r="J300" s="1221">
        <v>68.400000000000006</v>
      </c>
      <c r="K300" s="1221">
        <v>9</v>
      </c>
      <c r="L300" s="2227" t="s">
        <v>1011</v>
      </c>
      <c r="M300" s="1029">
        <v>2464000</v>
      </c>
      <c r="N300" s="1029">
        <v>9687310</v>
      </c>
      <c r="O300" s="1223">
        <v>6848362</v>
      </c>
    </row>
    <row r="301" spans="1:15" ht="15" customHeight="1" x14ac:dyDescent="0.2">
      <c r="A301" s="1032" t="s">
        <v>392</v>
      </c>
      <c r="B301" s="1219">
        <v>102</v>
      </c>
      <c r="C301" s="1219">
        <v>15</v>
      </c>
      <c r="D301" s="1219"/>
      <c r="E301" s="1219"/>
      <c r="F301" s="1219"/>
      <c r="G301" s="267">
        <v>16</v>
      </c>
      <c r="H301" s="1220">
        <v>86</v>
      </c>
      <c r="I301" s="1220">
        <v>117</v>
      </c>
      <c r="J301" s="1221">
        <v>860</v>
      </c>
      <c r="K301" s="1221">
        <v>10</v>
      </c>
      <c r="L301" s="2227" t="s">
        <v>1011</v>
      </c>
      <c r="M301" s="1029">
        <v>2464000</v>
      </c>
      <c r="N301" s="1029">
        <v>9687310</v>
      </c>
      <c r="O301" s="1223">
        <v>6848362</v>
      </c>
    </row>
    <row r="302" spans="1:15" ht="15" customHeight="1" x14ac:dyDescent="0.2">
      <c r="A302" s="1032" t="s">
        <v>393</v>
      </c>
      <c r="B302" s="1219">
        <v>23</v>
      </c>
      <c r="C302" s="1219">
        <v>19</v>
      </c>
      <c r="D302" s="1219"/>
      <c r="E302" s="1219"/>
      <c r="F302" s="1219"/>
      <c r="G302" s="267">
        <v>12.8</v>
      </c>
      <c r="H302" s="1220">
        <v>10.199999999999999</v>
      </c>
      <c r="I302" s="1220">
        <v>42</v>
      </c>
      <c r="J302" s="1221">
        <v>122.39999999999999</v>
      </c>
      <c r="K302" s="1221">
        <v>12</v>
      </c>
      <c r="L302" s="2227" t="s">
        <v>1011</v>
      </c>
      <c r="M302" s="1029">
        <v>2464000</v>
      </c>
      <c r="N302" s="1029">
        <v>9687310</v>
      </c>
      <c r="O302" s="1223">
        <v>6848362</v>
      </c>
    </row>
    <row r="303" spans="1:15" ht="15" customHeight="1" x14ac:dyDescent="0.2">
      <c r="A303" s="1032" t="s">
        <v>394</v>
      </c>
      <c r="B303" s="1026">
        <v>47</v>
      </c>
      <c r="C303" s="1219">
        <v>12</v>
      </c>
      <c r="D303" s="1219"/>
      <c r="E303" s="1219"/>
      <c r="F303" s="1219"/>
      <c r="G303" s="267">
        <v>27</v>
      </c>
      <c r="H303" s="1220">
        <v>20</v>
      </c>
      <c r="I303" s="1220">
        <v>59</v>
      </c>
      <c r="J303" s="1221">
        <v>200</v>
      </c>
      <c r="K303" s="1221">
        <v>10</v>
      </c>
      <c r="L303" s="2227" t="s">
        <v>1011</v>
      </c>
      <c r="M303" s="1029">
        <v>2464000</v>
      </c>
      <c r="N303" s="1029">
        <v>9687310</v>
      </c>
      <c r="O303" s="1223">
        <v>6848362</v>
      </c>
    </row>
    <row r="304" spans="1:15" ht="15" customHeight="1" x14ac:dyDescent="0.2">
      <c r="A304" s="1032" t="s">
        <v>395</v>
      </c>
      <c r="B304" s="1026">
        <v>42</v>
      </c>
      <c r="C304" s="1219">
        <v>30</v>
      </c>
      <c r="D304" s="1219"/>
      <c r="E304" s="1219"/>
      <c r="F304" s="1219"/>
      <c r="G304" s="267">
        <v>15</v>
      </c>
      <c r="H304" s="1220">
        <v>27</v>
      </c>
      <c r="I304" s="1220">
        <v>72</v>
      </c>
      <c r="J304" s="1221">
        <v>270</v>
      </c>
      <c r="K304" s="1221">
        <v>10</v>
      </c>
      <c r="L304" s="2227" t="s">
        <v>1011</v>
      </c>
      <c r="M304" s="1029">
        <v>2464000</v>
      </c>
      <c r="N304" s="1029">
        <v>9687310</v>
      </c>
      <c r="O304" s="1223">
        <v>6848362</v>
      </c>
    </row>
    <row r="305" spans="1:15" ht="15" customHeight="1" x14ac:dyDescent="0.2">
      <c r="A305" s="1032" t="s">
        <v>396</v>
      </c>
      <c r="B305" s="1026">
        <v>81</v>
      </c>
      <c r="C305" s="1219">
        <v>22</v>
      </c>
      <c r="D305" s="1219"/>
      <c r="E305" s="1219"/>
      <c r="F305" s="1219"/>
      <c r="G305" s="267">
        <v>26.8</v>
      </c>
      <c r="H305" s="1220">
        <v>54.2</v>
      </c>
      <c r="I305" s="1220">
        <v>103</v>
      </c>
      <c r="J305" s="1221">
        <v>542</v>
      </c>
      <c r="K305" s="1221">
        <v>10</v>
      </c>
      <c r="L305" s="2227" t="s">
        <v>1011</v>
      </c>
      <c r="M305" s="1029">
        <v>2464000</v>
      </c>
      <c r="N305" s="1029">
        <v>9687310</v>
      </c>
      <c r="O305" s="1223">
        <v>6848362</v>
      </c>
    </row>
    <row r="306" spans="1:15" ht="15" customHeight="1" x14ac:dyDescent="0.2">
      <c r="A306" s="1228" t="s">
        <v>397</v>
      </c>
      <c r="B306" s="1072">
        <v>589.5</v>
      </c>
      <c r="C306" s="1072">
        <v>399</v>
      </c>
      <c r="D306" s="1072">
        <v>0</v>
      </c>
      <c r="E306" s="1072">
        <v>0</v>
      </c>
      <c r="F306" s="1072">
        <v>0</v>
      </c>
      <c r="G306" s="1072">
        <v>212.1</v>
      </c>
      <c r="H306" s="1072">
        <v>377.4</v>
      </c>
      <c r="I306" s="1072">
        <v>988.5</v>
      </c>
      <c r="J306" s="1224">
        <v>3769.1</v>
      </c>
      <c r="K306" s="1224">
        <v>9.9870164281928986</v>
      </c>
      <c r="L306" s="1226"/>
      <c r="M306" s="1066"/>
      <c r="N306" s="1066"/>
      <c r="O306" s="1227"/>
    </row>
    <row r="307" spans="1:15" ht="15" customHeight="1" x14ac:dyDescent="0.2">
      <c r="A307" s="1032" t="s">
        <v>398</v>
      </c>
      <c r="B307" s="1219">
        <v>157.5</v>
      </c>
      <c r="C307" s="1219">
        <v>112</v>
      </c>
      <c r="D307" s="1219"/>
      <c r="E307" s="1219"/>
      <c r="F307" s="1219"/>
      <c r="G307" s="267">
        <v>69.400000000000006</v>
      </c>
      <c r="H307" s="1220">
        <v>88.1</v>
      </c>
      <c r="I307" s="1220">
        <v>269.5</v>
      </c>
      <c r="J307" s="1221">
        <v>881</v>
      </c>
      <c r="K307" s="1221">
        <v>10</v>
      </c>
      <c r="L307" s="2227" t="s">
        <v>1011</v>
      </c>
      <c r="M307" s="1029">
        <v>2464000</v>
      </c>
      <c r="N307" s="1029">
        <v>9687310</v>
      </c>
      <c r="O307" s="1223">
        <v>6848362</v>
      </c>
    </row>
    <row r="308" spans="1:15" ht="15" customHeight="1" x14ac:dyDescent="0.2">
      <c r="A308" s="1032" t="s">
        <v>399</v>
      </c>
      <c r="B308" s="1219">
        <v>17</v>
      </c>
      <c r="C308" s="1219">
        <v>10</v>
      </c>
      <c r="D308" s="1219"/>
      <c r="E308" s="1219"/>
      <c r="F308" s="1219"/>
      <c r="G308" s="267">
        <v>10.6</v>
      </c>
      <c r="H308" s="1220">
        <v>6.3999999999999986</v>
      </c>
      <c r="I308" s="1220">
        <v>27</v>
      </c>
      <c r="J308" s="1221">
        <v>63.999999999999986</v>
      </c>
      <c r="K308" s="1221">
        <v>10</v>
      </c>
      <c r="L308" s="2227" t="s">
        <v>1011</v>
      </c>
      <c r="M308" s="1029">
        <v>2464000</v>
      </c>
      <c r="N308" s="1029">
        <v>9687310</v>
      </c>
      <c r="O308" s="1223">
        <v>6848362</v>
      </c>
    </row>
    <row r="309" spans="1:15" ht="15" customHeight="1" x14ac:dyDescent="0.2">
      <c r="A309" s="1032" t="s">
        <v>400</v>
      </c>
      <c r="B309" s="1219">
        <v>32</v>
      </c>
      <c r="C309" s="1219"/>
      <c r="D309" s="1219"/>
      <c r="E309" s="1219"/>
      <c r="F309" s="1219"/>
      <c r="G309" s="267">
        <v>15.9</v>
      </c>
      <c r="H309" s="1220">
        <v>16.100000000000001</v>
      </c>
      <c r="I309" s="1220">
        <v>32</v>
      </c>
      <c r="J309" s="1221">
        <v>161</v>
      </c>
      <c r="K309" s="1221">
        <v>10</v>
      </c>
      <c r="L309" s="2227" t="s">
        <v>1011</v>
      </c>
      <c r="M309" s="1029">
        <v>2464000</v>
      </c>
      <c r="N309" s="1029">
        <v>9687310</v>
      </c>
      <c r="O309" s="1223">
        <v>6848362</v>
      </c>
    </row>
    <row r="310" spans="1:15" ht="15" customHeight="1" x14ac:dyDescent="0.2">
      <c r="A310" s="1032" t="s">
        <v>401</v>
      </c>
      <c r="B310" s="1219">
        <v>88.5</v>
      </c>
      <c r="C310" s="1219">
        <v>80</v>
      </c>
      <c r="D310" s="1219"/>
      <c r="E310" s="1219"/>
      <c r="F310" s="1219"/>
      <c r="G310" s="267">
        <v>24.2</v>
      </c>
      <c r="H310" s="1220">
        <v>64.300000000000011</v>
      </c>
      <c r="I310" s="1220">
        <v>168.5</v>
      </c>
      <c r="J310" s="1221">
        <v>771.60000000000014</v>
      </c>
      <c r="K310" s="1221">
        <v>12</v>
      </c>
      <c r="L310" s="2227" t="s">
        <v>1011</v>
      </c>
      <c r="M310" s="1029">
        <v>2464000</v>
      </c>
      <c r="N310" s="1029">
        <v>9687310</v>
      </c>
      <c r="O310" s="1223">
        <v>6848362</v>
      </c>
    </row>
    <row r="311" spans="1:15" ht="15" customHeight="1" x14ac:dyDescent="0.2">
      <c r="A311" s="1032" t="s">
        <v>402</v>
      </c>
      <c r="B311" s="1219">
        <v>45</v>
      </c>
      <c r="C311" s="1219">
        <v>40</v>
      </c>
      <c r="D311" s="1219"/>
      <c r="E311" s="1219"/>
      <c r="F311" s="1219"/>
      <c r="G311" s="267">
        <v>16.399999999999999</v>
      </c>
      <c r="H311" s="1220">
        <v>28.599999999999994</v>
      </c>
      <c r="I311" s="1220">
        <v>85</v>
      </c>
      <c r="J311" s="1221">
        <v>285.99999999999994</v>
      </c>
      <c r="K311" s="1221">
        <v>10</v>
      </c>
      <c r="L311" s="2227" t="s">
        <v>1011</v>
      </c>
      <c r="M311" s="1029">
        <v>2464000</v>
      </c>
      <c r="N311" s="1029">
        <v>9687310</v>
      </c>
      <c r="O311" s="1223">
        <v>6848362</v>
      </c>
    </row>
    <row r="312" spans="1:15" ht="15" customHeight="1" x14ac:dyDescent="0.2">
      <c r="A312" s="1032" t="s">
        <v>403</v>
      </c>
      <c r="B312" s="1219">
        <v>47</v>
      </c>
      <c r="C312" s="1219">
        <v>30</v>
      </c>
      <c r="D312" s="1219"/>
      <c r="E312" s="1219"/>
      <c r="F312" s="1219"/>
      <c r="G312" s="267">
        <v>6.6</v>
      </c>
      <c r="H312" s="1220">
        <v>40.400000000000006</v>
      </c>
      <c r="I312" s="1220">
        <v>77</v>
      </c>
      <c r="J312" s="1221">
        <v>404.00000000000006</v>
      </c>
      <c r="K312" s="1221">
        <v>10</v>
      </c>
      <c r="L312" s="2227" t="s">
        <v>1011</v>
      </c>
      <c r="M312" s="1029">
        <v>2464000</v>
      </c>
      <c r="N312" s="1029">
        <v>9687310</v>
      </c>
      <c r="O312" s="1223">
        <v>6848362</v>
      </c>
    </row>
    <row r="313" spans="1:15" ht="15" customHeight="1" x14ac:dyDescent="0.2">
      <c r="A313" s="1032" t="s">
        <v>404</v>
      </c>
      <c r="B313" s="1219">
        <v>103</v>
      </c>
      <c r="C313" s="1219">
        <v>42</v>
      </c>
      <c r="D313" s="1219"/>
      <c r="E313" s="1219"/>
      <c r="F313" s="1219"/>
      <c r="G313" s="267">
        <v>25.8</v>
      </c>
      <c r="H313" s="1220">
        <v>77.2</v>
      </c>
      <c r="I313" s="1220">
        <v>145</v>
      </c>
      <c r="J313" s="1221">
        <v>694.80000000000007</v>
      </c>
      <c r="K313" s="1221">
        <v>9</v>
      </c>
      <c r="L313" s="2227" t="s">
        <v>1011</v>
      </c>
      <c r="M313" s="1029">
        <v>2464000</v>
      </c>
      <c r="N313" s="1029">
        <v>9687310</v>
      </c>
      <c r="O313" s="1223">
        <v>6848362</v>
      </c>
    </row>
    <row r="314" spans="1:15" ht="15" customHeight="1" x14ac:dyDescent="0.2">
      <c r="A314" s="1032" t="s">
        <v>961</v>
      </c>
      <c r="B314" s="1026">
        <v>76.5</v>
      </c>
      <c r="C314" s="1219">
        <v>80</v>
      </c>
      <c r="D314" s="1219"/>
      <c r="E314" s="1219"/>
      <c r="F314" s="1219"/>
      <c r="G314" s="267">
        <v>26.599999999999998</v>
      </c>
      <c r="H314" s="1220">
        <v>49.900000000000006</v>
      </c>
      <c r="I314" s="1220">
        <v>156.5</v>
      </c>
      <c r="J314" s="1221">
        <v>449.1</v>
      </c>
      <c r="K314" s="1221">
        <v>9</v>
      </c>
      <c r="L314" s="2227" t="s">
        <v>1011</v>
      </c>
      <c r="M314" s="1029">
        <v>2464000</v>
      </c>
      <c r="N314" s="1029">
        <v>9687310</v>
      </c>
      <c r="O314" s="1223">
        <v>6848362</v>
      </c>
    </row>
    <row r="315" spans="1:15" ht="15" customHeight="1" thickBot="1" x14ac:dyDescent="0.25">
      <c r="A315" s="1213" t="s">
        <v>406</v>
      </c>
      <c r="B315" s="263">
        <v>23</v>
      </c>
      <c r="C315" s="1214">
        <v>5</v>
      </c>
      <c r="D315" s="1214"/>
      <c r="E315" s="1214"/>
      <c r="F315" s="1214"/>
      <c r="G315" s="2191">
        <v>16.600000000000001</v>
      </c>
      <c r="H315" s="1220">
        <v>6.3999999999999986</v>
      </c>
      <c r="I315" s="1220">
        <v>28</v>
      </c>
      <c r="J315" s="1221">
        <v>57.599999999999987</v>
      </c>
      <c r="K315" s="1215">
        <v>9</v>
      </c>
      <c r="L315" s="2227" t="s">
        <v>1011</v>
      </c>
      <c r="M315" s="1029">
        <v>2464000</v>
      </c>
      <c r="N315" s="1029">
        <v>9687310</v>
      </c>
      <c r="O315" s="1223">
        <v>6848362</v>
      </c>
    </row>
    <row r="316" spans="1:15" ht="15" customHeight="1" thickBot="1" x14ac:dyDescent="0.25">
      <c r="A316" s="444" t="s">
        <v>962</v>
      </c>
      <c r="B316" s="1204">
        <v>1633.8</v>
      </c>
      <c r="C316" s="1204">
        <v>729</v>
      </c>
      <c r="D316" s="1204">
        <v>0</v>
      </c>
      <c r="E316" s="1204">
        <v>0</v>
      </c>
      <c r="F316" s="1204">
        <v>0</v>
      </c>
      <c r="G316" s="1204">
        <v>534.70000000000005</v>
      </c>
      <c r="H316" s="1204">
        <v>1099.0999999999999</v>
      </c>
      <c r="I316" s="1204">
        <v>2362.8000000000002</v>
      </c>
      <c r="J316" s="1205">
        <v>11585.95</v>
      </c>
      <c r="K316" s="1205">
        <v>10.541306523519244</v>
      </c>
      <c r="L316" s="1617" t="s">
        <v>1011</v>
      </c>
      <c r="M316" s="1207">
        <v>2464000</v>
      </c>
      <c r="N316" s="1207">
        <v>9687310.0000000019</v>
      </c>
      <c r="O316" s="557">
        <v>6848362.0000000009</v>
      </c>
    </row>
    <row r="317" spans="1:15" x14ac:dyDescent="0.2">
      <c r="A317" s="7" t="s">
        <v>1787</v>
      </c>
      <c r="B317" s="8"/>
      <c r="C317" s="8"/>
      <c r="D317" s="8"/>
      <c r="E317" s="9"/>
      <c r="F317" s="10"/>
      <c r="G317" s="11"/>
      <c r="H317" s="8"/>
      <c r="I317" s="251"/>
      <c r="J317" s="251"/>
      <c r="K317" s="259"/>
      <c r="L317" s="260"/>
      <c r="M317" s="261"/>
      <c r="N317" s="261"/>
      <c r="O317" s="261"/>
    </row>
    <row r="318" spans="1:15" x14ac:dyDescent="0.2">
      <c r="A318" s="43"/>
      <c r="B318" s="248"/>
      <c r="C318" s="248"/>
      <c r="D318" s="248"/>
      <c r="E318" s="248"/>
      <c r="F318" s="248"/>
      <c r="G318" s="248"/>
      <c r="H318" s="251"/>
      <c r="I318" s="251"/>
      <c r="J318" s="251"/>
      <c r="K318" s="259"/>
      <c r="L318" s="260"/>
      <c r="M318" s="261"/>
      <c r="N318" s="261"/>
      <c r="O318" s="261"/>
    </row>
    <row r="319" spans="1:15" x14ac:dyDescent="0.2">
      <c r="A319" s="262"/>
      <c r="B319" s="248"/>
      <c r="C319" s="248"/>
      <c r="D319" s="248"/>
      <c r="E319" s="248"/>
      <c r="F319" s="248"/>
      <c r="G319" s="248"/>
      <c r="H319" s="251"/>
      <c r="I319" s="251"/>
      <c r="J319" s="251"/>
      <c r="K319" s="259"/>
      <c r="L319" s="260"/>
      <c r="M319" s="261"/>
      <c r="N319" s="261"/>
      <c r="O319" s="261"/>
    </row>
    <row r="320" spans="1:15" x14ac:dyDescent="0.2">
      <c r="A320" s="262"/>
      <c r="B320" s="248"/>
      <c r="C320" s="248"/>
      <c r="D320" s="248"/>
      <c r="E320" s="248"/>
      <c r="F320" s="248"/>
      <c r="G320" s="248"/>
      <c r="H320" s="251"/>
      <c r="I320" s="251"/>
      <c r="J320" s="251"/>
      <c r="K320" s="259"/>
      <c r="L320" s="260"/>
      <c r="M320" s="261"/>
      <c r="N320" s="261"/>
      <c r="O320" s="261"/>
    </row>
    <row r="321" spans="1:15" x14ac:dyDescent="0.2">
      <c r="A321" s="262"/>
      <c r="B321" s="248"/>
      <c r="C321" s="248"/>
      <c r="D321" s="248"/>
      <c r="E321" s="248"/>
      <c r="F321" s="248"/>
      <c r="G321" s="248"/>
      <c r="H321" s="251"/>
      <c r="I321" s="251"/>
      <c r="J321" s="251"/>
      <c r="K321" s="259"/>
      <c r="L321" s="260"/>
      <c r="M321" s="261"/>
      <c r="N321" s="261"/>
      <c r="O321" s="261"/>
    </row>
    <row r="322" spans="1:15" ht="15" x14ac:dyDescent="0.25">
      <c r="A322" s="2793" t="s">
        <v>1794</v>
      </c>
      <c r="B322" s="2793"/>
      <c r="C322" s="2793"/>
      <c r="D322" s="2793"/>
      <c r="E322" s="2793"/>
      <c r="F322" s="2793"/>
      <c r="G322" s="2793"/>
      <c r="H322" s="2793"/>
      <c r="I322" s="2793"/>
      <c r="J322" s="2793"/>
      <c r="K322" s="2793"/>
      <c r="L322" s="2793"/>
      <c r="M322" s="2793"/>
      <c r="N322" s="2793"/>
      <c r="O322" s="2793"/>
    </row>
    <row r="323" spans="1:15" ht="13.5" thickBot="1" x14ac:dyDescent="0.25">
      <c r="A323" s="8" t="s">
        <v>1759</v>
      </c>
      <c r="B323" s="249"/>
      <c r="C323" s="248"/>
      <c r="D323" s="248"/>
      <c r="E323" s="248"/>
      <c r="F323" s="248"/>
      <c r="G323" s="248"/>
      <c r="H323" s="251"/>
      <c r="I323" s="251"/>
      <c r="J323" s="251"/>
      <c r="K323" s="259"/>
      <c r="L323" s="260"/>
      <c r="M323" s="261"/>
      <c r="N323" s="261"/>
      <c r="O323" s="261"/>
    </row>
    <row r="324" spans="1:15" ht="15" customHeight="1" x14ac:dyDescent="0.2">
      <c r="A324" s="2794" t="s">
        <v>342</v>
      </c>
      <c r="B324" s="2797" t="s">
        <v>1795</v>
      </c>
      <c r="C324" s="2798"/>
      <c r="D324" s="2798"/>
      <c r="E324" s="2798"/>
      <c r="F324" s="2798"/>
      <c r="G324" s="2798"/>
      <c r="H324" s="2798"/>
      <c r="I324" s="2798"/>
      <c r="J324" s="2798"/>
      <c r="K324" s="2798"/>
      <c r="L324" s="2798"/>
      <c r="M324" s="2798"/>
      <c r="N324" s="2798"/>
      <c r="O324" s="2799"/>
    </row>
    <row r="325" spans="1:15" ht="15" customHeight="1" x14ac:dyDescent="0.2">
      <c r="A325" s="2795"/>
      <c r="B325" s="2800" t="s">
        <v>202</v>
      </c>
      <c r="C325" s="2800"/>
      <c r="D325" s="2800"/>
      <c r="E325" s="2800"/>
      <c r="F325" s="2800"/>
      <c r="G325" s="2800"/>
      <c r="H325" s="2800"/>
      <c r="I325" s="2800"/>
      <c r="J325" s="1195"/>
      <c r="K325" s="1195" t="s">
        <v>933</v>
      </c>
      <c r="L325" s="1195"/>
      <c r="M325" s="1195" t="s">
        <v>454</v>
      </c>
      <c r="N325" s="1195" t="s">
        <v>939</v>
      </c>
      <c r="O325" s="1200" t="s">
        <v>939</v>
      </c>
    </row>
    <row r="326" spans="1:15" ht="15" customHeight="1" x14ac:dyDescent="0.2">
      <c r="A326" s="2795"/>
      <c r="B326" s="1195" t="s">
        <v>450</v>
      </c>
      <c r="C326" s="1195"/>
      <c r="D326" s="2428" t="s">
        <v>1778</v>
      </c>
      <c r="E326" s="1195"/>
      <c r="F326" s="1195"/>
      <c r="G326" s="1195" t="s">
        <v>940</v>
      </c>
      <c r="H326" s="1195"/>
      <c r="I326" s="1195" t="s">
        <v>450</v>
      </c>
      <c r="J326" s="1196" t="s">
        <v>941</v>
      </c>
      <c r="K326" s="1196" t="s">
        <v>871</v>
      </c>
      <c r="L326" s="1196" t="s">
        <v>344</v>
      </c>
      <c r="M326" s="1196" t="s">
        <v>942</v>
      </c>
      <c r="N326" s="1196" t="s">
        <v>943</v>
      </c>
      <c r="O326" s="1201" t="s">
        <v>942</v>
      </c>
    </row>
    <row r="327" spans="1:15" ht="15" customHeight="1" x14ac:dyDescent="0.2">
      <c r="A327" s="2795"/>
      <c r="B327" s="1196" t="s">
        <v>945</v>
      </c>
      <c r="C327" s="1196" t="s">
        <v>947</v>
      </c>
      <c r="D327" s="2432" t="s">
        <v>203</v>
      </c>
      <c r="E327" s="1196" t="s">
        <v>896</v>
      </c>
      <c r="F327" s="1196" t="s">
        <v>946</v>
      </c>
      <c r="G327" s="1196" t="s">
        <v>948</v>
      </c>
      <c r="H327" s="1196" t="s">
        <v>865</v>
      </c>
      <c r="I327" s="1196" t="s">
        <v>864</v>
      </c>
      <c r="J327" s="1196" t="s">
        <v>949</v>
      </c>
      <c r="K327" s="1196" t="s">
        <v>950</v>
      </c>
      <c r="L327" s="1196" t="s">
        <v>350</v>
      </c>
      <c r="M327" s="1196" t="s">
        <v>951</v>
      </c>
      <c r="N327" s="1196" t="s">
        <v>952</v>
      </c>
      <c r="O327" s="1201" t="s">
        <v>953</v>
      </c>
    </row>
    <row r="328" spans="1:15" ht="15" customHeight="1" thickBot="1" x14ac:dyDescent="0.25">
      <c r="A328" s="2796"/>
      <c r="B328" s="1197">
        <v>42369</v>
      </c>
      <c r="C328" s="1198">
        <v>2016</v>
      </c>
      <c r="D328" s="1198">
        <v>2016</v>
      </c>
      <c r="E328" s="1198">
        <v>2016</v>
      </c>
      <c r="F328" s="1198">
        <v>2016</v>
      </c>
      <c r="G328" s="1198" t="s">
        <v>954</v>
      </c>
      <c r="H328" s="1199">
        <v>2016</v>
      </c>
      <c r="I328" s="1197">
        <v>42735</v>
      </c>
      <c r="J328" s="2055" t="s">
        <v>1796</v>
      </c>
      <c r="K328" s="2055" t="s">
        <v>1796</v>
      </c>
      <c r="L328" s="1198" t="s">
        <v>458</v>
      </c>
      <c r="M328" s="1198" t="s">
        <v>955</v>
      </c>
      <c r="N328" s="1198" t="s">
        <v>956</v>
      </c>
      <c r="O328" s="1202" t="s">
        <v>956</v>
      </c>
    </row>
    <row r="329" spans="1:15" ht="15" customHeight="1" x14ac:dyDescent="0.2">
      <c r="A329" s="1208" t="s">
        <v>366</v>
      </c>
      <c r="B329" s="1203">
        <v>40.049999999999997</v>
      </c>
      <c r="C329" s="1203">
        <v>0</v>
      </c>
      <c r="D329" s="1203">
        <v>0</v>
      </c>
      <c r="E329" s="1203">
        <v>0</v>
      </c>
      <c r="F329" s="1203">
        <v>0</v>
      </c>
      <c r="G329" s="1203">
        <v>0</v>
      </c>
      <c r="H329" s="1203">
        <v>40.049999999999997</v>
      </c>
      <c r="I329" s="1203">
        <v>40.049999999999997</v>
      </c>
      <c r="J329" s="1209">
        <v>561.25</v>
      </c>
      <c r="K329" s="1224">
        <v>14.013732833957555</v>
      </c>
      <c r="L329" s="416"/>
      <c r="M329" s="1211"/>
      <c r="N329" s="1211"/>
      <c r="O329" s="1212"/>
    </row>
    <row r="330" spans="1:15" ht="15" customHeight="1" x14ac:dyDescent="0.2">
      <c r="A330" s="1032" t="s">
        <v>367</v>
      </c>
      <c r="B330" s="1586">
        <v>23</v>
      </c>
      <c r="C330" s="1219"/>
      <c r="D330" s="1219"/>
      <c r="E330" s="1219"/>
      <c r="F330" s="1219"/>
      <c r="G330" s="1219"/>
      <c r="H330" s="1220">
        <v>23</v>
      </c>
      <c r="I330" s="1220">
        <v>23</v>
      </c>
      <c r="J330" s="1221">
        <v>322</v>
      </c>
      <c r="K330" s="1221">
        <v>14</v>
      </c>
      <c r="L330" s="2227" t="s">
        <v>1011</v>
      </c>
      <c r="M330" s="1029">
        <v>1170000</v>
      </c>
      <c r="N330" s="2006">
        <v>14500000</v>
      </c>
      <c r="O330" s="2007">
        <v>9500000</v>
      </c>
    </row>
    <row r="331" spans="1:15" ht="15" customHeight="1" x14ac:dyDescent="0.2">
      <c r="A331" s="1032" t="s">
        <v>368</v>
      </c>
      <c r="B331" s="1586">
        <v>0</v>
      </c>
      <c r="C331" s="1219"/>
      <c r="D331" s="1219"/>
      <c r="E331" s="1219"/>
      <c r="F331" s="1219"/>
      <c r="G331" s="1219"/>
      <c r="H331" s="1220">
        <v>0</v>
      </c>
      <c r="I331" s="1220">
        <v>0</v>
      </c>
      <c r="J331" s="1221">
        <v>0</v>
      </c>
      <c r="K331" s="1221"/>
      <c r="L331" s="1222"/>
      <c r="M331" s="1029"/>
      <c r="N331" s="1029"/>
      <c r="O331" s="1223"/>
    </row>
    <row r="332" spans="1:15" ht="15" customHeight="1" x14ac:dyDescent="0.2">
      <c r="A332" s="1032" t="s">
        <v>369</v>
      </c>
      <c r="B332" s="1586">
        <v>0</v>
      </c>
      <c r="C332" s="1219"/>
      <c r="D332" s="1219"/>
      <c r="E332" s="1219"/>
      <c r="F332" s="1219"/>
      <c r="G332" s="1219"/>
      <c r="H332" s="1220">
        <v>0</v>
      </c>
      <c r="I332" s="1220">
        <v>0</v>
      </c>
      <c r="J332" s="1221">
        <v>0</v>
      </c>
      <c r="K332" s="1221"/>
      <c r="L332" s="1222"/>
      <c r="M332" s="1029"/>
      <c r="N332" s="1029"/>
      <c r="O332" s="1223"/>
    </row>
    <row r="333" spans="1:15" ht="15" customHeight="1" x14ac:dyDescent="0.2">
      <c r="A333" s="1032" t="s">
        <v>370</v>
      </c>
      <c r="B333" s="1586">
        <v>1.5</v>
      </c>
      <c r="C333" s="1219"/>
      <c r="D333" s="1219"/>
      <c r="E333" s="1219"/>
      <c r="F333" s="1219"/>
      <c r="G333" s="1219"/>
      <c r="H333" s="1220">
        <v>1.5</v>
      </c>
      <c r="I333" s="1220">
        <v>1.5</v>
      </c>
      <c r="J333" s="1221">
        <v>18</v>
      </c>
      <c r="K333" s="1221">
        <v>12</v>
      </c>
      <c r="L333" s="2227" t="s">
        <v>1011</v>
      </c>
      <c r="M333" s="1029">
        <v>1170000</v>
      </c>
      <c r="N333" s="2006">
        <v>14500000</v>
      </c>
      <c r="O333" s="2007">
        <v>9500000</v>
      </c>
    </row>
    <row r="334" spans="1:15" ht="15" customHeight="1" x14ac:dyDescent="0.2">
      <c r="A334" s="1032" t="s">
        <v>371</v>
      </c>
      <c r="B334" s="1586">
        <v>0</v>
      </c>
      <c r="C334" s="1219"/>
      <c r="D334" s="1219"/>
      <c r="E334" s="1219"/>
      <c r="F334" s="1219"/>
      <c r="G334" s="1219"/>
      <c r="H334" s="1220">
        <v>0</v>
      </c>
      <c r="I334" s="1220">
        <v>0</v>
      </c>
      <c r="J334" s="1221">
        <v>0</v>
      </c>
      <c r="K334" s="1221"/>
      <c r="L334" s="1222"/>
      <c r="M334" s="1029"/>
      <c r="N334" s="1029"/>
      <c r="O334" s="1223"/>
    </row>
    <row r="335" spans="1:15" ht="15" customHeight="1" x14ac:dyDescent="0.2">
      <c r="A335" s="1032" t="s">
        <v>372</v>
      </c>
      <c r="B335" s="1586">
        <v>0</v>
      </c>
      <c r="C335" s="1219"/>
      <c r="D335" s="1219"/>
      <c r="E335" s="1219"/>
      <c r="F335" s="1219"/>
      <c r="G335" s="1219"/>
      <c r="H335" s="1220">
        <v>0</v>
      </c>
      <c r="I335" s="1220">
        <v>0</v>
      </c>
      <c r="J335" s="1221">
        <v>0</v>
      </c>
      <c r="K335" s="1221"/>
      <c r="L335" s="1222"/>
      <c r="M335" s="1029"/>
      <c r="N335" s="1029"/>
      <c r="O335" s="1223"/>
    </row>
    <row r="336" spans="1:15" ht="15" customHeight="1" x14ac:dyDescent="0.2">
      <c r="A336" s="1032" t="s">
        <v>957</v>
      </c>
      <c r="B336" s="1586">
        <v>3</v>
      </c>
      <c r="C336" s="1219"/>
      <c r="D336" s="1219"/>
      <c r="E336" s="1219"/>
      <c r="F336" s="1219"/>
      <c r="G336" s="1219"/>
      <c r="H336" s="1220">
        <v>3</v>
      </c>
      <c r="I336" s="1220">
        <v>3</v>
      </c>
      <c r="J336" s="1221">
        <v>48</v>
      </c>
      <c r="K336" s="1221">
        <v>16</v>
      </c>
      <c r="L336" s="2227" t="s">
        <v>1011</v>
      </c>
      <c r="M336" s="1029">
        <v>1170000</v>
      </c>
      <c r="N336" s="2006">
        <v>14500000</v>
      </c>
      <c r="O336" s="2007">
        <v>9500000</v>
      </c>
    </row>
    <row r="337" spans="1:15" ht="15" customHeight="1" x14ac:dyDescent="0.2">
      <c r="A337" s="1032" t="s">
        <v>374</v>
      </c>
      <c r="B337" s="1586">
        <v>3.75</v>
      </c>
      <c r="C337" s="1219"/>
      <c r="D337" s="1219"/>
      <c r="E337" s="1219"/>
      <c r="F337" s="1219"/>
      <c r="G337" s="1219"/>
      <c r="H337" s="1220">
        <v>3.75</v>
      </c>
      <c r="I337" s="1220">
        <v>3.75</v>
      </c>
      <c r="J337" s="1221">
        <v>41.25</v>
      </c>
      <c r="K337" s="1221">
        <v>11</v>
      </c>
      <c r="L337" s="2227" t="s">
        <v>1011</v>
      </c>
      <c r="M337" s="1029">
        <v>1170000</v>
      </c>
      <c r="N337" s="2006">
        <v>14500000</v>
      </c>
      <c r="O337" s="2007">
        <v>9500000</v>
      </c>
    </row>
    <row r="338" spans="1:15" ht="15" customHeight="1" x14ac:dyDescent="0.2">
      <c r="A338" s="1032" t="s">
        <v>958</v>
      </c>
      <c r="B338" s="1586">
        <v>0</v>
      </c>
      <c r="C338" s="1219"/>
      <c r="D338" s="1219"/>
      <c r="E338" s="1219"/>
      <c r="F338" s="1219"/>
      <c r="G338" s="1219"/>
      <c r="H338" s="1220">
        <v>0</v>
      </c>
      <c r="I338" s="1220">
        <v>0</v>
      </c>
      <c r="J338" s="1221">
        <v>0</v>
      </c>
      <c r="K338" s="1221"/>
      <c r="L338" s="1222"/>
      <c r="M338" s="1029"/>
      <c r="N338" s="1029"/>
      <c r="O338" s="1223"/>
    </row>
    <row r="339" spans="1:15" ht="15" customHeight="1" x14ac:dyDescent="0.2">
      <c r="A339" s="1032" t="s">
        <v>376</v>
      </c>
      <c r="B339" s="1586">
        <v>8.8000000000000007</v>
      </c>
      <c r="C339" s="1219"/>
      <c r="D339" s="1219"/>
      <c r="E339" s="1219"/>
      <c r="F339" s="1219"/>
      <c r="G339" s="1219"/>
      <c r="H339" s="1220">
        <v>8.8000000000000007</v>
      </c>
      <c r="I339" s="1220">
        <v>8.8000000000000007</v>
      </c>
      <c r="J339" s="1221">
        <v>132</v>
      </c>
      <c r="K339" s="1221">
        <v>15</v>
      </c>
      <c r="L339" s="2227" t="s">
        <v>1011</v>
      </c>
      <c r="M339" s="1029">
        <v>1170000</v>
      </c>
      <c r="N339" s="2006">
        <v>14500000</v>
      </c>
      <c r="O339" s="2007">
        <v>9500000</v>
      </c>
    </row>
    <row r="340" spans="1:15" ht="15" customHeight="1" x14ac:dyDescent="0.2">
      <c r="A340" s="1032" t="s">
        <v>377</v>
      </c>
      <c r="B340" s="1026">
        <v>0</v>
      </c>
      <c r="C340" s="1219"/>
      <c r="D340" s="1219"/>
      <c r="E340" s="1219"/>
      <c r="F340" s="1219"/>
      <c r="G340" s="1219"/>
      <c r="H340" s="1220">
        <v>0</v>
      </c>
      <c r="I340" s="1220">
        <v>0</v>
      </c>
      <c r="J340" s="1221">
        <v>0</v>
      </c>
      <c r="K340" s="1221"/>
      <c r="L340" s="1222"/>
      <c r="M340" s="1029"/>
      <c r="N340" s="1029"/>
      <c r="O340" s="1223"/>
    </row>
    <row r="341" spans="1:15" ht="15" customHeight="1" x14ac:dyDescent="0.2">
      <c r="A341" s="1032" t="s">
        <v>959</v>
      </c>
      <c r="B341" s="1026">
        <v>0</v>
      </c>
      <c r="C341" s="1219"/>
      <c r="D341" s="1219"/>
      <c r="E341" s="1219"/>
      <c r="F341" s="1219"/>
      <c r="G341" s="1219"/>
      <c r="H341" s="1220">
        <v>0</v>
      </c>
      <c r="I341" s="1220">
        <v>0</v>
      </c>
      <c r="J341" s="1221">
        <v>0</v>
      </c>
      <c r="K341" s="1221"/>
      <c r="L341" s="1222"/>
      <c r="M341" s="1029"/>
      <c r="N341" s="1029"/>
      <c r="O341" s="1223"/>
    </row>
    <row r="342" spans="1:15" ht="15" customHeight="1" x14ac:dyDescent="0.2">
      <c r="A342" s="1032" t="s">
        <v>379</v>
      </c>
      <c r="B342" s="1026">
        <v>0</v>
      </c>
      <c r="C342" s="1219"/>
      <c r="D342" s="1219"/>
      <c r="E342" s="1219"/>
      <c r="F342" s="1219"/>
      <c r="G342" s="1219"/>
      <c r="H342" s="1220">
        <v>0</v>
      </c>
      <c r="I342" s="1220">
        <v>0</v>
      </c>
      <c r="J342" s="1221">
        <v>0</v>
      </c>
      <c r="K342" s="1221"/>
      <c r="L342" s="1222"/>
      <c r="M342" s="1029"/>
      <c r="N342" s="1029"/>
      <c r="O342" s="1223"/>
    </row>
    <row r="343" spans="1:15" ht="15" customHeight="1" x14ac:dyDescent="0.2">
      <c r="A343" s="1032" t="s">
        <v>380</v>
      </c>
      <c r="B343" s="1026">
        <v>0</v>
      </c>
      <c r="C343" s="1219"/>
      <c r="D343" s="1219"/>
      <c r="E343" s="1219"/>
      <c r="F343" s="1219"/>
      <c r="G343" s="1219"/>
      <c r="H343" s="1220">
        <v>0</v>
      </c>
      <c r="I343" s="1220">
        <v>0</v>
      </c>
      <c r="J343" s="1221">
        <v>0</v>
      </c>
      <c r="K343" s="1221"/>
      <c r="L343" s="1222"/>
      <c r="M343" s="1029"/>
      <c r="N343" s="1029"/>
      <c r="O343" s="1223"/>
    </row>
    <row r="344" spans="1:15" ht="15" customHeight="1" x14ac:dyDescent="0.2">
      <c r="A344" s="1032" t="s">
        <v>381</v>
      </c>
      <c r="B344" s="1026">
        <v>0</v>
      </c>
      <c r="C344" s="1219"/>
      <c r="D344" s="1219"/>
      <c r="E344" s="1219"/>
      <c r="F344" s="1219"/>
      <c r="G344" s="1219"/>
      <c r="H344" s="1220">
        <v>0</v>
      </c>
      <c r="I344" s="1220">
        <v>0</v>
      </c>
      <c r="J344" s="1221">
        <v>0</v>
      </c>
      <c r="K344" s="1221"/>
      <c r="L344" s="1222"/>
      <c r="M344" s="1029"/>
      <c r="N344" s="1029"/>
      <c r="O344" s="1223"/>
    </row>
    <row r="345" spans="1:15" ht="15" customHeight="1" x14ac:dyDescent="0.2">
      <c r="A345" s="476" t="s">
        <v>960</v>
      </c>
      <c r="B345" s="1072">
        <v>26.5</v>
      </c>
      <c r="C345" s="1072">
        <v>1</v>
      </c>
      <c r="D345" s="1072">
        <v>0</v>
      </c>
      <c r="E345" s="1072">
        <v>0</v>
      </c>
      <c r="F345" s="1072">
        <v>0</v>
      </c>
      <c r="G345" s="1072">
        <v>4</v>
      </c>
      <c r="H345" s="1072">
        <v>22.5</v>
      </c>
      <c r="I345" s="1072">
        <v>27.5</v>
      </c>
      <c r="J345" s="1224">
        <v>309.5</v>
      </c>
      <c r="K345" s="1224">
        <v>13.755555555555556</v>
      </c>
      <c r="L345" s="1226"/>
      <c r="M345" s="1066"/>
      <c r="N345" s="1066"/>
      <c r="O345" s="1227"/>
    </row>
    <row r="346" spans="1:15" ht="15" customHeight="1" x14ac:dyDescent="0.2">
      <c r="A346" s="1032" t="s">
        <v>383</v>
      </c>
      <c r="B346" s="1586">
        <v>9.5</v>
      </c>
      <c r="C346" s="1219"/>
      <c r="D346" s="1219"/>
      <c r="E346" s="1219"/>
      <c r="F346" s="1219"/>
      <c r="G346" s="1219">
        <v>2</v>
      </c>
      <c r="H346" s="1220">
        <v>7.5</v>
      </c>
      <c r="I346" s="1220">
        <v>9.5</v>
      </c>
      <c r="J346" s="1221">
        <v>112.5</v>
      </c>
      <c r="K346" s="1221">
        <v>15</v>
      </c>
      <c r="L346" s="2227" t="s">
        <v>1011</v>
      </c>
      <c r="M346" s="1029">
        <v>1170000</v>
      </c>
      <c r="N346" s="2006">
        <v>14500000</v>
      </c>
      <c r="O346" s="2007">
        <v>9500000</v>
      </c>
    </row>
    <row r="347" spans="1:15" ht="15" customHeight="1" x14ac:dyDescent="0.2">
      <c r="A347" s="1032" t="s">
        <v>384</v>
      </c>
      <c r="B347" s="1586">
        <v>0</v>
      </c>
      <c r="C347" s="1219"/>
      <c r="D347" s="1219"/>
      <c r="E347" s="1219"/>
      <c r="F347" s="1219"/>
      <c r="G347" s="1219"/>
      <c r="H347" s="1220">
        <v>0</v>
      </c>
      <c r="I347" s="1220">
        <v>0</v>
      </c>
      <c r="J347" s="1221">
        <v>0</v>
      </c>
      <c r="K347" s="1221"/>
      <c r="L347" s="1222"/>
      <c r="M347" s="1029"/>
      <c r="N347" s="1029"/>
      <c r="O347" s="1223"/>
    </row>
    <row r="348" spans="1:15" ht="15" customHeight="1" x14ac:dyDescent="0.2">
      <c r="A348" s="1032" t="s">
        <v>385</v>
      </c>
      <c r="B348" s="1586">
        <v>1</v>
      </c>
      <c r="C348" s="1219"/>
      <c r="D348" s="1219"/>
      <c r="E348" s="1219"/>
      <c r="F348" s="1219"/>
      <c r="G348" s="1219"/>
      <c r="H348" s="1220">
        <v>1</v>
      </c>
      <c r="I348" s="1220">
        <v>1</v>
      </c>
      <c r="J348" s="1221">
        <v>15</v>
      </c>
      <c r="K348" s="1221">
        <v>15</v>
      </c>
      <c r="L348" s="2227" t="s">
        <v>1011</v>
      </c>
      <c r="M348" s="1029">
        <v>1170000</v>
      </c>
      <c r="N348" s="2006">
        <v>14500000</v>
      </c>
      <c r="O348" s="2007">
        <v>9500000</v>
      </c>
    </row>
    <row r="349" spans="1:15" ht="15" customHeight="1" x14ac:dyDescent="0.2">
      <c r="A349" s="1032" t="s">
        <v>386</v>
      </c>
      <c r="B349" s="1586">
        <v>15</v>
      </c>
      <c r="C349" s="1219">
        <v>1</v>
      </c>
      <c r="D349" s="1219"/>
      <c r="E349" s="1219"/>
      <c r="F349" s="1219"/>
      <c r="G349" s="1219">
        <v>2</v>
      </c>
      <c r="H349" s="1220">
        <v>13</v>
      </c>
      <c r="I349" s="1220">
        <v>16</v>
      </c>
      <c r="J349" s="1221">
        <v>169</v>
      </c>
      <c r="K349" s="1221">
        <v>13</v>
      </c>
      <c r="L349" s="2227" t="s">
        <v>1011</v>
      </c>
      <c r="M349" s="1029">
        <v>1170000</v>
      </c>
      <c r="N349" s="2006">
        <v>14500000</v>
      </c>
      <c r="O349" s="2007">
        <v>9500000</v>
      </c>
    </row>
    <row r="350" spans="1:15" ht="15" customHeight="1" x14ac:dyDescent="0.2">
      <c r="A350" s="1032" t="s">
        <v>387</v>
      </c>
      <c r="B350" s="1026">
        <v>1</v>
      </c>
      <c r="C350" s="1219"/>
      <c r="D350" s="1219"/>
      <c r="E350" s="1219"/>
      <c r="F350" s="1219"/>
      <c r="G350" s="1219"/>
      <c r="H350" s="1220">
        <v>1</v>
      </c>
      <c r="I350" s="1220">
        <v>1</v>
      </c>
      <c r="J350" s="1221">
        <v>13</v>
      </c>
      <c r="K350" s="1221">
        <v>13</v>
      </c>
      <c r="L350" s="2227" t="s">
        <v>1011</v>
      </c>
      <c r="M350" s="1029">
        <v>1170000</v>
      </c>
      <c r="N350" s="2006">
        <v>14500000</v>
      </c>
      <c r="O350" s="2007">
        <v>9500000</v>
      </c>
    </row>
    <row r="351" spans="1:15" ht="15" customHeight="1" x14ac:dyDescent="0.2">
      <c r="A351" s="1228" t="s">
        <v>388</v>
      </c>
      <c r="B351" s="1072">
        <v>53.5</v>
      </c>
      <c r="C351" s="1072">
        <v>0</v>
      </c>
      <c r="D351" s="1072">
        <v>0</v>
      </c>
      <c r="E351" s="1072">
        <v>0</v>
      </c>
      <c r="F351" s="1072">
        <v>0</v>
      </c>
      <c r="G351" s="1072">
        <v>8</v>
      </c>
      <c r="H351" s="1072">
        <v>45.5</v>
      </c>
      <c r="I351" s="1072">
        <v>53.5</v>
      </c>
      <c r="J351" s="1224">
        <v>683.5</v>
      </c>
      <c r="K351" s="1224">
        <v>15.021978021978022</v>
      </c>
      <c r="L351" s="1226"/>
      <c r="M351" s="1066"/>
      <c r="N351" s="1066"/>
      <c r="O351" s="1227"/>
    </row>
    <row r="352" spans="1:15" ht="15" customHeight="1" x14ac:dyDescent="0.2">
      <c r="A352" s="1032" t="s">
        <v>389</v>
      </c>
      <c r="B352" s="1586">
        <v>8.5</v>
      </c>
      <c r="C352" s="1219"/>
      <c r="D352" s="1219"/>
      <c r="E352" s="1219"/>
      <c r="F352" s="1219"/>
      <c r="G352" s="1219">
        <v>2</v>
      </c>
      <c r="H352" s="1220">
        <v>6.5</v>
      </c>
      <c r="I352" s="1220">
        <v>8.5</v>
      </c>
      <c r="J352" s="1221">
        <v>97.5</v>
      </c>
      <c r="K352" s="1221">
        <v>15</v>
      </c>
      <c r="L352" s="2227" t="s">
        <v>1011</v>
      </c>
      <c r="M352" s="1029">
        <v>1170000</v>
      </c>
      <c r="N352" s="2006">
        <v>14500000</v>
      </c>
      <c r="O352" s="2007">
        <v>9500000</v>
      </c>
    </row>
    <row r="353" spans="1:15" ht="15" customHeight="1" x14ac:dyDescent="0.2">
      <c r="A353" s="1032" t="s">
        <v>390</v>
      </c>
      <c r="B353" s="1586">
        <v>12.5</v>
      </c>
      <c r="C353" s="1219"/>
      <c r="D353" s="1219"/>
      <c r="E353" s="1219"/>
      <c r="F353" s="1219"/>
      <c r="G353" s="1219"/>
      <c r="H353" s="1220">
        <v>12.5</v>
      </c>
      <c r="I353" s="1220">
        <v>12.5</v>
      </c>
      <c r="J353" s="1221">
        <v>187.5</v>
      </c>
      <c r="K353" s="1221">
        <v>15</v>
      </c>
      <c r="L353" s="2227" t="s">
        <v>1011</v>
      </c>
      <c r="M353" s="1029">
        <v>1170000</v>
      </c>
      <c r="N353" s="2006">
        <v>14500000</v>
      </c>
      <c r="O353" s="2007">
        <v>9500000</v>
      </c>
    </row>
    <row r="354" spans="1:15" ht="15" customHeight="1" x14ac:dyDescent="0.2">
      <c r="A354" s="1032" t="s">
        <v>391</v>
      </c>
      <c r="B354" s="1586">
        <v>6</v>
      </c>
      <c r="C354" s="1219"/>
      <c r="D354" s="1219"/>
      <c r="E354" s="1219"/>
      <c r="F354" s="1219"/>
      <c r="G354" s="1219">
        <v>1</v>
      </c>
      <c r="H354" s="1220">
        <v>5</v>
      </c>
      <c r="I354" s="1220">
        <v>6</v>
      </c>
      <c r="J354" s="1221">
        <v>75</v>
      </c>
      <c r="K354" s="1221">
        <v>15</v>
      </c>
      <c r="L354" s="2227" t="s">
        <v>1011</v>
      </c>
      <c r="M354" s="1029">
        <v>1170000</v>
      </c>
      <c r="N354" s="2006">
        <v>14500000</v>
      </c>
      <c r="O354" s="2007">
        <v>9500000</v>
      </c>
    </row>
    <row r="355" spans="1:15" ht="15" customHeight="1" x14ac:dyDescent="0.2">
      <c r="A355" s="1032" t="s">
        <v>392</v>
      </c>
      <c r="B355" s="1586">
        <v>14</v>
      </c>
      <c r="C355" s="1219"/>
      <c r="D355" s="1219"/>
      <c r="E355" s="1219"/>
      <c r="F355" s="1219"/>
      <c r="G355" s="1219">
        <v>5</v>
      </c>
      <c r="H355" s="1220">
        <v>9</v>
      </c>
      <c r="I355" s="1220">
        <v>14</v>
      </c>
      <c r="J355" s="1221">
        <v>135</v>
      </c>
      <c r="K355" s="1221">
        <v>15</v>
      </c>
      <c r="L355" s="2227" t="s">
        <v>1011</v>
      </c>
      <c r="M355" s="1029">
        <v>1170000</v>
      </c>
      <c r="N355" s="2006">
        <v>14500000</v>
      </c>
      <c r="O355" s="2007">
        <v>9500000</v>
      </c>
    </row>
    <row r="356" spans="1:15" ht="15" customHeight="1" x14ac:dyDescent="0.2">
      <c r="A356" s="1032" t="s">
        <v>393</v>
      </c>
      <c r="B356" s="1586">
        <v>2</v>
      </c>
      <c r="C356" s="1219"/>
      <c r="D356" s="1219"/>
      <c r="E356" s="1219"/>
      <c r="F356" s="1219"/>
      <c r="G356" s="1219"/>
      <c r="H356" s="1220">
        <v>2</v>
      </c>
      <c r="I356" s="1220">
        <v>2</v>
      </c>
      <c r="J356" s="1221">
        <v>31</v>
      </c>
      <c r="K356" s="1221">
        <v>15.5</v>
      </c>
      <c r="L356" s="2227" t="s">
        <v>1011</v>
      </c>
      <c r="M356" s="1029">
        <v>1170000</v>
      </c>
      <c r="N356" s="2006">
        <v>14500000</v>
      </c>
      <c r="O356" s="2007">
        <v>9500000</v>
      </c>
    </row>
    <row r="357" spans="1:15" ht="15" customHeight="1" x14ac:dyDescent="0.2">
      <c r="A357" s="1032" t="s">
        <v>394</v>
      </c>
      <c r="B357" s="1586">
        <v>5.5</v>
      </c>
      <c r="C357" s="1219"/>
      <c r="D357" s="1219"/>
      <c r="E357" s="1219"/>
      <c r="F357" s="1219"/>
      <c r="G357" s="1219"/>
      <c r="H357" s="1220">
        <v>5.5</v>
      </c>
      <c r="I357" s="1220">
        <v>5.5</v>
      </c>
      <c r="J357" s="1221">
        <v>82.5</v>
      </c>
      <c r="K357" s="1221">
        <v>15</v>
      </c>
      <c r="L357" s="2227" t="s">
        <v>1011</v>
      </c>
      <c r="M357" s="1029">
        <v>1170000</v>
      </c>
      <c r="N357" s="2006">
        <v>14500000</v>
      </c>
      <c r="O357" s="2007">
        <v>9500000</v>
      </c>
    </row>
    <row r="358" spans="1:15" ht="15" customHeight="1" x14ac:dyDescent="0.2">
      <c r="A358" s="1032" t="s">
        <v>395</v>
      </c>
      <c r="B358" s="1586">
        <v>0</v>
      </c>
      <c r="C358" s="1219"/>
      <c r="D358" s="1219"/>
      <c r="E358" s="1219"/>
      <c r="F358" s="1219"/>
      <c r="G358" s="1219"/>
      <c r="H358" s="1220">
        <v>0</v>
      </c>
      <c r="I358" s="1220">
        <v>0</v>
      </c>
      <c r="J358" s="1221">
        <v>0</v>
      </c>
      <c r="K358" s="1221"/>
      <c r="L358" s="1222"/>
      <c r="M358" s="1029"/>
      <c r="N358" s="1029"/>
      <c r="O358" s="1223"/>
    </row>
    <row r="359" spans="1:15" ht="15" customHeight="1" x14ac:dyDescent="0.2">
      <c r="A359" s="1032" t="s">
        <v>396</v>
      </c>
      <c r="B359" s="1586">
        <v>5</v>
      </c>
      <c r="C359" s="1219"/>
      <c r="D359" s="1219"/>
      <c r="E359" s="1219"/>
      <c r="F359" s="1219"/>
      <c r="G359" s="1219"/>
      <c r="H359" s="1220">
        <v>5</v>
      </c>
      <c r="I359" s="1220">
        <v>5</v>
      </c>
      <c r="J359" s="1221">
        <v>75</v>
      </c>
      <c r="K359" s="1221">
        <v>15</v>
      </c>
      <c r="L359" s="2227" t="s">
        <v>1011</v>
      </c>
      <c r="M359" s="1029">
        <v>1170000</v>
      </c>
      <c r="N359" s="2006">
        <v>14500000</v>
      </c>
      <c r="O359" s="2007">
        <v>9500000</v>
      </c>
    </row>
    <row r="360" spans="1:15" ht="15" customHeight="1" x14ac:dyDescent="0.2">
      <c r="A360" s="1228" t="s">
        <v>397</v>
      </c>
      <c r="B360" s="1072">
        <v>0</v>
      </c>
      <c r="C360" s="1072">
        <v>0</v>
      </c>
      <c r="D360" s="1072">
        <v>0</v>
      </c>
      <c r="E360" s="1072">
        <v>0</v>
      </c>
      <c r="F360" s="1072">
        <v>0</v>
      </c>
      <c r="G360" s="1072">
        <v>0</v>
      </c>
      <c r="H360" s="1072">
        <v>0</v>
      </c>
      <c r="I360" s="1072">
        <v>0</v>
      </c>
      <c r="J360" s="1224">
        <v>0</v>
      </c>
      <c r="K360" s="1225"/>
      <c r="L360" s="1226"/>
      <c r="M360" s="1066"/>
      <c r="N360" s="1066"/>
      <c r="O360" s="1227"/>
    </row>
    <row r="361" spans="1:15" ht="15" customHeight="1" x14ac:dyDescent="0.2">
      <c r="A361" s="1032" t="s">
        <v>398</v>
      </c>
      <c r="B361" s="1026">
        <v>0</v>
      </c>
      <c r="C361" s="1219"/>
      <c r="D361" s="1219"/>
      <c r="E361" s="1219"/>
      <c r="F361" s="1219"/>
      <c r="G361" s="1219"/>
      <c r="H361" s="1220">
        <v>0</v>
      </c>
      <c r="I361" s="1220">
        <v>0</v>
      </c>
      <c r="J361" s="1221">
        <v>0</v>
      </c>
      <c r="K361" s="1221"/>
      <c r="L361" s="1222"/>
      <c r="M361" s="1029"/>
      <c r="N361" s="1029"/>
      <c r="O361" s="1223"/>
    </row>
    <row r="362" spans="1:15" ht="15" customHeight="1" x14ac:dyDescent="0.2">
      <c r="A362" s="1032" t="s">
        <v>399</v>
      </c>
      <c r="B362" s="1026">
        <v>0</v>
      </c>
      <c r="C362" s="1219"/>
      <c r="D362" s="1219"/>
      <c r="E362" s="1219"/>
      <c r="F362" s="1219"/>
      <c r="G362" s="1219"/>
      <c r="H362" s="1220">
        <v>0</v>
      </c>
      <c r="I362" s="1220">
        <v>0</v>
      </c>
      <c r="J362" s="1221">
        <v>0</v>
      </c>
      <c r="K362" s="1221"/>
      <c r="L362" s="1222"/>
      <c r="M362" s="1029"/>
      <c r="N362" s="1029"/>
      <c r="O362" s="1223"/>
    </row>
    <row r="363" spans="1:15" ht="15" customHeight="1" x14ac:dyDescent="0.2">
      <c r="A363" s="1032" t="s">
        <v>400</v>
      </c>
      <c r="B363" s="1026">
        <v>0</v>
      </c>
      <c r="C363" s="1219"/>
      <c r="D363" s="1219"/>
      <c r="E363" s="1219"/>
      <c r="F363" s="1219"/>
      <c r="G363" s="1219"/>
      <c r="H363" s="1220">
        <v>0</v>
      </c>
      <c r="I363" s="1220">
        <v>0</v>
      </c>
      <c r="J363" s="1221">
        <v>0</v>
      </c>
      <c r="K363" s="1221"/>
      <c r="L363" s="1222"/>
      <c r="M363" s="1029"/>
      <c r="N363" s="1029"/>
      <c r="O363" s="1223"/>
    </row>
    <row r="364" spans="1:15" ht="15" customHeight="1" x14ac:dyDescent="0.2">
      <c r="A364" s="1032" t="s">
        <v>401</v>
      </c>
      <c r="B364" s="1026">
        <v>0</v>
      </c>
      <c r="C364" s="1219"/>
      <c r="D364" s="1219"/>
      <c r="E364" s="1219"/>
      <c r="F364" s="1219"/>
      <c r="G364" s="1219"/>
      <c r="H364" s="1220">
        <v>0</v>
      </c>
      <c r="I364" s="1220">
        <v>0</v>
      </c>
      <c r="J364" s="1221">
        <v>0</v>
      </c>
      <c r="K364" s="1221"/>
      <c r="L364" s="1222"/>
      <c r="M364" s="1029"/>
      <c r="N364" s="1029"/>
      <c r="O364" s="1223"/>
    </row>
    <row r="365" spans="1:15" ht="15" customHeight="1" x14ac:dyDescent="0.2">
      <c r="A365" s="1032" t="s">
        <v>402</v>
      </c>
      <c r="B365" s="1026">
        <v>0</v>
      </c>
      <c r="C365" s="1219"/>
      <c r="D365" s="1219"/>
      <c r="E365" s="1219"/>
      <c r="F365" s="1219"/>
      <c r="G365" s="1219"/>
      <c r="H365" s="1220">
        <v>0</v>
      </c>
      <c r="I365" s="1220">
        <v>0</v>
      </c>
      <c r="J365" s="1221">
        <v>0</v>
      </c>
      <c r="K365" s="1221"/>
      <c r="L365" s="1222"/>
      <c r="M365" s="1029"/>
      <c r="N365" s="1029"/>
      <c r="O365" s="1223"/>
    </row>
    <row r="366" spans="1:15" ht="15" customHeight="1" x14ac:dyDescent="0.2">
      <c r="A366" s="1032" t="s">
        <v>403</v>
      </c>
      <c r="B366" s="1026">
        <v>0</v>
      </c>
      <c r="C366" s="1219"/>
      <c r="D366" s="1219"/>
      <c r="E366" s="1219"/>
      <c r="F366" s="1219"/>
      <c r="G366" s="1219"/>
      <c r="H366" s="1220">
        <v>0</v>
      </c>
      <c r="I366" s="1220">
        <v>0</v>
      </c>
      <c r="J366" s="1221">
        <v>0</v>
      </c>
      <c r="K366" s="1221"/>
      <c r="L366" s="1222"/>
      <c r="M366" s="1029"/>
      <c r="N366" s="1029"/>
      <c r="O366" s="1223"/>
    </row>
    <row r="367" spans="1:15" ht="15" customHeight="1" x14ac:dyDescent="0.2">
      <c r="A367" s="1032" t="s">
        <v>404</v>
      </c>
      <c r="B367" s="1026">
        <v>0</v>
      </c>
      <c r="C367" s="1219"/>
      <c r="D367" s="1219"/>
      <c r="E367" s="1219"/>
      <c r="F367" s="1219"/>
      <c r="G367" s="1219"/>
      <c r="H367" s="1220">
        <v>0</v>
      </c>
      <c r="I367" s="1220">
        <v>0</v>
      </c>
      <c r="J367" s="1221">
        <v>0</v>
      </c>
      <c r="K367" s="1221"/>
      <c r="L367" s="1222"/>
      <c r="M367" s="1029"/>
      <c r="N367" s="1029"/>
      <c r="O367" s="1223"/>
    </row>
    <row r="368" spans="1:15" ht="15" customHeight="1" x14ac:dyDescent="0.2">
      <c r="A368" s="1032" t="s">
        <v>961</v>
      </c>
      <c r="B368" s="1026">
        <v>0</v>
      </c>
      <c r="C368" s="1219"/>
      <c r="D368" s="1219"/>
      <c r="E368" s="1219"/>
      <c r="F368" s="1219"/>
      <c r="G368" s="1219"/>
      <c r="H368" s="1220">
        <v>0</v>
      </c>
      <c r="I368" s="1220">
        <v>0</v>
      </c>
      <c r="J368" s="1221">
        <v>0</v>
      </c>
      <c r="K368" s="1221"/>
      <c r="L368" s="1222"/>
      <c r="M368" s="1029"/>
      <c r="N368" s="1029"/>
      <c r="O368" s="1223"/>
    </row>
    <row r="369" spans="1:15" ht="15" customHeight="1" thickBot="1" x14ac:dyDescent="0.25">
      <c r="A369" s="1213" t="s">
        <v>406</v>
      </c>
      <c r="B369" s="263">
        <v>0</v>
      </c>
      <c r="C369" s="1214"/>
      <c r="D369" s="1214"/>
      <c r="E369" s="1214"/>
      <c r="F369" s="1214"/>
      <c r="G369" s="1214"/>
      <c r="H369" s="1220">
        <v>0</v>
      </c>
      <c r="I369" s="1220">
        <v>0</v>
      </c>
      <c r="J369" s="1221">
        <v>0</v>
      </c>
      <c r="K369" s="1215"/>
      <c r="L369" s="1216"/>
      <c r="M369" s="1217"/>
      <c r="N369" s="1217"/>
      <c r="O369" s="1218"/>
    </row>
    <row r="370" spans="1:15" ht="15" customHeight="1" thickBot="1" x14ac:dyDescent="0.25">
      <c r="A370" s="444" t="s">
        <v>962</v>
      </c>
      <c r="B370" s="1204">
        <v>120.05</v>
      </c>
      <c r="C370" s="1204">
        <v>1</v>
      </c>
      <c r="D370" s="1204">
        <v>0</v>
      </c>
      <c r="E370" s="1204">
        <v>0</v>
      </c>
      <c r="F370" s="1204">
        <v>0</v>
      </c>
      <c r="G370" s="1204">
        <v>12</v>
      </c>
      <c r="H370" s="1204">
        <v>108.05</v>
      </c>
      <c r="I370" s="1204">
        <v>121.05</v>
      </c>
      <c r="J370" s="1205">
        <v>1554.25</v>
      </c>
      <c r="K370" s="1205">
        <v>14.384544192503471</v>
      </c>
      <c r="L370" s="1617" t="s">
        <v>1011</v>
      </c>
      <c r="M370" s="1207">
        <v>1170000.0000000002</v>
      </c>
      <c r="N370" s="1207">
        <v>14499999.999999998</v>
      </c>
      <c r="O370" s="557">
        <v>9500000.0000000019</v>
      </c>
    </row>
    <row r="371" spans="1:15" x14ac:dyDescent="0.2">
      <c r="A371" s="7" t="s">
        <v>1787</v>
      </c>
      <c r="B371" s="8"/>
      <c r="C371" s="8"/>
      <c r="D371" s="8"/>
      <c r="E371" s="9"/>
      <c r="F371" s="10"/>
      <c r="G371" s="11"/>
      <c r="H371" s="8"/>
      <c r="I371" s="251"/>
      <c r="J371" s="251"/>
      <c r="K371" s="259"/>
      <c r="L371" s="260"/>
      <c r="M371" s="261"/>
      <c r="N371" s="261"/>
      <c r="O371" s="261"/>
    </row>
    <row r="372" spans="1:15" x14ac:dyDescent="0.2">
      <c r="A372" s="43"/>
      <c r="B372" s="248"/>
      <c r="C372" s="248"/>
      <c r="D372" s="248"/>
      <c r="E372" s="248"/>
      <c r="F372" s="248"/>
      <c r="G372" s="248"/>
      <c r="H372" s="251"/>
      <c r="I372" s="251"/>
      <c r="J372" s="251"/>
      <c r="K372" s="259"/>
      <c r="L372" s="260"/>
      <c r="M372" s="261"/>
      <c r="N372" s="261"/>
      <c r="O372" s="261"/>
    </row>
    <row r="373" spans="1:15" x14ac:dyDescent="0.2">
      <c r="A373" s="262"/>
      <c r="B373" s="248"/>
      <c r="C373" s="248"/>
      <c r="D373" s="248"/>
      <c r="E373" s="248"/>
      <c r="F373" s="248"/>
      <c r="G373" s="248"/>
      <c r="H373" s="251"/>
      <c r="I373" s="251"/>
      <c r="J373" s="251"/>
      <c r="K373" s="259"/>
      <c r="L373" s="260"/>
      <c r="M373" s="261"/>
      <c r="N373" s="261"/>
      <c r="O373" s="261"/>
    </row>
    <row r="374" spans="1:15" ht="15" x14ac:dyDescent="0.25">
      <c r="A374" s="2793" t="s">
        <v>1794</v>
      </c>
      <c r="B374" s="2793"/>
      <c r="C374" s="2793"/>
      <c r="D374" s="2793"/>
      <c r="E374" s="2793"/>
      <c r="F374" s="2793"/>
      <c r="G374" s="2793"/>
      <c r="H374" s="2793"/>
      <c r="I374" s="2793"/>
      <c r="J374" s="2793"/>
      <c r="K374" s="2793"/>
      <c r="L374" s="2793"/>
      <c r="M374" s="2793"/>
      <c r="N374" s="2793"/>
      <c r="O374" s="2793"/>
    </row>
    <row r="375" spans="1:15" ht="13.5" thickBot="1" x14ac:dyDescent="0.25">
      <c r="A375" s="249" t="s">
        <v>963</v>
      </c>
      <c r="B375" s="249"/>
      <c r="C375" s="248"/>
      <c r="D375" s="248"/>
      <c r="E375" s="248"/>
      <c r="F375" s="248"/>
      <c r="G375" s="248"/>
      <c r="H375" s="251"/>
      <c r="I375" s="251"/>
      <c r="J375" s="251"/>
      <c r="K375" s="259"/>
      <c r="L375" s="260"/>
      <c r="M375" s="261"/>
      <c r="N375" s="261"/>
      <c r="O375" s="261"/>
    </row>
    <row r="376" spans="1:15" ht="15" customHeight="1" x14ac:dyDescent="0.2">
      <c r="A376" s="2794" t="s">
        <v>342</v>
      </c>
      <c r="B376" s="2797" t="s">
        <v>1795</v>
      </c>
      <c r="C376" s="2798"/>
      <c r="D376" s="2798"/>
      <c r="E376" s="2798"/>
      <c r="F376" s="2798"/>
      <c r="G376" s="2798"/>
      <c r="H376" s="2798"/>
      <c r="I376" s="2798"/>
      <c r="J376" s="2798"/>
      <c r="K376" s="2798"/>
      <c r="L376" s="2798"/>
      <c r="M376" s="2798"/>
      <c r="N376" s="2798"/>
      <c r="O376" s="2799"/>
    </row>
    <row r="377" spans="1:15" ht="15" customHeight="1" x14ac:dyDescent="0.2">
      <c r="A377" s="2795"/>
      <c r="B377" s="2800" t="s">
        <v>202</v>
      </c>
      <c r="C377" s="2800"/>
      <c r="D377" s="2800"/>
      <c r="E377" s="2800"/>
      <c r="F377" s="2800"/>
      <c r="G377" s="2800"/>
      <c r="H377" s="2800"/>
      <c r="I377" s="2800"/>
      <c r="J377" s="1195"/>
      <c r="K377" s="1195" t="s">
        <v>933</v>
      </c>
      <c r="L377" s="1195"/>
      <c r="M377" s="1195" t="s">
        <v>454</v>
      </c>
      <c r="N377" s="1195" t="s">
        <v>939</v>
      </c>
      <c r="O377" s="1200" t="s">
        <v>939</v>
      </c>
    </row>
    <row r="378" spans="1:15" ht="15" customHeight="1" x14ac:dyDescent="0.2">
      <c r="A378" s="2795"/>
      <c r="B378" s="1195" t="s">
        <v>450</v>
      </c>
      <c r="C378" s="1195"/>
      <c r="D378" s="2428" t="s">
        <v>1778</v>
      </c>
      <c r="E378" s="1195"/>
      <c r="F378" s="1195"/>
      <c r="G378" s="1195" t="s">
        <v>940</v>
      </c>
      <c r="H378" s="1195"/>
      <c r="I378" s="1195" t="s">
        <v>450</v>
      </c>
      <c r="J378" s="1196" t="s">
        <v>941</v>
      </c>
      <c r="K378" s="1196" t="s">
        <v>871</v>
      </c>
      <c r="L378" s="1196" t="s">
        <v>344</v>
      </c>
      <c r="M378" s="1196" t="s">
        <v>942</v>
      </c>
      <c r="N378" s="1196" t="s">
        <v>943</v>
      </c>
      <c r="O378" s="1201" t="s">
        <v>942</v>
      </c>
    </row>
    <row r="379" spans="1:15" ht="15" customHeight="1" x14ac:dyDescent="0.2">
      <c r="A379" s="2795"/>
      <c r="B379" s="1196" t="s">
        <v>945</v>
      </c>
      <c r="C379" s="1196" t="s">
        <v>947</v>
      </c>
      <c r="D379" s="2432" t="s">
        <v>203</v>
      </c>
      <c r="E379" s="1196" t="s">
        <v>896</v>
      </c>
      <c r="F379" s="1196" t="s">
        <v>946</v>
      </c>
      <c r="G379" s="1196" t="s">
        <v>948</v>
      </c>
      <c r="H379" s="1196" t="s">
        <v>865</v>
      </c>
      <c r="I379" s="1196" t="s">
        <v>864</v>
      </c>
      <c r="J379" s="1196" t="s">
        <v>949</v>
      </c>
      <c r="K379" s="1196" t="s">
        <v>950</v>
      </c>
      <c r="L379" s="1196" t="s">
        <v>350</v>
      </c>
      <c r="M379" s="1196" t="s">
        <v>951</v>
      </c>
      <c r="N379" s="1196" t="s">
        <v>952</v>
      </c>
      <c r="O379" s="1201" t="s">
        <v>953</v>
      </c>
    </row>
    <row r="380" spans="1:15" ht="15" customHeight="1" thickBot="1" x14ac:dyDescent="0.25">
      <c r="A380" s="2796"/>
      <c r="B380" s="1197">
        <v>42369</v>
      </c>
      <c r="C380" s="1198">
        <v>2016</v>
      </c>
      <c r="D380" s="1198">
        <v>2016</v>
      </c>
      <c r="E380" s="1198">
        <v>2016</v>
      </c>
      <c r="F380" s="1198">
        <v>2016</v>
      </c>
      <c r="G380" s="1198" t="s">
        <v>954</v>
      </c>
      <c r="H380" s="1199">
        <v>2016</v>
      </c>
      <c r="I380" s="1197">
        <v>42735</v>
      </c>
      <c r="J380" s="2055" t="s">
        <v>1796</v>
      </c>
      <c r="K380" s="2055" t="s">
        <v>1796</v>
      </c>
      <c r="L380" s="1198" t="s">
        <v>458</v>
      </c>
      <c r="M380" s="1198" t="s">
        <v>955</v>
      </c>
      <c r="N380" s="1198" t="s">
        <v>956</v>
      </c>
      <c r="O380" s="1202" t="s">
        <v>956</v>
      </c>
    </row>
    <row r="381" spans="1:15" ht="15" customHeight="1" x14ac:dyDescent="0.2">
      <c r="A381" s="1208" t="s">
        <v>366</v>
      </c>
      <c r="B381" s="1203">
        <v>2138</v>
      </c>
      <c r="C381" s="1203">
        <v>160</v>
      </c>
      <c r="D381" s="1203">
        <v>48</v>
      </c>
      <c r="E381" s="1203">
        <v>0</v>
      </c>
      <c r="F381" s="1203">
        <v>37</v>
      </c>
      <c r="G381" s="1203">
        <v>218.5</v>
      </c>
      <c r="H381" s="1203">
        <v>1834.5</v>
      </c>
      <c r="I381" s="1203">
        <v>2261</v>
      </c>
      <c r="J381" s="1209">
        <v>11762</v>
      </c>
      <c r="K381" s="1224">
        <v>6.4115562823657672</v>
      </c>
      <c r="L381" s="416"/>
      <c r="M381" s="1211"/>
      <c r="N381" s="1211"/>
      <c r="O381" s="1212"/>
    </row>
    <row r="382" spans="1:15" ht="15" customHeight="1" x14ac:dyDescent="0.2">
      <c r="A382" s="2397" t="s">
        <v>367</v>
      </c>
      <c r="B382" s="1026">
        <v>201</v>
      </c>
      <c r="C382" s="1219">
        <v>26</v>
      </c>
      <c r="D382" s="1219"/>
      <c r="E382" s="1219"/>
      <c r="F382" s="1219"/>
      <c r="G382" s="1219">
        <v>29</v>
      </c>
      <c r="H382" s="1220">
        <v>172</v>
      </c>
      <c r="I382" s="1220">
        <v>227</v>
      </c>
      <c r="J382" s="1221">
        <v>1118</v>
      </c>
      <c r="K382" s="1221">
        <v>6.5</v>
      </c>
      <c r="L382" s="2227" t="s">
        <v>1011</v>
      </c>
      <c r="M382" s="1029">
        <v>1021000</v>
      </c>
      <c r="N382" s="2006">
        <v>6439460</v>
      </c>
      <c r="O382" s="2007">
        <v>5604090</v>
      </c>
    </row>
    <row r="383" spans="1:15" ht="15" customHeight="1" x14ac:dyDescent="0.2">
      <c r="A383" s="2397" t="s">
        <v>368</v>
      </c>
      <c r="B383" s="1026">
        <v>0</v>
      </c>
      <c r="C383" s="1219"/>
      <c r="D383" s="1219"/>
      <c r="E383" s="1219"/>
      <c r="F383" s="1219"/>
      <c r="G383" s="1219">
        <v>0</v>
      </c>
      <c r="H383" s="1220">
        <v>0</v>
      </c>
      <c r="I383" s="1220">
        <v>0</v>
      </c>
      <c r="J383" s="1221">
        <v>0</v>
      </c>
      <c r="K383" s="1221"/>
      <c r="L383" s="1222"/>
      <c r="M383" s="1029"/>
      <c r="N383" s="1029"/>
      <c r="O383" s="1223"/>
    </row>
    <row r="384" spans="1:15" ht="15" customHeight="1" x14ac:dyDescent="0.2">
      <c r="A384" s="2397" t="s">
        <v>369</v>
      </c>
      <c r="B384" s="1725">
        <v>354</v>
      </c>
      <c r="C384" s="1726">
        <v>65</v>
      </c>
      <c r="D384" s="1635">
        <v>10</v>
      </c>
      <c r="E384" s="1635"/>
      <c r="F384" s="1635">
        <v>8</v>
      </c>
      <c r="G384" s="1635">
        <v>26</v>
      </c>
      <c r="H384" s="1220">
        <v>310</v>
      </c>
      <c r="I384" s="1220">
        <v>411</v>
      </c>
      <c r="J384" s="1637">
        <v>2015</v>
      </c>
      <c r="K384" s="1633">
        <v>6.5</v>
      </c>
      <c r="L384" s="2227" t="s">
        <v>1011</v>
      </c>
      <c r="M384" s="1029">
        <v>1021000</v>
      </c>
      <c r="N384" s="2006">
        <v>6439460</v>
      </c>
      <c r="O384" s="2007">
        <v>5604090</v>
      </c>
    </row>
    <row r="385" spans="1:15" ht="15" customHeight="1" x14ac:dyDescent="0.2">
      <c r="A385" s="2397" t="s">
        <v>370</v>
      </c>
      <c r="B385" s="1026">
        <v>129</v>
      </c>
      <c r="C385" s="1219">
        <v>16</v>
      </c>
      <c r="D385" s="1219">
        <v>5</v>
      </c>
      <c r="E385" s="1219"/>
      <c r="F385" s="1219"/>
      <c r="G385" s="1219">
        <v>8</v>
      </c>
      <c r="H385" s="1220">
        <v>116</v>
      </c>
      <c r="I385" s="1220">
        <v>145</v>
      </c>
      <c r="J385" s="1221">
        <v>754</v>
      </c>
      <c r="K385" s="1221">
        <v>6.5</v>
      </c>
      <c r="L385" s="2227" t="s">
        <v>1011</v>
      </c>
      <c r="M385" s="1029">
        <v>1021000</v>
      </c>
      <c r="N385" s="2006">
        <v>6439460</v>
      </c>
      <c r="O385" s="2007">
        <v>5604090</v>
      </c>
    </row>
    <row r="386" spans="1:15" ht="15" customHeight="1" x14ac:dyDescent="0.2">
      <c r="A386" s="2397" t="s">
        <v>371</v>
      </c>
      <c r="B386" s="1026">
        <v>10.5</v>
      </c>
      <c r="C386" s="1219">
        <v>6</v>
      </c>
      <c r="D386" s="1219"/>
      <c r="E386" s="1219"/>
      <c r="F386" s="1219"/>
      <c r="G386" s="1219">
        <v>2.5</v>
      </c>
      <c r="H386" s="1220">
        <v>8</v>
      </c>
      <c r="I386" s="1220">
        <v>16.5</v>
      </c>
      <c r="J386" s="1221">
        <v>48</v>
      </c>
      <c r="K386" s="1221">
        <v>6</v>
      </c>
      <c r="L386" s="2227" t="s">
        <v>1011</v>
      </c>
      <c r="M386" s="1029">
        <v>1021000</v>
      </c>
      <c r="N386" s="2006">
        <v>6439460</v>
      </c>
      <c r="O386" s="2007">
        <v>5604090</v>
      </c>
    </row>
    <row r="387" spans="1:15" ht="15" customHeight="1" x14ac:dyDescent="0.2">
      <c r="A387" s="2397" t="s">
        <v>372</v>
      </c>
      <c r="B387" s="1026">
        <v>0</v>
      </c>
      <c r="C387" s="1219"/>
      <c r="D387" s="1219"/>
      <c r="E387" s="1219"/>
      <c r="F387" s="1219"/>
      <c r="G387" s="1219">
        <v>0</v>
      </c>
      <c r="H387" s="1220">
        <v>0</v>
      </c>
      <c r="I387" s="1220">
        <v>0</v>
      </c>
      <c r="J387" s="1221">
        <v>0</v>
      </c>
      <c r="K387" s="1221"/>
      <c r="L387" s="1222"/>
      <c r="M387" s="1029"/>
      <c r="N387" s="1029"/>
      <c r="O387" s="1223"/>
    </row>
    <row r="388" spans="1:15" ht="15" customHeight="1" x14ac:dyDescent="0.2">
      <c r="A388" s="2397" t="s">
        <v>957</v>
      </c>
      <c r="B388" s="1026">
        <v>10</v>
      </c>
      <c r="C388" s="1219"/>
      <c r="D388" s="1219"/>
      <c r="E388" s="1219"/>
      <c r="F388" s="1219"/>
      <c r="G388" s="1219">
        <v>0</v>
      </c>
      <c r="H388" s="1220">
        <v>10</v>
      </c>
      <c r="I388" s="1220">
        <v>10</v>
      </c>
      <c r="J388" s="1221">
        <v>65</v>
      </c>
      <c r="K388" s="1221">
        <v>6.5</v>
      </c>
      <c r="L388" s="2227" t="s">
        <v>1011</v>
      </c>
      <c r="M388" s="1029">
        <v>1021000</v>
      </c>
      <c r="N388" s="2006">
        <v>6439460</v>
      </c>
      <c r="O388" s="2007">
        <v>5604090</v>
      </c>
    </row>
    <row r="389" spans="1:15" ht="15" customHeight="1" x14ac:dyDescent="0.2">
      <c r="A389" s="2397" t="s">
        <v>374</v>
      </c>
      <c r="B389" s="1026">
        <v>0</v>
      </c>
      <c r="C389" s="1219"/>
      <c r="D389" s="1219"/>
      <c r="E389" s="1219"/>
      <c r="F389" s="1219"/>
      <c r="G389" s="1219">
        <v>0</v>
      </c>
      <c r="H389" s="1220">
        <v>0</v>
      </c>
      <c r="I389" s="1220">
        <v>0</v>
      </c>
      <c r="J389" s="1221">
        <v>0</v>
      </c>
      <c r="K389" s="1221"/>
      <c r="L389" s="1222"/>
      <c r="M389" s="1029"/>
      <c r="N389" s="1029"/>
      <c r="O389" s="1223"/>
    </row>
    <row r="390" spans="1:15" ht="15" customHeight="1" x14ac:dyDescent="0.2">
      <c r="A390" s="2397" t="s">
        <v>958</v>
      </c>
      <c r="B390" s="1026">
        <v>115.5</v>
      </c>
      <c r="C390" s="1219">
        <v>5</v>
      </c>
      <c r="D390" s="1219">
        <v>8</v>
      </c>
      <c r="E390" s="1219"/>
      <c r="F390" s="1219">
        <v>9</v>
      </c>
      <c r="G390" s="1219">
        <v>0</v>
      </c>
      <c r="H390" s="1220">
        <v>98.5</v>
      </c>
      <c r="I390" s="1220">
        <v>111.5</v>
      </c>
      <c r="J390" s="1221">
        <v>591</v>
      </c>
      <c r="K390" s="1221">
        <v>6</v>
      </c>
      <c r="L390" s="2227" t="s">
        <v>1011</v>
      </c>
      <c r="M390" s="1029">
        <v>1021000</v>
      </c>
      <c r="N390" s="2006">
        <v>6439460</v>
      </c>
      <c r="O390" s="2007">
        <v>5604090</v>
      </c>
    </row>
    <row r="391" spans="1:15" ht="15" customHeight="1" x14ac:dyDescent="0.2">
      <c r="A391" s="2397" t="s">
        <v>376</v>
      </c>
      <c r="B391" s="1026">
        <v>218</v>
      </c>
      <c r="C391" s="1219">
        <v>1</v>
      </c>
      <c r="D391" s="1219"/>
      <c r="E391" s="1219"/>
      <c r="F391" s="1219"/>
      <c r="G391" s="1219">
        <v>0</v>
      </c>
      <c r="H391" s="1220">
        <v>218</v>
      </c>
      <c r="I391" s="1220">
        <v>219</v>
      </c>
      <c r="J391" s="1221">
        <v>1308</v>
      </c>
      <c r="K391" s="1221">
        <v>6</v>
      </c>
      <c r="L391" s="2227" t="s">
        <v>1011</v>
      </c>
      <c r="M391" s="1029">
        <v>1021000</v>
      </c>
      <c r="N391" s="2006">
        <v>6439460</v>
      </c>
      <c r="O391" s="2007">
        <v>5604090</v>
      </c>
    </row>
    <row r="392" spans="1:15" ht="15" customHeight="1" x14ac:dyDescent="0.2">
      <c r="A392" s="2397" t="s">
        <v>377</v>
      </c>
      <c r="B392" s="1026">
        <v>3</v>
      </c>
      <c r="C392" s="1219">
        <v>1</v>
      </c>
      <c r="D392" s="1219"/>
      <c r="E392" s="1219"/>
      <c r="F392" s="1219"/>
      <c r="G392" s="1219">
        <v>0</v>
      </c>
      <c r="H392" s="1220">
        <v>3</v>
      </c>
      <c r="I392" s="1220">
        <v>4</v>
      </c>
      <c r="J392" s="1221">
        <v>19.5</v>
      </c>
      <c r="K392" s="1221">
        <v>6.5</v>
      </c>
      <c r="L392" s="2227" t="s">
        <v>1011</v>
      </c>
      <c r="M392" s="1029">
        <v>1021000</v>
      </c>
      <c r="N392" s="2006">
        <v>6439460</v>
      </c>
      <c r="O392" s="2007">
        <v>5604090</v>
      </c>
    </row>
    <row r="393" spans="1:15" ht="15" customHeight="1" x14ac:dyDescent="0.2">
      <c r="A393" s="2397" t="s">
        <v>959</v>
      </c>
      <c r="B393" s="1026">
        <v>1097</v>
      </c>
      <c r="C393" s="1219">
        <v>35</v>
      </c>
      <c r="D393" s="1219">
        <v>25</v>
      </c>
      <c r="E393" s="1219"/>
      <c r="F393" s="1219">
        <v>20</v>
      </c>
      <c r="G393" s="1219">
        <v>153</v>
      </c>
      <c r="H393" s="1220">
        <v>899</v>
      </c>
      <c r="I393" s="1220">
        <v>1112</v>
      </c>
      <c r="J393" s="1221">
        <v>5843.5</v>
      </c>
      <c r="K393" s="1221">
        <v>6.5</v>
      </c>
      <c r="L393" s="2227" t="s">
        <v>1011</v>
      </c>
      <c r="M393" s="1029">
        <v>1021000</v>
      </c>
      <c r="N393" s="2006">
        <v>6439460</v>
      </c>
      <c r="O393" s="2007">
        <v>5604090</v>
      </c>
    </row>
    <row r="394" spans="1:15" ht="15" customHeight="1" x14ac:dyDescent="0.2">
      <c r="A394" s="1032" t="s">
        <v>379</v>
      </c>
      <c r="B394" s="1026">
        <v>0</v>
      </c>
      <c r="C394" s="1219">
        <v>5</v>
      </c>
      <c r="D394" s="1219"/>
      <c r="E394" s="1219"/>
      <c r="F394" s="1219"/>
      <c r="G394" s="1219">
        <v>0</v>
      </c>
      <c r="H394" s="1220">
        <v>0</v>
      </c>
      <c r="I394" s="1220">
        <v>5</v>
      </c>
      <c r="J394" s="1221">
        <v>0</v>
      </c>
      <c r="K394" s="1221"/>
      <c r="L394" s="1222"/>
      <c r="M394" s="1029"/>
      <c r="N394" s="2006">
        <v>6439460</v>
      </c>
      <c r="O394" s="2007"/>
    </row>
    <row r="395" spans="1:15" ht="15" customHeight="1" x14ac:dyDescent="0.2">
      <c r="A395" s="1032" t="s">
        <v>380</v>
      </c>
      <c r="B395" s="1026">
        <v>0</v>
      </c>
      <c r="C395" s="1219"/>
      <c r="D395" s="1219"/>
      <c r="E395" s="1219"/>
      <c r="F395" s="1219"/>
      <c r="G395" s="1219">
        <v>0</v>
      </c>
      <c r="H395" s="1220">
        <v>0</v>
      </c>
      <c r="I395" s="1220">
        <v>0</v>
      </c>
      <c r="J395" s="1221">
        <v>0</v>
      </c>
      <c r="K395" s="1221"/>
      <c r="L395" s="1222"/>
      <c r="M395" s="1029"/>
      <c r="N395" s="1029"/>
      <c r="O395" s="1223"/>
    </row>
    <row r="396" spans="1:15" ht="15" customHeight="1" x14ac:dyDescent="0.2">
      <c r="A396" s="1032" t="s">
        <v>381</v>
      </c>
      <c r="B396" s="1026">
        <v>0</v>
      </c>
      <c r="C396" s="1219"/>
      <c r="D396" s="1219"/>
      <c r="E396" s="1219"/>
      <c r="F396" s="1219"/>
      <c r="G396" s="1219">
        <v>0</v>
      </c>
      <c r="H396" s="1220">
        <v>0</v>
      </c>
      <c r="I396" s="1220">
        <v>0</v>
      </c>
      <c r="J396" s="1221">
        <v>0</v>
      </c>
      <c r="K396" s="1221"/>
      <c r="L396" s="1222"/>
      <c r="M396" s="1029"/>
      <c r="N396" s="1029"/>
      <c r="O396" s="1223"/>
    </row>
    <row r="397" spans="1:15" ht="15" customHeight="1" x14ac:dyDescent="0.2">
      <c r="A397" s="476" t="s">
        <v>960</v>
      </c>
      <c r="B397" s="1072">
        <v>75.400000000000006</v>
      </c>
      <c r="C397" s="1072">
        <v>2</v>
      </c>
      <c r="D397" s="1072">
        <v>2</v>
      </c>
      <c r="E397" s="1072">
        <v>0</v>
      </c>
      <c r="F397" s="1072">
        <v>0</v>
      </c>
      <c r="G397" s="1072">
        <v>16</v>
      </c>
      <c r="H397" s="1072">
        <v>57.400000000000006</v>
      </c>
      <c r="I397" s="1072">
        <v>77.400000000000006</v>
      </c>
      <c r="J397" s="1224">
        <v>396.30000000000007</v>
      </c>
      <c r="K397" s="1224">
        <v>6.9041811846689898</v>
      </c>
      <c r="L397" s="1226"/>
      <c r="M397" s="1066"/>
      <c r="N397" s="1066"/>
      <c r="O397" s="1227"/>
    </row>
    <row r="398" spans="1:15" ht="15" customHeight="1" x14ac:dyDescent="0.2">
      <c r="A398" s="2397" t="s">
        <v>383</v>
      </c>
      <c r="B398" s="1026">
        <v>57.400000000000006</v>
      </c>
      <c r="C398" s="1219"/>
      <c r="D398" s="1219">
        <v>2</v>
      </c>
      <c r="E398" s="1219"/>
      <c r="F398" s="1219"/>
      <c r="G398" s="1219">
        <v>13</v>
      </c>
      <c r="H398" s="1220">
        <v>42.400000000000006</v>
      </c>
      <c r="I398" s="1220">
        <v>57.400000000000006</v>
      </c>
      <c r="J398" s="1221">
        <v>296.80000000000007</v>
      </c>
      <c r="K398" s="1221">
        <v>7</v>
      </c>
      <c r="L398" s="2227" t="s">
        <v>1011</v>
      </c>
      <c r="M398" s="1029">
        <v>1021000</v>
      </c>
      <c r="N398" s="2006">
        <v>6439460</v>
      </c>
      <c r="O398" s="2007">
        <v>5604090</v>
      </c>
    </row>
    <row r="399" spans="1:15" ht="15" customHeight="1" x14ac:dyDescent="0.2">
      <c r="A399" s="2397" t="s">
        <v>384</v>
      </c>
      <c r="B399" s="1026">
        <v>0</v>
      </c>
      <c r="C399" s="1219"/>
      <c r="D399" s="1219"/>
      <c r="E399" s="1219"/>
      <c r="F399" s="1219"/>
      <c r="G399" s="1219">
        <v>0</v>
      </c>
      <c r="H399" s="1220">
        <v>0</v>
      </c>
      <c r="I399" s="1220">
        <v>0</v>
      </c>
      <c r="J399" s="1221">
        <v>0</v>
      </c>
      <c r="K399" s="1221"/>
      <c r="L399" s="1222"/>
      <c r="M399" s="1029"/>
      <c r="N399" s="1029"/>
      <c r="O399" s="1223"/>
    </row>
    <row r="400" spans="1:15" ht="15" customHeight="1" x14ac:dyDescent="0.2">
      <c r="A400" s="2397" t="s">
        <v>385</v>
      </c>
      <c r="B400" s="1026">
        <v>0</v>
      </c>
      <c r="C400" s="1219"/>
      <c r="D400" s="1219"/>
      <c r="E400" s="1219"/>
      <c r="F400" s="1219"/>
      <c r="G400" s="1219">
        <v>0</v>
      </c>
      <c r="H400" s="1220">
        <v>0</v>
      </c>
      <c r="I400" s="1220">
        <v>0</v>
      </c>
      <c r="J400" s="1221">
        <v>0</v>
      </c>
      <c r="K400" s="1221"/>
      <c r="L400" s="1222"/>
      <c r="M400" s="1029"/>
      <c r="N400" s="1029"/>
      <c r="O400" s="1223"/>
    </row>
    <row r="401" spans="1:15" ht="15" customHeight="1" x14ac:dyDescent="0.2">
      <c r="A401" s="2397" t="s">
        <v>386</v>
      </c>
      <c r="B401" s="1026">
        <v>5</v>
      </c>
      <c r="C401" s="1219">
        <v>2</v>
      </c>
      <c r="D401" s="1219"/>
      <c r="E401" s="1219"/>
      <c r="F401" s="1219"/>
      <c r="G401" s="1219">
        <v>1</v>
      </c>
      <c r="H401" s="1220">
        <v>4</v>
      </c>
      <c r="I401" s="1220">
        <v>7</v>
      </c>
      <c r="J401" s="1221">
        <v>28</v>
      </c>
      <c r="K401" s="1221">
        <v>7</v>
      </c>
      <c r="L401" s="2227" t="s">
        <v>1011</v>
      </c>
      <c r="M401" s="1029">
        <v>1021000</v>
      </c>
      <c r="N401" s="2006">
        <v>6439460</v>
      </c>
      <c r="O401" s="2007">
        <v>5604090</v>
      </c>
    </row>
    <row r="402" spans="1:15" ht="15" customHeight="1" x14ac:dyDescent="0.2">
      <c r="A402" s="2397" t="s">
        <v>387</v>
      </c>
      <c r="B402" s="1026">
        <v>13</v>
      </c>
      <c r="C402" s="1219"/>
      <c r="D402" s="1219"/>
      <c r="E402" s="1219"/>
      <c r="F402" s="1219"/>
      <c r="G402" s="1219">
        <v>2</v>
      </c>
      <c r="H402" s="1220">
        <v>11</v>
      </c>
      <c r="I402" s="1220">
        <v>13</v>
      </c>
      <c r="J402" s="1221">
        <v>71.5</v>
      </c>
      <c r="K402" s="1221">
        <v>6.5</v>
      </c>
      <c r="L402" s="2227" t="s">
        <v>1011</v>
      </c>
      <c r="M402" s="1029">
        <v>1021000</v>
      </c>
      <c r="N402" s="2006">
        <v>6439460</v>
      </c>
      <c r="O402" s="2007">
        <v>5604090</v>
      </c>
    </row>
    <row r="403" spans="1:15" ht="15" customHeight="1" x14ac:dyDescent="0.2">
      <c r="A403" s="1228" t="s">
        <v>388</v>
      </c>
      <c r="B403" s="1072">
        <v>52</v>
      </c>
      <c r="C403" s="1072">
        <v>28</v>
      </c>
      <c r="D403" s="1072">
        <v>0</v>
      </c>
      <c r="E403" s="1072">
        <v>0</v>
      </c>
      <c r="F403" s="1072">
        <v>0</v>
      </c>
      <c r="G403" s="1072">
        <v>9</v>
      </c>
      <c r="H403" s="1072">
        <v>43</v>
      </c>
      <c r="I403" s="1072">
        <v>80</v>
      </c>
      <c r="J403" s="1224">
        <v>279.5</v>
      </c>
      <c r="K403" s="1224">
        <v>6.5</v>
      </c>
      <c r="L403" s="1226"/>
      <c r="M403" s="1066"/>
      <c r="N403" s="1066"/>
      <c r="O403" s="1227"/>
    </row>
    <row r="404" spans="1:15" ht="15" customHeight="1" x14ac:dyDescent="0.2">
      <c r="A404" s="1032" t="s">
        <v>389</v>
      </c>
      <c r="B404" s="1026">
        <v>0</v>
      </c>
      <c r="C404" s="1219">
        <v>4</v>
      </c>
      <c r="D404" s="1219"/>
      <c r="E404" s="1219"/>
      <c r="F404" s="1219"/>
      <c r="G404" s="1219">
        <v>0</v>
      </c>
      <c r="H404" s="1220">
        <v>0</v>
      </c>
      <c r="I404" s="1220">
        <v>4</v>
      </c>
      <c r="J404" s="1221">
        <v>0</v>
      </c>
      <c r="K404" s="1221"/>
      <c r="L404" s="1222"/>
      <c r="M404" s="1029"/>
      <c r="N404" s="2006">
        <v>6439460</v>
      </c>
      <c r="O404" s="1223"/>
    </row>
    <row r="405" spans="1:15" ht="15" customHeight="1" x14ac:dyDescent="0.2">
      <c r="A405" s="1032" t="s">
        <v>390</v>
      </c>
      <c r="B405" s="1026">
        <v>0</v>
      </c>
      <c r="C405" s="1219"/>
      <c r="D405" s="1219"/>
      <c r="E405" s="1219"/>
      <c r="F405" s="1219"/>
      <c r="G405" s="1219">
        <v>0</v>
      </c>
      <c r="H405" s="1220">
        <v>0</v>
      </c>
      <c r="I405" s="1220">
        <v>0</v>
      </c>
      <c r="J405" s="1221">
        <v>0</v>
      </c>
      <c r="K405" s="1221"/>
      <c r="L405" s="1222"/>
      <c r="M405" s="1029"/>
      <c r="N405" s="1029"/>
      <c r="O405" s="1223"/>
    </row>
    <row r="406" spans="1:15" ht="15" customHeight="1" x14ac:dyDescent="0.2">
      <c r="A406" s="1032" t="s">
        <v>391</v>
      </c>
      <c r="B406" s="1026">
        <v>0</v>
      </c>
      <c r="C406" s="1219"/>
      <c r="D406" s="1219"/>
      <c r="E406" s="1219"/>
      <c r="F406" s="1219"/>
      <c r="G406" s="1219">
        <v>0</v>
      </c>
      <c r="H406" s="1220">
        <v>0</v>
      </c>
      <c r="I406" s="1220">
        <v>0</v>
      </c>
      <c r="J406" s="1221">
        <v>0</v>
      </c>
      <c r="K406" s="1221"/>
      <c r="L406" s="1222"/>
      <c r="M406" s="1029"/>
      <c r="N406" s="1029"/>
      <c r="O406" s="1223"/>
    </row>
    <row r="407" spans="1:15" ht="15" customHeight="1" x14ac:dyDescent="0.2">
      <c r="A407" s="2397" t="s">
        <v>392</v>
      </c>
      <c r="B407" s="1026">
        <v>31</v>
      </c>
      <c r="C407" s="1219">
        <v>15</v>
      </c>
      <c r="D407" s="1219"/>
      <c r="E407" s="1219"/>
      <c r="F407" s="1219"/>
      <c r="G407" s="1219">
        <v>6</v>
      </c>
      <c r="H407" s="1220">
        <v>25</v>
      </c>
      <c r="I407" s="1220">
        <v>46</v>
      </c>
      <c r="J407" s="1221">
        <v>162.5</v>
      </c>
      <c r="K407" s="1221">
        <v>6.5</v>
      </c>
      <c r="L407" s="2227" t="s">
        <v>1011</v>
      </c>
      <c r="M407" s="1029">
        <v>1021000</v>
      </c>
      <c r="N407" s="2006">
        <v>6439460</v>
      </c>
      <c r="O407" s="2007">
        <v>5604090</v>
      </c>
    </row>
    <row r="408" spans="1:15" ht="15" customHeight="1" x14ac:dyDescent="0.2">
      <c r="A408" s="2397" t="s">
        <v>393</v>
      </c>
      <c r="B408" s="1026">
        <v>5</v>
      </c>
      <c r="C408" s="1219">
        <v>5</v>
      </c>
      <c r="D408" s="1219"/>
      <c r="E408" s="1219"/>
      <c r="F408" s="1219"/>
      <c r="G408" s="1219">
        <v>3</v>
      </c>
      <c r="H408" s="1220">
        <v>2</v>
      </c>
      <c r="I408" s="1220">
        <v>10</v>
      </c>
      <c r="J408" s="1221">
        <v>13</v>
      </c>
      <c r="K408" s="1221">
        <v>6.5</v>
      </c>
      <c r="L408" s="2227" t="s">
        <v>1011</v>
      </c>
      <c r="M408" s="1029">
        <v>1021000</v>
      </c>
      <c r="N408" s="2006">
        <v>6439460</v>
      </c>
      <c r="O408" s="2007">
        <v>5604090</v>
      </c>
    </row>
    <row r="409" spans="1:15" ht="15" customHeight="1" x14ac:dyDescent="0.2">
      <c r="A409" s="2397" t="s">
        <v>394</v>
      </c>
      <c r="B409" s="1026">
        <v>0</v>
      </c>
      <c r="C409" s="1219"/>
      <c r="D409" s="1219"/>
      <c r="E409" s="1219"/>
      <c r="F409" s="1219"/>
      <c r="G409" s="1219">
        <v>0</v>
      </c>
      <c r="H409" s="1220">
        <v>0</v>
      </c>
      <c r="I409" s="1220">
        <v>0</v>
      </c>
      <c r="J409" s="1221">
        <v>0</v>
      </c>
      <c r="K409" s="1221"/>
      <c r="L409" s="1222"/>
      <c r="M409" s="1029"/>
      <c r="N409" s="1029"/>
      <c r="O409" s="1223"/>
    </row>
    <row r="410" spans="1:15" ht="15" customHeight="1" x14ac:dyDescent="0.2">
      <c r="A410" s="2397" t="s">
        <v>395</v>
      </c>
      <c r="B410" s="1026">
        <v>16</v>
      </c>
      <c r="C410" s="1219">
        <v>1</v>
      </c>
      <c r="D410" s="1219"/>
      <c r="E410" s="1219"/>
      <c r="F410" s="1219"/>
      <c r="G410" s="1219">
        <v>0</v>
      </c>
      <c r="H410" s="1220">
        <v>16</v>
      </c>
      <c r="I410" s="1220">
        <v>17</v>
      </c>
      <c r="J410" s="1221">
        <v>104</v>
      </c>
      <c r="K410" s="1221">
        <v>6.5</v>
      </c>
      <c r="L410" s="2227" t="s">
        <v>1011</v>
      </c>
      <c r="M410" s="1029">
        <v>1021000</v>
      </c>
      <c r="N410" s="2006">
        <v>6439460</v>
      </c>
      <c r="O410" s="2007">
        <v>5604090</v>
      </c>
    </row>
    <row r="411" spans="1:15" ht="15" customHeight="1" x14ac:dyDescent="0.2">
      <c r="A411" s="1032" t="s">
        <v>396</v>
      </c>
      <c r="B411" s="1026">
        <v>0</v>
      </c>
      <c r="C411" s="1219">
        <v>3</v>
      </c>
      <c r="D411" s="1219"/>
      <c r="E411" s="1219"/>
      <c r="F411" s="1219"/>
      <c r="G411" s="1219">
        <v>0</v>
      </c>
      <c r="H411" s="1220">
        <v>0</v>
      </c>
      <c r="I411" s="1220">
        <v>3</v>
      </c>
      <c r="J411" s="1221">
        <v>0</v>
      </c>
      <c r="K411" s="1221"/>
      <c r="L411" s="1222"/>
      <c r="M411" s="1029"/>
      <c r="N411" s="2006">
        <v>6439460</v>
      </c>
      <c r="O411" s="1223"/>
    </row>
    <row r="412" spans="1:15" ht="15" customHeight="1" x14ac:dyDescent="0.2">
      <c r="A412" s="1228" t="s">
        <v>397</v>
      </c>
      <c r="B412" s="1072">
        <v>138</v>
      </c>
      <c r="C412" s="1072">
        <v>364</v>
      </c>
      <c r="D412" s="1072">
        <v>2</v>
      </c>
      <c r="E412" s="1072">
        <v>10</v>
      </c>
      <c r="F412" s="1072">
        <v>20</v>
      </c>
      <c r="G412" s="1072">
        <v>15.5</v>
      </c>
      <c r="H412" s="1072">
        <v>90.5</v>
      </c>
      <c r="I412" s="1072">
        <v>472</v>
      </c>
      <c r="J412" s="1224">
        <v>605</v>
      </c>
      <c r="K412" s="1224">
        <v>6.6850828729281764</v>
      </c>
      <c r="L412" s="1226"/>
      <c r="M412" s="1066"/>
      <c r="N412" s="1066"/>
      <c r="O412" s="1227"/>
    </row>
    <row r="413" spans="1:15" ht="15" customHeight="1" x14ac:dyDescent="0.2">
      <c r="A413" s="2397" t="s">
        <v>398</v>
      </c>
      <c r="B413" s="1026">
        <v>26</v>
      </c>
      <c r="C413" s="1219">
        <v>10</v>
      </c>
      <c r="D413" s="1219"/>
      <c r="E413" s="1219"/>
      <c r="F413" s="1219"/>
      <c r="G413" s="1219">
        <v>6.5</v>
      </c>
      <c r="H413" s="1220">
        <v>19.5</v>
      </c>
      <c r="I413" s="1220">
        <v>36</v>
      </c>
      <c r="J413" s="1221">
        <v>117</v>
      </c>
      <c r="K413" s="1221">
        <v>6</v>
      </c>
      <c r="L413" s="2227" t="s">
        <v>1011</v>
      </c>
      <c r="M413" s="1029">
        <v>1021000</v>
      </c>
      <c r="N413" s="2006">
        <v>6439460</v>
      </c>
      <c r="O413" s="2007">
        <v>5604090</v>
      </c>
    </row>
    <row r="414" spans="1:15" ht="15" customHeight="1" x14ac:dyDescent="0.2">
      <c r="A414" s="2397" t="s">
        <v>399</v>
      </c>
      <c r="B414" s="1026">
        <v>10</v>
      </c>
      <c r="C414" s="1219"/>
      <c r="D414" s="1219"/>
      <c r="E414" s="1219"/>
      <c r="F414" s="1219"/>
      <c r="G414" s="1219">
        <v>5</v>
      </c>
      <c r="H414" s="1220">
        <v>5</v>
      </c>
      <c r="I414" s="1220">
        <v>10</v>
      </c>
      <c r="J414" s="1221">
        <v>32.5</v>
      </c>
      <c r="K414" s="1221">
        <v>6.5</v>
      </c>
      <c r="L414" s="2227" t="s">
        <v>1011</v>
      </c>
      <c r="M414" s="1029">
        <v>1021000</v>
      </c>
      <c r="N414" s="2006">
        <v>6439460</v>
      </c>
      <c r="O414" s="2007">
        <v>5604090</v>
      </c>
    </row>
    <row r="415" spans="1:15" ht="15" customHeight="1" x14ac:dyDescent="0.2">
      <c r="A415" s="2397" t="s">
        <v>400</v>
      </c>
      <c r="B415" s="1026">
        <v>2</v>
      </c>
      <c r="C415" s="1219"/>
      <c r="D415" s="1219"/>
      <c r="E415" s="1219"/>
      <c r="F415" s="1219"/>
      <c r="G415" s="1219">
        <v>0</v>
      </c>
      <c r="H415" s="1220">
        <v>2</v>
      </c>
      <c r="I415" s="1220">
        <v>2</v>
      </c>
      <c r="J415" s="1221">
        <v>12</v>
      </c>
      <c r="K415" s="1221">
        <v>6</v>
      </c>
      <c r="L415" s="2227" t="s">
        <v>1011</v>
      </c>
      <c r="M415" s="1029">
        <v>1021000</v>
      </c>
      <c r="N415" s="2006">
        <v>6439460</v>
      </c>
      <c r="O415" s="1223"/>
    </row>
    <row r="416" spans="1:15" ht="15" customHeight="1" x14ac:dyDescent="0.2">
      <c r="A416" s="2397" t="s">
        <v>401</v>
      </c>
      <c r="B416" s="1026">
        <v>5</v>
      </c>
      <c r="C416" s="1219"/>
      <c r="D416" s="1219"/>
      <c r="E416" s="1219"/>
      <c r="F416" s="1219"/>
      <c r="G416" s="1219">
        <v>2</v>
      </c>
      <c r="H416" s="1220">
        <v>3</v>
      </c>
      <c r="I416" s="1220">
        <v>5</v>
      </c>
      <c r="J416" s="1221">
        <v>19.5</v>
      </c>
      <c r="K416" s="1221">
        <v>6.5</v>
      </c>
      <c r="L416" s="2227" t="s">
        <v>1011</v>
      </c>
      <c r="M416" s="1029">
        <v>1021000</v>
      </c>
      <c r="N416" s="2006">
        <v>6439460</v>
      </c>
      <c r="O416" s="2007">
        <v>5604090</v>
      </c>
    </row>
    <row r="417" spans="1:15" ht="15" customHeight="1" x14ac:dyDescent="0.2">
      <c r="A417" s="2397" t="s">
        <v>402</v>
      </c>
      <c r="B417" s="1026">
        <v>2</v>
      </c>
      <c r="C417" s="1219">
        <v>3</v>
      </c>
      <c r="D417" s="1219"/>
      <c r="E417" s="1219"/>
      <c r="F417" s="1219"/>
      <c r="G417" s="1219">
        <v>0</v>
      </c>
      <c r="H417" s="1220">
        <v>2</v>
      </c>
      <c r="I417" s="1220">
        <v>5</v>
      </c>
      <c r="J417" s="1221">
        <v>14</v>
      </c>
      <c r="K417" s="1221">
        <v>7</v>
      </c>
      <c r="L417" s="2227" t="s">
        <v>1011</v>
      </c>
      <c r="M417" s="1029">
        <v>1021000</v>
      </c>
      <c r="N417" s="2006">
        <v>6439460</v>
      </c>
      <c r="O417" s="2007">
        <v>5604090</v>
      </c>
    </row>
    <row r="418" spans="1:15" ht="15" customHeight="1" x14ac:dyDescent="0.2">
      <c r="A418" s="2397" t="s">
        <v>403</v>
      </c>
      <c r="B418" s="1026">
        <v>3</v>
      </c>
      <c r="C418" s="1219"/>
      <c r="D418" s="1219"/>
      <c r="E418" s="1219"/>
      <c r="F418" s="1219"/>
      <c r="G418" s="1219">
        <v>0</v>
      </c>
      <c r="H418" s="1220">
        <v>3</v>
      </c>
      <c r="I418" s="1220">
        <v>3</v>
      </c>
      <c r="J418" s="1221">
        <v>18</v>
      </c>
      <c r="K418" s="1221">
        <v>6</v>
      </c>
      <c r="L418" s="2227" t="s">
        <v>1011</v>
      </c>
      <c r="M418" s="1029">
        <v>1021000</v>
      </c>
      <c r="N418" s="2006">
        <v>6439460</v>
      </c>
      <c r="O418" s="2007">
        <v>5604090</v>
      </c>
    </row>
    <row r="419" spans="1:15" ht="15" customHeight="1" x14ac:dyDescent="0.2">
      <c r="A419" s="2397" t="s">
        <v>404</v>
      </c>
      <c r="B419" s="1026">
        <v>0</v>
      </c>
      <c r="C419" s="1219">
        <v>1</v>
      </c>
      <c r="D419" s="1219"/>
      <c r="E419" s="1219"/>
      <c r="F419" s="1219"/>
      <c r="G419" s="1219">
        <v>0</v>
      </c>
      <c r="H419" s="1220">
        <v>0</v>
      </c>
      <c r="I419" s="1220">
        <v>1</v>
      </c>
      <c r="J419" s="1221">
        <v>0</v>
      </c>
      <c r="K419" s="1221"/>
      <c r="L419" s="1222"/>
      <c r="M419" s="1029"/>
      <c r="N419" s="2006">
        <v>6439460</v>
      </c>
      <c r="O419" s="1223"/>
    </row>
    <row r="420" spans="1:15" ht="15" customHeight="1" x14ac:dyDescent="0.2">
      <c r="A420" s="2397" t="s">
        <v>961</v>
      </c>
      <c r="B420" s="1026">
        <v>7</v>
      </c>
      <c r="C420" s="1219"/>
      <c r="D420" s="1219"/>
      <c r="E420" s="1219"/>
      <c r="F420" s="1219"/>
      <c r="G420" s="1219">
        <v>0</v>
      </c>
      <c r="H420" s="1220">
        <v>7</v>
      </c>
      <c r="I420" s="1220">
        <v>7</v>
      </c>
      <c r="J420" s="1221">
        <v>49</v>
      </c>
      <c r="K420" s="1221">
        <v>7</v>
      </c>
      <c r="L420" s="2227" t="s">
        <v>1011</v>
      </c>
      <c r="M420" s="1029">
        <v>1021000</v>
      </c>
      <c r="N420" s="2006">
        <v>6439460</v>
      </c>
      <c r="O420" s="2007">
        <v>5604090</v>
      </c>
    </row>
    <row r="421" spans="1:15" ht="15" customHeight="1" thickBot="1" x14ac:dyDescent="0.25">
      <c r="A421" s="1213" t="s">
        <v>406</v>
      </c>
      <c r="B421" s="263">
        <v>83</v>
      </c>
      <c r="C421" s="1214">
        <v>350</v>
      </c>
      <c r="D421" s="1214">
        <v>2</v>
      </c>
      <c r="E421" s="1214">
        <v>10</v>
      </c>
      <c r="F421" s="1214">
        <v>20</v>
      </c>
      <c r="G421" s="1214">
        <v>2</v>
      </c>
      <c r="H421" s="1220">
        <v>49</v>
      </c>
      <c r="I421" s="1220">
        <v>403</v>
      </c>
      <c r="J421" s="1221">
        <v>343</v>
      </c>
      <c r="K421" s="1215">
        <v>7</v>
      </c>
      <c r="L421" s="2227" t="s">
        <v>1011</v>
      </c>
      <c r="M421" s="1029">
        <v>1021000</v>
      </c>
      <c r="N421" s="2006">
        <v>6439460</v>
      </c>
      <c r="O421" s="2007">
        <v>5604090</v>
      </c>
    </row>
    <row r="422" spans="1:15" ht="15" customHeight="1" thickBot="1" x14ac:dyDescent="0.25">
      <c r="A422" s="444" t="s">
        <v>962</v>
      </c>
      <c r="B422" s="1204">
        <v>2403.4</v>
      </c>
      <c r="C422" s="1204">
        <v>554</v>
      </c>
      <c r="D422" s="1204">
        <v>52</v>
      </c>
      <c r="E422" s="1204">
        <v>10</v>
      </c>
      <c r="F422" s="1204">
        <v>57</v>
      </c>
      <c r="G422" s="1204">
        <v>259</v>
      </c>
      <c r="H422" s="1204">
        <v>2025.4</v>
      </c>
      <c r="I422" s="1204">
        <v>2890.4</v>
      </c>
      <c r="J422" s="1205">
        <v>13042.8</v>
      </c>
      <c r="K422" s="1205">
        <v>6.4396168658042852</v>
      </c>
      <c r="L422" s="1617" t="s">
        <v>1011</v>
      </c>
      <c r="M422" s="1207">
        <v>1021000.0000000001</v>
      </c>
      <c r="N422" s="1207">
        <v>6439459.9999999981</v>
      </c>
      <c r="O422" s="557">
        <v>5598556.1893946873</v>
      </c>
    </row>
    <row r="423" spans="1:15" x14ac:dyDescent="0.2">
      <c r="A423" s="7" t="s">
        <v>1787</v>
      </c>
      <c r="B423" s="8"/>
      <c r="C423" s="8"/>
      <c r="D423" s="8"/>
      <c r="E423" s="9"/>
      <c r="F423" s="10"/>
      <c r="G423" s="11"/>
      <c r="H423" s="8"/>
      <c r="I423" s="251"/>
      <c r="J423" s="251"/>
      <c r="K423" s="259"/>
      <c r="L423" s="260"/>
      <c r="M423" s="261"/>
      <c r="N423" s="261"/>
      <c r="O423" s="261"/>
    </row>
    <row r="424" spans="1:15" x14ac:dyDescent="0.2">
      <c r="A424" s="43"/>
      <c r="B424" s="248"/>
      <c r="C424" s="248"/>
      <c r="D424" s="248"/>
      <c r="E424" s="248"/>
      <c r="F424" s="248"/>
      <c r="G424" s="248"/>
      <c r="H424" s="251"/>
      <c r="I424" s="251"/>
      <c r="J424" s="251"/>
      <c r="K424" s="259"/>
      <c r="L424" s="260"/>
      <c r="M424" s="261"/>
      <c r="N424" s="261"/>
      <c r="O424" s="261"/>
    </row>
    <row r="425" spans="1:15" x14ac:dyDescent="0.2">
      <c r="A425" s="262"/>
      <c r="B425" s="248"/>
      <c r="C425" s="248"/>
      <c r="D425" s="248"/>
      <c r="E425" s="248"/>
      <c r="F425" s="248"/>
      <c r="G425" s="248"/>
      <c r="H425" s="251"/>
      <c r="I425" s="251"/>
      <c r="J425" s="251"/>
      <c r="K425" s="259"/>
      <c r="L425" s="260"/>
      <c r="M425" s="261"/>
      <c r="N425" s="261"/>
      <c r="O425" s="261"/>
    </row>
    <row r="426" spans="1:15" x14ac:dyDescent="0.2">
      <c r="A426" s="262"/>
      <c r="B426" s="248"/>
      <c r="C426" s="248"/>
      <c r="D426" s="248"/>
      <c r="E426" s="248"/>
      <c r="F426" s="248"/>
      <c r="G426" s="248"/>
      <c r="H426" s="251"/>
      <c r="I426" s="251"/>
      <c r="J426" s="251"/>
      <c r="K426" s="259"/>
      <c r="L426" s="260"/>
      <c r="M426" s="261"/>
      <c r="N426" s="261"/>
      <c r="O426" s="261"/>
    </row>
    <row r="427" spans="1:15" ht="15" x14ac:dyDescent="0.25">
      <c r="A427" s="2793" t="s">
        <v>1794</v>
      </c>
      <c r="B427" s="2793"/>
      <c r="C427" s="2793"/>
      <c r="D427" s="2793"/>
      <c r="E427" s="2793"/>
      <c r="F427" s="2793"/>
      <c r="G427" s="2793"/>
      <c r="H427" s="2793"/>
      <c r="I427" s="2793"/>
      <c r="J427" s="2793"/>
      <c r="K427" s="2793"/>
      <c r="L427" s="2793"/>
      <c r="M427" s="2793"/>
      <c r="N427" s="2793"/>
      <c r="O427" s="2793"/>
    </row>
    <row r="428" spans="1:15" ht="13.5" thickBot="1" x14ac:dyDescent="0.25">
      <c r="A428" s="8" t="s">
        <v>1760</v>
      </c>
      <c r="B428" s="249"/>
      <c r="C428" s="248"/>
      <c r="D428" s="248"/>
      <c r="E428" s="248"/>
      <c r="F428" s="248"/>
      <c r="G428" s="248"/>
      <c r="H428" s="251"/>
      <c r="I428" s="251"/>
      <c r="J428" s="251"/>
      <c r="K428" s="259"/>
      <c r="L428" s="260"/>
      <c r="M428" s="261"/>
      <c r="N428" s="261"/>
      <c r="O428" s="261"/>
    </row>
    <row r="429" spans="1:15" ht="15" customHeight="1" x14ac:dyDescent="0.2">
      <c r="A429" s="2794" t="s">
        <v>342</v>
      </c>
      <c r="B429" s="2797" t="s">
        <v>1795</v>
      </c>
      <c r="C429" s="2798"/>
      <c r="D429" s="2798"/>
      <c r="E429" s="2798"/>
      <c r="F429" s="2798"/>
      <c r="G429" s="2798"/>
      <c r="H429" s="2798"/>
      <c r="I429" s="2798"/>
      <c r="J429" s="2798"/>
      <c r="K429" s="2798"/>
      <c r="L429" s="2798"/>
      <c r="M429" s="2798"/>
      <c r="N429" s="2798"/>
      <c r="O429" s="2799"/>
    </row>
    <row r="430" spans="1:15" ht="15" customHeight="1" x14ac:dyDescent="0.2">
      <c r="A430" s="2795"/>
      <c r="B430" s="2800" t="s">
        <v>202</v>
      </c>
      <c r="C430" s="2800"/>
      <c r="D430" s="2800"/>
      <c r="E430" s="2800"/>
      <c r="F430" s="2800"/>
      <c r="G430" s="2800"/>
      <c r="H430" s="2800"/>
      <c r="I430" s="2800"/>
      <c r="J430" s="1195"/>
      <c r="K430" s="1195" t="s">
        <v>933</v>
      </c>
      <c r="L430" s="1195"/>
      <c r="M430" s="1195" t="s">
        <v>454</v>
      </c>
      <c r="N430" s="1195" t="s">
        <v>939</v>
      </c>
      <c r="O430" s="1200" t="s">
        <v>939</v>
      </c>
    </row>
    <row r="431" spans="1:15" ht="15" customHeight="1" x14ac:dyDescent="0.2">
      <c r="A431" s="2795"/>
      <c r="B431" s="1195" t="s">
        <v>450</v>
      </c>
      <c r="C431" s="1195"/>
      <c r="D431" s="2428" t="s">
        <v>1778</v>
      </c>
      <c r="E431" s="1195"/>
      <c r="F431" s="1195"/>
      <c r="G431" s="1195" t="s">
        <v>940</v>
      </c>
      <c r="H431" s="1195"/>
      <c r="I431" s="1195" t="s">
        <v>450</v>
      </c>
      <c r="J431" s="1196" t="s">
        <v>941</v>
      </c>
      <c r="K431" s="1196" t="s">
        <v>871</v>
      </c>
      <c r="L431" s="1196" t="s">
        <v>344</v>
      </c>
      <c r="M431" s="1196" t="s">
        <v>942</v>
      </c>
      <c r="N431" s="1196" t="s">
        <v>943</v>
      </c>
      <c r="O431" s="1201" t="s">
        <v>942</v>
      </c>
    </row>
    <row r="432" spans="1:15" ht="15" customHeight="1" x14ac:dyDescent="0.2">
      <c r="A432" s="2795"/>
      <c r="B432" s="1196" t="s">
        <v>945</v>
      </c>
      <c r="C432" s="1196" t="s">
        <v>947</v>
      </c>
      <c r="D432" s="2432" t="s">
        <v>203</v>
      </c>
      <c r="E432" s="1196" t="s">
        <v>896</v>
      </c>
      <c r="F432" s="1196" t="s">
        <v>946</v>
      </c>
      <c r="G432" s="1196" t="s">
        <v>948</v>
      </c>
      <c r="H432" s="1196" t="s">
        <v>865</v>
      </c>
      <c r="I432" s="1196" t="s">
        <v>864</v>
      </c>
      <c r="J432" s="1196" t="s">
        <v>949</v>
      </c>
      <c r="K432" s="1196" t="s">
        <v>950</v>
      </c>
      <c r="L432" s="1196" t="s">
        <v>350</v>
      </c>
      <c r="M432" s="1196" t="s">
        <v>951</v>
      </c>
      <c r="N432" s="1196" t="s">
        <v>952</v>
      </c>
      <c r="O432" s="1201" t="s">
        <v>953</v>
      </c>
    </row>
    <row r="433" spans="1:15" ht="15" customHeight="1" thickBot="1" x14ac:dyDescent="0.25">
      <c r="A433" s="2796"/>
      <c r="B433" s="1197">
        <v>42369</v>
      </c>
      <c r="C433" s="1198">
        <v>2016</v>
      </c>
      <c r="D433" s="1198">
        <v>2016</v>
      </c>
      <c r="E433" s="1198">
        <v>2016</v>
      </c>
      <c r="F433" s="1198">
        <v>2016</v>
      </c>
      <c r="G433" s="1198" t="s">
        <v>954</v>
      </c>
      <c r="H433" s="1199">
        <v>2016</v>
      </c>
      <c r="I433" s="1197">
        <v>42735</v>
      </c>
      <c r="J433" s="2055" t="s">
        <v>1796</v>
      </c>
      <c r="K433" s="2055" t="s">
        <v>1796</v>
      </c>
      <c r="L433" s="1198" t="s">
        <v>458</v>
      </c>
      <c r="M433" s="1198" t="s">
        <v>955</v>
      </c>
      <c r="N433" s="1198" t="s">
        <v>956</v>
      </c>
      <c r="O433" s="1202" t="s">
        <v>956</v>
      </c>
    </row>
    <row r="434" spans="1:15" ht="15" customHeight="1" x14ac:dyDescent="0.2">
      <c r="A434" s="1208" t="s">
        <v>366</v>
      </c>
      <c r="B434" s="1203">
        <v>43</v>
      </c>
      <c r="C434" s="1203">
        <v>5</v>
      </c>
      <c r="D434" s="1203">
        <v>0</v>
      </c>
      <c r="E434" s="1203">
        <v>0</v>
      </c>
      <c r="F434" s="1203">
        <v>2</v>
      </c>
      <c r="G434" s="1203">
        <v>1</v>
      </c>
      <c r="H434" s="1203">
        <v>40</v>
      </c>
      <c r="I434" s="1203">
        <v>46</v>
      </c>
      <c r="J434" s="1209">
        <v>239</v>
      </c>
      <c r="K434" s="1224">
        <v>5.9749999999999996</v>
      </c>
      <c r="L434" s="416"/>
      <c r="M434" s="1211"/>
      <c r="N434" s="1211"/>
      <c r="O434" s="1212"/>
    </row>
    <row r="435" spans="1:15" ht="15" customHeight="1" x14ac:dyDescent="0.2">
      <c r="A435" s="1032" t="s">
        <v>367</v>
      </c>
      <c r="B435" s="1026">
        <v>9</v>
      </c>
      <c r="C435" s="1219">
        <v>1</v>
      </c>
      <c r="D435" s="1219"/>
      <c r="E435" s="1219"/>
      <c r="F435" s="1219"/>
      <c r="G435" s="1219"/>
      <c r="H435" s="1220">
        <v>9</v>
      </c>
      <c r="I435" s="1220">
        <v>10</v>
      </c>
      <c r="J435" s="1221">
        <v>54</v>
      </c>
      <c r="K435" s="1221">
        <v>6</v>
      </c>
      <c r="L435" s="2227" t="s">
        <v>1011</v>
      </c>
      <c r="M435" s="1029">
        <v>1025000</v>
      </c>
      <c r="N435" s="2006">
        <v>7642460</v>
      </c>
      <c r="O435" s="1223">
        <v>4300000</v>
      </c>
    </row>
    <row r="436" spans="1:15" ht="15" customHeight="1" x14ac:dyDescent="0.2">
      <c r="A436" s="1032" t="s">
        <v>368</v>
      </c>
      <c r="B436" s="1026">
        <v>0</v>
      </c>
      <c r="C436" s="1219"/>
      <c r="D436" s="1219"/>
      <c r="E436" s="1219"/>
      <c r="F436" s="1219"/>
      <c r="G436" s="1219"/>
      <c r="H436" s="1220">
        <v>0</v>
      </c>
      <c r="I436" s="1220">
        <v>0</v>
      </c>
      <c r="J436" s="1221">
        <v>0</v>
      </c>
      <c r="K436" s="1221"/>
      <c r="L436" s="1222"/>
      <c r="M436" s="1029"/>
      <c r="N436" s="1029"/>
      <c r="O436" s="1223"/>
    </row>
    <row r="437" spans="1:15" ht="15" customHeight="1" x14ac:dyDescent="0.2">
      <c r="A437" s="1032" t="s">
        <v>369</v>
      </c>
      <c r="B437" s="1586">
        <v>13</v>
      </c>
      <c r="C437" s="1219">
        <v>2</v>
      </c>
      <c r="D437" s="1219"/>
      <c r="E437" s="1219"/>
      <c r="F437" s="1219"/>
      <c r="G437" s="1219">
        <v>1</v>
      </c>
      <c r="H437" s="1220">
        <v>12</v>
      </c>
      <c r="I437" s="1220">
        <v>15</v>
      </c>
      <c r="J437" s="1221">
        <v>72</v>
      </c>
      <c r="K437" s="1221">
        <v>6</v>
      </c>
      <c r="L437" s="2227" t="s">
        <v>1011</v>
      </c>
      <c r="M437" s="1029">
        <v>1025000</v>
      </c>
      <c r="N437" s="2006">
        <v>7642460</v>
      </c>
      <c r="O437" s="1223">
        <v>4300000</v>
      </c>
    </row>
    <row r="438" spans="1:15" ht="15" customHeight="1" x14ac:dyDescent="0.2">
      <c r="A438" s="1032" t="s">
        <v>370</v>
      </c>
      <c r="B438" s="1586">
        <v>12</v>
      </c>
      <c r="C438" s="1219">
        <v>2</v>
      </c>
      <c r="D438" s="1219"/>
      <c r="E438" s="1219"/>
      <c r="F438" s="1219">
        <v>2</v>
      </c>
      <c r="G438" s="1219"/>
      <c r="H438" s="1220">
        <v>10</v>
      </c>
      <c r="I438" s="1220">
        <v>12</v>
      </c>
      <c r="J438" s="1221">
        <v>62</v>
      </c>
      <c r="K438" s="1221">
        <v>6.2</v>
      </c>
      <c r="L438" s="2227" t="s">
        <v>1011</v>
      </c>
      <c r="M438" s="1029">
        <v>1025000</v>
      </c>
      <c r="N438" s="2006">
        <v>7642460</v>
      </c>
      <c r="O438" s="1223">
        <v>4300000</v>
      </c>
    </row>
    <row r="439" spans="1:15" ht="15" customHeight="1" x14ac:dyDescent="0.2">
      <c r="A439" s="1032" t="s">
        <v>371</v>
      </c>
      <c r="B439" s="1586">
        <v>0</v>
      </c>
      <c r="C439" s="1219"/>
      <c r="D439" s="1219"/>
      <c r="E439" s="1219"/>
      <c r="F439" s="1219"/>
      <c r="G439" s="1219"/>
      <c r="H439" s="1220">
        <v>0</v>
      </c>
      <c r="I439" s="1220">
        <v>0</v>
      </c>
      <c r="J439" s="1221">
        <v>0</v>
      </c>
      <c r="K439" s="1221"/>
      <c r="L439" s="1222"/>
      <c r="M439" s="1029"/>
      <c r="N439" s="1029"/>
      <c r="O439" s="1223"/>
    </row>
    <row r="440" spans="1:15" ht="15" customHeight="1" x14ac:dyDescent="0.2">
      <c r="A440" s="1032" t="s">
        <v>372</v>
      </c>
      <c r="B440" s="1586">
        <v>6</v>
      </c>
      <c r="C440" s="1219"/>
      <c r="D440" s="1219"/>
      <c r="E440" s="1219"/>
      <c r="F440" s="1219"/>
      <c r="G440" s="1219"/>
      <c r="H440" s="1220">
        <v>6</v>
      </c>
      <c r="I440" s="1220">
        <v>6</v>
      </c>
      <c r="J440" s="1221">
        <v>36</v>
      </c>
      <c r="K440" s="1221">
        <v>6</v>
      </c>
      <c r="L440" s="2227" t="s">
        <v>1011</v>
      </c>
      <c r="M440" s="1029">
        <v>1025000</v>
      </c>
      <c r="N440" s="2006">
        <v>7642460</v>
      </c>
      <c r="O440" s="1223">
        <v>4300000</v>
      </c>
    </row>
    <row r="441" spans="1:15" ht="15" customHeight="1" x14ac:dyDescent="0.2">
      <c r="A441" s="1032" t="s">
        <v>957</v>
      </c>
      <c r="B441" s="1586">
        <v>0</v>
      </c>
      <c r="C441" s="1219"/>
      <c r="D441" s="1219"/>
      <c r="E441" s="1219"/>
      <c r="F441" s="1219"/>
      <c r="G441" s="1219"/>
      <c r="H441" s="1220">
        <v>0</v>
      </c>
      <c r="I441" s="1220">
        <v>0</v>
      </c>
      <c r="J441" s="1221">
        <v>0</v>
      </c>
      <c r="K441" s="1221"/>
      <c r="L441" s="1222"/>
      <c r="M441" s="1029"/>
      <c r="N441" s="1029"/>
      <c r="O441" s="1223"/>
    </row>
    <row r="442" spans="1:15" ht="15" customHeight="1" x14ac:dyDescent="0.2">
      <c r="A442" s="1032" t="s">
        <v>374</v>
      </c>
      <c r="B442" s="1586">
        <v>0</v>
      </c>
      <c r="C442" s="1219"/>
      <c r="D442" s="1219"/>
      <c r="E442" s="1219"/>
      <c r="F442" s="1219"/>
      <c r="G442" s="1219"/>
      <c r="H442" s="1220">
        <v>0</v>
      </c>
      <c r="I442" s="1220">
        <v>0</v>
      </c>
      <c r="J442" s="1221">
        <v>0</v>
      </c>
      <c r="K442" s="1221"/>
      <c r="L442" s="1222"/>
      <c r="M442" s="1029"/>
      <c r="N442" s="1029"/>
      <c r="O442" s="1223"/>
    </row>
    <row r="443" spans="1:15" ht="15" customHeight="1" x14ac:dyDescent="0.2">
      <c r="A443" s="1032" t="s">
        <v>958</v>
      </c>
      <c r="B443" s="1586">
        <v>0</v>
      </c>
      <c r="C443" s="1219"/>
      <c r="D443" s="1219"/>
      <c r="E443" s="1219"/>
      <c r="F443" s="1219"/>
      <c r="G443" s="1219"/>
      <c r="H443" s="1220">
        <v>0</v>
      </c>
      <c r="I443" s="1220">
        <v>0</v>
      </c>
      <c r="J443" s="1221">
        <v>0</v>
      </c>
      <c r="K443" s="1221"/>
      <c r="L443" s="1222"/>
      <c r="M443" s="1029"/>
      <c r="N443" s="1029"/>
      <c r="O443" s="1223"/>
    </row>
    <row r="444" spans="1:15" ht="15" customHeight="1" x14ac:dyDescent="0.2">
      <c r="A444" s="1032" t="s">
        <v>376</v>
      </c>
      <c r="B444" s="1586">
        <v>0</v>
      </c>
      <c r="C444" s="1219"/>
      <c r="D444" s="1219"/>
      <c r="E444" s="1219"/>
      <c r="F444" s="1219"/>
      <c r="G444" s="1219"/>
      <c r="H444" s="1220">
        <v>0</v>
      </c>
      <c r="I444" s="1220">
        <v>0</v>
      </c>
      <c r="J444" s="1221">
        <v>0</v>
      </c>
      <c r="K444" s="1221"/>
      <c r="L444" s="1222"/>
      <c r="M444" s="1029"/>
      <c r="N444" s="1029"/>
      <c r="O444" s="1223"/>
    </row>
    <row r="445" spans="1:15" ht="15" customHeight="1" x14ac:dyDescent="0.2">
      <c r="A445" s="1032" t="s">
        <v>377</v>
      </c>
      <c r="B445" s="1586">
        <v>0</v>
      </c>
      <c r="C445" s="1219"/>
      <c r="D445" s="1219"/>
      <c r="E445" s="1219"/>
      <c r="F445" s="1219"/>
      <c r="G445" s="1219"/>
      <c r="H445" s="1220">
        <v>0</v>
      </c>
      <c r="I445" s="1220">
        <v>0</v>
      </c>
      <c r="J445" s="1221">
        <v>0</v>
      </c>
      <c r="K445" s="1221"/>
      <c r="L445" s="1222"/>
      <c r="M445" s="1029"/>
      <c r="N445" s="1029"/>
      <c r="O445" s="1223"/>
    </row>
    <row r="446" spans="1:15" ht="15" customHeight="1" x14ac:dyDescent="0.2">
      <c r="A446" s="1032" t="s">
        <v>959</v>
      </c>
      <c r="B446" s="1586">
        <v>3</v>
      </c>
      <c r="C446" s="1219"/>
      <c r="D446" s="1219"/>
      <c r="E446" s="1219"/>
      <c r="F446" s="1219"/>
      <c r="G446" s="1219"/>
      <c r="H446" s="1220">
        <v>3</v>
      </c>
      <c r="I446" s="1220">
        <v>3</v>
      </c>
      <c r="J446" s="1221">
        <v>15</v>
      </c>
      <c r="K446" s="1221">
        <v>5</v>
      </c>
      <c r="L446" s="2227" t="s">
        <v>1011</v>
      </c>
      <c r="M446" s="1029">
        <v>1025000</v>
      </c>
      <c r="N446" s="2006">
        <v>7642460</v>
      </c>
      <c r="O446" s="1223">
        <v>4300000</v>
      </c>
    </row>
    <row r="447" spans="1:15" ht="15" customHeight="1" x14ac:dyDescent="0.2">
      <c r="A447" s="1032" t="s">
        <v>379</v>
      </c>
      <c r="B447" s="1026">
        <v>0</v>
      </c>
      <c r="C447" s="1219"/>
      <c r="D447" s="1219"/>
      <c r="E447" s="1219"/>
      <c r="F447" s="1219"/>
      <c r="G447" s="1219"/>
      <c r="H447" s="1220">
        <v>0</v>
      </c>
      <c r="I447" s="1220">
        <v>0</v>
      </c>
      <c r="J447" s="1221">
        <v>0</v>
      </c>
      <c r="K447" s="1221"/>
      <c r="L447" s="1222"/>
      <c r="M447" s="1029"/>
      <c r="N447" s="1628"/>
      <c r="O447" s="1629"/>
    </row>
    <row r="448" spans="1:15" ht="15" customHeight="1" x14ac:dyDescent="0.2">
      <c r="A448" s="1032" t="s">
        <v>380</v>
      </c>
      <c r="B448" s="1026">
        <v>0</v>
      </c>
      <c r="C448" s="1219"/>
      <c r="D448" s="1219"/>
      <c r="E448" s="1219"/>
      <c r="F448" s="1219"/>
      <c r="G448" s="1219"/>
      <c r="H448" s="1220">
        <v>0</v>
      </c>
      <c r="I448" s="1220">
        <v>0</v>
      </c>
      <c r="J448" s="1221">
        <v>0</v>
      </c>
      <c r="K448" s="1221"/>
      <c r="L448" s="1222"/>
      <c r="M448" s="1029"/>
      <c r="N448" s="1628"/>
      <c r="O448" s="1629"/>
    </row>
    <row r="449" spans="1:15" ht="15" customHeight="1" x14ac:dyDescent="0.2">
      <c r="A449" s="1032" t="s">
        <v>381</v>
      </c>
      <c r="B449" s="1026">
        <v>0</v>
      </c>
      <c r="C449" s="1219"/>
      <c r="D449" s="1219"/>
      <c r="E449" s="1219"/>
      <c r="F449" s="1219"/>
      <c r="G449" s="1219"/>
      <c r="H449" s="1220">
        <v>0</v>
      </c>
      <c r="I449" s="1220">
        <v>0</v>
      </c>
      <c r="J449" s="1221">
        <v>0</v>
      </c>
      <c r="K449" s="1221"/>
      <c r="L449" s="1222"/>
      <c r="M449" s="1029"/>
      <c r="N449" s="1628"/>
      <c r="O449" s="1629"/>
    </row>
    <row r="450" spans="1:15" ht="15" customHeight="1" x14ac:dyDescent="0.2">
      <c r="A450" s="476" t="s">
        <v>960</v>
      </c>
      <c r="B450" s="1072">
        <v>25</v>
      </c>
      <c r="C450" s="1072">
        <v>2</v>
      </c>
      <c r="D450" s="1072">
        <v>0</v>
      </c>
      <c r="E450" s="1072">
        <v>0</v>
      </c>
      <c r="F450" s="1072">
        <v>3</v>
      </c>
      <c r="G450" s="1072">
        <v>2</v>
      </c>
      <c r="H450" s="1072">
        <v>20</v>
      </c>
      <c r="I450" s="1072">
        <v>24</v>
      </c>
      <c r="J450" s="1224">
        <v>120</v>
      </c>
      <c r="K450" s="1224">
        <v>6</v>
      </c>
      <c r="L450" s="1226"/>
      <c r="M450" s="1066"/>
      <c r="N450" s="477"/>
      <c r="O450" s="478"/>
    </row>
    <row r="451" spans="1:15" ht="15" customHeight="1" x14ac:dyDescent="0.2">
      <c r="A451" s="1032" t="s">
        <v>383</v>
      </c>
      <c r="B451" s="1586">
        <v>25</v>
      </c>
      <c r="C451" s="1219">
        <v>2</v>
      </c>
      <c r="D451" s="1219"/>
      <c r="E451" s="1219"/>
      <c r="F451" s="1219">
        <v>3</v>
      </c>
      <c r="G451" s="1219">
        <v>2</v>
      </c>
      <c r="H451" s="1220">
        <v>20</v>
      </c>
      <c r="I451" s="1220">
        <v>24</v>
      </c>
      <c r="J451" s="1221">
        <v>120</v>
      </c>
      <c r="K451" s="1221">
        <v>6</v>
      </c>
      <c r="L451" s="2227" t="s">
        <v>1011</v>
      </c>
      <c r="M451" s="1029">
        <v>1025000</v>
      </c>
      <c r="N451" s="2006">
        <v>7642460</v>
      </c>
      <c r="O451" s="1223">
        <v>4300000</v>
      </c>
    </row>
    <row r="452" spans="1:15" ht="15" customHeight="1" x14ac:dyDescent="0.2">
      <c r="A452" s="1032" t="s">
        <v>384</v>
      </c>
      <c r="B452" s="1026">
        <v>0</v>
      </c>
      <c r="C452" s="1219"/>
      <c r="D452" s="1219"/>
      <c r="E452" s="1219"/>
      <c r="F452" s="1219"/>
      <c r="G452" s="1219"/>
      <c r="H452" s="1220">
        <v>0</v>
      </c>
      <c r="I452" s="1220">
        <v>0</v>
      </c>
      <c r="J452" s="1221">
        <v>0</v>
      </c>
      <c r="K452" s="1221"/>
      <c r="L452" s="1222"/>
      <c r="M452" s="1029"/>
      <c r="N452" s="1628"/>
      <c r="O452" s="1629"/>
    </row>
    <row r="453" spans="1:15" ht="15" customHeight="1" x14ac:dyDescent="0.2">
      <c r="A453" s="1032" t="s">
        <v>385</v>
      </c>
      <c r="B453" s="1026">
        <v>0</v>
      </c>
      <c r="C453" s="1219"/>
      <c r="D453" s="1219"/>
      <c r="E453" s="1219"/>
      <c r="F453" s="1219"/>
      <c r="G453" s="1219"/>
      <c r="H453" s="1220">
        <v>0</v>
      </c>
      <c r="I453" s="1220">
        <v>0</v>
      </c>
      <c r="J453" s="1221">
        <v>0</v>
      </c>
      <c r="K453" s="1221"/>
      <c r="L453" s="1222"/>
      <c r="M453" s="1029"/>
      <c r="N453" s="1628"/>
      <c r="O453" s="1629"/>
    </row>
    <row r="454" spans="1:15" ht="15" customHeight="1" x14ac:dyDescent="0.2">
      <c r="A454" s="1032" t="s">
        <v>386</v>
      </c>
      <c r="B454" s="1026">
        <v>0</v>
      </c>
      <c r="C454" s="1219"/>
      <c r="D454" s="1219"/>
      <c r="E454" s="1219"/>
      <c r="F454" s="1219"/>
      <c r="G454" s="1219"/>
      <c r="H454" s="1220">
        <v>0</v>
      </c>
      <c r="I454" s="1220">
        <v>0</v>
      </c>
      <c r="J454" s="1221">
        <v>0</v>
      </c>
      <c r="K454" s="1221"/>
      <c r="L454" s="1222"/>
      <c r="M454" s="1029"/>
      <c r="N454" s="1628"/>
      <c r="O454" s="1629"/>
    </row>
    <row r="455" spans="1:15" ht="15" customHeight="1" x14ac:dyDescent="0.2">
      <c r="A455" s="1032" t="s">
        <v>387</v>
      </c>
      <c r="B455" s="1026">
        <v>0</v>
      </c>
      <c r="C455" s="1219"/>
      <c r="D455" s="1219"/>
      <c r="E455" s="1219"/>
      <c r="F455" s="1219"/>
      <c r="G455" s="1219"/>
      <c r="H455" s="1220">
        <v>0</v>
      </c>
      <c r="I455" s="1220">
        <v>0</v>
      </c>
      <c r="J455" s="1221">
        <v>0</v>
      </c>
      <c r="K455" s="1221"/>
      <c r="L455" s="1222"/>
      <c r="M455" s="1029"/>
      <c r="N455" s="1029"/>
      <c r="O455" s="1223"/>
    </row>
    <row r="456" spans="1:15" ht="15" customHeight="1" x14ac:dyDescent="0.2">
      <c r="A456" s="1228" t="s">
        <v>388</v>
      </c>
      <c r="B456" s="1072">
        <v>22.5</v>
      </c>
      <c r="C456" s="1072">
        <v>0</v>
      </c>
      <c r="D456" s="1072">
        <v>0</v>
      </c>
      <c r="E456" s="1072">
        <v>0</v>
      </c>
      <c r="F456" s="1072">
        <v>0</v>
      </c>
      <c r="G456" s="1072">
        <v>0</v>
      </c>
      <c r="H456" s="1072">
        <v>22.5</v>
      </c>
      <c r="I456" s="1072">
        <v>22.5</v>
      </c>
      <c r="J456" s="1224">
        <v>135</v>
      </c>
      <c r="K456" s="1224">
        <v>6</v>
      </c>
      <c r="L456" s="1226"/>
      <c r="M456" s="1066"/>
      <c r="N456" s="477"/>
      <c r="O456" s="478"/>
    </row>
    <row r="457" spans="1:15" ht="15" customHeight="1" x14ac:dyDescent="0.2">
      <c r="A457" s="1032" t="s">
        <v>389</v>
      </c>
      <c r="B457" s="1026">
        <v>8</v>
      </c>
      <c r="C457" s="1219"/>
      <c r="D457" s="1219"/>
      <c r="E457" s="1219"/>
      <c r="F457" s="1219"/>
      <c r="G457" s="1219"/>
      <c r="H457" s="1220">
        <v>8</v>
      </c>
      <c r="I457" s="1220">
        <v>8</v>
      </c>
      <c r="J457" s="1221">
        <v>48</v>
      </c>
      <c r="K457" s="1221">
        <v>6</v>
      </c>
      <c r="L457" s="2227" t="s">
        <v>1011</v>
      </c>
      <c r="M457" s="1029">
        <v>1025000</v>
      </c>
      <c r="N457" s="2006">
        <v>7642460</v>
      </c>
      <c r="O457" s="1223">
        <v>4300000</v>
      </c>
    </row>
    <row r="458" spans="1:15" ht="15" customHeight="1" x14ac:dyDescent="0.2">
      <c r="A458" s="1032" t="s">
        <v>390</v>
      </c>
      <c r="B458" s="1026">
        <v>0</v>
      </c>
      <c r="C458" s="1219"/>
      <c r="D458" s="1219"/>
      <c r="E458" s="1219"/>
      <c r="F458" s="1219"/>
      <c r="G458" s="1219"/>
      <c r="H458" s="1220">
        <v>0</v>
      </c>
      <c r="I458" s="1220">
        <v>0</v>
      </c>
      <c r="J458" s="1221">
        <v>0</v>
      </c>
      <c r="K458" s="1221"/>
      <c r="L458" s="1222"/>
      <c r="M458" s="1029"/>
      <c r="N458" s="1029"/>
      <c r="O458" s="1223"/>
    </row>
    <row r="459" spans="1:15" ht="15" customHeight="1" x14ac:dyDescent="0.2">
      <c r="A459" s="1032" t="s">
        <v>391</v>
      </c>
      <c r="B459" s="1026">
        <v>0</v>
      </c>
      <c r="C459" s="1219"/>
      <c r="D459" s="1219"/>
      <c r="E459" s="1219"/>
      <c r="F459" s="1219"/>
      <c r="G459" s="1219"/>
      <c r="H459" s="1220">
        <v>0</v>
      </c>
      <c r="I459" s="1220">
        <v>0</v>
      </c>
      <c r="J459" s="1221">
        <v>0</v>
      </c>
      <c r="K459" s="1221"/>
      <c r="L459" s="1222"/>
      <c r="M459" s="1029"/>
      <c r="N459" s="1628"/>
      <c r="O459" s="1629"/>
    </row>
    <row r="460" spans="1:15" ht="15" customHeight="1" x14ac:dyDescent="0.2">
      <c r="A460" s="1032" t="s">
        <v>392</v>
      </c>
      <c r="B460" s="1026">
        <v>5</v>
      </c>
      <c r="C460" s="1219"/>
      <c r="D460" s="1219"/>
      <c r="E460" s="1219"/>
      <c r="F460" s="1219"/>
      <c r="G460" s="1219"/>
      <c r="H460" s="1220">
        <v>5</v>
      </c>
      <c r="I460" s="1220">
        <v>5</v>
      </c>
      <c r="J460" s="1221">
        <v>30</v>
      </c>
      <c r="K460" s="1221">
        <v>6</v>
      </c>
      <c r="L460" s="2227" t="s">
        <v>1011</v>
      </c>
      <c r="M460" s="1029">
        <v>1025000</v>
      </c>
      <c r="N460" s="2006">
        <v>7642460</v>
      </c>
      <c r="O460" s="1223">
        <v>4300000</v>
      </c>
    </row>
    <row r="461" spans="1:15" ht="15" customHeight="1" x14ac:dyDescent="0.2">
      <c r="A461" s="1032" t="s">
        <v>393</v>
      </c>
      <c r="B461" s="1586">
        <v>4.5</v>
      </c>
      <c r="C461" s="1219"/>
      <c r="D461" s="1219"/>
      <c r="E461" s="1219"/>
      <c r="F461" s="1219"/>
      <c r="G461" s="1219"/>
      <c r="H461" s="1220">
        <v>4.5</v>
      </c>
      <c r="I461" s="1220">
        <v>4.5</v>
      </c>
      <c r="J461" s="1221">
        <v>27</v>
      </c>
      <c r="K461" s="1221">
        <v>6</v>
      </c>
      <c r="L461" s="2227" t="s">
        <v>1011</v>
      </c>
      <c r="M461" s="1029">
        <v>1025000</v>
      </c>
      <c r="N461" s="2006">
        <v>7642460</v>
      </c>
      <c r="O461" s="1223">
        <v>4300000</v>
      </c>
    </row>
    <row r="462" spans="1:15" ht="15" customHeight="1" x14ac:dyDescent="0.2">
      <c r="A462" s="1032" t="s">
        <v>394</v>
      </c>
      <c r="B462" s="1586">
        <v>5</v>
      </c>
      <c r="C462" s="1219"/>
      <c r="D462" s="1219"/>
      <c r="E462" s="1219"/>
      <c r="F462" s="1219"/>
      <c r="G462" s="1219"/>
      <c r="H462" s="1220">
        <v>5</v>
      </c>
      <c r="I462" s="1220">
        <v>5</v>
      </c>
      <c r="J462" s="1221">
        <v>30</v>
      </c>
      <c r="K462" s="1221">
        <v>6</v>
      </c>
      <c r="L462" s="2227" t="s">
        <v>1011</v>
      </c>
      <c r="M462" s="1029">
        <v>1025000</v>
      </c>
      <c r="N462" s="2006">
        <v>7642460</v>
      </c>
      <c r="O462" s="1223">
        <v>4300000</v>
      </c>
    </row>
    <row r="463" spans="1:15" ht="15" customHeight="1" x14ac:dyDescent="0.2">
      <c r="A463" s="1032" t="s">
        <v>395</v>
      </c>
      <c r="B463" s="1586">
        <v>0</v>
      </c>
      <c r="C463" s="1219"/>
      <c r="D463" s="1219"/>
      <c r="E463" s="1219"/>
      <c r="F463" s="1219"/>
      <c r="G463" s="1219"/>
      <c r="H463" s="1220">
        <v>0</v>
      </c>
      <c r="I463" s="1220">
        <v>0</v>
      </c>
      <c r="J463" s="1221">
        <v>0</v>
      </c>
      <c r="K463" s="1221"/>
      <c r="L463" s="1222"/>
      <c r="M463" s="1029"/>
      <c r="N463" s="1628"/>
      <c r="O463" s="1629"/>
    </row>
    <row r="464" spans="1:15" ht="15" customHeight="1" x14ac:dyDescent="0.2">
      <c r="A464" s="1032" t="s">
        <v>396</v>
      </c>
      <c r="B464" s="1026">
        <v>0</v>
      </c>
      <c r="C464" s="1219"/>
      <c r="D464" s="1219"/>
      <c r="E464" s="1219"/>
      <c r="F464" s="1219"/>
      <c r="G464" s="1219"/>
      <c r="H464" s="1220">
        <v>0</v>
      </c>
      <c r="I464" s="1220">
        <v>0</v>
      </c>
      <c r="J464" s="1221">
        <v>0</v>
      </c>
      <c r="K464" s="1221"/>
      <c r="L464" s="1222"/>
      <c r="M464" s="1029"/>
      <c r="N464" s="1628"/>
      <c r="O464" s="1629"/>
    </row>
    <row r="465" spans="1:15" ht="15" customHeight="1" x14ac:dyDescent="0.2">
      <c r="A465" s="1228" t="s">
        <v>397</v>
      </c>
      <c r="B465" s="1072">
        <v>15.5</v>
      </c>
      <c r="C465" s="1072">
        <v>0</v>
      </c>
      <c r="D465" s="1072">
        <v>0</v>
      </c>
      <c r="E465" s="1072">
        <v>0</v>
      </c>
      <c r="F465" s="1072">
        <v>0</v>
      </c>
      <c r="G465" s="1072">
        <v>0</v>
      </c>
      <c r="H465" s="1072">
        <v>8</v>
      </c>
      <c r="I465" s="1072">
        <v>15.5</v>
      </c>
      <c r="J465" s="1224">
        <v>48</v>
      </c>
      <c r="K465" s="1224">
        <v>6</v>
      </c>
      <c r="L465" s="1226"/>
      <c r="M465" s="1066"/>
      <c r="N465" s="477"/>
      <c r="O465" s="478"/>
    </row>
    <row r="466" spans="1:15" ht="15" customHeight="1" x14ac:dyDescent="0.2">
      <c r="A466" s="1032" t="s">
        <v>398</v>
      </c>
      <c r="B466" s="1026">
        <v>8.5</v>
      </c>
      <c r="C466" s="1219"/>
      <c r="D466" s="1219"/>
      <c r="E466" s="1219"/>
      <c r="F466" s="1219"/>
      <c r="G466" s="1219"/>
      <c r="H466" s="1220">
        <v>1</v>
      </c>
      <c r="I466" s="1220">
        <v>8.5</v>
      </c>
      <c r="J466" s="1221">
        <v>6</v>
      </c>
      <c r="K466" s="1221">
        <v>6</v>
      </c>
      <c r="L466" s="2227" t="s">
        <v>1011</v>
      </c>
      <c r="M466" s="1029">
        <v>1025000</v>
      </c>
      <c r="N466" s="2006">
        <v>7642460</v>
      </c>
      <c r="O466" s="1223">
        <v>4300000</v>
      </c>
    </row>
    <row r="467" spans="1:15" ht="15" customHeight="1" x14ac:dyDescent="0.2">
      <c r="A467" s="1032" t="s">
        <v>399</v>
      </c>
      <c r="B467" s="1026">
        <v>0</v>
      </c>
      <c r="C467" s="1219"/>
      <c r="D467" s="1219"/>
      <c r="E467" s="1219"/>
      <c r="F467" s="1219"/>
      <c r="G467" s="1219"/>
      <c r="H467" s="1220">
        <v>0</v>
      </c>
      <c r="I467" s="1220">
        <v>0</v>
      </c>
      <c r="J467" s="1221">
        <v>0</v>
      </c>
      <c r="K467" s="1221"/>
      <c r="L467" s="1222"/>
      <c r="M467" s="1029"/>
      <c r="N467" s="1628"/>
      <c r="O467" s="1629"/>
    </row>
    <row r="468" spans="1:15" ht="15" customHeight="1" x14ac:dyDescent="0.2">
      <c r="A468" s="1032" t="s">
        <v>400</v>
      </c>
      <c r="B468" s="1026">
        <v>0</v>
      </c>
      <c r="C468" s="1219"/>
      <c r="D468" s="1219"/>
      <c r="E468" s="1219"/>
      <c r="F468" s="1219"/>
      <c r="G468" s="1219"/>
      <c r="H468" s="1220">
        <v>0</v>
      </c>
      <c r="I468" s="1220">
        <v>0</v>
      </c>
      <c r="J468" s="1221">
        <v>0</v>
      </c>
      <c r="K468" s="1221"/>
      <c r="L468" s="1222"/>
      <c r="M468" s="1029"/>
      <c r="N468" s="1029"/>
      <c r="O468" s="1223"/>
    </row>
    <row r="469" spans="1:15" ht="15" customHeight="1" x14ac:dyDescent="0.2">
      <c r="A469" s="1032" t="s">
        <v>401</v>
      </c>
      <c r="B469" s="1026">
        <v>0</v>
      </c>
      <c r="C469" s="1219"/>
      <c r="D469" s="1219"/>
      <c r="E469" s="1219"/>
      <c r="F469" s="1219"/>
      <c r="G469" s="1219"/>
      <c r="H469" s="1220">
        <v>0</v>
      </c>
      <c r="I469" s="1220">
        <v>0</v>
      </c>
      <c r="J469" s="1221">
        <v>0</v>
      </c>
      <c r="K469" s="1221"/>
      <c r="L469" s="1222"/>
      <c r="M469" s="1029"/>
      <c r="N469" s="1029"/>
      <c r="O469" s="1223"/>
    </row>
    <row r="470" spans="1:15" ht="15" customHeight="1" x14ac:dyDescent="0.2">
      <c r="A470" s="1032" t="s">
        <v>402</v>
      </c>
      <c r="B470" s="1026">
        <v>0</v>
      </c>
      <c r="C470" s="1219"/>
      <c r="D470" s="1219"/>
      <c r="E470" s="1219"/>
      <c r="F470" s="1219"/>
      <c r="G470" s="1219"/>
      <c r="H470" s="1220">
        <v>0</v>
      </c>
      <c r="I470" s="1220">
        <v>0</v>
      </c>
      <c r="J470" s="1221">
        <v>0</v>
      </c>
      <c r="K470" s="1221"/>
      <c r="L470" s="1222"/>
      <c r="M470" s="1029"/>
      <c r="N470" s="1029"/>
      <c r="O470" s="1223"/>
    </row>
    <row r="471" spans="1:15" ht="15" customHeight="1" x14ac:dyDescent="0.2">
      <c r="A471" s="1032" t="s">
        <v>403</v>
      </c>
      <c r="B471" s="1026">
        <v>0</v>
      </c>
      <c r="C471" s="1219"/>
      <c r="D471" s="1219"/>
      <c r="E471" s="1219"/>
      <c r="F471" s="1219"/>
      <c r="G471" s="1219"/>
      <c r="H471" s="1220">
        <v>0</v>
      </c>
      <c r="I471" s="1220">
        <v>0</v>
      </c>
      <c r="J471" s="1221">
        <v>0</v>
      </c>
      <c r="K471" s="1221"/>
      <c r="L471" s="1222"/>
      <c r="M471" s="1029"/>
      <c r="N471" s="1628"/>
      <c r="O471" s="1629"/>
    </row>
    <row r="472" spans="1:15" ht="15" customHeight="1" x14ac:dyDescent="0.2">
      <c r="A472" s="1032" t="s">
        <v>404</v>
      </c>
      <c r="B472" s="1026">
        <v>0</v>
      </c>
      <c r="C472" s="1219"/>
      <c r="D472" s="1219"/>
      <c r="E472" s="1219"/>
      <c r="F472" s="1219"/>
      <c r="G472" s="1219"/>
      <c r="H472" s="1220">
        <v>0</v>
      </c>
      <c r="I472" s="1220">
        <v>0</v>
      </c>
      <c r="J472" s="1221">
        <v>0</v>
      </c>
      <c r="K472" s="1221"/>
      <c r="L472" s="1222"/>
      <c r="M472" s="1029"/>
      <c r="N472" s="1029"/>
      <c r="O472" s="1223"/>
    </row>
    <row r="473" spans="1:15" ht="15" customHeight="1" x14ac:dyDescent="0.2">
      <c r="A473" s="1032" t="s">
        <v>961</v>
      </c>
      <c r="B473" s="1586">
        <v>7</v>
      </c>
      <c r="C473" s="1219"/>
      <c r="D473" s="1219"/>
      <c r="E473" s="1219"/>
      <c r="F473" s="1219"/>
      <c r="G473" s="1219"/>
      <c r="H473" s="1220">
        <v>7</v>
      </c>
      <c r="I473" s="1220">
        <v>7</v>
      </c>
      <c r="J473" s="1221">
        <v>42</v>
      </c>
      <c r="K473" s="1221">
        <v>6</v>
      </c>
      <c r="L473" s="2227" t="s">
        <v>1011</v>
      </c>
      <c r="M473" s="1029">
        <v>1025000</v>
      </c>
      <c r="N473" s="2006">
        <v>7642460</v>
      </c>
      <c r="O473" s="1223">
        <v>4300000</v>
      </c>
    </row>
    <row r="474" spans="1:15" ht="15" customHeight="1" thickBot="1" x14ac:dyDescent="0.25">
      <c r="A474" s="1213" t="s">
        <v>406</v>
      </c>
      <c r="B474" s="263">
        <v>0</v>
      </c>
      <c r="C474" s="1214"/>
      <c r="D474" s="1214"/>
      <c r="E474" s="1214"/>
      <c r="F474" s="1214"/>
      <c r="G474" s="1214"/>
      <c r="H474" s="1618">
        <v>0</v>
      </c>
      <c r="I474" s="1220">
        <v>0</v>
      </c>
      <c r="J474" s="1619">
        <v>0</v>
      </c>
      <c r="K474" s="1215"/>
      <c r="L474" s="1216"/>
      <c r="M474" s="1217"/>
      <c r="N474" s="1217"/>
      <c r="O474" s="1218"/>
    </row>
    <row r="475" spans="1:15" ht="15" customHeight="1" thickBot="1" x14ac:dyDescent="0.25">
      <c r="A475" s="444" t="s">
        <v>962</v>
      </c>
      <c r="B475" s="1204">
        <v>106</v>
      </c>
      <c r="C475" s="1204">
        <v>7</v>
      </c>
      <c r="D475" s="1204">
        <v>0</v>
      </c>
      <c r="E475" s="1204">
        <v>0</v>
      </c>
      <c r="F475" s="1204">
        <v>5</v>
      </c>
      <c r="G475" s="1204">
        <v>3</v>
      </c>
      <c r="H475" s="1204">
        <v>90.5</v>
      </c>
      <c r="I475" s="1204">
        <v>108</v>
      </c>
      <c r="J475" s="1205">
        <v>542</v>
      </c>
      <c r="K475" s="1205">
        <v>5.9889502762430942</v>
      </c>
      <c r="L475" s="1617" t="s">
        <v>1011</v>
      </c>
      <c r="M475" s="1207">
        <v>1025000.0000000002</v>
      </c>
      <c r="N475" s="1207">
        <v>7642459.9999999991</v>
      </c>
      <c r="O475" s="557">
        <v>4300000</v>
      </c>
    </row>
    <row r="476" spans="1:15" x14ac:dyDescent="0.2">
      <c r="A476" s="7" t="s">
        <v>1787</v>
      </c>
      <c r="B476" s="8"/>
      <c r="C476" s="8"/>
      <c r="D476" s="8"/>
      <c r="E476" s="9"/>
      <c r="F476" s="10"/>
      <c r="G476" s="11"/>
      <c r="H476" s="8"/>
      <c r="I476" s="251"/>
      <c r="J476" s="251"/>
      <c r="K476" s="259"/>
      <c r="L476" s="260"/>
      <c r="M476" s="261"/>
      <c r="N476" s="261"/>
      <c r="O476" s="261"/>
    </row>
    <row r="477" spans="1:15" x14ac:dyDescent="0.2">
      <c r="A477" s="43"/>
      <c r="B477" s="248"/>
      <c r="C477" s="248"/>
      <c r="D477" s="248"/>
      <c r="E477" s="248"/>
      <c r="F477" s="248"/>
      <c r="G477" s="248"/>
      <c r="H477" s="251"/>
      <c r="I477" s="251"/>
      <c r="J477" s="251"/>
      <c r="K477" s="259"/>
      <c r="L477" s="260"/>
      <c r="M477" s="261"/>
      <c r="N477" s="261"/>
      <c r="O477" s="261"/>
    </row>
    <row r="478" spans="1:15" x14ac:dyDescent="0.2">
      <c r="A478" s="262"/>
      <c r="B478" s="248"/>
      <c r="C478" s="248"/>
      <c r="D478" s="248"/>
      <c r="E478" s="248"/>
      <c r="F478" s="248"/>
      <c r="G478" s="248"/>
      <c r="H478" s="251"/>
      <c r="I478" s="251"/>
      <c r="J478" s="251"/>
      <c r="K478" s="259"/>
      <c r="L478" s="260"/>
      <c r="M478" s="261"/>
      <c r="N478" s="261"/>
      <c r="O478" s="261"/>
    </row>
    <row r="479" spans="1:15" x14ac:dyDescent="0.2">
      <c r="A479" s="262"/>
      <c r="B479" s="248"/>
      <c r="C479" s="248"/>
      <c r="D479" s="248"/>
      <c r="E479" s="248"/>
      <c r="F479" s="248"/>
      <c r="G479" s="248"/>
      <c r="H479" s="251"/>
      <c r="I479" s="251"/>
      <c r="J479" s="251"/>
      <c r="K479" s="259"/>
      <c r="L479" s="260"/>
      <c r="M479" s="261"/>
      <c r="N479" s="261"/>
      <c r="O479" s="261"/>
    </row>
    <row r="480" spans="1:15" ht="15" x14ac:dyDescent="0.25">
      <c r="A480" s="2793" t="s">
        <v>1794</v>
      </c>
      <c r="B480" s="2793"/>
      <c r="C480" s="2793"/>
      <c r="D480" s="2793"/>
      <c r="E480" s="2793"/>
      <c r="F480" s="2793"/>
      <c r="G480" s="2793"/>
      <c r="H480" s="2793"/>
      <c r="I480" s="2793"/>
      <c r="J480" s="2793"/>
      <c r="K480" s="2793"/>
      <c r="L480" s="2793"/>
      <c r="M480" s="2793"/>
      <c r="N480" s="2793"/>
      <c r="O480" s="2793"/>
    </row>
    <row r="481" spans="1:15" ht="13.5" thickBot="1" x14ac:dyDescent="0.25">
      <c r="A481" s="249" t="s">
        <v>967</v>
      </c>
      <c r="B481" s="249"/>
      <c r="C481" s="248"/>
      <c r="D481" s="248"/>
      <c r="E481" s="248"/>
      <c r="F481" s="248"/>
      <c r="G481" s="248"/>
      <c r="H481" s="251"/>
      <c r="I481" s="251"/>
      <c r="J481" s="251"/>
      <c r="K481" s="259"/>
      <c r="L481" s="260"/>
      <c r="M481" s="261"/>
      <c r="N481" s="261"/>
      <c r="O481" s="261"/>
    </row>
    <row r="482" spans="1:15" ht="15" customHeight="1" x14ac:dyDescent="0.2">
      <c r="A482" s="2794" t="s">
        <v>342</v>
      </c>
      <c r="B482" s="2797" t="s">
        <v>1795</v>
      </c>
      <c r="C482" s="2798"/>
      <c r="D482" s="2798"/>
      <c r="E482" s="2798"/>
      <c r="F482" s="2798"/>
      <c r="G482" s="2798"/>
      <c r="H482" s="2798"/>
      <c r="I482" s="2798"/>
      <c r="J482" s="2798"/>
      <c r="K482" s="2798"/>
      <c r="L482" s="2798"/>
      <c r="M482" s="2798"/>
      <c r="N482" s="2798"/>
      <c r="O482" s="2799"/>
    </row>
    <row r="483" spans="1:15" ht="15" customHeight="1" x14ac:dyDescent="0.2">
      <c r="A483" s="2795"/>
      <c r="B483" s="2800" t="s">
        <v>202</v>
      </c>
      <c r="C483" s="2800"/>
      <c r="D483" s="2800"/>
      <c r="E483" s="2800"/>
      <c r="F483" s="2800"/>
      <c r="G483" s="2800"/>
      <c r="H483" s="2800"/>
      <c r="I483" s="2800"/>
      <c r="J483" s="1195"/>
      <c r="K483" s="1195" t="s">
        <v>933</v>
      </c>
      <c r="L483" s="1195"/>
      <c r="M483" s="1195" t="s">
        <v>454</v>
      </c>
      <c r="N483" s="1195" t="s">
        <v>939</v>
      </c>
      <c r="O483" s="1200" t="s">
        <v>939</v>
      </c>
    </row>
    <row r="484" spans="1:15" ht="15" customHeight="1" x14ac:dyDescent="0.2">
      <c r="A484" s="2795"/>
      <c r="B484" s="1195" t="s">
        <v>450</v>
      </c>
      <c r="C484" s="1195"/>
      <c r="D484" s="2428" t="s">
        <v>1778</v>
      </c>
      <c r="E484" s="1195"/>
      <c r="F484" s="1195"/>
      <c r="G484" s="1195" t="s">
        <v>940</v>
      </c>
      <c r="H484" s="1195"/>
      <c r="I484" s="1195" t="s">
        <v>450</v>
      </c>
      <c r="J484" s="1196" t="s">
        <v>941</v>
      </c>
      <c r="K484" s="1196" t="s">
        <v>871</v>
      </c>
      <c r="L484" s="1196" t="s">
        <v>344</v>
      </c>
      <c r="M484" s="1196" t="s">
        <v>942</v>
      </c>
      <c r="N484" s="1196" t="s">
        <v>943</v>
      </c>
      <c r="O484" s="1201" t="s">
        <v>942</v>
      </c>
    </row>
    <row r="485" spans="1:15" ht="15" customHeight="1" x14ac:dyDescent="0.2">
      <c r="A485" s="2795"/>
      <c r="B485" s="1196" t="s">
        <v>945</v>
      </c>
      <c r="C485" s="1196" t="s">
        <v>947</v>
      </c>
      <c r="D485" s="2432" t="s">
        <v>203</v>
      </c>
      <c r="E485" s="1196" t="s">
        <v>896</v>
      </c>
      <c r="F485" s="1196" t="s">
        <v>946</v>
      </c>
      <c r="G485" s="1196" t="s">
        <v>948</v>
      </c>
      <c r="H485" s="1196" t="s">
        <v>865</v>
      </c>
      <c r="I485" s="1196" t="s">
        <v>864</v>
      </c>
      <c r="J485" s="1196" t="s">
        <v>949</v>
      </c>
      <c r="K485" s="1196" t="s">
        <v>950</v>
      </c>
      <c r="L485" s="1196" t="s">
        <v>350</v>
      </c>
      <c r="M485" s="1196" t="s">
        <v>951</v>
      </c>
      <c r="N485" s="1196" t="s">
        <v>952</v>
      </c>
      <c r="O485" s="1201" t="s">
        <v>953</v>
      </c>
    </row>
    <row r="486" spans="1:15" ht="15" customHeight="1" thickBot="1" x14ac:dyDescent="0.25">
      <c r="A486" s="2796"/>
      <c r="B486" s="1197">
        <v>42369</v>
      </c>
      <c r="C486" s="1198">
        <v>2016</v>
      </c>
      <c r="D486" s="1198">
        <v>2016</v>
      </c>
      <c r="E486" s="1198">
        <v>2016</v>
      </c>
      <c r="F486" s="1198">
        <v>2016</v>
      </c>
      <c r="G486" s="1198" t="s">
        <v>954</v>
      </c>
      <c r="H486" s="1199">
        <v>2016</v>
      </c>
      <c r="I486" s="1197">
        <v>42735</v>
      </c>
      <c r="J486" s="2055" t="s">
        <v>1796</v>
      </c>
      <c r="K486" s="2055" t="s">
        <v>1796</v>
      </c>
      <c r="L486" s="1198" t="s">
        <v>458</v>
      </c>
      <c r="M486" s="1198" t="s">
        <v>955</v>
      </c>
      <c r="N486" s="1198" t="s">
        <v>956</v>
      </c>
      <c r="O486" s="1202" t="s">
        <v>956</v>
      </c>
    </row>
    <row r="487" spans="1:15" ht="15" customHeight="1" x14ac:dyDescent="0.2">
      <c r="A487" s="1208" t="s">
        <v>366</v>
      </c>
      <c r="B487" s="1203">
        <v>509</v>
      </c>
      <c r="C487" s="1203">
        <v>25</v>
      </c>
      <c r="D487" s="1203">
        <v>0</v>
      </c>
      <c r="E487" s="1203">
        <v>0</v>
      </c>
      <c r="F487" s="1203">
        <v>0</v>
      </c>
      <c r="G487" s="1203">
        <v>67</v>
      </c>
      <c r="H487" s="1203">
        <v>442</v>
      </c>
      <c r="I487" s="1203">
        <v>534</v>
      </c>
      <c r="J487" s="1209">
        <v>3072.7</v>
      </c>
      <c r="K487" s="1224">
        <v>6.9518099547511305</v>
      </c>
      <c r="L487" s="416"/>
      <c r="M487" s="1211"/>
      <c r="N487" s="1211"/>
      <c r="O487" s="1212"/>
    </row>
    <row r="488" spans="1:15" ht="15" customHeight="1" x14ac:dyDescent="0.2">
      <c r="A488" s="1032" t="s">
        <v>367</v>
      </c>
      <c r="B488" s="1586">
        <v>126</v>
      </c>
      <c r="C488" s="1219">
        <v>11</v>
      </c>
      <c r="D488" s="1219"/>
      <c r="E488" s="1219"/>
      <c r="F488" s="1219"/>
      <c r="G488" s="1219">
        <v>8</v>
      </c>
      <c r="H488" s="1220">
        <v>118</v>
      </c>
      <c r="I488" s="1220">
        <v>137</v>
      </c>
      <c r="J488" s="1221">
        <v>826</v>
      </c>
      <c r="K488" s="1221">
        <v>7</v>
      </c>
      <c r="L488" s="2227" t="s">
        <v>1011</v>
      </c>
      <c r="M488" s="1029">
        <v>875000</v>
      </c>
      <c r="N488" s="1029">
        <v>9302915</v>
      </c>
      <c r="O488" s="1223">
        <v>6961730</v>
      </c>
    </row>
    <row r="489" spans="1:15" ht="15" customHeight="1" x14ac:dyDescent="0.2">
      <c r="A489" s="1032" t="s">
        <v>368</v>
      </c>
      <c r="B489" s="1586">
        <v>39</v>
      </c>
      <c r="C489" s="1219">
        <v>3</v>
      </c>
      <c r="D489" s="1219"/>
      <c r="E489" s="1219"/>
      <c r="F489" s="1219"/>
      <c r="G489" s="1219">
        <v>8</v>
      </c>
      <c r="H489" s="1220">
        <v>31</v>
      </c>
      <c r="I489" s="1220">
        <v>42</v>
      </c>
      <c r="J489" s="1221">
        <v>217</v>
      </c>
      <c r="K489" s="1221">
        <v>7</v>
      </c>
      <c r="L489" s="2227" t="s">
        <v>1011</v>
      </c>
      <c r="M489" s="1029">
        <v>875000</v>
      </c>
      <c r="N489" s="1029">
        <v>9302915</v>
      </c>
      <c r="O489" s="1223">
        <v>6961730</v>
      </c>
    </row>
    <row r="490" spans="1:15" ht="15" customHeight="1" x14ac:dyDescent="0.2">
      <c r="A490" s="1032" t="s">
        <v>369</v>
      </c>
      <c r="B490" s="1586">
        <v>32</v>
      </c>
      <c r="C490" s="1219"/>
      <c r="D490" s="1219"/>
      <c r="E490" s="1219"/>
      <c r="F490" s="1219"/>
      <c r="G490" s="1219">
        <v>8</v>
      </c>
      <c r="H490" s="1220">
        <v>24</v>
      </c>
      <c r="I490" s="1220">
        <v>32</v>
      </c>
      <c r="J490" s="1221">
        <v>168</v>
      </c>
      <c r="K490" s="1221">
        <v>7</v>
      </c>
      <c r="L490" s="2227" t="s">
        <v>1011</v>
      </c>
      <c r="M490" s="1029">
        <v>875000</v>
      </c>
      <c r="N490" s="1029">
        <v>9302915</v>
      </c>
      <c r="O490" s="1223">
        <v>6961730</v>
      </c>
    </row>
    <row r="491" spans="1:15" ht="15" customHeight="1" x14ac:dyDescent="0.2">
      <c r="A491" s="1032" t="s">
        <v>370</v>
      </c>
      <c r="B491" s="1586">
        <v>23.5</v>
      </c>
      <c r="C491" s="1219"/>
      <c r="D491" s="1219"/>
      <c r="E491" s="1219"/>
      <c r="F491" s="1219"/>
      <c r="G491" s="1219">
        <v>0</v>
      </c>
      <c r="H491" s="1220">
        <v>23.5</v>
      </c>
      <c r="I491" s="1220">
        <v>23.5</v>
      </c>
      <c r="J491" s="1221">
        <v>164.5</v>
      </c>
      <c r="K491" s="1221">
        <v>7</v>
      </c>
      <c r="L491" s="2227" t="s">
        <v>1011</v>
      </c>
      <c r="M491" s="1029">
        <v>875000</v>
      </c>
      <c r="N491" s="1029">
        <v>9302915</v>
      </c>
      <c r="O491" s="1223">
        <v>6961730</v>
      </c>
    </row>
    <row r="492" spans="1:15" ht="15" customHeight="1" x14ac:dyDescent="0.2">
      <c r="A492" s="1032" t="s">
        <v>371</v>
      </c>
      <c r="B492" s="1586">
        <v>51</v>
      </c>
      <c r="C492" s="1219">
        <v>3</v>
      </c>
      <c r="D492" s="1219"/>
      <c r="E492" s="1219"/>
      <c r="F492" s="1219"/>
      <c r="G492" s="1219">
        <v>16</v>
      </c>
      <c r="H492" s="1220">
        <v>35</v>
      </c>
      <c r="I492" s="1220">
        <v>54</v>
      </c>
      <c r="J492" s="1221">
        <v>227.5</v>
      </c>
      <c r="K492" s="1221">
        <v>6.5</v>
      </c>
      <c r="L492" s="2227" t="s">
        <v>1011</v>
      </c>
      <c r="M492" s="1029">
        <v>875000</v>
      </c>
      <c r="N492" s="1029">
        <v>9302915</v>
      </c>
      <c r="O492" s="1223">
        <v>6961730</v>
      </c>
    </row>
    <row r="493" spans="1:15" ht="15" customHeight="1" x14ac:dyDescent="0.2">
      <c r="A493" s="1032" t="s">
        <v>372</v>
      </c>
      <c r="B493" s="1586">
        <v>25.5</v>
      </c>
      <c r="C493" s="1219"/>
      <c r="D493" s="1219"/>
      <c r="E493" s="1219"/>
      <c r="F493" s="1219"/>
      <c r="G493" s="1219">
        <v>7</v>
      </c>
      <c r="H493" s="1220">
        <v>18.5</v>
      </c>
      <c r="I493" s="1220">
        <v>25.5</v>
      </c>
      <c r="J493" s="1221">
        <v>111</v>
      </c>
      <c r="K493" s="1221">
        <v>6</v>
      </c>
      <c r="L493" s="2227" t="s">
        <v>1011</v>
      </c>
      <c r="M493" s="1029">
        <v>875000</v>
      </c>
      <c r="N493" s="1029">
        <v>9302915</v>
      </c>
      <c r="O493" s="1223">
        <v>6961730</v>
      </c>
    </row>
    <row r="494" spans="1:15" ht="15" customHeight="1" x14ac:dyDescent="0.2">
      <c r="A494" s="1032" t="s">
        <v>957</v>
      </c>
      <c r="B494" s="1586">
        <v>7.5</v>
      </c>
      <c r="C494" s="1219"/>
      <c r="D494" s="1219"/>
      <c r="E494" s="1219"/>
      <c r="F494" s="1219"/>
      <c r="G494" s="1219">
        <v>0</v>
      </c>
      <c r="H494" s="1220">
        <v>7.5</v>
      </c>
      <c r="I494" s="1220">
        <v>7.5</v>
      </c>
      <c r="J494" s="1221">
        <v>52.5</v>
      </c>
      <c r="K494" s="1221">
        <v>7</v>
      </c>
      <c r="L494" s="2227" t="s">
        <v>1011</v>
      </c>
      <c r="M494" s="1029">
        <v>875000</v>
      </c>
      <c r="N494" s="1029">
        <v>9302915</v>
      </c>
      <c r="O494" s="1223">
        <v>6961730</v>
      </c>
    </row>
    <row r="495" spans="1:15" ht="15" customHeight="1" x14ac:dyDescent="0.2">
      <c r="A495" s="1032" t="s">
        <v>374</v>
      </c>
      <c r="B495" s="1586">
        <v>0</v>
      </c>
      <c r="C495" s="1219"/>
      <c r="D495" s="1219"/>
      <c r="E495" s="1219"/>
      <c r="F495" s="1219"/>
      <c r="G495" s="1219">
        <v>0</v>
      </c>
      <c r="H495" s="1220">
        <v>0</v>
      </c>
      <c r="I495" s="1220">
        <v>0</v>
      </c>
      <c r="J495" s="1221">
        <v>0</v>
      </c>
      <c r="K495" s="1221"/>
      <c r="L495" s="1222"/>
      <c r="M495" s="1029"/>
      <c r="N495" s="1029"/>
      <c r="O495" s="1223"/>
    </row>
    <row r="496" spans="1:15" ht="15" customHeight="1" x14ac:dyDescent="0.2">
      <c r="A496" s="1032" t="s">
        <v>958</v>
      </c>
      <c r="B496" s="1586">
        <v>13</v>
      </c>
      <c r="C496" s="1219"/>
      <c r="D496" s="1219"/>
      <c r="E496" s="1219"/>
      <c r="F496" s="1219"/>
      <c r="G496" s="1219">
        <v>0</v>
      </c>
      <c r="H496" s="1220">
        <v>13</v>
      </c>
      <c r="I496" s="1220">
        <v>13</v>
      </c>
      <c r="J496" s="1221">
        <v>91</v>
      </c>
      <c r="K496" s="1221">
        <v>7</v>
      </c>
      <c r="L496" s="2227" t="s">
        <v>1011</v>
      </c>
      <c r="M496" s="1029">
        <v>875000</v>
      </c>
      <c r="N496" s="1029">
        <v>9302915</v>
      </c>
      <c r="O496" s="1223">
        <v>6961730</v>
      </c>
    </row>
    <row r="497" spans="1:15" ht="15" customHeight="1" x14ac:dyDescent="0.2">
      <c r="A497" s="1032" t="s">
        <v>376</v>
      </c>
      <c r="B497" s="1586">
        <v>53.5</v>
      </c>
      <c r="C497" s="1219"/>
      <c r="D497" s="1219"/>
      <c r="E497" s="1219"/>
      <c r="F497" s="1219"/>
      <c r="G497" s="1219">
        <v>15</v>
      </c>
      <c r="H497" s="1220">
        <v>38.5</v>
      </c>
      <c r="I497" s="1220">
        <v>53.5</v>
      </c>
      <c r="J497" s="1221">
        <v>269.5</v>
      </c>
      <c r="K497" s="1221">
        <v>7</v>
      </c>
      <c r="L497" s="2227" t="s">
        <v>1011</v>
      </c>
      <c r="M497" s="1029">
        <v>875000</v>
      </c>
      <c r="N497" s="1029">
        <v>9302915</v>
      </c>
      <c r="O497" s="1223">
        <v>6961730</v>
      </c>
    </row>
    <row r="498" spans="1:15" ht="15" customHeight="1" x14ac:dyDescent="0.2">
      <c r="A498" s="1032" t="s">
        <v>377</v>
      </c>
      <c r="B498" s="1586">
        <v>8</v>
      </c>
      <c r="C498" s="1219"/>
      <c r="D498" s="1219"/>
      <c r="E498" s="1219"/>
      <c r="F498" s="1219"/>
      <c r="G498" s="1219">
        <v>0</v>
      </c>
      <c r="H498" s="1220">
        <v>8</v>
      </c>
      <c r="I498" s="1220">
        <v>8</v>
      </c>
      <c r="J498" s="1221">
        <v>60</v>
      </c>
      <c r="K498" s="1221">
        <v>7.5</v>
      </c>
      <c r="L498" s="2227" t="s">
        <v>1011</v>
      </c>
      <c r="M498" s="1029">
        <v>875000</v>
      </c>
      <c r="N498" s="1029">
        <v>9302915</v>
      </c>
      <c r="O498" s="1223">
        <v>6961730</v>
      </c>
    </row>
    <row r="499" spans="1:15" ht="15" customHeight="1" x14ac:dyDescent="0.2">
      <c r="A499" s="1032" t="s">
        <v>959</v>
      </c>
      <c r="B499" s="1586">
        <v>45</v>
      </c>
      <c r="C499" s="1219">
        <v>3</v>
      </c>
      <c r="D499" s="1219"/>
      <c r="E499" s="1219"/>
      <c r="F499" s="1219"/>
      <c r="G499" s="1219">
        <v>0</v>
      </c>
      <c r="H499" s="1220">
        <v>45</v>
      </c>
      <c r="I499" s="1220">
        <v>48</v>
      </c>
      <c r="J499" s="1221">
        <v>315</v>
      </c>
      <c r="K499" s="1221">
        <v>7</v>
      </c>
      <c r="L499" s="2227" t="s">
        <v>1011</v>
      </c>
      <c r="M499" s="1029">
        <v>875000</v>
      </c>
      <c r="N499" s="1029">
        <v>9302915</v>
      </c>
      <c r="O499" s="1223">
        <v>6961730</v>
      </c>
    </row>
    <row r="500" spans="1:15" ht="15" customHeight="1" x14ac:dyDescent="0.2">
      <c r="A500" s="1032" t="s">
        <v>379</v>
      </c>
      <c r="B500" s="1586">
        <v>21</v>
      </c>
      <c r="C500" s="1219"/>
      <c r="D500" s="1219"/>
      <c r="E500" s="1219"/>
      <c r="F500" s="1219"/>
      <c r="G500" s="1219">
        <v>0</v>
      </c>
      <c r="H500" s="1220">
        <v>21</v>
      </c>
      <c r="I500" s="1220">
        <v>21</v>
      </c>
      <c r="J500" s="1221">
        <v>130.20000000000002</v>
      </c>
      <c r="K500" s="1221">
        <v>6.2</v>
      </c>
      <c r="L500" s="2227" t="s">
        <v>1011</v>
      </c>
      <c r="M500" s="1029">
        <v>875000</v>
      </c>
      <c r="N500" s="1029">
        <v>9302915</v>
      </c>
      <c r="O500" s="1223">
        <v>6961730</v>
      </c>
    </row>
    <row r="501" spans="1:15" ht="15" customHeight="1" x14ac:dyDescent="0.2">
      <c r="A501" s="1032" t="s">
        <v>380</v>
      </c>
      <c r="B501" s="1586">
        <v>55</v>
      </c>
      <c r="C501" s="1219">
        <v>5</v>
      </c>
      <c r="D501" s="1219"/>
      <c r="E501" s="1219"/>
      <c r="F501" s="1219"/>
      <c r="G501" s="1219">
        <v>0</v>
      </c>
      <c r="H501" s="1220">
        <v>55</v>
      </c>
      <c r="I501" s="1220">
        <v>60</v>
      </c>
      <c r="J501" s="1221">
        <v>412.5</v>
      </c>
      <c r="K501" s="1221">
        <v>7.5</v>
      </c>
      <c r="L501" s="2227" t="s">
        <v>1011</v>
      </c>
      <c r="M501" s="1029">
        <v>875000</v>
      </c>
      <c r="N501" s="1029">
        <v>9302915</v>
      </c>
      <c r="O501" s="1223">
        <v>6961730</v>
      </c>
    </row>
    <row r="502" spans="1:15" ht="15" customHeight="1" x14ac:dyDescent="0.2">
      <c r="A502" s="1032" t="s">
        <v>381</v>
      </c>
      <c r="B502" s="1586">
        <v>9</v>
      </c>
      <c r="C502" s="1219"/>
      <c r="D502" s="1219"/>
      <c r="E502" s="1219"/>
      <c r="F502" s="1219"/>
      <c r="G502" s="1219">
        <v>5</v>
      </c>
      <c r="H502" s="1220">
        <v>4</v>
      </c>
      <c r="I502" s="1220">
        <v>9</v>
      </c>
      <c r="J502" s="1221">
        <v>28</v>
      </c>
      <c r="K502" s="1221">
        <v>7</v>
      </c>
      <c r="L502" s="2227" t="s">
        <v>1011</v>
      </c>
      <c r="M502" s="1029">
        <v>875000</v>
      </c>
      <c r="N502" s="1029">
        <v>9302915</v>
      </c>
      <c r="O502" s="1223">
        <v>6961730</v>
      </c>
    </row>
    <row r="503" spans="1:15" ht="15" customHeight="1" x14ac:dyDescent="0.2">
      <c r="A503" s="476" t="s">
        <v>960</v>
      </c>
      <c r="B503" s="1072">
        <v>185.75</v>
      </c>
      <c r="C503" s="1072">
        <v>8</v>
      </c>
      <c r="D503" s="1072">
        <v>0</v>
      </c>
      <c r="E503" s="1072">
        <v>0</v>
      </c>
      <c r="F503" s="1072">
        <v>0</v>
      </c>
      <c r="G503" s="1072">
        <v>14</v>
      </c>
      <c r="H503" s="1072">
        <v>171.75</v>
      </c>
      <c r="I503" s="1072">
        <v>193.75</v>
      </c>
      <c r="J503" s="1224">
        <v>1184.25</v>
      </c>
      <c r="K503" s="1224">
        <v>6.8951965065502181</v>
      </c>
      <c r="L503" s="1226"/>
      <c r="M503" s="1066"/>
      <c r="N503" s="477"/>
      <c r="O503" s="478"/>
    </row>
    <row r="504" spans="1:15" ht="15" customHeight="1" x14ac:dyDescent="0.2">
      <c r="A504" s="1032" t="s">
        <v>383</v>
      </c>
      <c r="B504" s="1586">
        <v>47.75</v>
      </c>
      <c r="C504" s="1219">
        <v>6</v>
      </c>
      <c r="D504" s="1219"/>
      <c r="E504" s="1229"/>
      <c r="F504" s="1219"/>
      <c r="G504" s="1219">
        <v>12</v>
      </c>
      <c r="H504" s="1220">
        <v>35.75</v>
      </c>
      <c r="I504" s="1220">
        <v>53.75</v>
      </c>
      <c r="J504" s="1221">
        <v>250.25</v>
      </c>
      <c r="K504" s="1221">
        <v>7</v>
      </c>
      <c r="L504" s="2227" t="s">
        <v>1011</v>
      </c>
      <c r="M504" s="1029">
        <v>875000</v>
      </c>
      <c r="N504" s="1029">
        <v>9302915</v>
      </c>
      <c r="O504" s="1223">
        <v>6961730</v>
      </c>
    </row>
    <row r="505" spans="1:15" ht="15" customHeight="1" x14ac:dyDescent="0.2">
      <c r="A505" s="1032" t="s">
        <v>384</v>
      </c>
      <c r="B505" s="1586">
        <v>22</v>
      </c>
      <c r="C505" s="1219"/>
      <c r="D505" s="1219"/>
      <c r="E505" s="1219"/>
      <c r="F505" s="1219"/>
      <c r="G505" s="1219">
        <v>2</v>
      </c>
      <c r="H505" s="1220">
        <v>20</v>
      </c>
      <c r="I505" s="1220">
        <v>22</v>
      </c>
      <c r="J505" s="1221">
        <v>140</v>
      </c>
      <c r="K505" s="1221">
        <v>7</v>
      </c>
      <c r="L505" s="2227" t="s">
        <v>1011</v>
      </c>
      <c r="M505" s="1029">
        <v>875000</v>
      </c>
      <c r="N505" s="1029">
        <v>9302915</v>
      </c>
      <c r="O505" s="1223">
        <v>6961730</v>
      </c>
    </row>
    <row r="506" spans="1:15" ht="15" customHeight="1" x14ac:dyDescent="0.2">
      <c r="A506" s="1032" t="s">
        <v>385</v>
      </c>
      <c r="B506" s="1586">
        <v>16</v>
      </c>
      <c r="C506" s="1219">
        <v>2</v>
      </c>
      <c r="D506" s="1219"/>
      <c r="E506" s="1219"/>
      <c r="F506" s="1219"/>
      <c r="G506" s="1219">
        <v>0</v>
      </c>
      <c r="H506" s="1220">
        <v>16</v>
      </c>
      <c r="I506" s="1220">
        <v>18</v>
      </c>
      <c r="J506" s="1221">
        <v>96</v>
      </c>
      <c r="K506" s="1221">
        <v>6</v>
      </c>
      <c r="L506" s="2227" t="s">
        <v>1011</v>
      </c>
      <c r="M506" s="1029">
        <v>875000</v>
      </c>
      <c r="N506" s="1029">
        <v>9302915</v>
      </c>
      <c r="O506" s="1223">
        <v>6961730</v>
      </c>
    </row>
    <row r="507" spans="1:15" ht="15" customHeight="1" x14ac:dyDescent="0.2">
      <c r="A507" s="1032" t="s">
        <v>386</v>
      </c>
      <c r="B507" s="1586">
        <v>98</v>
      </c>
      <c r="C507" s="1219"/>
      <c r="D507" s="1219"/>
      <c r="E507" s="1219"/>
      <c r="F507" s="1219"/>
      <c r="G507" s="1219">
        <v>0</v>
      </c>
      <c r="H507" s="1220">
        <v>98</v>
      </c>
      <c r="I507" s="1220">
        <v>98</v>
      </c>
      <c r="J507" s="1221">
        <v>686</v>
      </c>
      <c r="K507" s="1221">
        <v>7</v>
      </c>
      <c r="L507" s="2227" t="s">
        <v>1011</v>
      </c>
      <c r="M507" s="1029">
        <v>875000</v>
      </c>
      <c r="N507" s="1029">
        <v>9302915</v>
      </c>
      <c r="O507" s="1223">
        <v>6961730</v>
      </c>
    </row>
    <row r="508" spans="1:15" ht="15" customHeight="1" x14ac:dyDescent="0.2">
      <c r="A508" s="1032" t="s">
        <v>387</v>
      </c>
      <c r="B508" s="1586">
        <v>2</v>
      </c>
      <c r="C508" s="1219"/>
      <c r="D508" s="1219"/>
      <c r="E508" s="1219"/>
      <c r="F508" s="1219"/>
      <c r="G508" s="1219">
        <v>0</v>
      </c>
      <c r="H508" s="1220">
        <v>2</v>
      </c>
      <c r="I508" s="1220">
        <v>2</v>
      </c>
      <c r="J508" s="1221">
        <v>12</v>
      </c>
      <c r="K508" s="1221">
        <v>6</v>
      </c>
      <c r="L508" s="2227" t="s">
        <v>1011</v>
      </c>
      <c r="M508" s="1029">
        <v>875000</v>
      </c>
      <c r="N508" s="1029">
        <v>9302915</v>
      </c>
      <c r="O508" s="1223">
        <v>6961730</v>
      </c>
    </row>
    <row r="509" spans="1:15" ht="15" customHeight="1" x14ac:dyDescent="0.2">
      <c r="A509" s="1228" t="s">
        <v>388</v>
      </c>
      <c r="B509" s="1072">
        <v>519.5</v>
      </c>
      <c r="C509" s="1072">
        <v>72</v>
      </c>
      <c r="D509" s="1072">
        <v>0</v>
      </c>
      <c r="E509" s="1072">
        <v>0</v>
      </c>
      <c r="F509" s="1072">
        <v>0</v>
      </c>
      <c r="G509" s="1072">
        <v>42</v>
      </c>
      <c r="H509" s="1072">
        <v>477.5</v>
      </c>
      <c r="I509" s="1072">
        <v>591.5</v>
      </c>
      <c r="J509" s="1224">
        <v>3739.5</v>
      </c>
      <c r="K509" s="1224">
        <v>7.831413612565445</v>
      </c>
      <c r="L509" s="1226"/>
      <c r="M509" s="1066"/>
      <c r="N509" s="477"/>
      <c r="O509" s="478"/>
    </row>
    <row r="510" spans="1:15" ht="15" customHeight="1" x14ac:dyDescent="0.2">
      <c r="A510" s="1032" t="s">
        <v>389</v>
      </c>
      <c r="B510" s="1586">
        <v>147</v>
      </c>
      <c r="C510" s="1219">
        <v>6</v>
      </c>
      <c r="D510" s="1219"/>
      <c r="E510" s="1219"/>
      <c r="F510" s="1219"/>
      <c r="G510" s="1219">
        <v>9</v>
      </c>
      <c r="H510" s="1220">
        <v>138</v>
      </c>
      <c r="I510" s="1220">
        <v>153</v>
      </c>
      <c r="J510" s="1221">
        <v>1104</v>
      </c>
      <c r="K510" s="1221">
        <v>8</v>
      </c>
      <c r="L510" s="2227" t="s">
        <v>1011</v>
      </c>
      <c r="M510" s="1029">
        <v>875000</v>
      </c>
      <c r="N510" s="1029">
        <v>9302915</v>
      </c>
      <c r="O510" s="1223">
        <v>6961730</v>
      </c>
    </row>
    <row r="511" spans="1:15" ht="15" customHeight="1" x14ac:dyDescent="0.2">
      <c r="A511" s="1032" t="s">
        <v>390</v>
      </c>
      <c r="B511" s="1586">
        <v>37</v>
      </c>
      <c r="C511" s="1219">
        <v>15</v>
      </c>
      <c r="D511" s="1219"/>
      <c r="E511" s="1219"/>
      <c r="F511" s="1219"/>
      <c r="G511" s="1219">
        <v>0</v>
      </c>
      <c r="H511" s="1220">
        <v>37</v>
      </c>
      <c r="I511" s="1220">
        <v>52</v>
      </c>
      <c r="J511" s="1221">
        <v>314.5</v>
      </c>
      <c r="K511" s="1221">
        <v>8.5</v>
      </c>
      <c r="L511" s="2227" t="s">
        <v>1011</v>
      </c>
      <c r="M511" s="1029">
        <v>875000</v>
      </c>
      <c r="N511" s="1029">
        <v>9302915</v>
      </c>
      <c r="O511" s="1223">
        <v>6961730</v>
      </c>
    </row>
    <row r="512" spans="1:15" ht="15" customHeight="1" x14ac:dyDescent="0.2">
      <c r="A512" s="1032" t="s">
        <v>391</v>
      </c>
      <c r="B512" s="1586">
        <v>36.5</v>
      </c>
      <c r="C512" s="1219">
        <v>9</v>
      </c>
      <c r="D512" s="1219"/>
      <c r="E512" s="1219"/>
      <c r="F512" s="1219"/>
      <c r="G512" s="1219">
        <v>2</v>
      </c>
      <c r="H512" s="1220">
        <v>34.5</v>
      </c>
      <c r="I512" s="1220">
        <v>45.5</v>
      </c>
      <c r="J512" s="1221">
        <v>276</v>
      </c>
      <c r="K512" s="1221">
        <v>8</v>
      </c>
      <c r="L512" s="2227" t="s">
        <v>1011</v>
      </c>
      <c r="M512" s="1029">
        <v>875000</v>
      </c>
      <c r="N512" s="1029">
        <v>9302915</v>
      </c>
      <c r="O512" s="1223">
        <v>6961730</v>
      </c>
    </row>
    <row r="513" spans="1:15" ht="15" customHeight="1" x14ac:dyDescent="0.2">
      <c r="A513" s="1032" t="s">
        <v>392</v>
      </c>
      <c r="B513" s="1586">
        <v>158</v>
      </c>
      <c r="C513" s="1219">
        <v>4</v>
      </c>
      <c r="D513" s="1219"/>
      <c r="E513" s="1219"/>
      <c r="F513" s="1219"/>
      <c r="G513" s="1219">
        <v>12</v>
      </c>
      <c r="H513" s="1220">
        <v>146</v>
      </c>
      <c r="I513" s="1220">
        <v>162</v>
      </c>
      <c r="J513" s="1221">
        <v>1168</v>
      </c>
      <c r="K513" s="1221">
        <v>8</v>
      </c>
      <c r="L513" s="2227" t="s">
        <v>1011</v>
      </c>
      <c r="M513" s="1029">
        <v>875000</v>
      </c>
      <c r="N513" s="1029">
        <v>9302915</v>
      </c>
      <c r="O513" s="1223">
        <v>6961730</v>
      </c>
    </row>
    <row r="514" spans="1:15" ht="15" customHeight="1" x14ac:dyDescent="0.2">
      <c r="A514" s="1032" t="s">
        <v>393</v>
      </c>
      <c r="B514" s="1586">
        <v>54</v>
      </c>
      <c r="C514" s="1219">
        <v>10</v>
      </c>
      <c r="D514" s="1219"/>
      <c r="E514" s="1219"/>
      <c r="F514" s="1219"/>
      <c r="G514" s="1219">
        <v>0</v>
      </c>
      <c r="H514" s="1220">
        <v>54</v>
      </c>
      <c r="I514" s="1220">
        <v>64</v>
      </c>
      <c r="J514" s="1221">
        <v>432</v>
      </c>
      <c r="K514" s="1221">
        <v>8</v>
      </c>
      <c r="L514" s="2227" t="s">
        <v>1011</v>
      </c>
      <c r="M514" s="1029">
        <v>875000</v>
      </c>
      <c r="N514" s="1029">
        <v>9302915</v>
      </c>
      <c r="O514" s="1223">
        <v>6961730</v>
      </c>
    </row>
    <row r="515" spans="1:15" ht="15" customHeight="1" x14ac:dyDescent="0.2">
      <c r="A515" s="1032" t="s">
        <v>394</v>
      </c>
      <c r="B515" s="1586">
        <v>42</v>
      </c>
      <c r="C515" s="1219">
        <v>15</v>
      </c>
      <c r="D515" s="1219"/>
      <c r="E515" s="1219"/>
      <c r="F515" s="1219"/>
      <c r="G515" s="1219">
        <v>11</v>
      </c>
      <c r="H515" s="1220">
        <v>31</v>
      </c>
      <c r="I515" s="1220">
        <v>57</v>
      </c>
      <c r="J515" s="1221">
        <v>186</v>
      </c>
      <c r="K515" s="1221">
        <v>6</v>
      </c>
      <c r="L515" s="2227" t="s">
        <v>1011</v>
      </c>
      <c r="M515" s="1029">
        <v>875000</v>
      </c>
      <c r="N515" s="1029">
        <v>9302915</v>
      </c>
      <c r="O515" s="1223">
        <v>6961730</v>
      </c>
    </row>
    <row r="516" spans="1:15" ht="15" customHeight="1" x14ac:dyDescent="0.2">
      <c r="A516" s="1032" t="s">
        <v>395</v>
      </c>
      <c r="B516" s="1586">
        <v>22</v>
      </c>
      <c r="C516" s="1219">
        <v>3</v>
      </c>
      <c r="D516" s="1219"/>
      <c r="E516" s="1219"/>
      <c r="F516" s="1219"/>
      <c r="G516" s="1219">
        <v>0</v>
      </c>
      <c r="H516" s="1220">
        <v>22</v>
      </c>
      <c r="I516" s="1220">
        <v>25</v>
      </c>
      <c r="J516" s="1221">
        <v>154</v>
      </c>
      <c r="K516" s="1221">
        <v>7</v>
      </c>
      <c r="L516" s="2227" t="s">
        <v>1011</v>
      </c>
      <c r="M516" s="1029">
        <v>875000</v>
      </c>
      <c r="N516" s="1029">
        <v>9302915</v>
      </c>
      <c r="O516" s="1223">
        <v>6961730</v>
      </c>
    </row>
    <row r="517" spans="1:15" ht="15" customHeight="1" x14ac:dyDescent="0.2">
      <c r="A517" s="1032" t="s">
        <v>396</v>
      </c>
      <c r="B517" s="1586">
        <v>23</v>
      </c>
      <c r="C517" s="1219">
        <v>10</v>
      </c>
      <c r="D517" s="1219"/>
      <c r="E517" s="1219"/>
      <c r="F517" s="1219"/>
      <c r="G517" s="1219">
        <v>8</v>
      </c>
      <c r="H517" s="1220">
        <v>15</v>
      </c>
      <c r="I517" s="1220">
        <v>33</v>
      </c>
      <c r="J517" s="1221">
        <v>105</v>
      </c>
      <c r="K517" s="1221">
        <v>7</v>
      </c>
      <c r="L517" s="2227" t="s">
        <v>1011</v>
      </c>
      <c r="M517" s="1029">
        <v>875000</v>
      </c>
      <c r="N517" s="1029">
        <v>9302915</v>
      </c>
      <c r="O517" s="1223">
        <v>6961730</v>
      </c>
    </row>
    <row r="518" spans="1:15" ht="15" customHeight="1" x14ac:dyDescent="0.2">
      <c r="A518" s="1228" t="s">
        <v>397</v>
      </c>
      <c r="B518" s="1072">
        <v>142</v>
      </c>
      <c r="C518" s="1072">
        <v>50</v>
      </c>
      <c r="D518" s="1072">
        <v>0</v>
      </c>
      <c r="E518" s="1072">
        <v>0</v>
      </c>
      <c r="F518" s="1072">
        <v>0</v>
      </c>
      <c r="G518" s="1072">
        <v>16</v>
      </c>
      <c r="H518" s="1072">
        <v>126</v>
      </c>
      <c r="I518" s="1072">
        <v>192</v>
      </c>
      <c r="J518" s="1224">
        <v>916.25</v>
      </c>
      <c r="K518" s="1224">
        <v>7.2718253968253972</v>
      </c>
      <c r="L518" s="1226"/>
      <c r="M518" s="1066"/>
      <c r="N518" s="477"/>
      <c r="O518" s="478"/>
    </row>
    <row r="519" spans="1:15" ht="15" customHeight="1" x14ac:dyDescent="0.2">
      <c r="A519" s="1032" t="s">
        <v>398</v>
      </c>
      <c r="B519" s="1586">
        <v>54</v>
      </c>
      <c r="C519" s="1219">
        <v>15</v>
      </c>
      <c r="D519" s="1219"/>
      <c r="E519" s="1219"/>
      <c r="F519" s="1219"/>
      <c r="G519" s="1219">
        <v>5</v>
      </c>
      <c r="H519" s="1220">
        <v>49</v>
      </c>
      <c r="I519" s="1220">
        <v>69</v>
      </c>
      <c r="J519" s="1221">
        <v>343</v>
      </c>
      <c r="K519" s="1221">
        <v>7</v>
      </c>
      <c r="L519" s="2227" t="s">
        <v>1011</v>
      </c>
      <c r="M519" s="1029">
        <v>875000</v>
      </c>
      <c r="N519" s="1029">
        <v>9302915</v>
      </c>
      <c r="O519" s="1223">
        <v>6961730</v>
      </c>
    </row>
    <row r="520" spans="1:15" ht="15" customHeight="1" x14ac:dyDescent="0.2">
      <c r="A520" s="1032" t="s">
        <v>399</v>
      </c>
      <c r="B520" s="1586">
        <v>9</v>
      </c>
      <c r="C520" s="1219"/>
      <c r="D520" s="1219"/>
      <c r="E520" s="1219"/>
      <c r="F520" s="1219"/>
      <c r="G520" s="1219">
        <v>7</v>
      </c>
      <c r="H520" s="1220">
        <v>2</v>
      </c>
      <c r="I520" s="1220">
        <v>9</v>
      </c>
      <c r="J520" s="1221">
        <v>14</v>
      </c>
      <c r="K520" s="1221">
        <v>7</v>
      </c>
      <c r="L520" s="2227" t="s">
        <v>1011</v>
      </c>
      <c r="M520" s="1029">
        <v>875000</v>
      </c>
      <c r="N520" s="1029">
        <v>9302915</v>
      </c>
      <c r="O520" s="1223">
        <v>6961730</v>
      </c>
    </row>
    <row r="521" spans="1:15" ht="15" customHeight="1" x14ac:dyDescent="0.2">
      <c r="A521" s="1032" t="s">
        <v>400</v>
      </c>
      <c r="B521" s="1586">
        <v>7</v>
      </c>
      <c r="C521" s="1219">
        <v>2</v>
      </c>
      <c r="D521" s="1219"/>
      <c r="E521" s="1219"/>
      <c r="F521" s="1219"/>
      <c r="G521" s="1219">
        <v>4</v>
      </c>
      <c r="H521" s="1220">
        <v>3</v>
      </c>
      <c r="I521" s="1220">
        <v>9</v>
      </c>
      <c r="J521" s="1221">
        <v>21</v>
      </c>
      <c r="K521" s="1221">
        <v>7</v>
      </c>
      <c r="L521" s="2227" t="s">
        <v>1011</v>
      </c>
      <c r="M521" s="1029">
        <v>875000</v>
      </c>
      <c r="N521" s="1029">
        <v>9302915</v>
      </c>
      <c r="O521" s="1223">
        <v>6961730</v>
      </c>
    </row>
    <row r="522" spans="1:15" ht="15" customHeight="1" x14ac:dyDescent="0.2">
      <c r="A522" s="1032" t="s">
        <v>401</v>
      </c>
      <c r="B522" s="1586">
        <v>20</v>
      </c>
      <c r="C522" s="1219">
        <v>2</v>
      </c>
      <c r="D522" s="1219"/>
      <c r="E522" s="1219"/>
      <c r="F522" s="1219"/>
      <c r="G522" s="1219">
        <v>0</v>
      </c>
      <c r="H522" s="1220">
        <v>20</v>
      </c>
      <c r="I522" s="1220">
        <v>22</v>
      </c>
      <c r="J522" s="1221">
        <v>140</v>
      </c>
      <c r="K522" s="1221">
        <v>7</v>
      </c>
      <c r="L522" s="2227" t="s">
        <v>1011</v>
      </c>
      <c r="M522" s="1029">
        <v>875000</v>
      </c>
      <c r="N522" s="1029">
        <v>9302915</v>
      </c>
      <c r="O522" s="1223">
        <v>6961730</v>
      </c>
    </row>
    <row r="523" spans="1:15" ht="15" customHeight="1" x14ac:dyDescent="0.2">
      <c r="A523" s="1032" t="s">
        <v>402</v>
      </c>
      <c r="B523" s="1586">
        <v>7</v>
      </c>
      <c r="C523" s="1219">
        <v>12</v>
      </c>
      <c r="D523" s="1219"/>
      <c r="E523" s="1219"/>
      <c r="F523" s="1219"/>
      <c r="G523" s="1219">
        <v>0</v>
      </c>
      <c r="H523" s="1220">
        <v>7</v>
      </c>
      <c r="I523" s="1220">
        <v>19</v>
      </c>
      <c r="J523" s="1221">
        <v>49</v>
      </c>
      <c r="K523" s="1221">
        <v>7</v>
      </c>
      <c r="L523" s="2227" t="s">
        <v>1011</v>
      </c>
      <c r="M523" s="1029">
        <v>875000</v>
      </c>
      <c r="N523" s="1029">
        <v>9302915</v>
      </c>
      <c r="O523" s="1223">
        <v>6961730</v>
      </c>
    </row>
    <row r="524" spans="1:15" ht="15" customHeight="1" x14ac:dyDescent="0.2">
      <c r="A524" s="1032" t="s">
        <v>403</v>
      </c>
      <c r="B524" s="1586">
        <v>5</v>
      </c>
      <c r="C524" s="1219"/>
      <c r="D524" s="1219"/>
      <c r="E524" s="1219"/>
      <c r="F524" s="1219"/>
      <c r="G524" s="1219">
        <v>0</v>
      </c>
      <c r="H524" s="1220">
        <v>5</v>
      </c>
      <c r="I524" s="1220">
        <v>5</v>
      </c>
      <c r="J524" s="1221">
        <v>30</v>
      </c>
      <c r="K524" s="1221">
        <v>6</v>
      </c>
      <c r="L524" s="2227" t="s">
        <v>1011</v>
      </c>
      <c r="M524" s="1029">
        <v>875000</v>
      </c>
      <c r="N524" s="1029">
        <v>9302915</v>
      </c>
      <c r="O524" s="1223">
        <v>6961730</v>
      </c>
    </row>
    <row r="525" spans="1:15" ht="15" customHeight="1" x14ac:dyDescent="0.2">
      <c r="A525" s="1032" t="s">
        <v>404</v>
      </c>
      <c r="B525" s="1586">
        <v>9</v>
      </c>
      <c r="C525" s="1219">
        <v>18</v>
      </c>
      <c r="D525" s="1219"/>
      <c r="E525" s="1219"/>
      <c r="F525" s="1219"/>
      <c r="G525" s="1219">
        <v>0</v>
      </c>
      <c r="H525" s="1220">
        <v>9</v>
      </c>
      <c r="I525" s="1220">
        <v>27</v>
      </c>
      <c r="J525" s="1221">
        <v>81</v>
      </c>
      <c r="K525" s="1221">
        <v>9</v>
      </c>
      <c r="L525" s="2227" t="s">
        <v>1011</v>
      </c>
      <c r="M525" s="1029">
        <v>875000</v>
      </c>
      <c r="N525" s="1029">
        <v>9302915</v>
      </c>
      <c r="O525" s="1223">
        <v>6961730</v>
      </c>
    </row>
    <row r="526" spans="1:15" ht="15" customHeight="1" x14ac:dyDescent="0.2">
      <c r="A526" s="1032" t="s">
        <v>961</v>
      </c>
      <c r="B526" s="1586">
        <v>6.5</v>
      </c>
      <c r="C526" s="1219"/>
      <c r="D526" s="1219"/>
      <c r="E526" s="1219"/>
      <c r="F526" s="1219"/>
      <c r="G526" s="1219">
        <v>0</v>
      </c>
      <c r="H526" s="1220">
        <v>6.5</v>
      </c>
      <c r="I526" s="1220">
        <v>6.5</v>
      </c>
      <c r="J526" s="1221">
        <v>42.25</v>
      </c>
      <c r="K526" s="1221">
        <v>6.5</v>
      </c>
      <c r="L526" s="2227" t="s">
        <v>1011</v>
      </c>
      <c r="M526" s="1029">
        <v>875000</v>
      </c>
      <c r="N526" s="1029">
        <v>9302915</v>
      </c>
      <c r="O526" s="1223">
        <v>6961730</v>
      </c>
    </row>
    <row r="527" spans="1:15" ht="15" customHeight="1" thickBot="1" x14ac:dyDescent="0.25">
      <c r="A527" s="1213" t="s">
        <v>406</v>
      </c>
      <c r="B527" s="1631">
        <v>24.5</v>
      </c>
      <c r="C527" s="1214">
        <v>1</v>
      </c>
      <c r="D527" s="1214"/>
      <c r="E527" s="1214"/>
      <c r="F527" s="1214"/>
      <c r="G527" s="1214">
        <v>0</v>
      </c>
      <c r="H527" s="1220">
        <v>24.5</v>
      </c>
      <c r="I527" s="1220">
        <v>25.5</v>
      </c>
      <c r="J527" s="1619">
        <v>196</v>
      </c>
      <c r="K527" s="1215">
        <v>8</v>
      </c>
      <c r="L527" s="2227" t="s">
        <v>1011</v>
      </c>
      <c r="M527" s="1029">
        <v>875000</v>
      </c>
      <c r="N527" s="1029">
        <v>9302915</v>
      </c>
      <c r="O527" s="1223">
        <v>6961730</v>
      </c>
    </row>
    <row r="528" spans="1:15" ht="15" customHeight="1" thickBot="1" x14ac:dyDescent="0.25">
      <c r="A528" s="444" t="s">
        <v>962</v>
      </c>
      <c r="B528" s="1204">
        <v>1356.25</v>
      </c>
      <c r="C528" s="1204">
        <v>155</v>
      </c>
      <c r="D528" s="1204">
        <v>0</v>
      </c>
      <c r="E528" s="1204">
        <v>0</v>
      </c>
      <c r="F528" s="1204">
        <v>0</v>
      </c>
      <c r="G528" s="1204">
        <v>139</v>
      </c>
      <c r="H528" s="1204">
        <v>1217.25</v>
      </c>
      <c r="I528" s="1204">
        <v>1511.25</v>
      </c>
      <c r="J528" s="1205">
        <v>8912.7000000000007</v>
      </c>
      <c r="K528" s="1205">
        <v>7.3219963031423294</v>
      </c>
      <c r="L528" s="1617" t="s">
        <v>1011</v>
      </c>
      <c r="M528" s="1207">
        <v>875000.00000000012</v>
      </c>
      <c r="N528" s="1207">
        <v>9302915</v>
      </c>
      <c r="O528" s="557">
        <v>6961729.9999999991</v>
      </c>
    </row>
    <row r="529" spans="1:15" x14ac:dyDescent="0.2">
      <c r="A529" s="7" t="s">
        <v>1787</v>
      </c>
      <c r="B529" s="8"/>
      <c r="C529" s="8"/>
      <c r="D529" s="8"/>
      <c r="E529" s="9"/>
      <c r="F529" s="10"/>
      <c r="G529" s="11"/>
      <c r="H529" s="8"/>
      <c r="I529" s="251"/>
      <c r="J529" s="251"/>
      <c r="K529" s="259"/>
      <c r="L529" s="260"/>
      <c r="M529" s="261"/>
      <c r="N529" s="261"/>
      <c r="O529" s="261"/>
    </row>
    <row r="530" spans="1:15" x14ac:dyDescent="0.2">
      <c r="A530" s="43"/>
      <c r="B530" s="248"/>
      <c r="C530" s="248"/>
      <c r="D530" s="248"/>
      <c r="E530" s="248"/>
      <c r="F530" s="248"/>
      <c r="G530" s="248"/>
      <c r="H530" s="251"/>
      <c r="I530" s="251"/>
      <c r="J530" s="251"/>
      <c r="K530" s="259"/>
      <c r="L530" s="260"/>
      <c r="M530" s="261"/>
      <c r="N530" s="261"/>
      <c r="O530" s="261"/>
    </row>
    <row r="531" spans="1:15" x14ac:dyDescent="0.2">
      <c r="A531" s="262"/>
      <c r="B531" s="248"/>
      <c r="C531" s="248"/>
      <c r="D531" s="248"/>
      <c r="E531" s="248"/>
      <c r="F531" s="248"/>
      <c r="G531" s="248"/>
      <c r="H531" s="251"/>
      <c r="I531" s="251"/>
      <c r="J531" s="251"/>
      <c r="K531" s="259"/>
      <c r="L531" s="260"/>
      <c r="M531" s="261"/>
      <c r="N531" s="261"/>
      <c r="O531" s="261"/>
    </row>
    <row r="532" spans="1:15" x14ac:dyDescent="0.2">
      <c r="A532" s="262"/>
      <c r="B532" s="248"/>
      <c r="C532" s="248"/>
      <c r="D532" s="248"/>
      <c r="E532" s="248"/>
      <c r="F532" s="248"/>
      <c r="G532" s="248"/>
      <c r="H532" s="251"/>
      <c r="I532" s="251"/>
      <c r="J532" s="251"/>
      <c r="K532" s="259"/>
      <c r="L532" s="260"/>
      <c r="M532" s="261"/>
      <c r="N532" s="261"/>
      <c r="O532" s="261"/>
    </row>
    <row r="533" spans="1:15" ht="15" x14ac:dyDescent="0.25">
      <c r="A533" s="2793" t="s">
        <v>1794</v>
      </c>
      <c r="B533" s="2793"/>
      <c r="C533" s="2793"/>
      <c r="D533" s="2793"/>
      <c r="E533" s="2793"/>
      <c r="F533" s="2793"/>
      <c r="G533" s="2793"/>
      <c r="H533" s="2793"/>
      <c r="I533" s="2793"/>
      <c r="J533" s="2793"/>
      <c r="K533" s="2793"/>
      <c r="L533" s="2793"/>
      <c r="M533" s="2793"/>
      <c r="N533" s="2793"/>
      <c r="O533" s="2793"/>
    </row>
    <row r="534" spans="1:15" ht="13.5" thickBot="1" x14ac:dyDescent="0.25">
      <c r="A534" s="265" t="s">
        <v>968</v>
      </c>
      <c r="B534" s="265"/>
      <c r="C534" s="261"/>
      <c r="D534" s="261"/>
      <c r="E534" s="261"/>
      <c r="F534" s="261"/>
      <c r="G534" s="261"/>
      <c r="H534" s="259"/>
      <c r="I534" s="259"/>
      <c r="J534" s="259"/>
      <c r="K534" s="259"/>
      <c r="L534" s="260"/>
      <c r="M534" s="261"/>
      <c r="N534" s="261"/>
      <c r="O534" s="261"/>
    </row>
    <row r="535" spans="1:15" ht="15" customHeight="1" x14ac:dyDescent="0.2">
      <c r="A535" s="2794" t="s">
        <v>342</v>
      </c>
      <c r="B535" s="2797" t="s">
        <v>1795</v>
      </c>
      <c r="C535" s="2798"/>
      <c r="D535" s="2798"/>
      <c r="E535" s="2798"/>
      <c r="F535" s="2798"/>
      <c r="G535" s="2798"/>
      <c r="H535" s="2798"/>
      <c r="I535" s="2798"/>
      <c r="J535" s="2798"/>
      <c r="K535" s="2798"/>
      <c r="L535" s="2798"/>
      <c r="M535" s="2798"/>
      <c r="N535" s="2798"/>
      <c r="O535" s="2799"/>
    </row>
    <row r="536" spans="1:15" ht="15" customHeight="1" x14ac:dyDescent="0.2">
      <c r="A536" s="2795"/>
      <c r="B536" s="2800" t="s">
        <v>202</v>
      </c>
      <c r="C536" s="2800"/>
      <c r="D536" s="2800"/>
      <c r="E536" s="2800"/>
      <c r="F536" s="2800"/>
      <c r="G536" s="2800"/>
      <c r="H536" s="2800"/>
      <c r="I536" s="2800"/>
      <c r="J536" s="1195"/>
      <c r="K536" s="1195" t="s">
        <v>933</v>
      </c>
      <c r="L536" s="1195"/>
      <c r="M536" s="1195" t="s">
        <v>454</v>
      </c>
      <c r="N536" s="1195" t="s">
        <v>939</v>
      </c>
      <c r="O536" s="1200" t="s">
        <v>939</v>
      </c>
    </row>
    <row r="537" spans="1:15" ht="15" customHeight="1" x14ac:dyDescent="0.2">
      <c r="A537" s="2795"/>
      <c r="B537" s="1195" t="s">
        <v>450</v>
      </c>
      <c r="C537" s="1195"/>
      <c r="D537" s="2428" t="s">
        <v>1778</v>
      </c>
      <c r="E537" s="1195"/>
      <c r="F537" s="1195"/>
      <c r="G537" s="1195" t="s">
        <v>940</v>
      </c>
      <c r="H537" s="1195"/>
      <c r="I537" s="1195" t="s">
        <v>450</v>
      </c>
      <c r="J537" s="1196" t="s">
        <v>941</v>
      </c>
      <c r="K537" s="1196" t="s">
        <v>871</v>
      </c>
      <c r="L537" s="1196" t="s">
        <v>344</v>
      </c>
      <c r="M537" s="1196" t="s">
        <v>942</v>
      </c>
      <c r="N537" s="1196" t="s">
        <v>943</v>
      </c>
      <c r="O537" s="1201" t="s">
        <v>942</v>
      </c>
    </row>
    <row r="538" spans="1:15" ht="15" customHeight="1" x14ac:dyDescent="0.2">
      <c r="A538" s="2795"/>
      <c r="B538" s="1196" t="s">
        <v>945</v>
      </c>
      <c r="C538" s="1196" t="s">
        <v>947</v>
      </c>
      <c r="D538" s="2432" t="s">
        <v>203</v>
      </c>
      <c r="E538" s="1196" t="s">
        <v>896</v>
      </c>
      <c r="F538" s="1196" t="s">
        <v>946</v>
      </c>
      <c r="G538" s="1196" t="s">
        <v>948</v>
      </c>
      <c r="H538" s="1196" t="s">
        <v>865</v>
      </c>
      <c r="I538" s="1196" t="s">
        <v>864</v>
      </c>
      <c r="J538" s="1196" t="s">
        <v>949</v>
      </c>
      <c r="K538" s="1196" t="s">
        <v>950</v>
      </c>
      <c r="L538" s="1196" t="s">
        <v>350</v>
      </c>
      <c r="M538" s="1196" t="s">
        <v>951</v>
      </c>
      <c r="N538" s="1196" t="s">
        <v>952</v>
      </c>
      <c r="O538" s="1201" t="s">
        <v>953</v>
      </c>
    </row>
    <row r="539" spans="1:15" ht="15" customHeight="1" thickBot="1" x14ac:dyDescent="0.25">
      <c r="A539" s="2796"/>
      <c r="B539" s="1197">
        <v>42369</v>
      </c>
      <c r="C539" s="1198">
        <v>2016</v>
      </c>
      <c r="D539" s="1198">
        <v>2016</v>
      </c>
      <c r="E539" s="1198">
        <v>2016</v>
      </c>
      <c r="F539" s="1198">
        <v>2016</v>
      </c>
      <c r="G539" s="1198" t="s">
        <v>954</v>
      </c>
      <c r="H539" s="1199">
        <v>2016</v>
      </c>
      <c r="I539" s="1197">
        <v>42735</v>
      </c>
      <c r="J539" s="2055" t="s">
        <v>1796</v>
      </c>
      <c r="K539" s="2055" t="s">
        <v>1796</v>
      </c>
      <c r="L539" s="1198" t="s">
        <v>458</v>
      </c>
      <c r="M539" s="1198" t="s">
        <v>955</v>
      </c>
      <c r="N539" s="1198" t="s">
        <v>956</v>
      </c>
      <c r="O539" s="1202" t="s">
        <v>956</v>
      </c>
    </row>
    <row r="540" spans="1:15" ht="15" customHeight="1" x14ac:dyDescent="0.2">
      <c r="A540" s="1208" t="s">
        <v>366</v>
      </c>
      <c r="B540" s="1203">
        <v>148</v>
      </c>
      <c r="C540" s="1203">
        <v>17</v>
      </c>
      <c r="D540" s="1203">
        <v>0</v>
      </c>
      <c r="E540" s="1203">
        <v>0</v>
      </c>
      <c r="F540" s="1203">
        <v>7</v>
      </c>
      <c r="G540" s="1203">
        <v>1</v>
      </c>
      <c r="H540" s="1203">
        <v>196</v>
      </c>
      <c r="I540" s="1203">
        <v>214</v>
      </c>
      <c r="J540" s="1209">
        <v>1451.8</v>
      </c>
      <c r="K540" s="1630">
        <v>7.4071428571428566</v>
      </c>
      <c r="L540" s="416"/>
      <c r="M540" s="1211"/>
      <c r="N540" s="1211"/>
      <c r="O540" s="1212"/>
    </row>
    <row r="541" spans="1:15" ht="15" customHeight="1" x14ac:dyDescent="0.2">
      <c r="A541" s="1032" t="s">
        <v>367</v>
      </c>
      <c r="B541" s="1219">
        <v>17.5</v>
      </c>
      <c r="C541" s="1219">
        <v>2</v>
      </c>
      <c r="D541" s="1219"/>
      <c r="E541" s="1219"/>
      <c r="F541" s="1219"/>
      <c r="G541" s="1219">
        <v>1</v>
      </c>
      <c r="H541" s="1220">
        <v>16.5</v>
      </c>
      <c r="I541" s="1220">
        <v>19.5</v>
      </c>
      <c r="J541" s="1221">
        <v>115.5</v>
      </c>
      <c r="K541" s="1221">
        <v>7</v>
      </c>
      <c r="L541" s="2227" t="s">
        <v>1011</v>
      </c>
      <c r="M541" s="1029">
        <v>1180000</v>
      </c>
      <c r="N541" s="1029">
        <v>13213990</v>
      </c>
      <c r="O541" s="1223">
        <v>6214005</v>
      </c>
    </row>
    <row r="542" spans="1:15" ht="15" customHeight="1" x14ac:dyDescent="0.2">
      <c r="A542" s="1032" t="s">
        <v>368</v>
      </c>
      <c r="B542" s="1219">
        <v>0</v>
      </c>
      <c r="C542" s="1219"/>
      <c r="D542" s="1219"/>
      <c r="E542" s="1219"/>
      <c r="F542" s="1219"/>
      <c r="G542" s="1219"/>
      <c r="H542" s="1220">
        <v>0</v>
      </c>
      <c r="I542" s="1220">
        <v>0</v>
      </c>
      <c r="J542" s="1221">
        <v>0</v>
      </c>
      <c r="K542" s="1221"/>
      <c r="L542" s="1222"/>
      <c r="M542" s="1029"/>
      <c r="N542" s="1029"/>
      <c r="O542" s="1223"/>
    </row>
    <row r="543" spans="1:15" ht="15" customHeight="1" x14ac:dyDescent="0.2">
      <c r="A543" s="1032" t="s">
        <v>369</v>
      </c>
      <c r="B543" s="1219">
        <v>6</v>
      </c>
      <c r="C543" s="1219"/>
      <c r="D543" s="1219"/>
      <c r="E543" s="1219"/>
      <c r="F543" s="1219"/>
      <c r="G543" s="1219"/>
      <c r="H543" s="1220">
        <v>6</v>
      </c>
      <c r="I543" s="1220">
        <v>6</v>
      </c>
      <c r="J543" s="1221">
        <v>42</v>
      </c>
      <c r="K543" s="1221">
        <v>7</v>
      </c>
      <c r="L543" s="2227" t="s">
        <v>1011</v>
      </c>
      <c r="M543" s="1029">
        <v>1180000</v>
      </c>
      <c r="N543" s="1029">
        <v>13213990</v>
      </c>
      <c r="O543" s="1223">
        <v>6214005</v>
      </c>
    </row>
    <row r="544" spans="1:15" ht="15" customHeight="1" x14ac:dyDescent="0.2">
      <c r="A544" s="1032" t="s">
        <v>370</v>
      </c>
      <c r="B544" s="1219">
        <v>4</v>
      </c>
      <c r="C544" s="1219"/>
      <c r="D544" s="1219"/>
      <c r="E544" s="1219"/>
      <c r="F544" s="1219"/>
      <c r="G544" s="1219"/>
      <c r="H544" s="1220">
        <v>4</v>
      </c>
      <c r="I544" s="1220">
        <v>4</v>
      </c>
      <c r="J544" s="1221">
        <v>28.8</v>
      </c>
      <c r="K544" s="1221">
        <v>7.2</v>
      </c>
      <c r="L544" s="2227" t="s">
        <v>1011</v>
      </c>
      <c r="M544" s="1029">
        <v>1180000</v>
      </c>
      <c r="N544" s="1029">
        <v>13213990</v>
      </c>
      <c r="O544" s="1223">
        <v>6214005</v>
      </c>
    </row>
    <row r="545" spans="1:15" ht="15" customHeight="1" x14ac:dyDescent="0.2">
      <c r="A545" s="1032" t="s">
        <v>371</v>
      </c>
      <c r="B545" s="1219">
        <v>14</v>
      </c>
      <c r="C545" s="1219">
        <v>7</v>
      </c>
      <c r="D545" s="1219"/>
      <c r="E545" s="1219"/>
      <c r="F545" s="1219"/>
      <c r="G545" s="1219"/>
      <c r="H545" s="1220">
        <v>47</v>
      </c>
      <c r="I545" s="1220">
        <v>54</v>
      </c>
      <c r="J545" s="1221">
        <v>352.5</v>
      </c>
      <c r="K545" s="1221">
        <v>7.5</v>
      </c>
      <c r="L545" s="2227" t="s">
        <v>1011</v>
      </c>
      <c r="M545" s="1029">
        <v>1180000</v>
      </c>
      <c r="N545" s="1029">
        <v>13213990</v>
      </c>
      <c r="O545" s="1223">
        <v>6214005</v>
      </c>
    </row>
    <row r="546" spans="1:15" ht="15" customHeight="1" x14ac:dyDescent="0.2">
      <c r="A546" s="1032" t="s">
        <v>372</v>
      </c>
      <c r="B546" s="1219">
        <v>9</v>
      </c>
      <c r="C546" s="1219"/>
      <c r="D546" s="1219"/>
      <c r="E546" s="1219"/>
      <c r="F546" s="1219">
        <v>5</v>
      </c>
      <c r="G546" s="1219"/>
      <c r="H546" s="1220">
        <v>4</v>
      </c>
      <c r="I546" s="1220">
        <v>4</v>
      </c>
      <c r="J546" s="1221">
        <v>28</v>
      </c>
      <c r="K546" s="1221">
        <v>7</v>
      </c>
      <c r="L546" s="2227" t="s">
        <v>1011</v>
      </c>
      <c r="M546" s="1029">
        <v>1180000</v>
      </c>
      <c r="N546" s="1029">
        <v>13213990</v>
      </c>
      <c r="O546" s="1223">
        <v>6214005</v>
      </c>
    </row>
    <row r="547" spans="1:15" ht="15" customHeight="1" x14ac:dyDescent="0.2">
      <c r="A547" s="1032" t="s">
        <v>957</v>
      </c>
      <c r="B547" s="1219">
        <v>0</v>
      </c>
      <c r="C547" s="1219"/>
      <c r="D547" s="1219"/>
      <c r="E547" s="1219"/>
      <c r="F547" s="1219"/>
      <c r="G547" s="1219"/>
      <c r="H547" s="1220">
        <v>0</v>
      </c>
      <c r="I547" s="1220">
        <v>0</v>
      </c>
      <c r="J547" s="1221">
        <v>0</v>
      </c>
      <c r="K547" s="1221"/>
      <c r="L547" s="1222"/>
      <c r="M547" s="1029"/>
      <c r="N547" s="1029"/>
      <c r="O547" s="1223"/>
    </row>
    <row r="548" spans="1:15" ht="15" customHeight="1" x14ac:dyDescent="0.2">
      <c r="A548" s="1032" t="s">
        <v>374</v>
      </c>
      <c r="B548" s="1219">
        <v>3</v>
      </c>
      <c r="C548" s="1219"/>
      <c r="D548" s="1219"/>
      <c r="E548" s="1219"/>
      <c r="F548" s="1219"/>
      <c r="G548" s="1219"/>
      <c r="H548" s="1220">
        <v>3</v>
      </c>
      <c r="I548" s="1220">
        <v>3</v>
      </c>
      <c r="J548" s="1221">
        <v>22.5</v>
      </c>
      <c r="K548" s="1221">
        <v>7.5</v>
      </c>
      <c r="L548" s="2227" t="s">
        <v>1011</v>
      </c>
      <c r="M548" s="1029">
        <v>1180000</v>
      </c>
      <c r="N548" s="1029">
        <v>13213990</v>
      </c>
      <c r="O548" s="1223">
        <v>6214005</v>
      </c>
    </row>
    <row r="549" spans="1:15" ht="15" customHeight="1" x14ac:dyDescent="0.2">
      <c r="A549" s="1032" t="s">
        <v>958</v>
      </c>
      <c r="B549" s="1219">
        <v>4</v>
      </c>
      <c r="C549" s="1219"/>
      <c r="D549" s="1219"/>
      <c r="E549" s="1219"/>
      <c r="F549" s="1219">
        <v>2</v>
      </c>
      <c r="G549" s="1219"/>
      <c r="H549" s="1220">
        <v>2</v>
      </c>
      <c r="I549" s="1220">
        <v>2</v>
      </c>
      <c r="J549" s="1221">
        <v>14</v>
      </c>
      <c r="K549" s="1221">
        <v>7</v>
      </c>
      <c r="L549" s="2227" t="s">
        <v>1011</v>
      </c>
      <c r="M549" s="1029">
        <v>1180000</v>
      </c>
      <c r="N549" s="1029">
        <v>13213990</v>
      </c>
      <c r="O549" s="1223">
        <v>6214005</v>
      </c>
    </row>
    <row r="550" spans="1:15" ht="15" customHeight="1" x14ac:dyDescent="0.2">
      <c r="A550" s="1032" t="s">
        <v>376</v>
      </c>
      <c r="B550" s="1219">
        <v>85</v>
      </c>
      <c r="C550" s="1219">
        <v>8</v>
      </c>
      <c r="D550" s="1219"/>
      <c r="E550" s="1219"/>
      <c r="F550" s="1219"/>
      <c r="G550" s="1219"/>
      <c r="H550" s="1220">
        <v>108</v>
      </c>
      <c r="I550" s="1220">
        <v>116</v>
      </c>
      <c r="J550" s="1221">
        <v>810</v>
      </c>
      <c r="K550" s="1221">
        <v>7.5</v>
      </c>
      <c r="L550" s="2227" t="s">
        <v>1011</v>
      </c>
      <c r="M550" s="1029">
        <v>1180000</v>
      </c>
      <c r="N550" s="1029">
        <v>13213990</v>
      </c>
      <c r="O550" s="1223">
        <v>6214005</v>
      </c>
    </row>
    <row r="551" spans="1:15" ht="15" customHeight="1" x14ac:dyDescent="0.2">
      <c r="A551" s="1032" t="s">
        <v>377</v>
      </c>
      <c r="B551" s="1219">
        <v>1.5</v>
      </c>
      <c r="C551" s="1219"/>
      <c r="D551" s="1219"/>
      <c r="E551" s="1219"/>
      <c r="F551" s="1219"/>
      <c r="G551" s="1219"/>
      <c r="H551" s="1220">
        <v>1.5</v>
      </c>
      <c r="I551" s="1220">
        <v>1.5</v>
      </c>
      <c r="J551" s="1221">
        <v>10.5</v>
      </c>
      <c r="K551" s="1221">
        <v>7</v>
      </c>
      <c r="L551" s="2227" t="s">
        <v>1011</v>
      </c>
      <c r="M551" s="1029">
        <v>1180000</v>
      </c>
      <c r="N551" s="1029">
        <v>13213990</v>
      </c>
      <c r="O551" s="1223">
        <v>6214005</v>
      </c>
    </row>
    <row r="552" spans="1:15" ht="15" customHeight="1" x14ac:dyDescent="0.2">
      <c r="A552" s="1032" t="s">
        <v>959</v>
      </c>
      <c r="B552" s="1219">
        <v>1.5</v>
      </c>
      <c r="C552" s="1219"/>
      <c r="D552" s="1219"/>
      <c r="E552" s="1219"/>
      <c r="F552" s="1219"/>
      <c r="G552" s="1219"/>
      <c r="H552" s="1220">
        <v>1.5</v>
      </c>
      <c r="I552" s="1220">
        <v>1.5</v>
      </c>
      <c r="J552" s="1221">
        <v>10.5</v>
      </c>
      <c r="K552" s="1221">
        <v>7</v>
      </c>
      <c r="L552" s="2227" t="s">
        <v>1011</v>
      </c>
      <c r="M552" s="1029">
        <v>1180000</v>
      </c>
      <c r="N552" s="1029">
        <v>13213990</v>
      </c>
      <c r="O552" s="1223">
        <v>6214005</v>
      </c>
    </row>
    <row r="553" spans="1:15" ht="15" customHeight="1" x14ac:dyDescent="0.2">
      <c r="A553" s="1032" t="s">
        <v>379</v>
      </c>
      <c r="B553" s="1219">
        <v>2.5</v>
      </c>
      <c r="C553" s="1219"/>
      <c r="D553" s="1219"/>
      <c r="E553" s="1219"/>
      <c r="F553" s="1219"/>
      <c r="G553" s="1219"/>
      <c r="H553" s="1220">
        <v>2.5</v>
      </c>
      <c r="I553" s="1220">
        <v>2.5</v>
      </c>
      <c r="J553" s="1221">
        <v>17.5</v>
      </c>
      <c r="K553" s="1221">
        <v>7</v>
      </c>
      <c r="L553" s="2227" t="s">
        <v>1011</v>
      </c>
      <c r="M553" s="1029">
        <v>1180000</v>
      </c>
      <c r="N553" s="1029">
        <v>13213990</v>
      </c>
      <c r="O553" s="1223">
        <v>6214005</v>
      </c>
    </row>
    <row r="554" spans="1:15" ht="15" customHeight="1" x14ac:dyDescent="0.2">
      <c r="A554" s="1032" t="s">
        <v>380</v>
      </c>
      <c r="B554" s="1026">
        <v>0</v>
      </c>
      <c r="C554" s="1229"/>
      <c r="D554" s="1219"/>
      <c r="E554" s="1219"/>
      <c r="F554" s="1219"/>
      <c r="G554" s="1219"/>
      <c r="H554" s="1220">
        <v>0</v>
      </c>
      <c r="I554" s="1220">
        <v>0</v>
      </c>
      <c r="J554" s="1221">
        <v>0</v>
      </c>
      <c r="K554" s="1221"/>
      <c r="L554" s="2227"/>
      <c r="M554" s="1029"/>
      <c r="N554" s="1029"/>
      <c r="O554" s="1223"/>
    </row>
    <row r="555" spans="1:15" ht="15" customHeight="1" x14ac:dyDescent="0.2">
      <c r="A555" s="1032" t="s">
        <v>381</v>
      </c>
      <c r="B555" s="1026">
        <v>0</v>
      </c>
      <c r="C555" s="1219"/>
      <c r="D555" s="1219"/>
      <c r="E555" s="1219"/>
      <c r="F555" s="1219"/>
      <c r="G555" s="1219"/>
      <c r="H555" s="1220">
        <v>0</v>
      </c>
      <c r="I555" s="1220">
        <v>0</v>
      </c>
      <c r="J555" s="1221">
        <v>0</v>
      </c>
      <c r="K555" s="1221"/>
      <c r="L555" s="1222"/>
      <c r="M555" s="1029"/>
      <c r="N555" s="1628"/>
      <c r="O555" s="1629"/>
    </row>
    <row r="556" spans="1:15" ht="15" customHeight="1" x14ac:dyDescent="0.2">
      <c r="A556" s="476" t="s">
        <v>960</v>
      </c>
      <c r="B556" s="1072">
        <v>0</v>
      </c>
      <c r="C556" s="1072">
        <v>0</v>
      </c>
      <c r="D556" s="1072">
        <v>0</v>
      </c>
      <c r="E556" s="1072">
        <v>0</v>
      </c>
      <c r="F556" s="1072">
        <v>0</v>
      </c>
      <c r="G556" s="1072">
        <v>0</v>
      </c>
      <c r="H556" s="1072">
        <v>3</v>
      </c>
      <c r="I556" s="1072">
        <v>3</v>
      </c>
      <c r="J556" s="1224">
        <v>21</v>
      </c>
      <c r="K556" s="1224">
        <v>7</v>
      </c>
      <c r="L556" s="1226"/>
      <c r="M556" s="1066"/>
      <c r="N556" s="477"/>
      <c r="O556" s="478"/>
    </row>
    <row r="557" spans="1:15" ht="15" customHeight="1" x14ac:dyDescent="0.2">
      <c r="A557" s="1032" t="s">
        <v>383</v>
      </c>
      <c r="B557" s="1985">
        <v>0</v>
      </c>
      <c r="C557" s="1219"/>
      <c r="D557" s="1219"/>
      <c r="E557" s="1219"/>
      <c r="F557" s="1219"/>
      <c r="G557" s="1219"/>
      <c r="H557" s="1220">
        <v>3</v>
      </c>
      <c r="I557" s="1220">
        <v>3</v>
      </c>
      <c r="J557" s="1221">
        <v>21</v>
      </c>
      <c r="K557" s="1221">
        <v>7</v>
      </c>
      <c r="L557" s="2227" t="s">
        <v>1011</v>
      </c>
      <c r="M557" s="1029">
        <v>1180000</v>
      </c>
      <c r="N557" s="1029">
        <v>13213990</v>
      </c>
      <c r="O557" s="1223">
        <v>6214005</v>
      </c>
    </row>
    <row r="558" spans="1:15" ht="15" customHeight="1" x14ac:dyDescent="0.2">
      <c r="A558" s="1032" t="s">
        <v>384</v>
      </c>
      <c r="B558" s="1985">
        <v>0</v>
      </c>
      <c r="C558" s="1219"/>
      <c r="D558" s="1219"/>
      <c r="E558" s="1219"/>
      <c r="F558" s="1219"/>
      <c r="G558" s="1219"/>
      <c r="H558" s="1220">
        <v>0</v>
      </c>
      <c r="I558" s="1220">
        <v>0</v>
      </c>
      <c r="J558" s="1221">
        <v>0</v>
      </c>
      <c r="K558" s="1221"/>
      <c r="L558" s="1222"/>
      <c r="M558" s="1029"/>
      <c r="N558" s="1029"/>
      <c r="O558" s="1223"/>
    </row>
    <row r="559" spans="1:15" ht="15" customHeight="1" x14ac:dyDescent="0.2">
      <c r="A559" s="1032" t="s">
        <v>385</v>
      </c>
      <c r="B559" s="1985">
        <v>0</v>
      </c>
      <c r="C559" s="1219"/>
      <c r="D559" s="1219"/>
      <c r="E559" s="1219"/>
      <c r="F559" s="1219"/>
      <c r="G559" s="1219"/>
      <c r="H559" s="1220">
        <v>0</v>
      </c>
      <c r="I559" s="1220">
        <v>0</v>
      </c>
      <c r="J559" s="1221">
        <v>0</v>
      </c>
      <c r="K559" s="1221"/>
      <c r="L559" s="1222"/>
      <c r="M559" s="1029"/>
      <c r="N559" s="1029"/>
      <c r="O559" s="1629"/>
    </row>
    <row r="560" spans="1:15" ht="15" customHeight="1" x14ac:dyDescent="0.2">
      <c r="A560" s="1032" t="s">
        <v>386</v>
      </c>
      <c r="B560" s="1985">
        <v>0</v>
      </c>
      <c r="C560" s="1219"/>
      <c r="D560" s="1219"/>
      <c r="E560" s="1219"/>
      <c r="F560" s="1219"/>
      <c r="G560" s="1219"/>
      <c r="H560" s="1220">
        <v>0</v>
      </c>
      <c r="I560" s="1220">
        <v>0</v>
      </c>
      <c r="J560" s="1221">
        <v>0</v>
      </c>
      <c r="K560" s="1221"/>
      <c r="L560" s="1222"/>
      <c r="M560" s="1029"/>
      <c r="N560" s="1029"/>
      <c r="O560" s="1223"/>
    </row>
    <row r="561" spans="1:15" ht="15" customHeight="1" x14ac:dyDescent="0.2">
      <c r="A561" s="1032" t="s">
        <v>387</v>
      </c>
      <c r="B561" s="1985">
        <v>0</v>
      </c>
      <c r="C561" s="1219"/>
      <c r="D561" s="1219"/>
      <c r="E561" s="1219"/>
      <c r="F561" s="1219"/>
      <c r="G561" s="1219"/>
      <c r="H561" s="1220">
        <v>0</v>
      </c>
      <c r="I561" s="1220">
        <v>0</v>
      </c>
      <c r="J561" s="1221">
        <v>0</v>
      </c>
      <c r="K561" s="1221"/>
      <c r="L561" s="1222"/>
      <c r="M561" s="1029"/>
      <c r="N561" s="1029"/>
      <c r="O561" s="1223"/>
    </row>
    <row r="562" spans="1:15" ht="15" customHeight="1" x14ac:dyDescent="0.2">
      <c r="A562" s="1228" t="s">
        <v>388</v>
      </c>
      <c r="B562" s="1072">
        <v>12</v>
      </c>
      <c r="C562" s="1072">
        <v>0</v>
      </c>
      <c r="D562" s="1072">
        <v>0</v>
      </c>
      <c r="E562" s="1072">
        <v>0</v>
      </c>
      <c r="F562" s="1072">
        <v>0</v>
      </c>
      <c r="G562" s="1072">
        <v>0</v>
      </c>
      <c r="H562" s="1072">
        <v>12</v>
      </c>
      <c r="I562" s="1072">
        <v>12</v>
      </c>
      <c r="J562" s="1224">
        <v>90</v>
      </c>
      <c r="K562" s="1224">
        <v>7.5</v>
      </c>
      <c r="L562" s="1226"/>
      <c r="M562" s="1066"/>
      <c r="N562" s="477"/>
      <c r="O562" s="478"/>
    </row>
    <row r="563" spans="1:15" ht="15" customHeight="1" x14ac:dyDescent="0.2">
      <c r="A563" s="1032" t="s">
        <v>389</v>
      </c>
      <c r="B563" s="1026">
        <v>0</v>
      </c>
      <c r="C563" s="1219"/>
      <c r="D563" s="1219"/>
      <c r="E563" s="1219"/>
      <c r="F563" s="1219"/>
      <c r="G563" s="1219"/>
      <c r="H563" s="1220">
        <v>0</v>
      </c>
      <c r="I563" s="1220">
        <v>0</v>
      </c>
      <c r="J563" s="1221">
        <v>0</v>
      </c>
      <c r="K563" s="1221"/>
      <c r="L563" s="1222"/>
      <c r="M563" s="1029"/>
      <c r="N563" s="1029"/>
      <c r="O563" s="1223"/>
    </row>
    <row r="564" spans="1:15" ht="15" customHeight="1" x14ac:dyDescent="0.2">
      <c r="A564" s="1032" t="s">
        <v>390</v>
      </c>
      <c r="B564" s="1026">
        <v>0</v>
      </c>
      <c r="C564" s="1219"/>
      <c r="D564" s="1219"/>
      <c r="E564" s="1219"/>
      <c r="F564" s="1219"/>
      <c r="G564" s="1219"/>
      <c r="H564" s="1220">
        <v>0</v>
      </c>
      <c r="I564" s="1220">
        <v>0</v>
      </c>
      <c r="J564" s="1221">
        <v>0</v>
      </c>
      <c r="K564" s="1221"/>
      <c r="L564" s="1222"/>
      <c r="M564" s="1029"/>
      <c r="N564" s="1029"/>
      <c r="O564" s="1223"/>
    </row>
    <row r="565" spans="1:15" ht="15" customHeight="1" x14ac:dyDescent="0.2">
      <c r="A565" s="1032" t="s">
        <v>391</v>
      </c>
      <c r="B565" s="1026">
        <v>3</v>
      </c>
      <c r="C565" s="1219"/>
      <c r="D565" s="1219"/>
      <c r="E565" s="1219"/>
      <c r="F565" s="1219"/>
      <c r="G565" s="1219"/>
      <c r="H565" s="1220">
        <v>3</v>
      </c>
      <c r="I565" s="1220">
        <v>3</v>
      </c>
      <c r="J565" s="1221">
        <v>22.5</v>
      </c>
      <c r="K565" s="1221">
        <v>7.5</v>
      </c>
      <c r="L565" s="2227" t="s">
        <v>1011</v>
      </c>
      <c r="M565" s="1029">
        <v>1180000</v>
      </c>
      <c r="N565" s="1029">
        <v>13213990</v>
      </c>
      <c r="O565" s="1223">
        <v>6214005</v>
      </c>
    </row>
    <row r="566" spans="1:15" ht="15" customHeight="1" x14ac:dyDescent="0.2">
      <c r="A566" s="1032" t="s">
        <v>392</v>
      </c>
      <c r="B566" s="1219">
        <v>7</v>
      </c>
      <c r="C566" s="1219"/>
      <c r="D566" s="1219"/>
      <c r="E566" s="1219"/>
      <c r="F566" s="1219"/>
      <c r="G566" s="1219"/>
      <c r="H566" s="1220">
        <v>7</v>
      </c>
      <c r="I566" s="1220">
        <v>7</v>
      </c>
      <c r="J566" s="1221">
        <v>52.5</v>
      </c>
      <c r="K566" s="1221">
        <v>7.5</v>
      </c>
      <c r="L566" s="2227" t="s">
        <v>1011</v>
      </c>
      <c r="M566" s="1029">
        <v>1180000</v>
      </c>
      <c r="N566" s="1029">
        <v>13213990</v>
      </c>
      <c r="O566" s="1223">
        <v>6214005</v>
      </c>
    </row>
    <row r="567" spans="1:15" ht="15" customHeight="1" x14ac:dyDescent="0.2">
      <c r="A567" s="1032" t="s">
        <v>393</v>
      </c>
      <c r="B567" s="1026">
        <v>0</v>
      </c>
      <c r="C567" s="1219"/>
      <c r="D567" s="1219"/>
      <c r="E567" s="1219"/>
      <c r="F567" s="1219"/>
      <c r="G567" s="1219"/>
      <c r="H567" s="1220">
        <v>0</v>
      </c>
      <c r="I567" s="1220">
        <v>0</v>
      </c>
      <c r="J567" s="1221">
        <v>0</v>
      </c>
      <c r="K567" s="1221"/>
      <c r="L567" s="1222"/>
      <c r="M567" s="1029"/>
      <c r="N567" s="1029"/>
      <c r="O567" s="1223"/>
    </row>
    <row r="568" spans="1:15" ht="15" customHeight="1" x14ac:dyDescent="0.2">
      <c r="A568" s="1032" t="s">
        <v>394</v>
      </c>
      <c r="B568" s="1026">
        <v>0</v>
      </c>
      <c r="C568" s="1219"/>
      <c r="D568" s="1219"/>
      <c r="E568" s="1219"/>
      <c r="F568" s="1219"/>
      <c r="G568" s="1219"/>
      <c r="H568" s="1220">
        <v>0</v>
      </c>
      <c r="I568" s="1220">
        <v>0</v>
      </c>
      <c r="J568" s="1221">
        <v>0</v>
      </c>
      <c r="K568" s="1221"/>
      <c r="L568" s="1222"/>
      <c r="M568" s="1029"/>
      <c r="N568" s="1029"/>
      <c r="O568" s="1223"/>
    </row>
    <row r="569" spans="1:15" ht="15" customHeight="1" x14ac:dyDescent="0.2">
      <c r="A569" s="1032" t="s">
        <v>395</v>
      </c>
      <c r="B569" s="1026">
        <v>2</v>
      </c>
      <c r="C569" s="1219"/>
      <c r="D569" s="1219"/>
      <c r="E569" s="1219"/>
      <c r="F569" s="1219"/>
      <c r="G569" s="1219"/>
      <c r="H569" s="1220">
        <v>2</v>
      </c>
      <c r="I569" s="1220">
        <v>2</v>
      </c>
      <c r="J569" s="1221">
        <v>15</v>
      </c>
      <c r="K569" s="1221">
        <v>7.5</v>
      </c>
      <c r="L569" s="2227" t="s">
        <v>1011</v>
      </c>
      <c r="M569" s="1029">
        <v>1180000</v>
      </c>
      <c r="N569" s="1029">
        <v>13213990</v>
      </c>
      <c r="O569" s="1223">
        <v>6214005</v>
      </c>
    </row>
    <row r="570" spans="1:15" ht="15" customHeight="1" x14ac:dyDescent="0.2">
      <c r="A570" s="1032" t="s">
        <v>396</v>
      </c>
      <c r="B570" s="1026">
        <v>0</v>
      </c>
      <c r="C570" s="1219"/>
      <c r="D570" s="1219"/>
      <c r="E570" s="1219"/>
      <c r="F570" s="1219"/>
      <c r="G570" s="1219"/>
      <c r="H570" s="1220">
        <v>0</v>
      </c>
      <c r="I570" s="1220">
        <v>0</v>
      </c>
      <c r="J570" s="1221">
        <v>0</v>
      </c>
      <c r="K570" s="1221"/>
      <c r="L570" s="1222"/>
      <c r="M570" s="1029"/>
      <c r="N570" s="1029"/>
      <c r="O570" s="1223"/>
    </row>
    <row r="571" spans="1:15" ht="15" customHeight="1" x14ac:dyDescent="0.2">
      <c r="A571" s="1228" t="s">
        <v>397</v>
      </c>
      <c r="B571" s="1072">
        <v>0</v>
      </c>
      <c r="C571" s="1072">
        <v>0</v>
      </c>
      <c r="D571" s="1072">
        <v>0</v>
      </c>
      <c r="E571" s="1072">
        <v>0</v>
      </c>
      <c r="F571" s="1072">
        <v>0</v>
      </c>
      <c r="G571" s="1072">
        <v>0</v>
      </c>
      <c r="H571" s="1072">
        <v>0</v>
      </c>
      <c r="I571" s="1072">
        <v>0</v>
      </c>
      <c r="J571" s="1224">
        <v>0</v>
      </c>
      <c r="K571" s="1224"/>
      <c r="L571" s="1226"/>
      <c r="M571" s="1066"/>
      <c r="N571" s="1066"/>
      <c r="O571" s="1227"/>
    </row>
    <row r="572" spans="1:15" ht="15" customHeight="1" x14ac:dyDescent="0.2">
      <c r="A572" s="1032" t="s">
        <v>398</v>
      </c>
      <c r="B572" s="1026">
        <v>0</v>
      </c>
      <c r="C572" s="1219"/>
      <c r="D572" s="1219"/>
      <c r="E572" s="1219"/>
      <c r="F572" s="1219"/>
      <c r="G572" s="1219"/>
      <c r="H572" s="1220">
        <v>0</v>
      </c>
      <c r="I572" s="1220">
        <v>0</v>
      </c>
      <c r="J572" s="1221">
        <v>0</v>
      </c>
      <c r="K572" s="1221"/>
      <c r="L572" s="1222"/>
      <c r="M572" s="1029"/>
      <c r="N572" s="1029"/>
      <c r="O572" s="1223"/>
    </row>
    <row r="573" spans="1:15" ht="15" customHeight="1" x14ac:dyDescent="0.2">
      <c r="A573" s="1032" t="s">
        <v>399</v>
      </c>
      <c r="B573" s="1026">
        <v>0</v>
      </c>
      <c r="C573" s="1219"/>
      <c r="D573" s="1219"/>
      <c r="E573" s="1219"/>
      <c r="F573" s="1219"/>
      <c r="G573" s="1219"/>
      <c r="H573" s="1220">
        <v>0</v>
      </c>
      <c r="I573" s="1220">
        <v>0</v>
      </c>
      <c r="J573" s="1221">
        <v>0</v>
      </c>
      <c r="K573" s="1221"/>
      <c r="L573" s="1222"/>
      <c r="M573" s="1029"/>
      <c r="N573" s="1029"/>
      <c r="O573" s="1223"/>
    </row>
    <row r="574" spans="1:15" ht="15" customHeight="1" x14ac:dyDescent="0.2">
      <c r="A574" s="1032" t="s">
        <v>400</v>
      </c>
      <c r="B574" s="1026">
        <v>0</v>
      </c>
      <c r="C574" s="1219"/>
      <c r="D574" s="1219"/>
      <c r="E574" s="1219"/>
      <c r="F574" s="1219"/>
      <c r="G574" s="1219"/>
      <c r="H574" s="1220">
        <v>0</v>
      </c>
      <c r="I574" s="1220">
        <v>0</v>
      </c>
      <c r="J574" s="1221">
        <v>0</v>
      </c>
      <c r="K574" s="1221"/>
      <c r="L574" s="1222"/>
      <c r="M574" s="1029"/>
      <c r="N574" s="1029"/>
      <c r="O574" s="1223"/>
    </row>
    <row r="575" spans="1:15" ht="15" customHeight="1" x14ac:dyDescent="0.2">
      <c r="A575" s="1032" t="s">
        <v>401</v>
      </c>
      <c r="B575" s="1026">
        <v>0</v>
      </c>
      <c r="C575" s="1219"/>
      <c r="D575" s="1219"/>
      <c r="E575" s="1219"/>
      <c r="F575" s="1219"/>
      <c r="G575" s="1219"/>
      <c r="H575" s="1220">
        <v>0</v>
      </c>
      <c r="I575" s="1220">
        <v>0</v>
      </c>
      <c r="J575" s="1221">
        <v>0</v>
      </c>
      <c r="K575" s="1221"/>
      <c r="L575" s="1222"/>
      <c r="M575" s="1029"/>
      <c r="N575" s="1029"/>
      <c r="O575" s="1223"/>
    </row>
    <row r="576" spans="1:15" ht="15" customHeight="1" x14ac:dyDescent="0.2">
      <c r="A576" s="1032" t="s">
        <v>402</v>
      </c>
      <c r="B576" s="1026">
        <v>0</v>
      </c>
      <c r="C576" s="1219"/>
      <c r="D576" s="1219"/>
      <c r="E576" s="1219"/>
      <c r="F576" s="1219"/>
      <c r="G576" s="1219"/>
      <c r="H576" s="1220">
        <v>0</v>
      </c>
      <c r="I576" s="1220">
        <v>0</v>
      </c>
      <c r="J576" s="1221">
        <v>0</v>
      </c>
      <c r="K576" s="1221"/>
      <c r="L576" s="1222"/>
      <c r="M576" s="1029"/>
      <c r="N576" s="1029"/>
      <c r="O576" s="1223"/>
    </row>
    <row r="577" spans="1:15" ht="15" customHeight="1" x14ac:dyDescent="0.2">
      <c r="A577" s="1032" t="s">
        <v>403</v>
      </c>
      <c r="B577" s="1026">
        <v>0</v>
      </c>
      <c r="C577" s="1219"/>
      <c r="D577" s="1219"/>
      <c r="E577" s="1219"/>
      <c r="F577" s="1219"/>
      <c r="G577" s="1219"/>
      <c r="H577" s="1220">
        <v>0</v>
      </c>
      <c r="I577" s="1220">
        <v>0</v>
      </c>
      <c r="J577" s="1221">
        <v>0</v>
      </c>
      <c r="K577" s="1221"/>
      <c r="L577" s="1222"/>
      <c r="M577" s="1029"/>
      <c r="N577" s="1029"/>
      <c r="O577" s="1223"/>
    </row>
    <row r="578" spans="1:15" ht="15" customHeight="1" x14ac:dyDescent="0.2">
      <c r="A578" s="1032" t="s">
        <v>404</v>
      </c>
      <c r="B578" s="1026">
        <v>0</v>
      </c>
      <c r="C578" s="1219"/>
      <c r="D578" s="1219"/>
      <c r="E578" s="1219"/>
      <c r="F578" s="1219"/>
      <c r="G578" s="1219"/>
      <c r="H578" s="1220">
        <v>0</v>
      </c>
      <c r="I578" s="1220">
        <v>0</v>
      </c>
      <c r="J578" s="1221">
        <v>0</v>
      </c>
      <c r="K578" s="1221"/>
      <c r="L578" s="1222"/>
      <c r="M578" s="1029"/>
      <c r="N578" s="1029"/>
      <c r="O578" s="1223"/>
    </row>
    <row r="579" spans="1:15" ht="15" customHeight="1" x14ac:dyDescent="0.2">
      <c r="A579" s="1032" t="s">
        <v>961</v>
      </c>
      <c r="B579" s="1026">
        <v>0</v>
      </c>
      <c r="C579" s="1219"/>
      <c r="D579" s="1219"/>
      <c r="E579" s="1219"/>
      <c r="F579" s="1219"/>
      <c r="G579" s="1219"/>
      <c r="H579" s="1220">
        <v>0</v>
      </c>
      <c r="I579" s="1220">
        <v>0</v>
      </c>
      <c r="J579" s="1221">
        <v>0</v>
      </c>
      <c r="K579" s="1221"/>
      <c r="L579" s="1222"/>
      <c r="M579" s="1029"/>
      <c r="N579" s="1029"/>
      <c r="O579" s="1223"/>
    </row>
    <row r="580" spans="1:15" ht="15" customHeight="1" thickBot="1" x14ac:dyDescent="0.25">
      <c r="A580" s="1213" t="s">
        <v>406</v>
      </c>
      <c r="B580" s="263">
        <v>0</v>
      </c>
      <c r="C580" s="1214"/>
      <c r="D580" s="1214"/>
      <c r="E580" s="1214"/>
      <c r="F580" s="1214"/>
      <c r="G580" s="1214"/>
      <c r="H580" s="1220">
        <v>0</v>
      </c>
      <c r="I580" s="1220">
        <v>0</v>
      </c>
      <c r="J580" s="1221">
        <v>0</v>
      </c>
      <c r="K580" s="1215"/>
      <c r="L580" s="1216"/>
      <c r="M580" s="1217"/>
      <c r="N580" s="1217"/>
      <c r="O580" s="1218"/>
    </row>
    <row r="581" spans="1:15" ht="15" customHeight="1" thickBot="1" x14ac:dyDescent="0.25">
      <c r="A581" s="444" t="s">
        <v>962</v>
      </c>
      <c r="B581" s="1204">
        <v>160</v>
      </c>
      <c r="C581" s="1204">
        <v>17</v>
      </c>
      <c r="D581" s="1204">
        <v>0</v>
      </c>
      <c r="E581" s="1204">
        <v>0</v>
      </c>
      <c r="F581" s="1204">
        <v>7</v>
      </c>
      <c r="G581" s="1204">
        <v>1</v>
      </c>
      <c r="H581" s="1204">
        <v>211</v>
      </c>
      <c r="I581" s="1204">
        <v>229</v>
      </c>
      <c r="J581" s="1205">
        <v>1562.8</v>
      </c>
      <c r="K581" s="1205">
        <v>7.4066350710900473</v>
      </c>
      <c r="L581" s="1617" t="s">
        <v>1011</v>
      </c>
      <c r="M581" s="1207">
        <v>1180000.0000000002</v>
      </c>
      <c r="N581" s="1207">
        <v>13213989.999999998</v>
      </c>
      <c r="O581" s="557">
        <v>6214005</v>
      </c>
    </row>
    <row r="582" spans="1:15" x14ac:dyDescent="0.2">
      <c r="A582" s="7" t="s">
        <v>1787</v>
      </c>
      <c r="B582" s="8"/>
      <c r="C582" s="8"/>
      <c r="D582" s="8"/>
      <c r="E582" s="9"/>
      <c r="F582" s="10"/>
      <c r="G582" s="11"/>
      <c r="H582" s="8"/>
      <c r="I582" s="251"/>
      <c r="J582" s="251"/>
      <c r="K582" s="259"/>
      <c r="L582" s="260"/>
      <c r="M582" s="261"/>
      <c r="N582" s="261"/>
      <c r="O582" s="261"/>
    </row>
    <row r="583" spans="1:15" x14ac:dyDescent="0.2">
      <c r="A583" s="43" t="s">
        <v>1842</v>
      </c>
      <c r="B583" s="248"/>
      <c r="C583" s="248"/>
      <c r="D583" s="248"/>
      <c r="E583" s="248"/>
      <c r="F583" s="248"/>
      <c r="G583" s="248"/>
      <c r="H583" s="251"/>
      <c r="I583" s="251"/>
      <c r="J583" s="251"/>
      <c r="K583" s="259"/>
      <c r="L583" s="260"/>
      <c r="M583" s="261"/>
      <c r="N583" s="261"/>
      <c r="O583" s="261"/>
    </row>
    <row r="584" spans="1:15" x14ac:dyDescent="0.2">
      <c r="A584" s="262"/>
      <c r="B584" s="248"/>
      <c r="C584" s="248"/>
      <c r="D584" s="248"/>
      <c r="E584" s="248"/>
      <c r="F584" s="248"/>
      <c r="G584" s="248"/>
      <c r="H584" s="251"/>
      <c r="I584" s="251"/>
      <c r="J584" s="251"/>
      <c r="K584" s="259"/>
      <c r="L584" s="260"/>
      <c r="M584" s="261"/>
      <c r="N584" s="261"/>
      <c r="O584" s="261"/>
    </row>
    <row r="585" spans="1:15" x14ac:dyDescent="0.2">
      <c r="A585" s="262"/>
      <c r="B585" s="248"/>
      <c r="C585" s="248"/>
      <c r="D585" s="248"/>
      <c r="E585" s="248"/>
      <c r="F585" s="248"/>
      <c r="G585" s="248"/>
      <c r="H585" s="251"/>
      <c r="I585" s="251"/>
      <c r="J585" s="251"/>
      <c r="K585" s="259"/>
      <c r="L585" s="260"/>
      <c r="M585" s="261"/>
      <c r="N585" s="261"/>
      <c r="O585" s="261"/>
    </row>
    <row r="586" spans="1:15" ht="15" x14ac:dyDescent="0.25">
      <c r="A586" s="2793" t="s">
        <v>1794</v>
      </c>
      <c r="B586" s="2793"/>
      <c r="C586" s="2793"/>
      <c r="D586" s="2793"/>
      <c r="E586" s="2793"/>
      <c r="F586" s="2793"/>
      <c r="G586" s="2793"/>
      <c r="H586" s="2793"/>
      <c r="I586" s="2793"/>
      <c r="J586" s="2793"/>
      <c r="K586" s="2793"/>
      <c r="L586" s="2793"/>
      <c r="M586" s="2793"/>
      <c r="N586" s="2793"/>
      <c r="O586" s="2793"/>
    </row>
    <row r="587" spans="1:15" ht="13.5" thickBot="1" x14ac:dyDescent="0.25">
      <c r="A587" s="249" t="s">
        <v>969</v>
      </c>
      <c r="B587" s="248"/>
      <c r="C587" s="248"/>
      <c r="D587" s="248"/>
      <c r="E587" s="248"/>
      <c r="F587" s="248"/>
      <c r="G587" s="248"/>
      <c r="H587" s="251"/>
      <c r="I587" s="251"/>
      <c r="J587" s="251"/>
      <c r="K587" s="251"/>
      <c r="L587" s="252"/>
      <c r="M587" s="248"/>
      <c r="N587" s="248"/>
      <c r="O587" s="248"/>
    </row>
    <row r="588" spans="1:15" ht="15" customHeight="1" x14ac:dyDescent="0.2">
      <c r="A588" s="2794" t="s">
        <v>342</v>
      </c>
      <c r="B588" s="2797" t="s">
        <v>1795</v>
      </c>
      <c r="C588" s="2798"/>
      <c r="D588" s="2798"/>
      <c r="E588" s="2798"/>
      <c r="F588" s="2798"/>
      <c r="G588" s="2798"/>
      <c r="H588" s="2798"/>
      <c r="I588" s="2798"/>
      <c r="J588" s="2798"/>
      <c r="K588" s="2798"/>
      <c r="L588" s="2798"/>
      <c r="M588" s="2798"/>
      <c r="N588" s="2798"/>
      <c r="O588" s="2799"/>
    </row>
    <row r="589" spans="1:15" ht="15" customHeight="1" x14ac:dyDescent="0.2">
      <c r="A589" s="2795"/>
      <c r="B589" s="2800" t="s">
        <v>202</v>
      </c>
      <c r="C589" s="2800"/>
      <c r="D589" s="2800"/>
      <c r="E589" s="2800"/>
      <c r="F589" s="2800"/>
      <c r="G589" s="2800"/>
      <c r="H589" s="2800"/>
      <c r="I589" s="2800"/>
      <c r="J589" s="1195"/>
      <c r="K589" s="1195" t="s">
        <v>933</v>
      </c>
      <c r="L589" s="1195"/>
      <c r="M589" s="1195" t="s">
        <v>454</v>
      </c>
      <c r="N589" s="1195" t="s">
        <v>939</v>
      </c>
      <c r="O589" s="1200" t="s">
        <v>939</v>
      </c>
    </row>
    <row r="590" spans="1:15" ht="15" customHeight="1" x14ac:dyDescent="0.2">
      <c r="A590" s="2795"/>
      <c r="B590" s="1195" t="s">
        <v>450</v>
      </c>
      <c r="C590" s="1195"/>
      <c r="D590" s="2428" t="s">
        <v>1778</v>
      </c>
      <c r="E590" s="1195"/>
      <c r="F590" s="1195"/>
      <c r="G590" s="1195" t="s">
        <v>940</v>
      </c>
      <c r="H590" s="1195"/>
      <c r="I590" s="1195" t="s">
        <v>450</v>
      </c>
      <c r="J590" s="1196" t="s">
        <v>941</v>
      </c>
      <c r="K590" s="1196" t="s">
        <v>871</v>
      </c>
      <c r="L590" s="1196" t="s">
        <v>344</v>
      </c>
      <c r="M590" s="1196" t="s">
        <v>942</v>
      </c>
      <c r="N590" s="1196" t="s">
        <v>943</v>
      </c>
      <c r="O590" s="1201" t="s">
        <v>942</v>
      </c>
    </row>
    <row r="591" spans="1:15" ht="15" customHeight="1" x14ac:dyDescent="0.2">
      <c r="A591" s="2795"/>
      <c r="B591" s="1196" t="s">
        <v>945</v>
      </c>
      <c r="C591" s="1196" t="s">
        <v>947</v>
      </c>
      <c r="D591" s="2432" t="s">
        <v>203</v>
      </c>
      <c r="E591" s="1196" t="s">
        <v>896</v>
      </c>
      <c r="F591" s="1196" t="s">
        <v>946</v>
      </c>
      <c r="G591" s="1196" t="s">
        <v>948</v>
      </c>
      <c r="H591" s="1196" t="s">
        <v>865</v>
      </c>
      <c r="I591" s="1196" t="s">
        <v>864</v>
      </c>
      <c r="J591" s="1196" t="s">
        <v>949</v>
      </c>
      <c r="K591" s="1196" t="s">
        <v>950</v>
      </c>
      <c r="L591" s="1196" t="s">
        <v>350</v>
      </c>
      <c r="M591" s="1196" t="s">
        <v>951</v>
      </c>
      <c r="N591" s="1196" t="s">
        <v>952</v>
      </c>
      <c r="O591" s="1201" t="s">
        <v>953</v>
      </c>
    </row>
    <row r="592" spans="1:15" ht="15" customHeight="1" thickBot="1" x14ac:dyDescent="0.25">
      <c r="A592" s="2796"/>
      <c r="B592" s="1197">
        <v>42369</v>
      </c>
      <c r="C592" s="1198">
        <v>2016</v>
      </c>
      <c r="D592" s="1198">
        <v>2016</v>
      </c>
      <c r="E592" s="1198">
        <v>2016</v>
      </c>
      <c r="F592" s="1198">
        <v>2016</v>
      </c>
      <c r="G592" s="1198" t="s">
        <v>954</v>
      </c>
      <c r="H592" s="1199">
        <v>2016</v>
      </c>
      <c r="I592" s="1197">
        <v>42735</v>
      </c>
      <c r="J592" s="2055" t="s">
        <v>1796</v>
      </c>
      <c r="K592" s="2055" t="s">
        <v>1796</v>
      </c>
      <c r="L592" s="1198" t="s">
        <v>458</v>
      </c>
      <c r="M592" s="1198" t="s">
        <v>955</v>
      </c>
      <c r="N592" s="1198" t="s">
        <v>956</v>
      </c>
      <c r="O592" s="1202" t="s">
        <v>956</v>
      </c>
    </row>
    <row r="593" spans="1:15" ht="15" customHeight="1" x14ac:dyDescent="0.2">
      <c r="A593" s="1208" t="s">
        <v>366</v>
      </c>
      <c r="B593" s="1203">
        <v>203.75</v>
      </c>
      <c r="C593" s="1203">
        <v>14</v>
      </c>
      <c r="D593" s="1203">
        <v>0</v>
      </c>
      <c r="E593" s="1203">
        <v>0</v>
      </c>
      <c r="F593" s="1203">
        <v>0</v>
      </c>
      <c r="G593" s="1203">
        <v>38</v>
      </c>
      <c r="H593" s="1203">
        <v>165.75</v>
      </c>
      <c r="I593" s="1203">
        <v>217.75</v>
      </c>
      <c r="J593" s="1209">
        <v>1422.25</v>
      </c>
      <c r="K593" s="1630">
        <v>8.5806938159879333</v>
      </c>
      <c r="L593" s="416"/>
      <c r="M593" s="1211"/>
      <c r="N593" s="1211"/>
      <c r="O593" s="1212"/>
    </row>
    <row r="594" spans="1:15" ht="15" customHeight="1" x14ac:dyDescent="0.2">
      <c r="A594" s="1032" t="s">
        <v>367</v>
      </c>
      <c r="B594" s="1586">
        <v>27</v>
      </c>
      <c r="C594" s="1219">
        <v>4</v>
      </c>
      <c r="D594" s="1219"/>
      <c r="E594" s="1219"/>
      <c r="F594" s="1219"/>
      <c r="G594" s="1219">
        <v>6</v>
      </c>
      <c r="H594" s="1220">
        <v>21</v>
      </c>
      <c r="I594" s="1220">
        <v>31</v>
      </c>
      <c r="J594" s="1221">
        <v>210</v>
      </c>
      <c r="K594" s="1221">
        <v>10</v>
      </c>
      <c r="L594" s="2227" t="s">
        <v>1011</v>
      </c>
      <c r="M594" s="1029">
        <v>1850000</v>
      </c>
      <c r="N594" s="2220">
        <v>10124427</v>
      </c>
      <c r="O594" s="2007">
        <v>10482077</v>
      </c>
    </row>
    <row r="595" spans="1:15" ht="15" customHeight="1" x14ac:dyDescent="0.2">
      <c r="A595" s="1032" t="s">
        <v>368</v>
      </c>
      <c r="B595" s="1586">
        <v>3</v>
      </c>
      <c r="C595" s="1219"/>
      <c r="D595" s="1219"/>
      <c r="E595" s="1219"/>
      <c r="F595" s="1219"/>
      <c r="G595" s="1219">
        <v>0</v>
      </c>
      <c r="H595" s="1220">
        <v>3</v>
      </c>
      <c r="I595" s="1220">
        <v>3</v>
      </c>
      <c r="J595" s="1221">
        <v>27</v>
      </c>
      <c r="K595" s="1221">
        <v>9</v>
      </c>
      <c r="L595" s="2227" t="s">
        <v>1011</v>
      </c>
      <c r="M595" s="1029">
        <v>1850000</v>
      </c>
      <c r="N595" s="2220">
        <v>10124427</v>
      </c>
      <c r="O595" s="2007">
        <v>10482077</v>
      </c>
    </row>
    <row r="596" spans="1:15" ht="15" customHeight="1" x14ac:dyDescent="0.2">
      <c r="A596" s="1032" t="s">
        <v>369</v>
      </c>
      <c r="B596" s="1586">
        <v>27.5</v>
      </c>
      <c r="C596" s="1219"/>
      <c r="D596" s="1219"/>
      <c r="E596" s="1219"/>
      <c r="F596" s="1219"/>
      <c r="G596" s="1219">
        <v>3</v>
      </c>
      <c r="H596" s="1220">
        <v>24.5</v>
      </c>
      <c r="I596" s="1220">
        <v>27.5</v>
      </c>
      <c r="J596" s="1221">
        <v>269.5</v>
      </c>
      <c r="K596" s="1221">
        <v>11</v>
      </c>
      <c r="L596" s="2227" t="s">
        <v>1011</v>
      </c>
      <c r="M596" s="1029">
        <v>1850000</v>
      </c>
      <c r="N596" s="2220">
        <v>10124427</v>
      </c>
      <c r="O596" s="2007">
        <v>10482077</v>
      </c>
    </row>
    <row r="597" spans="1:15" ht="15" customHeight="1" x14ac:dyDescent="0.2">
      <c r="A597" s="1032" t="s">
        <v>370</v>
      </c>
      <c r="B597" s="1586">
        <v>2</v>
      </c>
      <c r="C597" s="1219"/>
      <c r="D597" s="1219"/>
      <c r="E597" s="1219"/>
      <c r="F597" s="1219"/>
      <c r="G597" s="1219">
        <v>0</v>
      </c>
      <c r="H597" s="1220">
        <v>2</v>
      </c>
      <c r="I597" s="1220">
        <v>2</v>
      </c>
      <c r="J597" s="1221">
        <v>18</v>
      </c>
      <c r="K597" s="1221">
        <v>9</v>
      </c>
      <c r="L597" s="2227" t="s">
        <v>1011</v>
      </c>
      <c r="M597" s="1029">
        <v>1850000</v>
      </c>
      <c r="N597" s="2220">
        <v>10124427</v>
      </c>
      <c r="O597" s="2007">
        <v>10482077</v>
      </c>
    </row>
    <row r="598" spans="1:15" ht="15" customHeight="1" x14ac:dyDescent="0.2">
      <c r="A598" s="1032" t="s">
        <v>371</v>
      </c>
      <c r="B598" s="1586">
        <v>49</v>
      </c>
      <c r="C598" s="1219">
        <v>4</v>
      </c>
      <c r="D598" s="1219"/>
      <c r="E598" s="1219"/>
      <c r="F598" s="1219"/>
      <c r="G598" s="1219">
        <v>11</v>
      </c>
      <c r="H598" s="1220">
        <v>38</v>
      </c>
      <c r="I598" s="1220">
        <v>53</v>
      </c>
      <c r="J598" s="1221">
        <v>304</v>
      </c>
      <c r="K598" s="1221">
        <v>8</v>
      </c>
      <c r="L598" s="2227" t="s">
        <v>1011</v>
      </c>
      <c r="M598" s="1029">
        <v>1850000</v>
      </c>
      <c r="N598" s="2220">
        <v>10124427</v>
      </c>
      <c r="O598" s="2007">
        <v>10482077</v>
      </c>
    </row>
    <row r="599" spans="1:15" ht="15" customHeight="1" x14ac:dyDescent="0.2">
      <c r="A599" s="1032" t="s">
        <v>372</v>
      </c>
      <c r="B599" s="1586">
        <v>4</v>
      </c>
      <c r="C599" s="1219"/>
      <c r="D599" s="1219"/>
      <c r="E599" s="1219"/>
      <c r="F599" s="1219"/>
      <c r="G599" s="1219">
        <v>4</v>
      </c>
      <c r="H599" s="1220">
        <v>0</v>
      </c>
      <c r="I599" s="1220">
        <v>4</v>
      </c>
      <c r="J599" s="1221">
        <v>0</v>
      </c>
      <c r="K599" s="1221"/>
      <c r="L599" s="1222"/>
      <c r="M599" s="1029"/>
      <c r="N599" s="2220">
        <v>10124427</v>
      </c>
      <c r="O599" s="1223"/>
    </row>
    <row r="600" spans="1:15" ht="15" customHeight="1" x14ac:dyDescent="0.2">
      <c r="A600" s="1032" t="s">
        <v>957</v>
      </c>
      <c r="B600" s="1586">
        <v>3.5</v>
      </c>
      <c r="C600" s="1219"/>
      <c r="D600" s="1219"/>
      <c r="E600" s="1219"/>
      <c r="F600" s="1219"/>
      <c r="G600" s="1219">
        <v>0</v>
      </c>
      <c r="H600" s="1220">
        <v>3.5</v>
      </c>
      <c r="I600" s="1220">
        <v>3.5</v>
      </c>
      <c r="J600" s="1221">
        <v>24.5</v>
      </c>
      <c r="K600" s="1221">
        <v>7</v>
      </c>
      <c r="L600" s="2227" t="s">
        <v>1011</v>
      </c>
      <c r="M600" s="1029">
        <v>1850000</v>
      </c>
      <c r="N600" s="2220">
        <v>10124427</v>
      </c>
      <c r="O600" s="2007">
        <v>10482077</v>
      </c>
    </row>
    <row r="601" spans="1:15" ht="15" customHeight="1" x14ac:dyDescent="0.2">
      <c r="A601" s="1032" t="s">
        <v>374</v>
      </c>
      <c r="B601" s="1586">
        <v>17</v>
      </c>
      <c r="C601" s="1219">
        <v>2</v>
      </c>
      <c r="D601" s="1219"/>
      <c r="E601" s="1219"/>
      <c r="F601" s="1219"/>
      <c r="G601" s="1219">
        <v>1</v>
      </c>
      <c r="H601" s="1220">
        <v>16</v>
      </c>
      <c r="I601" s="1220">
        <v>19</v>
      </c>
      <c r="J601" s="1221">
        <v>112</v>
      </c>
      <c r="K601" s="1221">
        <v>7</v>
      </c>
      <c r="L601" s="2227" t="s">
        <v>1011</v>
      </c>
      <c r="M601" s="1029">
        <v>1850000</v>
      </c>
      <c r="N601" s="2220">
        <v>10124427</v>
      </c>
      <c r="O601" s="2007">
        <v>10482077</v>
      </c>
    </row>
    <row r="602" spans="1:15" ht="15" customHeight="1" x14ac:dyDescent="0.2">
      <c r="A602" s="1032" t="s">
        <v>958</v>
      </c>
      <c r="B602" s="1586">
        <v>11</v>
      </c>
      <c r="C602" s="1219"/>
      <c r="D602" s="1219"/>
      <c r="E602" s="1219"/>
      <c r="F602" s="1219"/>
      <c r="G602" s="1219">
        <v>1</v>
      </c>
      <c r="H602" s="1220">
        <v>10</v>
      </c>
      <c r="I602" s="1220">
        <v>11</v>
      </c>
      <c r="J602" s="1221">
        <v>65</v>
      </c>
      <c r="K602" s="1221">
        <v>6.5</v>
      </c>
      <c r="L602" s="2227" t="s">
        <v>1011</v>
      </c>
      <c r="M602" s="1029">
        <v>1850000</v>
      </c>
      <c r="N602" s="2220">
        <v>10124427</v>
      </c>
      <c r="O602" s="2007">
        <v>10482077</v>
      </c>
    </row>
    <row r="603" spans="1:15" ht="15" customHeight="1" x14ac:dyDescent="0.2">
      <c r="A603" s="1032" t="s">
        <v>376</v>
      </c>
      <c r="B603" s="1586">
        <v>20.5</v>
      </c>
      <c r="C603" s="1219">
        <v>4</v>
      </c>
      <c r="D603" s="1219"/>
      <c r="E603" s="1219"/>
      <c r="F603" s="1219"/>
      <c r="G603" s="1219">
        <v>7</v>
      </c>
      <c r="H603" s="1220">
        <v>13.5</v>
      </c>
      <c r="I603" s="1220">
        <v>24.5</v>
      </c>
      <c r="J603" s="1221">
        <v>94.5</v>
      </c>
      <c r="K603" s="1221">
        <v>7</v>
      </c>
      <c r="L603" s="2227" t="s">
        <v>1011</v>
      </c>
      <c r="M603" s="1029">
        <v>1850000</v>
      </c>
      <c r="N603" s="2220">
        <v>10124427</v>
      </c>
      <c r="O603" s="2007">
        <v>10482077</v>
      </c>
    </row>
    <row r="604" spans="1:15" ht="15" customHeight="1" x14ac:dyDescent="0.2">
      <c r="A604" s="1032" t="s">
        <v>377</v>
      </c>
      <c r="B604" s="1586">
        <v>0</v>
      </c>
      <c r="C604" s="1219"/>
      <c r="D604" s="1219"/>
      <c r="E604" s="1219"/>
      <c r="F604" s="1219"/>
      <c r="G604" s="1219">
        <v>0</v>
      </c>
      <c r="H604" s="1220">
        <v>0</v>
      </c>
      <c r="I604" s="1220">
        <v>0</v>
      </c>
      <c r="J604" s="1221">
        <v>0</v>
      </c>
      <c r="K604" s="1221"/>
      <c r="L604" s="1222"/>
      <c r="M604" s="1029"/>
      <c r="N604" s="1029"/>
      <c r="O604" s="1223"/>
    </row>
    <row r="605" spans="1:15" ht="15" customHeight="1" x14ac:dyDescent="0.2">
      <c r="A605" s="1032" t="s">
        <v>959</v>
      </c>
      <c r="B605" s="1586">
        <v>4</v>
      </c>
      <c r="C605" s="1219"/>
      <c r="D605" s="1219"/>
      <c r="E605" s="1219"/>
      <c r="F605" s="1219"/>
      <c r="G605" s="1219">
        <v>1</v>
      </c>
      <c r="H605" s="1220">
        <v>3</v>
      </c>
      <c r="I605" s="1220">
        <v>4</v>
      </c>
      <c r="J605" s="1221">
        <v>18</v>
      </c>
      <c r="K605" s="1221">
        <v>6</v>
      </c>
      <c r="L605" s="2227" t="s">
        <v>1011</v>
      </c>
      <c r="M605" s="1029">
        <v>1850000</v>
      </c>
      <c r="N605" s="2220">
        <v>10124427</v>
      </c>
      <c r="O605" s="2007">
        <v>10482077</v>
      </c>
    </row>
    <row r="606" spans="1:15" ht="15" customHeight="1" x14ac:dyDescent="0.2">
      <c r="A606" s="1032" t="s">
        <v>379</v>
      </c>
      <c r="B606" s="1586">
        <v>0</v>
      </c>
      <c r="C606" s="1219"/>
      <c r="D606" s="1219"/>
      <c r="E606" s="1219"/>
      <c r="F606" s="1219"/>
      <c r="G606" s="1219">
        <v>0</v>
      </c>
      <c r="H606" s="1220">
        <v>0</v>
      </c>
      <c r="I606" s="1220">
        <v>0</v>
      </c>
      <c r="J606" s="1221">
        <v>0</v>
      </c>
      <c r="K606" s="1221"/>
      <c r="L606" s="1222"/>
      <c r="M606" s="1029"/>
      <c r="N606" s="1628"/>
      <c r="O606" s="1629"/>
    </row>
    <row r="607" spans="1:15" ht="15" customHeight="1" x14ac:dyDescent="0.2">
      <c r="A607" s="1032" t="s">
        <v>380</v>
      </c>
      <c r="B607" s="1586">
        <v>0.75</v>
      </c>
      <c r="C607" s="1219"/>
      <c r="D607" s="1219"/>
      <c r="E607" s="1219"/>
      <c r="F607" s="1219"/>
      <c r="G607" s="1219">
        <v>0</v>
      </c>
      <c r="H607" s="1220">
        <v>0.75</v>
      </c>
      <c r="I607" s="1220">
        <v>0.75</v>
      </c>
      <c r="J607" s="1221">
        <v>5.25</v>
      </c>
      <c r="K607" s="1221">
        <v>7</v>
      </c>
      <c r="L607" s="2227" t="s">
        <v>1011</v>
      </c>
      <c r="M607" s="1029">
        <v>1850000</v>
      </c>
      <c r="N607" s="2220">
        <v>10124427</v>
      </c>
      <c r="O607" s="2007">
        <v>10482077</v>
      </c>
    </row>
    <row r="608" spans="1:15" ht="15" customHeight="1" x14ac:dyDescent="0.2">
      <c r="A608" s="1032" t="s">
        <v>381</v>
      </c>
      <c r="B608" s="1586">
        <v>34.5</v>
      </c>
      <c r="C608" s="1219"/>
      <c r="D608" s="1219"/>
      <c r="E608" s="1219"/>
      <c r="F608" s="1219"/>
      <c r="G608" s="1219">
        <v>4</v>
      </c>
      <c r="H608" s="1220">
        <v>30.5</v>
      </c>
      <c r="I608" s="1220">
        <v>34.5</v>
      </c>
      <c r="J608" s="1221">
        <v>274.5</v>
      </c>
      <c r="K608" s="1221">
        <v>9</v>
      </c>
      <c r="L608" s="2227" t="s">
        <v>1011</v>
      </c>
      <c r="M608" s="1029">
        <v>1850000</v>
      </c>
      <c r="N608" s="2220">
        <v>10124427</v>
      </c>
      <c r="O608" s="2007">
        <v>10482077</v>
      </c>
    </row>
    <row r="609" spans="1:15" ht="15" customHeight="1" x14ac:dyDescent="0.2">
      <c r="A609" s="476" t="s">
        <v>960</v>
      </c>
      <c r="B609" s="1072">
        <v>36.5</v>
      </c>
      <c r="C609" s="1072">
        <v>0</v>
      </c>
      <c r="D609" s="1072">
        <v>0</v>
      </c>
      <c r="E609" s="1072">
        <v>0</v>
      </c>
      <c r="F609" s="1072">
        <v>0</v>
      </c>
      <c r="G609" s="1072">
        <v>5</v>
      </c>
      <c r="H609" s="1072">
        <v>31.5</v>
      </c>
      <c r="I609" s="1072">
        <v>36.5</v>
      </c>
      <c r="J609" s="1224">
        <v>283.5</v>
      </c>
      <c r="K609" s="1224">
        <v>9</v>
      </c>
      <c r="L609" s="1226"/>
      <c r="M609" s="1066"/>
      <c r="N609" s="477"/>
      <c r="O609" s="478"/>
    </row>
    <row r="610" spans="1:15" ht="15" customHeight="1" x14ac:dyDescent="0.2">
      <c r="A610" s="1032" t="s">
        <v>383</v>
      </c>
      <c r="B610" s="1586">
        <v>32.5</v>
      </c>
      <c r="C610" s="1219"/>
      <c r="D610" s="1219"/>
      <c r="E610" s="1219"/>
      <c r="F610" s="1219"/>
      <c r="G610" s="1219">
        <v>5</v>
      </c>
      <c r="H610" s="1220">
        <v>27.5</v>
      </c>
      <c r="I610" s="1220">
        <v>32.5</v>
      </c>
      <c r="J610" s="1221">
        <v>247.5</v>
      </c>
      <c r="K610" s="1221">
        <v>9</v>
      </c>
      <c r="L610" s="2227" t="s">
        <v>1011</v>
      </c>
      <c r="M610" s="1029">
        <v>1850000</v>
      </c>
      <c r="N610" s="2220">
        <v>10124427</v>
      </c>
      <c r="O610" s="2007">
        <v>10482077</v>
      </c>
    </row>
    <row r="611" spans="1:15" ht="15" customHeight="1" x14ac:dyDescent="0.2">
      <c r="A611" s="1032" t="s">
        <v>384</v>
      </c>
      <c r="B611" s="1026">
        <v>0</v>
      </c>
      <c r="C611" s="1219"/>
      <c r="D611" s="1219"/>
      <c r="E611" s="1219"/>
      <c r="F611" s="1219"/>
      <c r="G611" s="1219">
        <v>0</v>
      </c>
      <c r="H611" s="1220">
        <v>0</v>
      </c>
      <c r="I611" s="1220">
        <v>0</v>
      </c>
      <c r="J611" s="1221">
        <v>0</v>
      </c>
      <c r="K611" s="1221"/>
      <c r="L611" s="1222"/>
      <c r="M611" s="1029"/>
      <c r="N611" s="1628"/>
      <c r="O611" s="1629"/>
    </row>
    <row r="612" spans="1:15" ht="15" customHeight="1" x14ac:dyDescent="0.2">
      <c r="A612" s="1032" t="s">
        <v>385</v>
      </c>
      <c r="B612" s="1026">
        <v>4</v>
      </c>
      <c r="C612" s="1219"/>
      <c r="D612" s="1219"/>
      <c r="E612" s="1219"/>
      <c r="F612" s="1219"/>
      <c r="G612" s="1219">
        <v>0</v>
      </c>
      <c r="H612" s="1220">
        <v>4</v>
      </c>
      <c r="I612" s="1220">
        <v>4</v>
      </c>
      <c r="J612" s="1221">
        <v>36</v>
      </c>
      <c r="K612" s="1221">
        <v>9</v>
      </c>
      <c r="L612" s="2227" t="s">
        <v>1011</v>
      </c>
      <c r="M612" s="1029">
        <v>1850000</v>
      </c>
      <c r="N612" s="2220">
        <v>10124427</v>
      </c>
      <c r="O612" s="2007">
        <v>10482077</v>
      </c>
    </row>
    <row r="613" spans="1:15" ht="15" customHeight="1" x14ac:dyDescent="0.2">
      <c r="A613" s="1032" t="s">
        <v>386</v>
      </c>
      <c r="B613" s="1026">
        <v>0</v>
      </c>
      <c r="C613" s="1219"/>
      <c r="D613" s="1219"/>
      <c r="E613" s="1219"/>
      <c r="F613" s="1219"/>
      <c r="G613" s="1219">
        <v>0</v>
      </c>
      <c r="H613" s="1220">
        <v>0</v>
      </c>
      <c r="I613" s="1220">
        <v>0</v>
      </c>
      <c r="J613" s="1221">
        <v>0</v>
      </c>
      <c r="K613" s="1221"/>
      <c r="L613" s="1222"/>
      <c r="M613" s="1029"/>
      <c r="N613" s="1628"/>
      <c r="O613" s="1629"/>
    </row>
    <row r="614" spans="1:15" ht="15" customHeight="1" x14ac:dyDescent="0.2">
      <c r="A614" s="1032" t="s">
        <v>387</v>
      </c>
      <c r="B614" s="1026">
        <v>0</v>
      </c>
      <c r="C614" s="1219"/>
      <c r="D614" s="1219"/>
      <c r="E614" s="1219"/>
      <c r="F614" s="1219"/>
      <c r="G614" s="1219">
        <v>0</v>
      </c>
      <c r="H614" s="1220">
        <v>0</v>
      </c>
      <c r="I614" s="1220">
        <v>0</v>
      </c>
      <c r="J614" s="1221">
        <v>0</v>
      </c>
      <c r="K614" s="1221"/>
      <c r="L614" s="1222"/>
      <c r="M614" s="1029"/>
      <c r="N614" s="1029"/>
      <c r="O614" s="1223"/>
    </row>
    <row r="615" spans="1:15" ht="15" customHeight="1" x14ac:dyDescent="0.2">
      <c r="A615" s="1228" t="s">
        <v>388</v>
      </c>
      <c r="B615" s="1072">
        <v>104.25</v>
      </c>
      <c r="C615" s="1072">
        <v>15</v>
      </c>
      <c r="D615" s="1072">
        <v>0</v>
      </c>
      <c r="E615" s="1072">
        <v>0</v>
      </c>
      <c r="F615" s="1072">
        <v>0</v>
      </c>
      <c r="G615" s="1072">
        <v>27</v>
      </c>
      <c r="H615" s="1072">
        <v>77.25</v>
      </c>
      <c r="I615" s="1072">
        <v>119.25</v>
      </c>
      <c r="J615" s="1224">
        <v>683</v>
      </c>
      <c r="K615" s="1224">
        <v>8.8414239482200649</v>
      </c>
      <c r="L615" s="1226"/>
      <c r="M615" s="1066"/>
      <c r="N615" s="477"/>
      <c r="O615" s="478"/>
    </row>
    <row r="616" spans="1:15" ht="15" customHeight="1" x14ac:dyDescent="0.2">
      <c r="A616" s="1032" t="s">
        <v>389</v>
      </c>
      <c r="B616" s="1586">
        <v>17.5</v>
      </c>
      <c r="C616" s="1219">
        <v>9</v>
      </c>
      <c r="D616" s="1219"/>
      <c r="E616" s="1219"/>
      <c r="F616" s="1219"/>
      <c r="G616" s="1219">
        <v>2</v>
      </c>
      <c r="H616" s="1220">
        <v>15.5</v>
      </c>
      <c r="I616" s="1220">
        <v>26.5</v>
      </c>
      <c r="J616" s="1221">
        <v>155</v>
      </c>
      <c r="K616" s="1221">
        <v>10</v>
      </c>
      <c r="L616" s="2227" t="s">
        <v>1011</v>
      </c>
      <c r="M616" s="1029">
        <v>1850000</v>
      </c>
      <c r="N616" s="2220">
        <v>10124427</v>
      </c>
      <c r="O616" s="2007">
        <v>10482077</v>
      </c>
    </row>
    <row r="617" spans="1:15" ht="15" customHeight="1" x14ac:dyDescent="0.2">
      <c r="A617" s="1032" t="s">
        <v>48</v>
      </c>
      <c r="B617" s="1586">
        <v>6.5</v>
      </c>
      <c r="C617" s="1219"/>
      <c r="D617" s="1219"/>
      <c r="E617" s="1219"/>
      <c r="F617" s="1219"/>
      <c r="G617" s="1219">
        <v>2</v>
      </c>
      <c r="H617" s="1220">
        <v>4.5</v>
      </c>
      <c r="I617" s="1220">
        <v>6.5</v>
      </c>
      <c r="J617" s="1221">
        <v>40.5</v>
      </c>
      <c r="K617" s="1221">
        <v>9</v>
      </c>
      <c r="L617" s="2227" t="s">
        <v>1011</v>
      </c>
      <c r="M617" s="1029">
        <v>1850000</v>
      </c>
      <c r="N617" s="2220">
        <v>10124427</v>
      </c>
      <c r="O617" s="2007">
        <v>10482077</v>
      </c>
    </row>
    <row r="618" spans="1:15" ht="15" customHeight="1" x14ac:dyDescent="0.2">
      <c r="A618" s="1032" t="s">
        <v>391</v>
      </c>
      <c r="B618" s="1586">
        <v>5.25</v>
      </c>
      <c r="C618" s="1219"/>
      <c r="D618" s="1219"/>
      <c r="E618" s="1219"/>
      <c r="F618" s="1219"/>
      <c r="G618" s="1229">
        <v>1</v>
      </c>
      <c r="H618" s="1220">
        <v>4.25</v>
      </c>
      <c r="I618" s="1221">
        <v>5.25</v>
      </c>
      <c r="J618" s="1221">
        <v>34</v>
      </c>
      <c r="K618" s="1221">
        <v>8</v>
      </c>
      <c r="L618" s="2227" t="s">
        <v>1011</v>
      </c>
      <c r="M618" s="1029">
        <v>1850000</v>
      </c>
      <c r="N618" s="2220">
        <v>10124427</v>
      </c>
      <c r="O618" s="2007">
        <v>10482077</v>
      </c>
    </row>
    <row r="619" spans="1:15" ht="15" customHeight="1" x14ac:dyDescent="0.2">
      <c r="A619" s="1032" t="s">
        <v>392</v>
      </c>
      <c r="B619" s="1586">
        <v>18</v>
      </c>
      <c r="C619" s="1219"/>
      <c r="D619" s="1219"/>
      <c r="E619" s="1219"/>
      <c r="F619" s="1219"/>
      <c r="G619" s="1219">
        <v>5</v>
      </c>
      <c r="H619" s="1220">
        <v>13</v>
      </c>
      <c r="I619" s="1220">
        <v>18</v>
      </c>
      <c r="J619" s="1221">
        <v>117</v>
      </c>
      <c r="K619" s="1221">
        <v>9</v>
      </c>
      <c r="L619" s="2227" t="s">
        <v>1011</v>
      </c>
      <c r="M619" s="1029">
        <v>1850000</v>
      </c>
      <c r="N619" s="2220">
        <v>10124427</v>
      </c>
      <c r="O619" s="2007">
        <v>10482077</v>
      </c>
    </row>
    <row r="620" spans="1:15" ht="15" customHeight="1" x14ac:dyDescent="0.2">
      <c r="A620" s="1032" t="s">
        <v>393</v>
      </c>
      <c r="B620" s="1586">
        <v>10</v>
      </c>
      <c r="C620" s="1219"/>
      <c r="D620" s="1219"/>
      <c r="E620" s="1219"/>
      <c r="F620" s="1219"/>
      <c r="G620" s="1219">
        <v>1</v>
      </c>
      <c r="H620" s="1220">
        <v>9</v>
      </c>
      <c r="I620" s="1220">
        <v>10</v>
      </c>
      <c r="J620" s="1221">
        <v>76.5</v>
      </c>
      <c r="K620" s="1221">
        <v>8.5</v>
      </c>
      <c r="L620" s="2227" t="s">
        <v>1011</v>
      </c>
      <c r="M620" s="1029">
        <v>1850000</v>
      </c>
      <c r="N620" s="2220">
        <v>10124427</v>
      </c>
      <c r="O620" s="2007">
        <v>10482077</v>
      </c>
    </row>
    <row r="621" spans="1:15" ht="15" customHeight="1" x14ac:dyDescent="0.2">
      <c r="A621" s="1032" t="s">
        <v>394</v>
      </c>
      <c r="B621" s="1586">
        <v>16</v>
      </c>
      <c r="C621" s="1219"/>
      <c r="D621" s="1219"/>
      <c r="E621" s="1219"/>
      <c r="F621" s="1219"/>
      <c r="G621" s="1219">
        <v>7</v>
      </c>
      <c r="H621" s="1220">
        <v>9</v>
      </c>
      <c r="I621" s="1220">
        <v>16</v>
      </c>
      <c r="J621" s="1221">
        <v>72</v>
      </c>
      <c r="K621" s="1221">
        <v>8</v>
      </c>
      <c r="L621" s="2227" t="s">
        <v>1011</v>
      </c>
      <c r="M621" s="1029">
        <v>1850000</v>
      </c>
      <c r="N621" s="2220">
        <v>10124427</v>
      </c>
      <c r="O621" s="2007">
        <v>10482077</v>
      </c>
    </row>
    <row r="622" spans="1:15" ht="15" customHeight="1" x14ac:dyDescent="0.2">
      <c r="A622" s="1032" t="s">
        <v>395</v>
      </c>
      <c r="B622" s="1586">
        <v>15</v>
      </c>
      <c r="C622" s="1219">
        <v>6</v>
      </c>
      <c r="D622" s="1219"/>
      <c r="E622" s="1219"/>
      <c r="F622" s="1219"/>
      <c r="G622" s="1219">
        <v>3</v>
      </c>
      <c r="H622" s="1220">
        <v>12</v>
      </c>
      <c r="I622" s="1220">
        <v>21</v>
      </c>
      <c r="J622" s="1221">
        <v>108</v>
      </c>
      <c r="K622" s="1221">
        <v>9</v>
      </c>
      <c r="L622" s="2227" t="s">
        <v>1011</v>
      </c>
      <c r="M622" s="1029">
        <v>1850000</v>
      </c>
      <c r="N622" s="2220">
        <v>10124427</v>
      </c>
      <c r="O622" s="2007">
        <v>10482077</v>
      </c>
    </row>
    <row r="623" spans="1:15" ht="15" customHeight="1" x14ac:dyDescent="0.2">
      <c r="A623" s="1032" t="s">
        <v>396</v>
      </c>
      <c r="B623" s="1586">
        <v>16</v>
      </c>
      <c r="C623" s="1219"/>
      <c r="D623" s="1219"/>
      <c r="E623" s="1219"/>
      <c r="F623" s="1219"/>
      <c r="G623" s="1219">
        <v>6</v>
      </c>
      <c r="H623" s="1220">
        <v>10</v>
      </c>
      <c r="I623" s="1220">
        <v>16</v>
      </c>
      <c r="J623" s="1221">
        <v>80</v>
      </c>
      <c r="K623" s="1221">
        <v>8</v>
      </c>
      <c r="L623" s="2227" t="s">
        <v>1011</v>
      </c>
      <c r="M623" s="1029">
        <v>1850000</v>
      </c>
      <c r="N623" s="2220">
        <v>10124427</v>
      </c>
      <c r="O623" s="2007">
        <v>10482077</v>
      </c>
    </row>
    <row r="624" spans="1:15" ht="15" customHeight="1" x14ac:dyDescent="0.2">
      <c r="A624" s="1228" t="s">
        <v>397</v>
      </c>
      <c r="B624" s="1072">
        <v>22</v>
      </c>
      <c r="C624" s="1072">
        <v>24</v>
      </c>
      <c r="D624" s="1072">
        <v>0</v>
      </c>
      <c r="E624" s="1072">
        <v>0</v>
      </c>
      <c r="F624" s="1072">
        <v>0</v>
      </c>
      <c r="G624" s="1072">
        <v>6.5</v>
      </c>
      <c r="H624" s="1072">
        <v>15.5</v>
      </c>
      <c r="I624" s="1072">
        <v>46</v>
      </c>
      <c r="J624" s="1224">
        <v>168</v>
      </c>
      <c r="K624" s="1224">
        <v>10.838709677419354</v>
      </c>
      <c r="L624" s="1226"/>
      <c r="M624" s="1066"/>
      <c r="N624" s="477"/>
      <c r="O624" s="478"/>
    </row>
    <row r="625" spans="1:15" ht="15" customHeight="1" x14ac:dyDescent="0.2">
      <c r="A625" s="1032" t="s">
        <v>398</v>
      </c>
      <c r="B625" s="1026">
        <v>6</v>
      </c>
      <c r="C625" s="1219">
        <v>11</v>
      </c>
      <c r="D625" s="1219"/>
      <c r="E625" s="1219"/>
      <c r="F625" s="1219"/>
      <c r="G625" s="1219">
        <v>2</v>
      </c>
      <c r="H625" s="1220">
        <v>4</v>
      </c>
      <c r="I625" s="1220">
        <v>17</v>
      </c>
      <c r="J625" s="1221">
        <v>40</v>
      </c>
      <c r="K625" s="1221">
        <v>10</v>
      </c>
      <c r="L625" s="2227" t="s">
        <v>1011</v>
      </c>
      <c r="M625" s="1029">
        <v>1850000</v>
      </c>
      <c r="N625" s="2220">
        <v>10124427</v>
      </c>
      <c r="O625" s="2007">
        <v>10482077</v>
      </c>
    </row>
    <row r="626" spans="1:15" ht="15" customHeight="1" x14ac:dyDescent="0.2">
      <c r="A626" s="1032" t="s">
        <v>399</v>
      </c>
      <c r="B626" s="1026">
        <v>2</v>
      </c>
      <c r="C626" s="1219">
        <v>2</v>
      </c>
      <c r="D626" s="1219"/>
      <c r="E626" s="1219"/>
      <c r="F626" s="1219"/>
      <c r="G626" s="1219">
        <v>2</v>
      </c>
      <c r="H626" s="1220">
        <v>0</v>
      </c>
      <c r="I626" s="1220">
        <v>4</v>
      </c>
      <c r="J626" s="1221">
        <v>0</v>
      </c>
      <c r="K626" s="1221">
        <v>9</v>
      </c>
      <c r="L626" s="2227" t="s">
        <v>1011</v>
      </c>
      <c r="M626" s="1029">
        <v>1850000</v>
      </c>
      <c r="N626" s="2220">
        <v>10124427</v>
      </c>
      <c r="O626" s="2007">
        <v>10482077</v>
      </c>
    </row>
    <row r="627" spans="1:15" ht="15" customHeight="1" x14ac:dyDescent="0.2">
      <c r="A627" s="1032" t="s">
        <v>400</v>
      </c>
      <c r="B627" s="1026">
        <v>2</v>
      </c>
      <c r="C627" s="1219"/>
      <c r="D627" s="1219"/>
      <c r="E627" s="1219"/>
      <c r="F627" s="1219"/>
      <c r="G627" s="1219">
        <v>0.5</v>
      </c>
      <c r="H627" s="1220">
        <v>1.5</v>
      </c>
      <c r="I627" s="1220">
        <v>2</v>
      </c>
      <c r="J627" s="1221">
        <v>15</v>
      </c>
      <c r="K627" s="1221">
        <v>10</v>
      </c>
      <c r="L627" s="2227" t="s">
        <v>1011</v>
      </c>
      <c r="M627" s="1029">
        <v>1850000</v>
      </c>
      <c r="N627" s="2220">
        <v>10124427</v>
      </c>
      <c r="O627" s="2007">
        <v>10482077</v>
      </c>
    </row>
    <row r="628" spans="1:15" ht="15" customHeight="1" x14ac:dyDescent="0.2">
      <c r="A628" s="1032" t="s">
        <v>401</v>
      </c>
      <c r="B628" s="1026">
        <v>0</v>
      </c>
      <c r="C628" s="1219"/>
      <c r="D628" s="1219"/>
      <c r="E628" s="1219"/>
      <c r="F628" s="1219"/>
      <c r="G628" s="1219">
        <v>0</v>
      </c>
      <c r="H628" s="1220">
        <v>0</v>
      </c>
      <c r="I628" s="1220">
        <v>0</v>
      </c>
      <c r="J628" s="1221">
        <v>0</v>
      </c>
      <c r="K628" s="1221"/>
      <c r="L628" s="1222"/>
      <c r="M628" s="1029"/>
      <c r="N628" s="1029"/>
      <c r="O628" s="1223"/>
    </row>
    <row r="629" spans="1:15" ht="15" customHeight="1" x14ac:dyDescent="0.2">
      <c r="A629" s="1032" t="s">
        <v>402</v>
      </c>
      <c r="B629" s="1026">
        <v>2</v>
      </c>
      <c r="C629" s="1219">
        <v>5</v>
      </c>
      <c r="D629" s="1219"/>
      <c r="E629" s="1219"/>
      <c r="F629" s="1219"/>
      <c r="G629" s="1219">
        <v>0.5</v>
      </c>
      <c r="H629" s="1220">
        <v>1.5</v>
      </c>
      <c r="I629" s="1220">
        <v>7</v>
      </c>
      <c r="J629" s="1221">
        <v>15</v>
      </c>
      <c r="K629" s="1221">
        <v>10</v>
      </c>
      <c r="L629" s="2227" t="s">
        <v>1011</v>
      </c>
      <c r="M629" s="1029">
        <v>1850000</v>
      </c>
      <c r="N629" s="2220">
        <v>10124427</v>
      </c>
      <c r="O629" s="2007">
        <v>10482077</v>
      </c>
    </row>
    <row r="630" spans="1:15" ht="15" customHeight="1" x14ac:dyDescent="0.2">
      <c r="A630" s="1032" t="s">
        <v>403</v>
      </c>
      <c r="B630" s="1026">
        <v>0</v>
      </c>
      <c r="C630" s="1219"/>
      <c r="D630" s="1219"/>
      <c r="E630" s="1219"/>
      <c r="F630" s="1219"/>
      <c r="G630" s="1219">
        <v>0</v>
      </c>
      <c r="H630" s="1220">
        <v>0</v>
      </c>
      <c r="I630" s="1220">
        <v>0</v>
      </c>
      <c r="J630" s="1221">
        <v>0</v>
      </c>
      <c r="K630" s="1221"/>
      <c r="L630" s="1222"/>
      <c r="M630" s="1029"/>
      <c r="N630" s="1029"/>
      <c r="O630" s="1223"/>
    </row>
    <row r="631" spans="1:15" ht="15" customHeight="1" x14ac:dyDescent="0.2">
      <c r="A631" s="1032" t="s">
        <v>404</v>
      </c>
      <c r="B631" s="1026">
        <v>3</v>
      </c>
      <c r="C631" s="1219">
        <v>2</v>
      </c>
      <c r="D631" s="1219"/>
      <c r="E631" s="1219"/>
      <c r="F631" s="1219"/>
      <c r="G631" s="1219">
        <v>1</v>
      </c>
      <c r="H631" s="1220">
        <v>2</v>
      </c>
      <c r="I631" s="1220">
        <v>5</v>
      </c>
      <c r="J631" s="1221">
        <v>20</v>
      </c>
      <c r="K631" s="1221">
        <v>10</v>
      </c>
      <c r="L631" s="2227" t="s">
        <v>1011</v>
      </c>
      <c r="M631" s="1029">
        <v>1850000</v>
      </c>
      <c r="N631" s="2220">
        <v>10124427</v>
      </c>
      <c r="O631" s="2007">
        <v>10482077</v>
      </c>
    </row>
    <row r="632" spans="1:15" ht="15" customHeight="1" x14ac:dyDescent="0.2">
      <c r="A632" s="1032" t="s">
        <v>961</v>
      </c>
      <c r="B632" s="1026">
        <v>0</v>
      </c>
      <c r="C632" s="1219"/>
      <c r="D632" s="1219"/>
      <c r="E632" s="1219"/>
      <c r="F632" s="1219"/>
      <c r="G632" s="1219">
        <v>0</v>
      </c>
      <c r="H632" s="1220">
        <v>0</v>
      </c>
      <c r="I632" s="1220">
        <v>0</v>
      </c>
      <c r="J632" s="1221">
        <v>0</v>
      </c>
      <c r="K632" s="1221"/>
      <c r="L632" s="1222"/>
      <c r="M632" s="1029"/>
      <c r="N632" s="1029"/>
      <c r="O632" s="1223"/>
    </row>
    <row r="633" spans="1:15" ht="15" customHeight="1" thickBot="1" x14ac:dyDescent="0.25">
      <c r="A633" s="1213" t="s">
        <v>406</v>
      </c>
      <c r="B633" s="263">
        <v>7</v>
      </c>
      <c r="C633" s="1214">
        <v>4</v>
      </c>
      <c r="D633" s="1214"/>
      <c r="E633" s="1214"/>
      <c r="F633" s="1214"/>
      <c r="G633" s="1214">
        <v>0.5</v>
      </c>
      <c r="H633" s="1220">
        <v>6.5</v>
      </c>
      <c r="I633" s="1220">
        <v>11</v>
      </c>
      <c r="J633" s="1221">
        <v>78</v>
      </c>
      <c r="K633" s="1215">
        <v>12</v>
      </c>
      <c r="L633" s="2227" t="s">
        <v>1011</v>
      </c>
      <c r="M633" s="1029">
        <v>1850000</v>
      </c>
      <c r="N633" s="2220">
        <v>10124427</v>
      </c>
      <c r="O633" s="2007">
        <v>10482077</v>
      </c>
    </row>
    <row r="634" spans="1:15" ht="15" customHeight="1" thickBot="1" x14ac:dyDescent="0.25">
      <c r="A634" s="444" t="s">
        <v>962</v>
      </c>
      <c r="B634" s="1204">
        <v>366.5</v>
      </c>
      <c r="C634" s="1204">
        <v>53</v>
      </c>
      <c r="D634" s="1204">
        <v>0</v>
      </c>
      <c r="E634" s="1204">
        <v>0</v>
      </c>
      <c r="F634" s="1204">
        <v>0</v>
      </c>
      <c r="G634" s="1204">
        <v>76.5</v>
      </c>
      <c r="H634" s="1204">
        <v>290</v>
      </c>
      <c r="I634" s="1204">
        <v>419.5</v>
      </c>
      <c r="J634" s="1205">
        <v>2556.75</v>
      </c>
      <c r="K634" s="1205">
        <v>8.8163793103448285</v>
      </c>
      <c r="L634" s="1617" t="s">
        <v>1011</v>
      </c>
      <c r="M634" s="1207">
        <v>1850000.0000000002</v>
      </c>
      <c r="N634" s="1207">
        <v>10124427</v>
      </c>
      <c r="O634" s="557">
        <v>10482077.000000002</v>
      </c>
    </row>
    <row r="635" spans="1:15" x14ac:dyDescent="0.2">
      <c r="A635" s="7" t="s">
        <v>1787</v>
      </c>
      <c r="B635" s="248"/>
      <c r="C635" s="248"/>
      <c r="D635" s="248"/>
      <c r="E635" s="248"/>
      <c r="F635" s="248"/>
      <c r="G635" s="248"/>
      <c r="H635" s="251"/>
      <c r="I635" s="251"/>
      <c r="J635" s="251"/>
      <c r="K635" s="259"/>
      <c r="L635" s="260"/>
      <c r="M635" s="261"/>
      <c r="N635" s="261"/>
      <c r="O635" s="261"/>
    </row>
    <row r="636" spans="1:15" x14ac:dyDescent="0.2">
      <c r="A636" s="43"/>
      <c r="B636" s="248"/>
      <c r="C636" s="248"/>
      <c r="D636" s="248"/>
      <c r="E636" s="248"/>
      <c r="F636" s="248"/>
      <c r="G636" s="248"/>
      <c r="H636" s="251"/>
      <c r="I636" s="251"/>
      <c r="J636" s="251"/>
      <c r="K636" s="259"/>
      <c r="L636" s="260"/>
      <c r="M636" s="261"/>
      <c r="N636" s="261"/>
      <c r="O636" s="261"/>
    </row>
    <row r="637" spans="1:15" x14ac:dyDescent="0.2">
      <c r="A637" s="262"/>
      <c r="B637" s="248"/>
      <c r="C637" s="248"/>
      <c r="D637" s="248"/>
      <c r="E637" s="248"/>
      <c r="F637" s="248"/>
      <c r="G637" s="248"/>
      <c r="H637" s="251"/>
      <c r="I637" s="251"/>
      <c r="J637" s="251"/>
      <c r="K637" s="259"/>
      <c r="L637" s="260"/>
      <c r="M637" s="261"/>
      <c r="N637" s="261"/>
      <c r="O637" s="261"/>
    </row>
    <row r="638" spans="1:15" x14ac:dyDescent="0.2">
      <c r="A638" s="262"/>
      <c r="B638" s="248"/>
      <c r="C638" s="248"/>
      <c r="D638" s="248"/>
      <c r="E638" s="248"/>
      <c r="F638" s="248"/>
      <c r="G638" s="248"/>
      <c r="H638" s="251"/>
      <c r="I638" s="251"/>
      <c r="J638" s="251"/>
      <c r="K638" s="259"/>
      <c r="L638" s="260"/>
      <c r="M638" s="261"/>
      <c r="N638" s="261"/>
      <c r="O638" s="261"/>
    </row>
    <row r="639" spans="1:15" ht="15" x14ac:dyDescent="0.25">
      <c r="A639" s="2793" t="s">
        <v>1794</v>
      </c>
      <c r="B639" s="2793"/>
      <c r="C639" s="2793"/>
      <c r="D639" s="2793"/>
      <c r="E639" s="2793"/>
      <c r="F639" s="2793"/>
      <c r="G639" s="2793"/>
      <c r="H639" s="2793"/>
      <c r="I639" s="2793"/>
      <c r="J639" s="2793"/>
      <c r="K639" s="2793"/>
      <c r="L639" s="2793"/>
      <c r="M639" s="2793"/>
      <c r="N639" s="2793"/>
      <c r="O639" s="2793"/>
    </row>
    <row r="640" spans="1:15" ht="13.5" thickBot="1" x14ac:dyDescent="0.25">
      <c r="A640" s="249" t="s">
        <v>1154</v>
      </c>
      <c r="B640" s="249"/>
      <c r="C640" s="248"/>
      <c r="D640" s="248"/>
      <c r="E640" s="248"/>
      <c r="F640" s="248"/>
      <c r="G640" s="248"/>
      <c r="H640" s="251"/>
      <c r="I640" s="251"/>
      <c r="J640" s="251"/>
      <c r="K640" s="259"/>
      <c r="L640" s="260"/>
      <c r="M640" s="261"/>
      <c r="N640" s="261"/>
      <c r="O640" s="261"/>
    </row>
    <row r="641" spans="1:15" ht="15" customHeight="1" x14ac:dyDescent="0.2">
      <c r="A641" s="2794" t="s">
        <v>342</v>
      </c>
      <c r="B641" s="2797" t="s">
        <v>1795</v>
      </c>
      <c r="C641" s="2798"/>
      <c r="D641" s="2798"/>
      <c r="E641" s="2798"/>
      <c r="F641" s="2798"/>
      <c r="G641" s="2798"/>
      <c r="H641" s="2798"/>
      <c r="I641" s="2798"/>
      <c r="J641" s="2798"/>
      <c r="K641" s="2798"/>
      <c r="L641" s="2798"/>
      <c r="M641" s="2798"/>
      <c r="N641" s="2798"/>
      <c r="O641" s="2799"/>
    </row>
    <row r="642" spans="1:15" ht="15" customHeight="1" x14ac:dyDescent="0.2">
      <c r="A642" s="2795"/>
      <c r="B642" s="2800" t="s">
        <v>202</v>
      </c>
      <c r="C642" s="2800"/>
      <c r="D642" s="2800"/>
      <c r="E642" s="2800"/>
      <c r="F642" s="2800"/>
      <c r="G642" s="2800"/>
      <c r="H642" s="2800"/>
      <c r="I642" s="2800"/>
      <c r="J642" s="1195"/>
      <c r="K642" s="1195" t="s">
        <v>933</v>
      </c>
      <c r="L642" s="1195"/>
      <c r="M642" s="1195" t="s">
        <v>454</v>
      </c>
      <c r="N642" s="1195" t="s">
        <v>939</v>
      </c>
      <c r="O642" s="1200" t="s">
        <v>939</v>
      </c>
    </row>
    <row r="643" spans="1:15" ht="15" customHeight="1" x14ac:dyDescent="0.2">
      <c r="A643" s="2795"/>
      <c r="B643" s="1195" t="s">
        <v>450</v>
      </c>
      <c r="C643" s="1195"/>
      <c r="D643" s="2428" t="s">
        <v>1778</v>
      </c>
      <c r="E643" s="1195"/>
      <c r="F643" s="1195"/>
      <c r="G643" s="1195" t="s">
        <v>940</v>
      </c>
      <c r="H643" s="1195"/>
      <c r="I643" s="1195" t="s">
        <v>450</v>
      </c>
      <c r="J643" s="1196" t="s">
        <v>941</v>
      </c>
      <c r="K643" s="1196" t="s">
        <v>871</v>
      </c>
      <c r="L643" s="1196" t="s">
        <v>344</v>
      </c>
      <c r="M643" s="1196" t="s">
        <v>942</v>
      </c>
      <c r="N643" s="1196" t="s">
        <v>943</v>
      </c>
      <c r="O643" s="1201" t="s">
        <v>942</v>
      </c>
    </row>
    <row r="644" spans="1:15" ht="15" customHeight="1" x14ac:dyDescent="0.2">
      <c r="A644" s="2795"/>
      <c r="B644" s="1196" t="s">
        <v>945</v>
      </c>
      <c r="C644" s="1196" t="s">
        <v>947</v>
      </c>
      <c r="D644" s="2432" t="s">
        <v>203</v>
      </c>
      <c r="E644" s="1196" t="s">
        <v>896</v>
      </c>
      <c r="F644" s="1196" t="s">
        <v>946</v>
      </c>
      <c r="G644" s="1196" t="s">
        <v>948</v>
      </c>
      <c r="H644" s="1196" t="s">
        <v>865</v>
      </c>
      <c r="I644" s="1196" t="s">
        <v>864</v>
      </c>
      <c r="J644" s="1196" t="s">
        <v>949</v>
      </c>
      <c r="K644" s="1196" t="s">
        <v>950</v>
      </c>
      <c r="L644" s="1196" t="s">
        <v>350</v>
      </c>
      <c r="M644" s="1196" t="s">
        <v>951</v>
      </c>
      <c r="N644" s="1196" t="s">
        <v>952</v>
      </c>
      <c r="O644" s="1201" t="s">
        <v>953</v>
      </c>
    </row>
    <row r="645" spans="1:15" ht="15" customHeight="1" thickBot="1" x14ac:dyDescent="0.25">
      <c r="A645" s="2796"/>
      <c r="B645" s="1197">
        <v>42369</v>
      </c>
      <c r="C645" s="1198">
        <v>2016</v>
      </c>
      <c r="D645" s="1198">
        <v>2016</v>
      </c>
      <c r="E645" s="1198">
        <v>2016</v>
      </c>
      <c r="F645" s="1198">
        <v>2016</v>
      </c>
      <c r="G645" s="1198" t="s">
        <v>954</v>
      </c>
      <c r="H645" s="1199">
        <v>2016</v>
      </c>
      <c r="I645" s="1197">
        <v>42735</v>
      </c>
      <c r="J645" s="2055" t="s">
        <v>1796</v>
      </c>
      <c r="K645" s="2055" t="s">
        <v>1796</v>
      </c>
      <c r="L645" s="1198" t="s">
        <v>458</v>
      </c>
      <c r="M645" s="1198" t="s">
        <v>955</v>
      </c>
      <c r="N645" s="1198" t="s">
        <v>956</v>
      </c>
      <c r="O645" s="1202" t="s">
        <v>956</v>
      </c>
    </row>
    <row r="646" spans="1:15" ht="15" customHeight="1" x14ac:dyDescent="0.2">
      <c r="A646" s="1208" t="s">
        <v>366</v>
      </c>
      <c r="B646" s="1203">
        <v>5</v>
      </c>
      <c r="C646" s="1203">
        <v>0</v>
      </c>
      <c r="D646" s="1203">
        <v>0</v>
      </c>
      <c r="E646" s="1203">
        <v>0</v>
      </c>
      <c r="F646" s="1203">
        <v>0</v>
      </c>
      <c r="G646" s="1203">
        <v>0</v>
      </c>
      <c r="H646" s="1203">
        <v>5</v>
      </c>
      <c r="I646" s="1203">
        <v>5</v>
      </c>
      <c r="J646" s="1209">
        <v>20</v>
      </c>
      <c r="K646" s="1224">
        <v>4</v>
      </c>
      <c r="L646" s="416"/>
      <c r="M646" s="1211"/>
      <c r="N646" s="1211"/>
      <c r="O646" s="1212"/>
    </row>
    <row r="647" spans="1:15" ht="15" customHeight="1" x14ac:dyDescent="0.2">
      <c r="A647" s="1032" t="s">
        <v>367</v>
      </c>
      <c r="B647" s="1026">
        <v>0</v>
      </c>
      <c r="C647" s="1219"/>
      <c r="D647" s="1219"/>
      <c r="E647" s="1219"/>
      <c r="F647" s="1219"/>
      <c r="G647" s="1219"/>
      <c r="H647" s="1220">
        <v>0</v>
      </c>
      <c r="I647" s="1220">
        <v>0</v>
      </c>
      <c r="J647" s="1221">
        <v>0</v>
      </c>
      <c r="K647" s="1221"/>
      <c r="L647" s="1222"/>
      <c r="M647" s="1029"/>
      <c r="N647" s="1029"/>
      <c r="O647" s="1223"/>
    </row>
    <row r="648" spans="1:15" ht="15" customHeight="1" x14ac:dyDescent="0.2">
      <c r="A648" s="1032" t="s">
        <v>368</v>
      </c>
      <c r="B648" s="1026">
        <v>0</v>
      </c>
      <c r="C648" s="1219"/>
      <c r="D648" s="1219"/>
      <c r="E648" s="1219"/>
      <c r="F648" s="1219"/>
      <c r="G648" s="1219"/>
      <c r="H648" s="1220">
        <v>0</v>
      </c>
      <c r="I648" s="1220">
        <v>0</v>
      </c>
      <c r="J648" s="1221">
        <v>0</v>
      </c>
      <c r="K648" s="1221"/>
      <c r="L648" s="1222"/>
      <c r="M648" s="1029"/>
      <c r="N648" s="1029"/>
      <c r="O648" s="1223"/>
    </row>
    <row r="649" spans="1:15" ht="15" customHeight="1" x14ac:dyDescent="0.2">
      <c r="A649" s="1032" t="s">
        <v>369</v>
      </c>
      <c r="B649" s="1026">
        <v>0</v>
      </c>
      <c r="C649" s="1219"/>
      <c r="D649" s="1219"/>
      <c r="E649" s="1219"/>
      <c r="F649" s="1219"/>
      <c r="G649" s="1219"/>
      <c r="H649" s="1220">
        <v>0</v>
      </c>
      <c r="I649" s="1220">
        <v>0</v>
      </c>
      <c r="J649" s="1221">
        <v>0</v>
      </c>
      <c r="K649" s="1221"/>
      <c r="L649" s="1222"/>
      <c r="M649" s="1029"/>
      <c r="N649" s="1029"/>
      <c r="O649" s="1223"/>
    </row>
    <row r="650" spans="1:15" ht="15" customHeight="1" x14ac:dyDescent="0.2">
      <c r="A650" s="1032" t="s">
        <v>370</v>
      </c>
      <c r="B650" s="1026">
        <v>0</v>
      </c>
      <c r="C650" s="1219"/>
      <c r="D650" s="1219"/>
      <c r="E650" s="1219"/>
      <c r="F650" s="1219"/>
      <c r="G650" s="1219"/>
      <c r="H650" s="1220">
        <v>0</v>
      </c>
      <c r="I650" s="1220">
        <v>0</v>
      </c>
      <c r="J650" s="1221">
        <v>0</v>
      </c>
      <c r="K650" s="1221"/>
      <c r="L650" s="1222"/>
      <c r="M650" s="1029"/>
      <c r="N650" s="1029"/>
      <c r="O650" s="1223"/>
    </row>
    <row r="651" spans="1:15" ht="15" customHeight="1" x14ac:dyDescent="0.2">
      <c r="A651" s="1032" t="s">
        <v>371</v>
      </c>
      <c r="B651" s="1026">
        <v>0</v>
      </c>
      <c r="C651" s="1219"/>
      <c r="D651" s="1219"/>
      <c r="E651" s="1219"/>
      <c r="F651" s="1219"/>
      <c r="G651" s="1219"/>
      <c r="H651" s="1220">
        <v>0</v>
      </c>
      <c r="I651" s="1220">
        <v>0</v>
      </c>
      <c r="J651" s="1221">
        <v>0</v>
      </c>
      <c r="K651" s="1221"/>
      <c r="L651" s="1222"/>
      <c r="M651" s="1029"/>
      <c r="N651" s="1029"/>
      <c r="O651" s="1223"/>
    </row>
    <row r="652" spans="1:15" ht="15" customHeight="1" x14ac:dyDescent="0.2">
      <c r="A652" s="1032" t="s">
        <v>372</v>
      </c>
      <c r="B652" s="1026">
        <v>0</v>
      </c>
      <c r="C652" s="1219"/>
      <c r="D652" s="1219"/>
      <c r="E652" s="1219"/>
      <c r="F652" s="1219"/>
      <c r="G652" s="1219"/>
      <c r="H652" s="1220">
        <v>0</v>
      </c>
      <c r="I652" s="1220">
        <v>0</v>
      </c>
      <c r="J652" s="1221">
        <v>0</v>
      </c>
      <c r="K652" s="1221"/>
      <c r="L652" s="1222"/>
      <c r="M652" s="1029"/>
      <c r="N652" s="1029"/>
      <c r="O652" s="1223"/>
    </row>
    <row r="653" spans="1:15" ht="15" customHeight="1" x14ac:dyDescent="0.2">
      <c r="A653" s="1032" t="s">
        <v>957</v>
      </c>
      <c r="B653" s="1026">
        <v>0</v>
      </c>
      <c r="C653" s="1219"/>
      <c r="D653" s="1219"/>
      <c r="E653" s="1219"/>
      <c r="F653" s="1219"/>
      <c r="G653" s="1219"/>
      <c r="H653" s="1220">
        <v>0</v>
      </c>
      <c r="I653" s="1220">
        <v>0</v>
      </c>
      <c r="J653" s="1221">
        <v>0</v>
      </c>
      <c r="K653" s="1221"/>
      <c r="L653" s="1222"/>
      <c r="M653" s="1029"/>
      <c r="N653" s="1029"/>
      <c r="O653" s="1223"/>
    </row>
    <row r="654" spans="1:15" ht="15" customHeight="1" x14ac:dyDescent="0.2">
      <c r="A654" s="1032" t="s">
        <v>374</v>
      </c>
      <c r="B654" s="1026">
        <v>0</v>
      </c>
      <c r="C654" s="1219"/>
      <c r="D654" s="1219"/>
      <c r="E654" s="1219"/>
      <c r="F654" s="1219"/>
      <c r="G654" s="1219"/>
      <c r="H654" s="1220">
        <v>0</v>
      </c>
      <c r="I654" s="1220">
        <v>0</v>
      </c>
      <c r="J654" s="1221">
        <v>0</v>
      </c>
      <c r="K654" s="1221"/>
      <c r="L654" s="1222"/>
      <c r="M654" s="1029"/>
      <c r="N654" s="1029"/>
      <c r="O654" s="1223"/>
    </row>
    <row r="655" spans="1:15" ht="15" customHeight="1" x14ac:dyDescent="0.2">
      <c r="A655" s="1032" t="s">
        <v>958</v>
      </c>
      <c r="B655" s="1026">
        <v>0</v>
      </c>
      <c r="C655" s="1219"/>
      <c r="D655" s="1219"/>
      <c r="E655" s="1219"/>
      <c r="F655" s="1219"/>
      <c r="G655" s="1219"/>
      <c r="H655" s="1220">
        <v>0</v>
      </c>
      <c r="I655" s="1220">
        <v>0</v>
      </c>
      <c r="J655" s="1221">
        <v>0</v>
      </c>
      <c r="K655" s="1221"/>
      <c r="L655" s="1222"/>
      <c r="M655" s="1029"/>
      <c r="N655" s="1029"/>
      <c r="O655" s="1223"/>
    </row>
    <row r="656" spans="1:15" ht="15" customHeight="1" x14ac:dyDescent="0.2">
      <c r="A656" s="1032" t="s">
        <v>376</v>
      </c>
      <c r="B656" s="1026">
        <v>0</v>
      </c>
      <c r="C656" s="1219"/>
      <c r="D656" s="1219"/>
      <c r="E656" s="1219"/>
      <c r="F656" s="1219"/>
      <c r="G656" s="1219"/>
      <c r="H656" s="1220">
        <v>0</v>
      </c>
      <c r="I656" s="1220">
        <v>0</v>
      </c>
      <c r="J656" s="1221">
        <v>0</v>
      </c>
      <c r="K656" s="1221"/>
      <c r="L656" s="1222"/>
      <c r="M656" s="1029"/>
      <c r="N656" s="1029"/>
      <c r="O656" s="1223"/>
    </row>
    <row r="657" spans="1:15" ht="15" customHeight="1" x14ac:dyDescent="0.2">
      <c r="A657" s="1032" t="s">
        <v>377</v>
      </c>
      <c r="B657" s="1026">
        <v>0</v>
      </c>
      <c r="C657" s="1219"/>
      <c r="D657" s="1219"/>
      <c r="E657" s="1219"/>
      <c r="F657" s="1219"/>
      <c r="G657" s="1219"/>
      <c r="H657" s="1220">
        <v>0</v>
      </c>
      <c r="I657" s="1220">
        <v>0</v>
      </c>
      <c r="J657" s="1221">
        <v>0</v>
      </c>
      <c r="K657" s="1221"/>
      <c r="L657" s="1222"/>
      <c r="M657" s="1029"/>
      <c r="N657" s="1029"/>
      <c r="O657" s="1223"/>
    </row>
    <row r="658" spans="1:15" ht="15" customHeight="1" x14ac:dyDescent="0.2">
      <c r="A658" s="1032" t="s">
        <v>959</v>
      </c>
      <c r="B658" s="1026">
        <v>0</v>
      </c>
      <c r="C658" s="1219"/>
      <c r="D658" s="1219"/>
      <c r="E658" s="1219"/>
      <c r="F658" s="1219"/>
      <c r="G658" s="1219"/>
      <c r="H658" s="1220">
        <v>0</v>
      </c>
      <c r="I658" s="1220">
        <v>0</v>
      </c>
      <c r="J658" s="1221">
        <v>0</v>
      </c>
      <c r="K658" s="1221"/>
      <c r="L658" s="1222"/>
      <c r="M658" s="1029"/>
      <c r="N658" s="1029"/>
      <c r="O658" s="1223"/>
    </row>
    <row r="659" spans="1:15" ht="15" customHeight="1" x14ac:dyDescent="0.2">
      <c r="A659" s="1032" t="s">
        <v>379</v>
      </c>
      <c r="B659" s="1026">
        <v>5</v>
      </c>
      <c r="C659" s="1219"/>
      <c r="D659" s="1219"/>
      <c r="E659" s="1219"/>
      <c r="F659" s="1219"/>
      <c r="G659" s="1219"/>
      <c r="H659" s="1220">
        <v>5</v>
      </c>
      <c r="I659" s="1220">
        <v>5</v>
      </c>
      <c r="J659" s="1221">
        <v>20</v>
      </c>
      <c r="K659" s="1221">
        <v>4</v>
      </c>
      <c r="L659" s="2227" t="s">
        <v>1011</v>
      </c>
      <c r="M659" s="1029">
        <v>820000</v>
      </c>
      <c r="N659" s="1029">
        <v>2200000</v>
      </c>
      <c r="O659" s="1223">
        <v>1620000</v>
      </c>
    </row>
    <row r="660" spans="1:15" ht="15" customHeight="1" x14ac:dyDescent="0.2">
      <c r="A660" s="1032" t="s">
        <v>380</v>
      </c>
      <c r="B660" s="1026">
        <v>0</v>
      </c>
      <c r="C660" s="1219"/>
      <c r="D660" s="1219"/>
      <c r="E660" s="1219"/>
      <c r="F660" s="1219"/>
      <c r="G660" s="1219"/>
      <c r="H660" s="1220">
        <v>0</v>
      </c>
      <c r="I660" s="1220">
        <v>0</v>
      </c>
      <c r="J660" s="1221">
        <v>0</v>
      </c>
      <c r="K660" s="1221"/>
      <c r="L660" s="1222"/>
      <c r="M660" s="1029"/>
      <c r="N660" s="1029"/>
      <c r="O660" s="1223"/>
    </row>
    <row r="661" spans="1:15" ht="15" customHeight="1" x14ac:dyDescent="0.2">
      <c r="A661" s="1032" t="s">
        <v>381</v>
      </c>
      <c r="B661" s="1026">
        <v>0</v>
      </c>
      <c r="C661" s="1219"/>
      <c r="D661" s="1219"/>
      <c r="E661" s="1219"/>
      <c r="F661" s="1219"/>
      <c r="G661" s="1219"/>
      <c r="H661" s="1220">
        <v>0</v>
      </c>
      <c r="I661" s="1220">
        <v>0</v>
      </c>
      <c r="J661" s="1221">
        <v>0</v>
      </c>
      <c r="K661" s="1221"/>
      <c r="L661" s="1222"/>
      <c r="M661" s="1029"/>
      <c r="N661" s="1029"/>
      <c r="O661" s="1223"/>
    </row>
    <row r="662" spans="1:15" ht="15" customHeight="1" x14ac:dyDescent="0.2">
      <c r="A662" s="476" t="s">
        <v>960</v>
      </c>
      <c r="B662" s="1072">
        <v>109.5</v>
      </c>
      <c r="C662" s="1072">
        <v>0</v>
      </c>
      <c r="D662" s="1072">
        <v>0</v>
      </c>
      <c r="E662" s="1072">
        <v>0</v>
      </c>
      <c r="F662" s="1072">
        <v>0</v>
      </c>
      <c r="G662" s="1072">
        <v>8</v>
      </c>
      <c r="H662" s="1072">
        <v>101.5</v>
      </c>
      <c r="I662" s="1072">
        <v>109.5</v>
      </c>
      <c r="J662" s="1224">
        <v>455.75</v>
      </c>
      <c r="K662" s="1225"/>
      <c r="L662" s="1226"/>
      <c r="M662" s="1066"/>
      <c r="N662" s="1066"/>
      <c r="O662" s="1227"/>
    </row>
    <row r="663" spans="1:15" ht="15" customHeight="1" x14ac:dyDescent="0.2">
      <c r="A663" s="1032" t="s">
        <v>383</v>
      </c>
      <c r="B663" s="1026">
        <v>18.5</v>
      </c>
      <c r="C663" s="1219"/>
      <c r="D663" s="1219"/>
      <c r="E663" s="1219"/>
      <c r="F663" s="1219"/>
      <c r="G663" s="1219">
        <v>4</v>
      </c>
      <c r="H663" s="1220">
        <v>14.5</v>
      </c>
      <c r="I663" s="1220">
        <v>18.5</v>
      </c>
      <c r="J663" s="1221">
        <v>65.25</v>
      </c>
      <c r="K663" s="1221">
        <v>4.5</v>
      </c>
      <c r="L663" s="2227" t="s">
        <v>1011</v>
      </c>
      <c r="M663" s="1029">
        <v>820000</v>
      </c>
      <c r="N663" s="1029">
        <v>2200000</v>
      </c>
      <c r="O663" s="1223">
        <v>1620000</v>
      </c>
    </row>
    <row r="664" spans="1:15" ht="15" customHeight="1" x14ac:dyDescent="0.2">
      <c r="A664" s="1032" t="s">
        <v>384</v>
      </c>
      <c r="B664" s="1026">
        <v>89</v>
      </c>
      <c r="C664" s="1219"/>
      <c r="D664" s="1219"/>
      <c r="E664" s="1219"/>
      <c r="F664" s="1219"/>
      <c r="G664" s="1219">
        <v>4</v>
      </c>
      <c r="H664" s="1220">
        <v>85</v>
      </c>
      <c r="I664" s="1220">
        <v>89</v>
      </c>
      <c r="J664" s="1221">
        <v>382.5</v>
      </c>
      <c r="K664" s="1221">
        <v>4.5</v>
      </c>
      <c r="L664" s="2227" t="s">
        <v>1011</v>
      </c>
      <c r="M664" s="1029">
        <v>820000</v>
      </c>
      <c r="N664" s="1029">
        <v>2200000</v>
      </c>
      <c r="O664" s="1223">
        <v>1620000</v>
      </c>
    </row>
    <row r="665" spans="1:15" ht="15" customHeight="1" x14ac:dyDescent="0.2">
      <c r="A665" s="1032" t="s">
        <v>385</v>
      </c>
      <c r="B665" s="1026">
        <v>2</v>
      </c>
      <c r="C665" s="1219"/>
      <c r="D665" s="1219"/>
      <c r="E665" s="1219"/>
      <c r="F665" s="1219"/>
      <c r="G665" s="1219"/>
      <c r="H665" s="1220">
        <v>2</v>
      </c>
      <c r="I665" s="1220">
        <v>2</v>
      </c>
      <c r="J665" s="1221">
        <v>8</v>
      </c>
      <c r="K665" s="1221">
        <v>4</v>
      </c>
      <c r="L665" s="2227" t="s">
        <v>1011</v>
      </c>
      <c r="M665" s="1029">
        <v>820000</v>
      </c>
      <c r="N665" s="1029">
        <v>2200000</v>
      </c>
      <c r="O665" s="1223">
        <v>1620000</v>
      </c>
    </row>
    <row r="666" spans="1:15" ht="15" customHeight="1" x14ac:dyDescent="0.2">
      <c r="A666" s="1032" t="s">
        <v>386</v>
      </c>
      <c r="B666" s="1026">
        <v>0</v>
      </c>
      <c r="C666" s="1219"/>
      <c r="D666" s="1219"/>
      <c r="E666" s="1219"/>
      <c r="F666" s="1219"/>
      <c r="G666" s="1219"/>
      <c r="H666" s="1220">
        <v>0</v>
      </c>
      <c r="I666" s="1220">
        <v>0</v>
      </c>
      <c r="J666" s="1221">
        <v>0</v>
      </c>
      <c r="K666" s="1221"/>
      <c r="L666" s="1222"/>
      <c r="M666" s="1029"/>
      <c r="N666" s="1029"/>
      <c r="O666" s="1223"/>
    </row>
    <row r="667" spans="1:15" ht="15" customHeight="1" x14ac:dyDescent="0.2">
      <c r="A667" s="1032" t="s">
        <v>387</v>
      </c>
      <c r="B667" s="1026">
        <v>0</v>
      </c>
      <c r="C667" s="1219"/>
      <c r="D667" s="1219"/>
      <c r="E667" s="1219"/>
      <c r="F667" s="1219"/>
      <c r="G667" s="1219"/>
      <c r="H667" s="1220">
        <v>0</v>
      </c>
      <c r="I667" s="1220">
        <v>0</v>
      </c>
      <c r="J667" s="1221">
        <v>0</v>
      </c>
      <c r="K667" s="1221"/>
      <c r="L667" s="1222"/>
      <c r="M667" s="1029"/>
      <c r="N667" s="1029"/>
      <c r="O667" s="1223"/>
    </row>
    <row r="668" spans="1:15" ht="15" customHeight="1" x14ac:dyDescent="0.2">
      <c r="A668" s="1228" t="s">
        <v>388</v>
      </c>
      <c r="B668" s="1072">
        <v>1.5</v>
      </c>
      <c r="C668" s="1072">
        <v>0</v>
      </c>
      <c r="D668" s="1072">
        <v>0</v>
      </c>
      <c r="E668" s="1072">
        <v>0</v>
      </c>
      <c r="F668" s="1072">
        <v>0</v>
      </c>
      <c r="G668" s="1072">
        <v>0</v>
      </c>
      <c r="H668" s="1072">
        <v>1.5</v>
      </c>
      <c r="I668" s="1072">
        <v>1.5</v>
      </c>
      <c r="J668" s="1224">
        <v>7.5</v>
      </c>
      <c r="K668" s="1224">
        <v>5</v>
      </c>
      <c r="L668" s="1226"/>
      <c r="M668" s="1066"/>
      <c r="N668" s="1066"/>
      <c r="O668" s="1227"/>
    </row>
    <row r="669" spans="1:15" ht="15" customHeight="1" x14ac:dyDescent="0.2">
      <c r="A669" s="1032" t="s">
        <v>389</v>
      </c>
      <c r="B669" s="1026">
        <v>0</v>
      </c>
      <c r="C669" s="1219"/>
      <c r="D669" s="1219"/>
      <c r="E669" s="1219"/>
      <c r="F669" s="1219"/>
      <c r="G669" s="1219"/>
      <c r="H669" s="1220">
        <v>0</v>
      </c>
      <c r="I669" s="1220">
        <v>0</v>
      </c>
      <c r="J669" s="1221">
        <v>0</v>
      </c>
      <c r="K669" s="1221"/>
      <c r="L669" s="1222"/>
      <c r="M669" s="1029"/>
      <c r="N669" s="1029"/>
      <c r="O669" s="1223"/>
    </row>
    <row r="670" spans="1:15" ht="15" customHeight="1" x14ac:dyDescent="0.2">
      <c r="A670" s="1032" t="s">
        <v>390</v>
      </c>
      <c r="B670" s="1026">
        <v>0</v>
      </c>
      <c r="C670" s="1219"/>
      <c r="D670" s="1219"/>
      <c r="E670" s="1219"/>
      <c r="F670" s="1219"/>
      <c r="G670" s="1219"/>
      <c r="H670" s="1220">
        <v>0</v>
      </c>
      <c r="I670" s="1220">
        <v>0</v>
      </c>
      <c r="J670" s="1221">
        <v>0</v>
      </c>
      <c r="K670" s="1221"/>
      <c r="L670" s="1222"/>
      <c r="M670" s="1029"/>
      <c r="N670" s="1029"/>
      <c r="O670" s="1223"/>
    </row>
    <row r="671" spans="1:15" ht="15" customHeight="1" x14ac:dyDescent="0.2">
      <c r="A671" s="1032" t="s">
        <v>391</v>
      </c>
      <c r="B671" s="1026">
        <v>0</v>
      </c>
      <c r="C671" s="1219"/>
      <c r="D671" s="1219"/>
      <c r="E671" s="1219"/>
      <c r="F671" s="1219"/>
      <c r="G671" s="1219"/>
      <c r="H671" s="1220">
        <v>0</v>
      </c>
      <c r="I671" s="1220">
        <v>0</v>
      </c>
      <c r="J671" s="1221">
        <v>0</v>
      </c>
      <c r="K671" s="1221"/>
      <c r="L671" s="1222"/>
      <c r="M671" s="1029"/>
      <c r="N671" s="1029"/>
      <c r="O671" s="1223"/>
    </row>
    <row r="672" spans="1:15" ht="15" customHeight="1" x14ac:dyDescent="0.2">
      <c r="A672" s="1032" t="s">
        <v>392</v>
      </c>
      <c r="B672" s="1026">
        <v>0</v>
      </c>
      <c r="C672" s="1219"/>
      <c r="D672" s="1219"/>
      <c r="E672" s="1219"/>
      <c r="F672" s="1219"/>
      <c r="G672" s="1219"/>
      <c r="H672" s="1220">
        <v>0</v>
      </c>
      <c r="I672" s="1220">
        <v>0</v>
      </c>
      <c r="J672" s="1221">
        <v>0</v>
      </c>
      <c r="K672" s="1221"/>
      <c r="L672" s="1222"/>
      <c r="M672" s="1029"/>
      <c r="N672" s="1029"/>
      <c r="O672" s="1223"/>
    </row>
    <row r="673" spans="1:15" ht="15" customHeight="1" x14ac:dyDescent="0.2">
      <c r="A673" s="1032" t="s">
        <v>393</v>
      </c>
      <c r="B673" s="1026">
        <v>0</v>
      </c>
      <c r="C673" s="1219"/>
      <c r="D673" s="1219"/>
      <c r="E673" s="1219"/>
      <c r="F673" s="1219"/>
      <c r="G673" s="1219"/>
      <c r="H673" s="1220">
        <v>0</v>
      </c>
      <c r="I673" s="1220">
        <v>0</v>
      </c>
      <c r="J673" s="1221">
        <v>0</v>
      </c>
      <c r="K673" s="1221"/>
      <c r="L673" s="1222"/>
      <c r="M673" s="1029"/>
      <c r="N673" s="1029"/>
      <c r="O673" s="1223"/>
    </row>
    <row r="674" spans="1:15" ht="15" customHeight="1" x14ac:dyDescent="0.2">
      <c r="A674" s="1032" t="s">
        <v>394</v>
      </c>
      <c r="B674" s="1586">
        <v>1.5</v>
      </c>
      <c r="C674" s="1219"/>
      <c r="D674" s="1219"/>
      <c r="E674" s="1219"/>
      <c r="F674" s="1219"/>
      <c r="G674" s="1219"/>
      <c r="H674" s="1220">
        <v>1.5</v>
      </c>
      <c r="I674" s="1220">
        <v>1.5</v>
      </c>
      <c r="J674" s="1221">
        <v>7.5</v>
      </c>
      <c r="K674" s="1221">
        <v>5</v>
      </c>
      <c r="L674" s="2227" t="s">
        <v>1011</v>
      </c>
      <c r="M674" s="1029">
        <v>820000</v>
      </c>
      <c r="N674" s="1029">
        <v>2200000</v>
      </c>
      <c r="O674" s="1223">
        <v>1620000</v>
      </c>
    </row>
    <row r="675" spans="1:15" ht="15" customHeight="1" x14ac:dyDescent="0.2">
      <c r="A675" s="1032" t="s">
        <v>395</v>
      </c>
      <c r="B675" s="1026">
        <v>0</v>
      </c>
      <c r="C675" s="1219"/>
      <c r="D675" s="1219"/>
      <c r="E675" s="1219"/>
      <c r="F675" s="1219"/>
      <c r="G675" s="1219"/>
      <c r="H675" s="1220">
        <v>0</v>
      </c>
      <c r="I675" s="1220">
        <v>0</v>
      </c>
      <c r="J675" s="1221">
        <v>0</v>
      </c>
      <c r="K675" s="1221"/>
      <c r="L675" s="1222"/>
      <c r="M675" s="1029"/>
      <c r="N675" s="1029"/>
      <c r="O675" s="1223"/>
    </row>
    <row r="676" spans="1:15" ht="15" customHeight="1" x14ac:dyDescent="0.2">
      <c r="A676" s="1032" t="s">
        <v>396</v>
      </c>
      <c r="B676" s="1026">
        <v>0</v>
      </c>
      <c r="C676" s="1219"/>
      <c r="D676" s="1219"/>
      <c r="E676" s="1219"/>
      <c r="F676" s="1219"/>
      <c r="G676" s="1219"/>
      <c r="H676" s="1220">
        <v>0</v>
      </c>
      <c r="I676" s="1220">
        <v>0</v>
      </c>
      <c r="J676" s="1221">
        <v>0</v>
      </c>
      <c r="K676" s="1221"/>
      <c r="L676" s="1222"/>
      <c r="M676" s="1029"/>
      <c r="N676" s="1029"/>
      <c r="O676" s="1223"/>
    </row>
    <row r="677" spans="1:15" ht="15" customHeight="1" x14ac:dyDescent="0.2">
      <c r="A677" s="1228" t="s">
        <v>397</v>
      </c>
      <c r="B677" s="1072">
        <v>98</v>
      </c>
      <c r="C677" s="1072">
        <v>0</v>
      </c>
      <c r="D677" s="1072">
        <v>0</v>
      </c>
      <c r="E677" s="1072">
        <v>0</v>
      </c>
      <c r="F677" s="1072">
        <v>0</v>
      </c>
      <c r="G677" s="1072">
        <v>4</v>
      </c>
      <c r="H677" s="1072">
        <v>94</v>
      </c>
      <c r="I677" s="1072">
        <v>98</v>
      </c>
      <c r="J677" s="1224">
        <v>470</v>
      </c>
      <c r="K677" s="1224">
        <v>5</v>
      </c>
      <c r="L677" s="1226"/>
      <c r="M677" s="1066"/>
      <c r="N677" s="1066"/>
      <c r="O677" s="1227"/>
    </row>
    <row r="678" spans="1:15" ht="15" customHeight="1" x14ac:dyDescent="0.2">
      <c r="A678" s="1032" t="s">
        <v>398</v>
      </c>
      <c r="B678" s="1634">
        <v>60</v>
      </c>
      <c r="C678" s="1635"/>
      <c r="D678" s="1635"/>
      <c r="E678" s="1635"/>
      <c r="F678" s="1635"/>
      <c r="G678" s="1635"/>
      <c r="H678" s="1636">
        <v>60</v>
      </c>
      <c r="I678" s="1220">
        <v>60</v>
      </c>
      <c r="J678" s="1637">
        <v>300</v>
      </c>
      <c r="K678" s="1633">
        <v>5</v>
      </c>
      <c r="L678" s="2227" t="s">
        <v>1011</v>
      </c>
      <c r="M678" s="1029">
        <v>820000</v>
      </c>
      <c r="N678" s="1029">
        <v>2200000</v>
      </c>
      <c r="O678" s="1223">
        <v>1620000</v>
      </c>
    </row>
    <row r="679" spans="1:15" ht="15" customHeight="1" x14ac:dyDescent="0.2">
      <c r="A679" s="1032" t="s">
        <v>399</v>
      </c>
      <c r="B679" s="264">
        <v>8</v>
      </c>
      <c r="C679" s="1219"/>
      <c r="D679" s="1219"/>
      <c r="E679" s="1219"/>
      <c r="F679" s="1219"/>
      <c r="G679" s="1219">
        <v>4</v>
      </c>
      <c r="H679" s="1636">
        <v>4</v>
      </c>
      <c r="I679" s="1220">
        <v>8</v>
      </c>
      <c r="J679" s="1221">
        <v>20</v>
      </c>
      <c r="K679" s="1221">
        <v>5</v>
      </c>
      <c r="L679" s="2227" t="s">
        <v>1011</v>
      </c>
      <c r="M679" s="1029">
        <v>820000</v>
      </c>
      <c r="N679" s="1029">
        <v>2200000</v>
      </c>
      <c r="O679" s="1223">
        <v>1620000</v>
      </c>
    </row>
    <row r="680" spans="1:15" ht="15" customHeight="1" x14ac:dyDescent="0.2">
      <c r="A680" s="1032" t="s">
        <v>400</v>
      </c>
      <c r="B680" s="264">
        <v>1</v>
      </c>
      <c r="C680" s="1219"/>
      <c r="D680" s="1219"/>
      <c r="E680" s="1219"/>
      <c r="F680" s="1219"/>
      <c r="G680" s="1219"/>
      <c r="H680" s="1636">
        <v>1</v>
      </c>
      <c r="I680" s="1220">
        <v>1</v>
      </c>
      <c r="J680" s="1221">
        <v>5</v>
      </c>
      <c r="K680" s="1221">
        <v>5</v>
      </c>
      <c r="L680" s="2227" t="s">
        <v>1011</v>
      </c>
      <c r="M680" s="1029">
        <v>820000</v>
      </c>
      <c r="N680" s="1029">
        <v>2200000</v>
      </c>
      <c r="O680" s="1223">
        <v>1620000</v>
      </c>
    </row>
    <row r="681" spans="1:15" ht="15" customHeight="1" x14ac:dyDescent="0.2">
      <c r="A681" s="1032" t="s">
        <v>401</v>
      </c>
      <c r="B681" s="264">
        <v>4</v>
      </c>
      <c r="C681" s="1219"/>
      <c r="D681" s="1219"/>
      <c r="E681" s="1219"/>
      <c r="F681" s="1219"/>
      <c r="G681" s="1219"/>
      <c r="H681" s="1636">
        <v>4</v>
      </c>
      <c r="I681" s="1220">
        <v>4</v>
      </c>
      <c r="J681" s="1221">
        <v>20</v>
      </c>
      <c r="K681" s="1221">
        <v>5</v>
      </c>
      <c r="L681" s="2227" t="s">
        <v>1011</v>
      </c>
      <c r="M681" s="1029">
        <v>820000</v>
      </c>
      <c r="N681" s="1029">
        <v>2200000</v>
      </c>
      <c r="O681" s="1223">
        <v>1620000</v>
      </c>
    </row>
    <row r="682" spans="1:15" ht="15" customHeight="1" x14ac:dyDescent="0.2">
      <c r="A682" s="1032" t="s">
        <v>402</v>
      </c>
      <c r="B682" s="264">
        <v>0</v>
      </c>
      <c r="C682" s="1219"/>
      <c r="D682" s="1219"/>
      <c r="E682" s="1219"/>
      <c r="F682" s="1219"/>
      <c r="G682" s="1219"/>
      <c r="H682" s="1636">
        <v>0</v>
      </c>
      <c r="I682" s="1220">
        <v>0</v>
      </c>
      <c r="J682" s="1221">
        <v>0</v>
      </c>
      <c r="K682" s="1221"/>
      <c r="L682" s="1222"/>
      <c r="M682" s="1029"/>
      <c r="N682" s="1029"/>
      <c r="O682" s="1223"/>
    </row>
    <row r="683" spans="1:15" ht="15" customHeight="1" x14ac:dyDescent="0.2">
      <c r="A683" s="1032" t="s">
        <v>403</v>
      </c>
      <c r="B683" s="264">
        <v>4</v>
      </c>
      <c r="C683" s="1219"/>
      <c r="D683" s="1219"/>
      <c r="E683" s="1219"/>
      <c r="F683" s="1219"/>
      <c r="G683" s="1219"/>
      <c r="H683" s="1636">
        <v>4</v>
      </c>
      <c r="I683" s="1220">
        <v>4</v>
      </c>
      <c r="J683" s="1221">
        <v>20</v>
      </c>
      <c r="K683" s="1221">
        <v>5</v>
      </c>
      <c r="L683" s="2227" t="s">
        <v>1011</v>
      </c>
      <c r="M683" s="1029">
        <v>820000</v>
      </c>
      <c r="N683" s="1029">
        <v>2200000</v>
      </c>
      <c r="O683" s="1223">
        <v>1620000</v>
      </c>
    </row>
    <row r="684" spans="1:15" ht="15" customHeight="1" x14ac:dyDescent="0.2">
      <c r="A684" s="1032" t="s">
        <v>404</v>
      </c>
      <c r="B684" s="264">
        <v>8</v>
      </c>
      <c r="C684" s="1219"/>
      <c r="D684" s="1219"/>
      <c r="E684" s="1219"/>
      <c r="F684" s="1219"/>
      <c r="G684" s="1219"/>
      <c r="H684" s="1636">
        <v>8</v>
      </c>
      <c r="I684" s="1220">
        <v>8</v>
      </c>
      <c r="J684" s="1221">
        <v>40</v>
      </c>
      <c r="K684" s="1221">
        <v>5</v>
      </c>
      <c r="L684" s="2227" t="s">
        <v>1011</v>
      </c>
      <c r="M684" s="1029">
        <v>820000</v>
      </c>
      <c r="N684" s="1029">
        <v>2200000</v>
      </c>
      <c r="O684" s="1223">
        <v>1620000</v>
      </c>
    </row>
    <row r="685" spans="1:15" ht="15" customHeight="1" x14ac:dyDescent="0.2">
      <c r="A685" s="1032" t="s">
        <v>961</v>
      </c>
      <c r="B685" s="264">
        <v>8</v>
      </c>
      <c r="C685" s="1219"/>
      <c r="D685" s="1219"/>
      <c r="E685" s="1219"/>
      <c r="F685" s="1219"/>
      <c r="G685" s="1219"/>
      <c r="H685" s="1220">
        <v>8</v>
      </c>
      <c r="I685" s="1220">
        <v>8</v>
      </c>
      <c r="J685" s="1221">
        <v>40</v>
      </c>
      <c r="K685" s="1221">
        <v>5</v>
      </c>
      <c r="L685" s="2227" t="s">
        <v>1011</v>
      </c>
      <c r="M685" s="1029">
        <v>820000</v>
      </c>
      <c r="N685" s="1029">
        <v>2200000</v>
      </c>
      <c r="O685" s="1223">
        <v>1620000</v>
      </c>
    </row>
    <row r="686" spans="1:15" ht="15" customHeight="1" thickBot="1" x14ac:dyDescent="0.25">
      <c r="A686" s="1213" t="s">
        <v>406</v>
      </c>
      <c r="B686" s="1632">
        <v>5</v>
      </c>
      <c r="C686" s="1214"/>
      <c r="D686" s="1214"/>
      <c r="E686" s="1214"/>
      <c r="F686" s="1214"/>
      <c r="G686" s="1214"/>
      <c r="H686" s="1618">
        <v>5</v>
      </c>
      <c r="I686" s="1220">
        <v>5</v>
      </c>
      <c r="J686" s="1619">
        <v>25</v>
      </c>
      <c r="K686" s="1215">
        <v>5</v>
      </c>
      <c r="L686" s="2227" t="s">
        <v>1011</v>
      </c>
      <c r="M686" s="1029">
        <v>820000</v>
      </c>
      <c r="N686" s="1029">
        <v>2200000</v>
      </c>
      <c r="O686" s="1223">
        <v>1620000</v>
      </c>
    </row>
    <row r="687" spans="1:15" ht="15" customHeight="1" thickBot="1" x14ac:dyDescent="0.25">
      <c r="A687" s="444" t="s">
        <v>962</v>
      </c>
      <c r="B687" s="1204">
        <v>214</v>
      </c>
      <c r="C687" s="1204">
        <v>0</v>
      </c>
      <c r="D687" s="1204">
        <v>0</v>
      </c>
      <c r="E687" s="1204">
        <v>0</v>
      </c>
      <c r="F687" s="1204">
        <v>0</v>
      </c>
      <c r="G687" s="1204">
        <v>12</v>
      </c>
      <c r="H687" s="1204">
        <v>202</v>
      </c>
      <c r="I687" s="1204">
        <v>214</v>
      </c>
      <c r="J687" s="1205">
        <v>953.25</v>
      </c>
      <c r="K687" s="1205">
        <v>4.7190594059405937</v>
      </c>
      <c r="L687" s="1617" t="s">
        <v>1011</v>
      </c>
      <c r="M687" s="1207">
        <v>820000</v>
      </c>
      <c r="N687" s="1207">
        <v>2200000</v>
      </c>
      <c r="O687" s="557">
        <v>1620000</v>
      </c>
    </row>
    <row r="688" spans="1:15" x14ac:dyDescent="0.2">
      <c r="A688" s="7" t="s">
        <v>1787</v>
      </c>
      <c r="B688" s="248"/>
      <c r="C688" s="248"/>
      <c r="D688" s="248"/>
      <c r="E688" s="248"/>
      <c r="F688" s="248"/>
      <c r="G688" s="248"/>
      <c r="H688" s="251"/>
      <c r="I688" s="251"/>
      <c r="J688" s="251"/>
      <c r="K688" s="259"/>
      <c r="L688" s="260"/>
      <c r="M688" s="261"/>
      <c r="N688" s="261"/>
      <c r="O688" s="261"/>
    </row>
    <row r="689" spans="1:15" x14ac:dyDescent="0.2">
      <c r="A689" s="43"/>
      <c r="B689" s="248"/>
      <c r="C689" s="248"/>
      <c r="D689" s="248"/>
      <c r="E689" s="248"/>
      <c r="F689" s="248"/>
      <c r="G689" s="248"/>
      <c r="H689" s="251"/>
      <c r="I689" s="251"/>
      <c r="J689" s="251"/>
      <c r="K689" s="259"/>
      <c r="L689" s="260"/>
      <c r="M689" s="261"/>
      <c r="N689" s="261"/>
      <c r="O689" s="261"/>
    </row>
    <row r="690" spans="1:15" x14ac:dyDescent="0.2">
      <c r="A690" s="262"/>
      <c r="B690" s="248"/>
      <c r="C690" s="248"/>
      <c r="D690" s="248"/>
      <c r="E690" s="248"/>
      <c r="F690" s="248"/>
      <c r="G690" s="248"/>
      <c r="H690" s="251"/>
      <c r="I690" s="251"/>
      <c r="J690" s="251"/>
      <c r="K690" s="259"/>
      <c r="L690" s="260"/>
      <c r="M690" s="261"/>
      <c r="N690" s="261"/>
      <c r="O690" s="261"/>
    </row>
    <row r="691" spans="1:15" x14ac:dyDescent="0.2">
      <c r="A691" s="262"/>
      <c r="B691" s="248"/>
      <c r="C691" s="248"/>
      <c r="D691" s="248"/>
      <c r="E691" s="248"/>
      <c r="F691" s="248"/>
      <c r="G691" s="248"/>
      <c r="H691" s="251"/>
      <c r="I691" s="251"/>
      <c r="J691" s="251"/>
      <c r="K691" s="259"/>
      <c r="L691" s="260"/>
      <c r="M691" s="261"/>
      <c r="N691" s="261"/>
      <c r="O691" s="261"/>
    </row>
    <row r="692" spans="1:15" ht="15" x14ac:dyDescent="0.25">
      <c r="A692" s="2793" t="s">
        <v>1794</v>
      </c>
      <c r="B692" s="2793"/>
      <c r="C692" s="2793"/>
      <c r="D692" s="2793"/>
      <c r="E692" s="2793"/>
      <c r="F692" s="2793"/>
      <c r="G692" s="2793"/>
      <c r="H692" s="2793"/>
      <c r="I692" s="2793"/>
      <c r="J692" s="2793"/>
      <c r="K692" s="2793"/>
      <c r="L692" s="2793"/>
      <c r="M692" s="2793"/>
      <c r="N692" s="2793"/>
      <c r="O692" s="2793"/>
    </row>
    <row r="693" spans="1:15" ht="13.5" thickBot="1" x14ac:dyDescent="0.25">
      <c r="A693" s="8" t="s">
        <v>1536</v>
      </c>
      <c r="B693" s="249"/>
      <c r="C693" s="248"/>
      <c r="D693" s="248"/>
      <c r="E693" s="248"/>
      <c r="F693" s="248"/>
      <c r="G693" s="248"/>
      <c r="H693" s="251"/>
      <c r="I693" s="251"/>
      <c r="J693" s="251"/>
      <c r="K693" s="259"/>
      <c r="L693" s="260"/>
      <c r="M693" s="261"/>
      <c r="N693" s="261"/>
      <c r="O693" s="261"/>
    </row>
    <row r="694" spans="1:15" ht="15" customHeight="1" x14ac:dyDescent="0.2">
      <c r="A694" s="2794" t="s">
        <v>342</v>
      </c>
      <c r="B694" s="2797" t="s">
        <v>1795</v>
      </c>
      <c r="C694" s="2798"/>
      <c r="D694" s="2798"/>
      <c r="E694" s="2798"/>
      <c r="F694" s="2798"/>
      <c r="G694" s="2798"/>
      <c r="H694" s="2798"/>
      <c r="I694" s="2798"/>
      <c r="J694" s="2798"/>
      <c r="K694" s="2798"/>
      <c r="L694" s="2798"/>
      <c r="M694" s="2798"/>
      <c r="N694" s="2798"/>
      <c r="O694" s="2799"/>
    </row>
    <row r="695" spans="1:15" ht="15" customHeight="1" x14ac:dyDescent="0.2">
      <c r="A695" s="2795"/>
      <c r="B695" s="2800" t="s">
        <v>202</v>
      </c>
      <c r="C695" s="2800"/>
      <c r="D695" s="2800"/>
      <c r="E695" s="2800"/>
      <c r="F695" s="2800"/>
      <c r="G695" s="2800"/>
      <c r="H695" s="2800"/>
      <c r="I695" s="2800"/>
      <c r="J695" s="1195"/>
      <c r="K695" s="1195" t="s">
        <v>933</v>
      </c>
      <c r="L695" s="1195"/>
      <c r="M695" s="1195" t="s">
        <v>454</v>
      </c>
      <c r="N695" s="1195" t="s">
        <v>939</v>
      </c>
      <c r="O695" s="1200" t="s">
        <v>939</v>
      </c>
    </row>
    <row r="696" spans="1:15" ht="15" customHeight="1" x14ac:dyDescent="0.2">
      <c r="A696" s="2795"/>
      <c r="B696" s="1195" t="s">
        <v>450</v>
      </c>
      <c r="C696" s="1195"/>
      <c r="D696" s="2428" t="s">
        <v>1778</v>
      </c>
      <c r="E696" s="1195"/>
      <c r="F696" s="1195"/>
      <c r="G696" s="1195" t="s">
        <v>940</v>
      </c>
      <c r="H696" s="1195"/>
      <c r="I696" s="1195" t="s">
        <v>450</v>
      </c>
      <c r="J696" s="1196" t="s">
        <v>941</v>
      </c>
      <c r="K696" s="1196" t="s">
        <v>871</v>
      </c>
      <c r="L696" s="1196" t="s">
        <v>344</v>
      </c>
      <c r="M696" s="1196" t="s">
        <v>942</v>
      </c>
      <c r="N696" s="1196" t="s">
        <v>943</v>
      </c>
      <c r="O696" s="1201" t="s">
        <v>942</v>
      </c>
    </row>
    <row r="697" spans="1:15" ht="15" customHeight="1" x14ac:dyDescent="0.2">
      <c r="A697" s="2795"/>
      <c r="B697" s="1196" t="s">
        <v>945</v>
      </c>
      <c r="C697" s="1196" t="s">
        <v>947</v>
      </c>
      <c r="D697" s="2432" t="s">
        <v>203</v>
      </c>
      <c r="E697" s="1196" t="s">
        <v>896</v>
      </c>
      <c r="F697" s="1196" t="s">
        <v>946</v>
      </c>
      <c r="G697" s="1196" t="s">
        <v>948</v>
      </c>
      <c r="H697" s="1196" t="s">
        <v>865</v>
      </c>
      <c r="I697" s="1196" t="s">
        <v>864</v>
      </c>
      <c r="J697" s="1196" t="s">
        <v>949</v>
      </c>
      <c r="K697" s="1196" t="s">
        <v>950</v>
      </c>
      <c r="L697" s="1196" t="s">
        <v>350</v>
      </c>
      <c r="M697" s="1196" t="s">
        <v>951</v>
      </c>
      <c r="N697" s="1196" t="s">
        <v>952</v>
      </c>
      <c r="O697" s="1201" t="s">
        <v>953</v>
      </c>
    </row>
    <row r="698" spans="1:15" ht="15" customHeight="1" thickBot="1" x14ac:dyDescent="0.25">
      <c r="A698" s="2796"/>
      <c r="B698" s="1197">
        <v>42369</v>
      </c>
      <c r="C698" s="1198">
        <v>2016</v>
      </c>
      <c r="D698" s="1198">
        <v>2016</v>
      </c>
      <c r="E698" s="1198">
        <v>2016</v>
      </c>
      <c r="F698" s="1198">
        <v>2016</v>
      </c>
      <c r="G698" s="1198" t="s">
        <v>954</v>
      </c>
      <c r="H698" s="1199">
        <v>2016</v>
      </c>
      <c r="I698" s="1197">
        <v>42735</v>
      </c>
      <c r="J698" s="2055" t="s">
        <v>1796</v>
      </c>
      <c r="K698" s="2055" t="s">
        <v>1796</v>
      </c>
      <c r="L698" s="1198" t="s">
        <v>458</v>
      </c>
      <c r="M698" s="1198" t="s">
        <v>955</v>
      </c>
      <c r="N698" s="1198" t="s">
        <v>956</v>
      </c>
      <c r="O698" s="1202" t="s">
        <v>956</v>
      </c>
    </row>
    <row r="699" spans="1:15" ht="15" customHeight="1" x14ac:dyDescent="0.2">
      <c r="A699" s="1208" t="s">
        <v>366</v>
      </c>
      <c r="B699" s="1203">
        <v>133.6</v>
      </c>
      <c r="C699" s="1203">
        <v>3</v>
      </c>
      <c r="D699" s="1203">
        <v>0</v>
      </c>
      <c r="E699" s="1203">
        <v>1</v>
      </c>
      <c r="F699" s="1203">
        <v>1</v>
      </c>
      <c r="G699" s="1203">
        <v>6</v>
      </c>
      <c r="H699" s="1203">
        <v>125.6</v>
      </c>
      <c r="I699" s="1203">
        <v>134.6</v>
      </c>
      <c r="J699" s="1209">
        <v>672.65000000000009</v>
      </c>
      <c r="K699" s="1630">
        <v>5.3554936305732497</v>
      </c>
      <c r="L699" s="416"/>
      <c r="M699" s="1211"/>
      <c r="N699" s="1211"/>
      <c r="O699" s="1212"/>
    </row>
    <row r="700" spans="1:15" ht="15" customHeight="1" x14ac:dyDescent="0.2">
      <c r="A700" s="1032" t="s">
        <v>367</v>
      </c>
      <c r="B700" s="1026">
        <v>0</v>
      </c>
      <c r="C700" s="1219"/>
      <c r="D700" s="1219"/>
      <c r="E700" s="1219"/>
      <c r="F700" s="1219"/>
      <c r="G700" s="1219"/>
      <c r="H700" s="1220">
        <v>0</v>
      </c>
      <c r="I700" s="1220">
        <v>0</v>
      </c>
      <c r="J700" s="1221">
        <v>0</v>
      </c>
      <c r="K700" s="1221"/>
      <c r="L700" s="1222"/>
      <c r="M700" s="1029"/>
      <c r="N700" s="1029"/>
      <c r="O700" s="1223"/>
    </row>
    <row r="701" spans="1:15" ht="15" customHeight="1" x14ac:dyDescent="0.2">
      <c r="A701" s="1032" t="s">
        <v>368</v>
      </c>
      <c r="B701" s="1026">
        <v>2</v>
      </c>
      <c r="C701" s="1219"/>
      <c r="D701" s="1219"/>
      <c r="E701" s="1219"/>
      <c r="F701" s="1219"/>
      <c r="G701" s="1219"/>
      <c r="H701" s="1220">
        <v>2</v>
      </c>
      <c r="I701" s="1220">
        <v>2</v>
      </c>
      <c r="J701" s="1221">
        <v>10</v>
      </c>
      <c r="K701" s="1221">
        <v>5</v>
      </c>
      <c r="L701" s="2227" t="s">
        <v>1011</v>
      </c>
      <c r="M701" s="1029">
        <v>1300000</v>
      </c>
      <c r="N701" s="1139" t="s">
        <v>635</v>
      </c>
      <c r="O701" s="1140" t="s">
        <v>635</v>
      </c>
    </row>
    <row r="702" spans="1:15" ht="15" customHeight="1" x14ac:dyDescent="0.2">
      <c r="A702" s="1032" t="s">
        <v>369</v>
      </c>
      <c r="B702" s="1219">
        <v>15.9</v>
      </c>
      <c r="C702" s="1219"/>
      <c r="D702" s="1219"/>
      <c r="E702" s="1219">
        <v>1</v>
      </c>
      <c r="F702" s="1219">
        <v>1</v>
      </c>
      <c r="G702" s="1219"/>
      <c r="H702" s="1220">
        <v>13.9</v>
      </c>
      <c r="I702" s="1220">
        <v>13.9</v>
      </c>
      <c r="J702" s="1221">
        <v>62.550000000000004</v>
      </c>
      <c r="K702" s="1221">
        <v>4.5</v>
      </c>
      <c r="L702" s="2227" t="s">
        <v>1011</v>
      </c>
      <c r="M702" s="1029">
        <v>1300000</v>
      </c>
      <c r="N702" s="1139" t="s">
        <v>635</v>
      </c>
      <c r="O702" s="1140" t="s">
        <v>635</v>
      </c>
    </row>
    <row r="703" spans="1:15" ht="15" customHeight="1" x14ac:dyDescent="0.2">
      <c r="A703" s="1032" t="s">
        <v>370</v>
      </c>
      <c r="B703" s="1219">
        <v>0</v>
      </c>
      <c r="C703" s="1219"/>
      <c r="D703" s="1219"/>
      <c r="E703" s="1219"/>
      <c r="F703" s="1219"/>
      <c r="G703" s="1219"/>
      <c r="H703" s="1220">
        <v>0</v>
      </c>
      <c r="I703" s="1220">
        <v>0</v>
      </c>
      <c r="J703" s="1221">
        <v>0</v>
      </c>
      <c r="K703" s="1221"/>
      <c r="L703" s="1222"/>
      <c r="M703" s="1029"/>
      <c r="N703" s="1029"/>
      <c r="O703" s="1223"/>
    </row>
    <row r="704" spans="1:15" ht="15" customHeight="1" x14ac:dyDescent="0.2">
      <c r="A704" s="1032" t="s">
        <v>371</v>
      </c>
      <c r="B704" s="1219">
        <v>6</v>
      </c>
      <c r="C704" s="1219">
        <v>2</v>
      </c>
      <c r="D704" s="1219"/>
      <c r="E704" s="1219"/>
      <c r="F704" s="1219"/>
      <c r="G704" s="1219">
        <v>1</v>
      </c>
      <c r="H704" s="1220">
        <v>5</v>
      </c>
      <c r="I704" s="1220">
        <v>8</v>
      </c>
      <c r="J704" s="1221">
        <v>30</v>
      </c>
      <c r="K704" s="1221">
        <v>6</v>
      </c>
      <c r="L704" s="2227" t="s">
        <v>1011</v>
      </c>
      <c r="M704" s="1029">
        <v>1300000</v>
      </c>
      <c r="N704" s="1139" t="s">
        <v>635</v>
      </c>
      <c r="O704" s="1140" t="s">
        <v>635</v>
      </c>
    </row>
    <row r="705" spans="1:15" ht="15" customHeight="1" x14ac:dyDescent="0.2">
      <c r="A705" s="1032" t="s">
        <v>372</v>
      </c>
      <c r="B705" s="1219">
        <v>0</v>
      </c>
      <c r="C705" s="1219"/>
      <c r="D705" s="1219"/>
      <c r="E705" s="1219"/>
      <c r="F705" s="1219"/>
      <c r="G705" s="1219"/>
      <c r="H705" s="1220">
        <v>0</v>
      </c>
      <c r="I705" s="1220">
        <v>0</v>
      </c>
      <c r="J705" s="1221">
        <v>0</v>
      </c>
      <c r="K705" s="1221"/>
      <c r="L705" s="1222"/>
      <c r="M705" s="1029"/>
      <c r="N705" s="1029"/>
      <c r="O705" s="1223"/>
    </row>
    <row r="706" spans="1:15" ht="15" customHeight="1" x14ac:dyDescent="0.2">
      <c r="A706" s="1032" t="s">
        <v>957</v>
      </c>
      <c r="B706" s="1219">
        <v>1.5</v>
      </c>
      <c r="C706" s="1219"/>
      <c r="D706" s="1219"/>
      <c r="E706" s="1219"/>
      <c r="F706" s="1219"/>
      <c r="G706" s="1219"/>
      <c r="H706" s="1220">
        <v>1.5</v>
      </c>
      <c r="I706" s="1220">
        <v>1.5</v>
      </c>
      <c r="J706" s="1221">
        <v>6</v>
      </c>
      <c r="K706" s="1221">
        <v>4</v>
      </c>
      <c r="L706" s="2227" t="s">
        <v>1011</v>
      </c>
      <c r="M706" s="1029">
        <v>1300000</v>
      </c>
      <c r="N706" s="1139" t="s">
        <v>635</v>
      </c>
      <c r="O706" s="1140" t="s">
        <v>635</v>
      </c>
    </row>
    <row r="707" spans="1:15" ht="15" customHeight="1" x14ac:dyDescent="0.2">
      <c r="A707" s="1032" t="s">
        <v>374</v>
      </c>
      <c r="B707" s="1219">
        <v>0</v>
      </c>
      <c r="C707" s="1219"/>
      <c r="D707" s="1219"/>
      <c r="E707" s="1219"/>
      <c r="F707" s="1219"/>
      <c r="G707" s="1219"/>
      <c r="H707" s="1220">
        <v>0</v>
      </c>
      <c r="I707" s="1220">
        <v>0</v>
      </c>
      <c r="J707" s="1221">
        <v>0</v>
      </c>
      <c r="K707" s="1221"/>
      <c r="L707" s="1222"/>
      <c r="M707" s="1029"/>
      <c r="N707" s="1029"/>
      <c r="O707" s="1223"/>
    </row>
    <row r="708" spans="1:15" ht="15" customHeight="1" x14ac:dyDescent="0.2">
      <c r="A708" s="1032" t="s">
        <v>958</v>
      </c>
      <c r="B708" s="1219">
        <v>0</v>
      </c>
      <c r="C708" s="1219"/>
      <c r="D708" s="1219"/>
      <c r="E708" s="1219"/>
      <c r="F708" s="1219"/>
      <c r="G708" s="1219"/>
      <c r="H708" s="1220">
        <v>0</v>
      </c>
      <c r="I708" s="1220">
        <v>0</v>
      </c>
      <c r="J708" s="1221">
        <v>0</v>
      </c>
      <c r="K708" s="1221"/>
      <c r="L708" s="1222"/>
      <c r="M708" s="1029"/>
      <c r="N708" s="1029"/>
      <c r="O708" s="1223"/>
    </row>
    <row r="709" spans="1:15" ht="15" customHeight="1" x14ac:dyDescent="0.2">
      <c r="A709" s="1032" t="s">
        <v>376</v>
      </c>
      <c r="B709" s="1219">
        <v>101.2</v>
      </c>
      <c r="C709" s="1219">
        <v>1</v>
      </c>
      <c r="D709" s="1219"/>
      <c r="E709" s="1219"/>
      <c r="F709" s="1219"/>
      <c r="G709" s="1219">
        <v>5</v>
      </c>
      <c r="H709" s="1220">
        <v>96.2</v>
      </c>
      <c r="I709" s="1220">
        <v>102.2</v>
      </c>
      <c r="J709" s="1221">
        <v>529.1</v>
      </c>
      <c r="K709" s="1221">
        <v>5.5</v>
      </c>
      <c r="L709" s="2227" t="s">
        <v>1011</v>
      </c>
      <c r="M709" s="1029">
        <v>1300000</v>
      </c>
      <c r="N709" s="1139" t="s">
        <v>635</v>
      </c>
      <c r="O709" s="1140" t="s">
        <v>635</v>
      </c>
    </row>
    <row r="710" spans="1:15" ht="15" customHeight="1" x14ac:dyDescent="0.2">
      <c r="A710" s="1032" t="s">
        <v>377</v>
      </c>
      <c r="B710" s="1026">
        <v>0</v>
      </c>
      <c r="C710" s="1219"/>
      <c r="D710" s="1219"/>
      <c r="E710" s="1219"/>
      <c r="F710" s="1219"/>
      <c r="G710" s="1219"/>
      <c r="H710" s="1220">
        <v>0</v>
      </c>
      <c r="I710" s="1220">
        <v>0</v>
      </c>
      <c r="J710" s="1221">
        <v>0</v>
      </c>
      <c r="K710" s="1221"/>
      <c r="L710" s="1222"/>
      <c r="M710" s="1029"/>
      <c r="N710" s="1029"/>
      <c r="O710" s="1223"/>
    </row>
    <row r="711" spans="1:15" ht="15" customHeight="1" x14ac:dyDescent="0.2">
      <c r="A711" s="1032" t="s">
        <v>959</v>
      </c>
      <c r="B711" s="1026">
        <v>7</v>
      </c>
      <c r="C711" s="1219"/>
      <c r="D711" s="1219"/>
      <c r="E711" s="1219"/>
      <c r="F711" s="1219"/>
      <c r="G711" s="1219"/>
      <c r="H711" s="1220">
        <v>7</v>
      </c>
      <c r="I711" s="1220">
        <v>7</v>
      </c>
      <c r="J711" s="1221">
        <v>35</v>
      </c>
      <c r="K711" s="1221">
        <v>5</v>
      </c>
      <c r="L711" s="2227" t="s">
        <v>1011</v>
      </c>
      <c r="M711" s="1029">
        <v>1300000</v>
      </c>
      <c r="N711" s="1139" t="s">
        <v>635</v>
      </c>
      <c r="O711" s="1140" t="s">
        <v>635</v>
      </c>
    </row>
    <row r="712" spans="1:15" ht="15" customHeight="1" x14ac:dyDescent="0.2">
      <c r="A712" s="1032" t="s">
        <v>379</v>
      </c>
      <c r="B712" s="1026">
        <v>0</v>
      </c>
      <c r="C712" s="1219"/>
      <c r="D712" s="1219"/>
      <c r="E712" s="1219"/>
      <c r="F712" s="1219"/>
      <c r="G712" s="1219"/>
      <c r="H712" s="1220">
        <v>0</v>
      </c>
      <c r="I712" s="1220">
        <v>0</v>
      </c>
      <c r="J712" s="1221">
        <v>0</v>
      </c>
      <c r="K712" s="1221"/>
      <c r="L712" s="1222"/>
      <c r="M712" s="1029"/>
      <c r="N712" s="1029"/>
      <c r="O712" s="1223"/>
    </row>
    <row r="713" spans="1:15" ht="15" customHeight="1" x14ac:dyDescent="0.2">
      <c r="A713" s="1032" t="s">
        <v>380</v>
      </c>
      <c r="B713" s="1026">
        <v>0</v>
      </c>
      <c r="C713" s="1219"/>
      <c r="D713" s="1219"/>
      <c r="E713" s="1219"/>
      <c r="F713" s="1219"/>
      <c r="G713" s="1219"/>
      <c r="H713" s="1220">
        <v>0</v>
      </c>
      <c r="I713" s="1220">
        <v>0</v>
      </c>
      <c r="J713" s="1221">
        <v>0</v>
      </c>
      <c r="K713" s="1221"/>
      <c r="L713" s="1222"/>
      <c r="M713" s="1029"/>
      <c r="N713" s="1029"/>
      <c r="O713" s="1223"/>
    </row>
    <row r="714" spans="1:15" ht="15" customHeight="1" x14ac:dyDescent="0.2">
      <c r="A714" s="1032" t="s">
        <v>381</v>
      </c>
      <c r="B714" s="1026">
        <v>0</v>
      </c>
      <c r="C714" s="1219"/>
      <c r="D714" s="1219"/>
      <c r="E714" s="1219"/>
      <c r="F714" s="1219"/>
      <c r="G714" s="1219"/>
      <c r="H714" s="1220">
        <v>0</v>
      </c>
      <c r="I714" s="1220">
        <v>0</v>
      </c>
      <c r="J714" s="1221">
        <v>0</v>
      </c>
      <c r="K714" s="1221"/>
      <c r="L714" s="1222"/>
      <c r="M714" s="1029"/>
      <c r="N714" s="1029"/>
      <c r="O714" s="1223"/>
    </row>
    <row r="715" spans="1:15" ht="15" customHeight="1" x14ac:dyDescent="0.2">
      <c r="A715" s="476" t="s">
        <v>960</v>
      </c>
      <c r="B715" s="1072">
        <v>8</v>
      </c>
      <c r="C715" s="1072">
        <v>0</v>
      </c>
      <c r="D715" s="1072">
        <v>0</v>
      </c>
      <c r="E715" s="1072">
        <v>0</v>
      </c>
      <c r="F715" s="1072">
        <v>0</v>
      </c>
      <c r="G715" s="1072">
        <v>1</v>
      </c>
      <c r="H715" s="1072">
        <v>7</v>
      </c>
      <c r="I715" s="1072">
        <v>8</v>
      </c>
      <c r="J715" s="1224">
        <v>35</v>
      </c>
      <c r="K715" s="1225"/>
      <c r="L715" s="1226"/>
      <c r="M715" s="1066"/>
      <c r="N715" s="1066"/>
      <c r="O715" s="1227"/>
    </row>
    <row r="716" spans="1:15" ht="15" customHeight="1" x14ac:dyDescent="0.2">
      <c r="A716" s="1032" t="s">
        <v>383</v>
      </c>
      <c r="B716" s="1026">
        <v>8</v>
      </c>
      <c r="C716" s="1219"/>
      <c r="D716" s="1219"/>
      <c r="E716" s="1219"/>
      <c r="F716" s="1219"/>
      <c r="G716" s="1219">
        <v>1</v>
      </c>
      <c r="H716" s="1220">
        <v>7</v>
      </c>
      <c r="I716" s="1220">
        <v>8</v>
      </c>
      <c r="J716" s="1221">
        <v>35</v>
      </c>
      <c r="K716" s="1221">
        <v>5</v>
      </c>
      <c r="L716" s="2227" t="s">
        <v>1011</v>
      </c>
      <c r="M716" s="1029">
        <v>1300000</v>
      </c>
      <c r="N716" s="1139" t="s">
        <v>635</v>
      </c>
      <c r="O716" s="1140" t="s">
        <v>635</v>
      </c>
    </row>
    <row r="717" spans="1:15" ht="15" customHeight="1" x14ac:dyDescent="0.2">
      <c r="A717" s="1032" t="s">
        <v>384</v>
      </c>
      <c r="B717" s="1026">
        <v>0</v>
      </c>
      <c r="C717" s="1219"/>
      <c r="D717" s="1219"/>
      <c r="E717" s="1219"/>
      <c r="F717" s="1219"/>
      <c r="G717" s="1219"/>
      <c r="H717" s="1220">
        <v>0</v>
      </c>
      <c r="I717" s="1220">
        <v>0</v>
      </c>
      <c r="J717" s="1221">
        <v>0</v>
      </c>
      <c r="K717" s="1221"/>
      <c r="L717" s="1222"/>
      <c r="M717" s="1029"/>
      <c r="N717" s="1029"/>
      <c r="O717" s="1223"/>
    </row>
    <row r="718" spans="1:15" ht="15" customHeight="1" x14ac:dyDescent="0.2">
      <c r="A718" s="1032" t="s">
        <v>385</v>
      </c>
      <c r="B718" s="1026">
        <v>0</v>
      </c>
      <c r="C718" s="1219"/>
      <c r="D718" s="1219"/>
      <c r="E718" s="1219"/>
      <c r="F718" s="1219"/>
      <c r="G718" s="1219"/>
      <c r="H718" s="1220">
        <v>0</v>
      </c>
      <c r="I718" s="1220">
        <v>0</v>
      </c>
      <c r="J718" s="1221">
        <v>0</v>
      </c>
      <c r="K718" s="1221"/>
      <c r="L718" s="1222"/>
      <c r="M718" s="1029"/>
      <c r="N718" s="1029"/>
      <c r="O718" s="1223"/>
    </row>
    <row r="719" spans="1:15" ht="15" customHeight="1" x14ac:dyDescent="0.2">
      <c r="A719" s="1032" t="s">
        <v>386</v>
      </c>
      <c r="B719" s="1026">
        <v>0</v>
      </c>
      <c r="C719" s="1219"/>
      <c r="D719" s="1219"/>
      <c r="E719" s="1219"/>
      <c r="F719" s="1219"/>
      <c r="G719" s="1219"/>
      <c r="H719" s="1220">
        <v>0</v>
      </c>
      <c r="I719" s="1220">
        <v>0</v>
      </c>
      <c r="J719" s="1221">
        <v>0</v>
      </c>
      <c r="K719" s="1221"/>
      <c r="L719" s="1222"/>
      <c r="M719" s="1029"/>
      <c r="N719" s="1029"/>
      <c r="O719" s="1223"/>
    </row>
    <row r="720" spans="1:15" ht="15" customHeight="1" x14ac:dyDescent="0.2">
      <c r="A720" s="1032" t="s">
        <v>387</v>
      </c>
      <c r="B720" s="1026">
        <v>0</v>
      </c>
      <c r="C720" s="1219"/>
      <c r="D720" s="1219"/>
      <c r="E720" s="1219"/>
      <c r="F720" s="1219"/>
      <c r="G720" s="1219"/>
      <c r="H720" s="1220">
        <v>0</v>
      </c>
      <c r="I720" s="1220">
        <v>0</v>
      </c>
      <c r="J720" s="1221">
        <v>0</v>
      </c>
      <c r="K720" s="1221"/>
      <c r="L720" s="1222"/>
      <c r="M720" s="1029"/>
      <c r="N720" s="1029"/>
      <c r="O720" s="1223"/>
    </row>
    <row r="721" spans="1:15" ht="15" customHeight="1" x14ac:dyDescent="0.2">
      <c r="A721" s="1228" t="s">
        <v>388</v>
      </c>
      <c r="B721" s="1072">
        <v>9.5</v>
      </c>
      <c r="C721" s="1072">
        <v>0</v>
      </c>
      <c r="D721" s="1072">
        <v>0</v>
      </c>
      <c r="E721" s="1072">
        <v>0</v>
      </c>
      <c r="F721" s="1072">
        <v>0</v>
      </c>
      <c r="G721" s="1072">
        <v>0</v>
      </c>
      <c r="H721" s="1072">
        <v>9.5</v>
      </c>
      <c r="I721" s="1072">
        <v>9.5</v>
      </c>
      <c r="J721" s="1224">
        <v>49.5</v>
      </c>
      <c r="K721" s="1224">
        <v>5.2105263157894735</v>
      </c>
      <c r="L721" s="1226"/>
      <c r="M721" s="1066"/>
      <c r="N721" s="1066"/>
      <c r="O721" s="1227"/>
    </row>
    <row r="722" spans="1:15" ht="15" customHeight="1" x14ac:dyDescent="0.2">
      <c r="A722" s="1032" t="s">
        <v>389</v>
      </c>
      <c r="B722" s="1026">
        <v>2</v>
      </c>
      <c r="C722" s="1219"/>
      <c r="D722" s="1219"/>
      <c r="E722" s="1219"/>
      <c r="F722" s="1219"/>
      <c r="G722" s="1219"/>
      <c r="H722" s="1220">
        <v>2</v>
      </c>
      <c r="I722" s="1220">
        <v>2</v>
      </c>
      <c r="J722" s="1221">
        <v>10</v>
      </c>
      <c r="K722" s="1221">
        <v>5</v>
      </c>
      <c r="L722" s="2227" t="s">
        <v>1011</v>
      </c>
      <c r="M722" s="1029">
        <v>1300000</v>
      </c>
      <c r="N722" s="1139" t="s">
        <v>635</v>
      </c>
      <c r="O722" s="1140" t="s">
        <v>635</v>
      </c>
    </row>
    <row r="723" spans="1:15" ht="15" customHeight="1" x14ac:dyDescent="0.2">
      <c r="A723" s="1032" t="s">
        <v>390</v>
      </c>
      <c r="B723" s="1026">
        <v>3</v>
      </c>
      <c r="C723" s="1219"/>
      <c r="D723" s="1219"/>
      <c r="E723" s="1219"/>
      <c r="F723" s="1219"/>
      <c r="G723" s="1219"/>
      <c r="H723" s="1220">
        <v>3</v>
      </c>
      <c r="I723" s="1220">
        <v>3</v>
      </c>
      <c r="J723" s="1221">
        <v>15</v>
      </c>
      <c r="K723" s="1221">
        <v>5</v>
      </c>
      <c r="L723" s="2227" t="s">
        <v>1011</v>
      </c>
      <c r="M723" s="1029">
        <v>1300000</v>
      </c>
      <c r="N723" s="1139" t="s">
        <v>635</v>
      </c>
      <c r="O723" s="1140" t="s">
        <v>635</v>
      </c>
    </row>
    <row r="724" spans="1:15" ht="15" customHeight="1" x14ac:dyDescent="0.2">
      <c r="A724" s="1032" t="s">
        <v>391</v>
      </c>
      <c r="B724" s="1026">
        <v>0</v>
      </c>
      <c r="C724" s="1219"/>
      <c r="D724" s="1219"/>
      <c r="E724" s="1219"/>
      <c r="F724" s="1219"/>
      <c r="G724" s="1219"/>
      <c r="H724" s="1220">
        <v>0</v>
      </c>
      <c r="I724" s="1220">
        <v>0</v>
      </c>
      <c r="J724" s="1221">
        <v>0</v>
      </c>
      <c r="K724" s="1221"/>
      <c r="L724" s="1222"/>
      <c r="M724" s="1029"/>
      <c r="N724" s="1029"/>
      <c r="O724" s="1223"/>
    </row>
    <row r="725" spans="1:15" ht="15" customHeight="1" x14ac:dyDescent="0.2">
      <c r="A725" s="1032" t="s">
        <v>392</v>
      </c>
      <c r="B725" s="1219">
        <v>2</v>
      </c>
      <c r="C725" s="1219"/>
      <c r="D725" s="1219"/>
      <c r="E725" s="1219"/>
      <c r="F725" s="1219"/>
      <c r="G725" s="1219"/>
      <c r="H725" s="1220">
        <v>2</v>
      </c>
      <c r="I725" s="1220">
        <v>2</v>
      </c>
      <c r="J725" s="1221">
        <v>12</v>
      </c>
      <c r="K725" s="1221">
        <v>6</v>
      </c>
      <c r="L725" s="2227" t="s">
        <v>1011</v>
      </c>
      <c r="M725" s="1029">
        <v>1300000</v>
      </c>
      <c r="N725" s="1139" t="s">
        <v>635</v>
      </c>
      <c r="O725" s="1140" t="s">
        <v>635</v>
      </c>
    </row>
    <row r="726" spans="1:15" ht="15" customHeight="1" x14ac:dyDescent="0.2">
      <c r="A726" s="1032" t="s">
        <v>393</v>
      </c>
      <c r="B726" s="1026">
        <v>0</v>
      </c>
      <c r="C726" s="1219"/>
      <c r="D726" s="1219"/>
      <c r="E726" s="1219"/>
      <c r="F726" s="1219"/>
      <c r="G726" s="1219"/>
      <c r="H726" s="1220">
        <v>0</v>
      </c>
      <c r="I726" s="1220">
        <v>0</v>
      </c>
      <c r="J726" s="1221">
        <v>0</v>
      </c>
      <c r="K726" s="1221"/>
      <c r="L726" s="1222"/>
      <c r="M726" s="1029"/>
      <c r="N726" s="1029"/>
      <c r="O726" s="1223"/>
    </row>
    <row r="727" spans="1:15" ht="15" customHeight="1" x14ac:dyDescent="0.2">
      <c r="A727" s="1032" t="s">
        <v>394</v>
      </c>
      <c r="B727" s="1026">
        <v>2.5</v>
      </c>
      <c r="C727" s="1219"/>
      <c r="D727" s="1219"/>
      <c r="E727" s="1219"/>
      <c r="F727" s="1219"/>
      <c r="G727" s="1219"/>
      <c r="H727" s="1220">
        <v>2.5</v>
      </c>
      <c r="I727" s="1220">
        <v>2.5</v>
      </c>
      <c r="J727" s="1221">
        <v>12.5</v>
      </c>
      <c r="K727" s="1221">
        <v>5</v>
      </c>
      <c r="L727" s="2227" t="s">
        <v>1011</v>
      </c>
      <c r="M727" s="1029">
        <v>1300000</v>
      </c>
      <c r="N727" s="1139" t="s">
        <v>635</v>
      </c>
      <c r="O727" s="1140" t="s">
        <v>635</v>
      </c>
    </row>
    <row r="728" spans="1:15" ht="15" customHeight="1" x14ac:dyDescent="0.2">
      <c r="A728" s="1032" t="s">
        <v>395</v>
      </c>
      <c r="B728" s="1026">
        <v>0</v>
      </c>
      <c r="C728" s="1219"/>
      <c r="D728" s="1219"/>
      <c r="E728" s="1219"/>
      <c r="F728" s="1219"/>
      <c r="G728" s="1219"/>
      <c r="H728" s="1220">
        <v>0</v>
      </c>
      <c r="I728" s="1220">
        <v>0</v>
      </c>
      <c r="J728" s="1221">
        <v>0</v>
      </c>
      <c r="K728" s="1221"/>
      <c r="L728" s="1222"/>
      <c r="M728" s="1029"/>
      <c r="N728" s="1029"/>
      <c r="O728" s="1223"/>
    </row>
    <row r="729" spans="1:15" ht="15" customHeight="1" x14ac:dyDescent="0.2">
      <c r="A729" s="1032" t="s">
        <v>396</v>
      </c>
      <c r="B729" s="1026">
        <v>0</v>
      </c>
      <c r="C729" s="1219"/>
      <c r="D729" s="1219"/>
      <c r="E729" s="1219"/>
      <c r="F729" s="1219"/>
      <c r="G729" s="1219"/>
      <c r="H729" s="1220">
        <v>0</v>
      </c>
      <c r="I729" s="1220">
        <v>0</v>
      </c>
      <c r="J729" s="1221">
        <v>0</v>
      </c>
      <c r="K729" s="1221"/>
      <c r="L729" s="1222"/>
      <c r="M729" s="1029"/>
      <c r="N729" s="1029"/>
      <c r="O729" s="1223"/>
    </row>
    <row r="730" spans="1:15" ht="15" customHeight="1" x14ac:dyDescent="0.2">
      <c r="A730" s="1228" t="s">
        <v>397</v>
      </c>
      <c r="B730" s="1072">
        <v>0</v>
      </c>
      <c r="C730" s="1072">
        <v>0</v>
      </c>
      <c r="D730" s="1072">
        <v>0</v>
      </c>
      <c r="E730" s="1072">
        <v>0</v>
      </c>
      <c r="F730" s="1072">
        <v>0</v>
      </c>
      <c r="G730" s="1072">
        <v>0</v>
      </c>
      <c r="H730" s="1072">
        <v>0</v>
      </c>
      <c r="I730" s="1072">
        <v>0</v>
      </c>
      <c r="J730" s="1224">
        <v>0</v>
      </c>
      <c r="K730" s="1225"/>
      <c r="L730" s="1226"/>
      <c r="M730" s="1066"/>
      <c r="N730" s="1066"/>
      <c r="O730" s="1227"/>
    </row>
    <row r="731" spans="1:15" ht="15" customHeight="1" x14ac:dyDescent="0.2">
      <c r="A731" s="1032" t="s">
        <v>398</v>
      </c>
      <c r="B731" s="1026">
        <v>0</v>
      </c>
      <c r="C731" s="1219"/>
      <c r="D731" s="1219"/>
      <c r="E731" s="1219"/>
      <c r="F731" s="1219"/>
      <c r="G731" s="1219"/>
      <c r="H731" s="1220">
        <v>0</v>
      </c>
      <c r="I731" s="1220">
        <v>0</v>
      </c>
      <c r="J731" s="1221">
        <v>0</v>
      </c>
      <c r="K731" s="1221"/>
      <c r="L731" s="1222"/>
      <c r="M731" s="1029"/>
      <c r="N731" s="1029"/>
      <c r="O731" s="1223"/>
    </row>
    <row r="732" spans="1:15" ht="15" customHeight="1" x14ac:dyDescent="0.2">
      <c r="A732" s="1032" t="s">
        <v>399</v>
      </c>
      <c r="B732" s="1026">
        <v>0</v>
      </c>
      <c r="C732" s="1219"/>
      <c r="D732" s="1219"/>
      <c r="E732" s="1219"/>
      <c r="F732" s="1219"/>
      <c r="G732" s="1219"/>
      <c r="H732" s="1220">
        <v>0</v>
      </c>
      <c r="I732" s="1220">
        <v>0</v>
      </c>
      <c r="J732" s="1221">
        <v>0</v>
      </c>
      <c r="K732" s="1221"/>
      <c r="L732" s="1222"/>
      <c r="M732" s="1029"/>
      <c r="N732" s="1029"/>
      <c r="O732" s="1223"/>
    </row>
    <row r="733" spans="1:15" ht="15" customHeight="1" x14ac:dyDescent="0.2">
      <c r="A733" s="1032" t="s">
        <v>400</v>
      </c>
      <c r="B733" s="1026">
        <v>0</v>
      </c>
      <c r="C733" s="1219"/>
      <c r="D733" s="1219"/>
      <c r="E733" s="1219"/>
      <c r="F733" s="1219"/>
      <c r="G733" s="1219"/>
      <c r="H733" s="1220">
        <v>0</v>
      </c>
      <c r="I733" s="1220">
        <v>0</v>
      </c>
      <c r="J733" s="1221">
        <v>0</v>
      </c>
      <c r="K733" s="1221"/>
      <c r="L733" s="1222"/>
      <c r="M733" s="1029"/>
      <c r="N733" s="1029"/>
      <c r="O733" s="1223"/>
    </row>
    <row r="734" spans="1:15" ht="15" customHeight="1" x14ac:dyDescent="0.2">
      <c r="A734" s="1032" t="s">
        <v>401</v>
      </c>
      <c r="B734" s="1026">
        <v>0</v>
      </c>
      <c r="C734" s="1219"/>
      <c r="D734" s="1219"/>
      <c r="E734" s="1219"/>
      <c r="F734" s="1219"/>
      <c r="G734" s="1219"/>
      <c r="H734" s="1220">
        <v>0</v>
      </c>
      <c r="I734" s="1220">
        <v>0</v>
      </c>
      <c r="J734" s="1221">
        <v>0</v>
      </c>
      <c r="K734" s="1221"/>
      <c r="L734" s="1222"/>
      <c r="M734" s="1029"/>
      <c r="N734" s="1029"/>
      <c r="O734" s="1223"/>
    </row>
    <row r="735" spans="1:15" ht="15" customHeight="1" x14ac:dyDescent="0.2">
      <c r="A735" s="1032" t="s">
        <v>402</v>
      </c>
      <c r="B735" s="1026">
        <v>0</v>
      </c>
      <c r="C735" s="1219"/>
      <c r="D735" s="1219"/>
      <c r="E735" s="1219"/>
      <c r="F735" s="1219"/>
      <c r="G735" s="1219"/>
      <c r="H735" s="1220">
        <v>0</v>
      </c>
      <c r="I735" s="1220">
        <v>0</v>
      </c>
      <c r="J735" s="1221">
        <v>0</v>
      </c>
      <c r="K735" s="1221"/>
      <c r="L735" s="1222"/>
      <c r="M735" s="1029"/>
      <c r="N735" s="1029"/>
      <c r="O735" s="1223"/>
    </row>
    <row r="736" spans="1:15" ht="15" customHeight="1" x14ac:dyDescent="0.2">
      <c r="A736" s="1032" t="s">
        <v>403</v>
      </c>
      <c r="B736" s="1026">
        <v>0</v>
      </c>
      <c r="C736" s="1219"/>
      <c r="D736" s="1219"/>
      <c r="E736" s="1219"/>
      <c r="F736" s="1219"/>
      <c r="G736" s="1219"/>
      <c r="H736" s="1220">
        <v>0</v>
      </c>
      <c r="I736" s="1220">
        <v>0</v>
      </c>
      <c r="J736" s="1221">
        <v>0</v>
      </c>
      <c r="K736" s="1221"/>
      <c r="L736" s="1222"/>
      <c r="M736" s="1029"/>
      <c r="N736" s="1029"/>
      <c r="O736" s="1223"/>
    </row>
    <row r="737" spans="1:15" ht="15" customHeight="1" x14ac:dyDescent="0.2">
      <c r="A737" s="1032" t="s">
        <v>404</v>
      </c>
      <c r="B737" s="1026">
        <v>0</v>
      </c>
      <c r="C737" s="1219"/>
      <c r="D737" s="1219"/>
      <c r="E737" s="1219"/>
      <c r="F737" s="1219"/>
      <c r="G737" s="1219"/>
      <c r="H737" s="1220">
        <v>0</v>
      </c>
      <c r="I737" s="1220">
        <v>0</v>
      </c>
      <c r="J737" s="1221">
        <v>0</v>
      </c>
      <c r="K737" s="1221"/>
      <c r="L737" s="1222"/>
      <c r="M737" s="1029"/>
      <c r="N737" s="1029"/>
      <c r="O737" s="1223"/>
    </row>
    <row r="738" spans="1:15" ht="15" customHeight="1" x14ac:dyDescent="0.2">
      <c r="A738" s="1032" t="s">
        <v>961</v>
      </c>
      <c r="B738" s="1026">
        <v>0</v>
      </c>
      <c r="C738" s="1219"/>
      <c r="D738" s="1219"/>
      <c r="E738" s="1219"/>
      <c r="F738" s="1219"/>
      <c r="G738" s="1219"/>
      <c r="H738" s="1220">
        <v>0</v>
      </c>
      <c r="I738" s="1220">
        <v>0</v>
      </c>
      <c r="J738" s="1221">
        <v>0</v>
      </c>
      <c r="K738" s="1221"/>
      <c r="L738" s="1222"/>
      <c r="M738" s="1029"/>
      <c r="N738" s="1029"/>
      <c r="O738" s="1223"/>
    </row>
    <row r="739" spans="1:15" ht="15" customHeight="1" thickBot="1" x14ac:dyDescent="0.25">
      <c r="A739" s="1213" t="s">
        <v>406</v>
      </c>
      <c r="B739" s="263">
        <v>0</v>
      </c>
      <c r="C739" s="1214"/>
      <c r="D739" s="1214"/>
      <c r="E739" s="1214"/>
      <c r="F739" s="1214"/>
      <c r="G739" s="1214"/>
      <c r="H739" s="1220">
        <v>0</v>
      </c>
      <c r="I739" s="1220">
        <v>0</v>
      </c>
      <c r="J739" s="1221">
        <v>0</v>
      </c>
      <c r="K739" s="1215"/>
      <c r="L739" s="1216"/>
      <c r="M739" s="1217"/>
      <c r="N739" s="1217"/>
      <c r="O739" s="1218"/>
    </row>
    <row r="740" spans="1:15" ht="15" customHeight="1" thickBot="1" x14ac:dyDescent="0.25">
      <c r="A740" s="444" t="s">
        <v>962</v>
      </c>
      <c r="B740" s="1204">
        <v>151.1</v>
      </c>
      <c r="C740" s="1204">
        <v>3</v>
      </c>
      <c r="D740" s="1204">
        <v>0</v>
      </c>
      <c r="E740" s="1204">
        <v>1</v>
      </c>
      <c r="F740" s="1204">
        <v>1</v>
      </c>
      <c r="G740" s="1204">
        <v>7</v>
      </c>
      <c r="H740" s="1204">
        <v>142.1</v>
      </c>
      <c r="I740" s="1204">
        <v>152.1</v>
      </c>
      <c r="J740" s="1205">
        <v>757.15000000000009</v>
      </c>
      <c r="K740" s="1205">
        <v>5.3282899366643219</v>
      </c>
      <c r="L740" s="1617" t="s">
        <v>1011</v>
      </c>
      <c r="M740" s="1207">
        <v>1300000</v>
      </c>
      <c r="N740" s="1617" t="s">
        <v>635</v>
      </c>
      <c r="O740" s="1638" t="s">
        <v>635</v>
      </c>
    </row>
    <row r="741" spans="1:15" x14ac:dyDescent="0.2">
      <c r="A741" s="7" t="s">
        <v>1787</v>
      </c>
      <c r="B741" s="248"/>
      <c r="C741" s="248"/>
      <c r="D741" s="248"/>
      <c r="E741" s="248"/>
      <c r="F741" s="248"/>
      <c r="G741" s="248"/>
      <c r="H741" s="251"/>
      <c r="I741" s="251"/>
      <c r="J741" s="251"/>
      <c r="K741" s="259"/>
      <c r="L741" s="260"/>
      <c r="M741" s="261"/>
      <c r="N741" s="261"/>
      <c r="O741" s="261"/>
    </row>
    <row r="742" spans="1:15" x14ac:dyDescent="0.2">
      <c r="A742" s="262" t="s">
        <v>1155</v>
      </c>
      <c r="B742" s="248"/>
      <c r="C742" s="248"/>
      <c r="D742" s="248"/>
      <c r="E742" s="248"/>
      <c r="F742" s="248"/>
      <c r="G742" s="248"/>
      <c r="H742" s="251"/>
      <c r="I742" s="251" t="s">
        <v>636</v>
      </c>
      <c r="J742" s="251"/>
      <c r="K742" s="259"/>
      <c r="L742" s="260"/>
      <c r="M742" s="261"/>
      <c r="N742" s="261"/>
      <c r="O742" s="261"/>
    </row>
    <row r="743" spans="1:15" x14ac:dyDescent="0.2">
      <c r="A743" s="262"/>
      <c r="B743" s="248"/>
      <c r="C743" s="248"/>
      <c r="D743" s="248"/>
      <c r="E743" s="248"/>
      <c r="F743" s="248"/>
      <c r="G743" s="248"/>
      <c r="H743" s="251"/>
      <c r="I743" s="251"/>
      <c r="J743" s="251"/>
      <c r="K743" s="259"/>
      <c r="L743" s="260"/>
      <c r="M743" s="261"/>
      <c r="N743" s="261"/>
      <c r="O743" s="261"/>
    </row>
    <row r="744" spans="1:15" x14ac:dyDescent="0.2">
      <c r="A744" s="262"/>
      <c r="B744" s="248"/>
      <c r="C744" s="248"/>
      <c r="D744" s="248"/>
      <c r="E744" s="248"/>
      <c r="F744" s="248"/>
      <c r="G744" s="248"/>
      <c r="H744" s="251"/>
      <c r="I744" s="251"/>
      <c r="J744" s="251"/>
      <c r="K744" s="259"/>
      <c r="L744" s="260"/>
      <c r="M744" s="261"/>
      <c r="N744" s="261"/>
      <c r="O744" s="261"/>
    </row>
    <row r="745" spans="1:15" ht="15" x14ac:dyDescent="0.25">
      <c r="A745" s="2793" t="s">
        <v>1794</v>
      </c>
      <c r="B745" s="2793"/>
      <c r="C745" s="2793"/>
      <c r="D745" s="2793"/>
      <c r="E745" s="2793"/>
      <c r="F745" s="2793"/>
      <c r="G745" s="2793"/>
      <c r="H745" s="2793"/>
      <c r="I745" s="2793"/>
      <c r="J745" s="2793"/>
      <c r="K745" s="2793"/>
      <c r="L745" s="2793"/>
      <c r="M745" s="2793"/>
      <c r="N745" s="2793"/>
      <c r="O745" s="2793"/>
    </row>
    <row r="746" spans="1:15" x14ac:dyDescent="0.2">
      <c r="A746" s="249"/>
      <c r="B746" s="249"/>
      <c r="C746" s="248"/>
      <c r="D746" s="248"/>
      <c r="E746" s="248"/>
      <c r="F746" s="248"/>
      <c r="G746" s="248"/>
      <c r="H746" s="251"/>
      <c r="I746" s="251"/>
      <c r="J746" s="251"/>
      <c r="K746" s="259"/>
      <c r="L746" s="260"/>
      <c r="M746" s="261"/>
      <c r="N746" s="261"/>
      <c r="O746" s="261"/>
    </row>
    <row r="747" spans="1:15" ht="13.5" thickBot="1" x14ac:dyDescent="0.25">
      <c r="A747" s="8" t="s">
        <v>1761</v>
      </c>
      <c r="B747" s="249"/>
      <c r="C747" s="248"/>
      <c r="D747" s="248"/>
      <c r="E747" s="248"/>
      <c r="F747" s="248"/>
      <c r="G747" s="248"/>
      <c r="H747" s="251"/>
      <c r="I747" s="251"/>
      <c r="J747" s="251"/>
      <c r="K747" s="259"/>
      <c r="L747" s="260"/>
      <c r="M747" s="261"/>
      <c r="N747" s="261"/>
      <c r="O747" s="261"/>
    </row>
    <row r="748" spans="1:15" ht="15" customHeight="1" x14ac:dyDescent="0.2">
      <c r="A748" s="2794" t="s">
        <v>342</v>
      </c>
      <c r="B748" s="2797" t="s">
        <v>1795</v>
      </c>
      <c r="C748" s="2798"/>
      <c r="D748" s="2798"/>
      <c r="E748" s="2798"/>
      <c r="F748" s="2798"/>
      <c r="G748" s="2798"/>
      <c r="H748" s="2798"/>
      <c r="I748" s="2798"/>
      <c r="J748" s="2798"/>
      <c r="K748" s="2798"/>
      <c r="L748" s="2798"/>
      <c r="M748" s="2798"/>
      <c r="N748" s="2798"/>
      <c r="O748" s="2799"/>
    </row>
    <row r="749" spans="1:15" ht="15" customHeight="1" x14ac:dyDescent="0.2">
      <c r="A749" s="2795"/>
      <c r="B749" s="2800" t="s">
        <v>202</v>
      </c>
      <c r="C749" s="2800"/>
      <c r="D749" s="2800"/>
      <c r="E749" s="2800"/>
      <c r="F749" s="2800"/>
      <c r="G749" s="2800"/>
      <c r="H749" s="2800"/>
      <c r="I749" s="2800"/>
      <c r="J749" s="1195"/>
      <c r="K749" s="1195" t="s">
        <v>933</v>
      </c>
      <c r="L749" s="1195"/>
      <c r="M749" s="1195" t="s">
        <v>454</v>
      </c>
      <c r="N749" s="1195" t="s">
        <v>939</v>
      </c>
      <c r="O749" s="1200" t="s">
        <v>939</v>
      </c>
    </row>
    <row r="750" spans="1:15" ht="15" customHeight="1" x14ac:dyDescent="0.2">
      <c r="A750" s="2795"/>
      <c r="B750" s="1195" t="s">
        <v>450</v>
      </c>
      <c r="C750" s="1195"/>
      <c r="D750" s="2428" t="s">
        <v>1778</v>
      </c>
      <c r="E750" s="1195"/>
      <c r="F750" s="1195"/>
      <c r="G750" s="1195" t="s">
        <v>940</v>
      </c>
      <c r="H750" s="1195"/>
      <c r="I750" s="1195" t="s">
        <v>450</v>
      </c>
      <c r="J750" s="1196" t="s">
        <v>941</v>
      </c>
      <c r="K750" s="1196" t="s">
        <v>871</v>
      </c>
      <c r="L750" s="1196" t="s">
        <v>344</v>
      </c>
      <c r="M750" s="1196" t="s">
        <v>942</v>
      </c>
      <c r="N750" s="1196" t="s">
        <v>943</v>
      </c>
      <c r="O750" s="1201" t="s">
        <v>942</v>
      </c>
    </row>
    <row r="751" spans="1:15" ht="15" customHeight="1" x14ac:dyDescent="0.2">
      <c r="A751" s="2795"/>
      <c r="B751" s="1196" t="s">
        <v>945</v>
      </c>
      <c r="C751" s="1196" t="s">
        <v>947</v>
      </c>
      <c r="D751" s="2432" t="s">
        <v>203</v>
      </c>
      <c r="E751" s="1196" t="s">
        <v>896</v>
      </c>
      <c r="F751" s="1196" t="s">
        <v>946</v>
      </c>
      <c r="G751" s="1196" t="s">
        <v>948</v>
      </c>
      <c r="H751" s="1196" t="s">
        <v>865</v>
      </c>
      <c r="I751" s="1196" t="s">
        <v>864</v>
      </c>
      <c r="J751" s="1196" t="s">
        <v>949</v>
      </c>
      <c r="K751" s="1196" t="s">
        <v>950</v>
      </c>
      <c r="L751" s="1196" t="s">
        <v>350</v>
      </c>
      <c r="M751" s="1196" t="s">
        <v>951</v>
      </c>
      <c r="N751" s="1196" t="s">
        <v>952</v>
      </c>
      <c r="O751" s="1201" t="s">
        <v>953</v>
      </c>
    </row>
    <row r="752" spans="1:15" ht="15" customHeight="1" thickBot="1" x14ac:dyDescent="0.25">
      <c r="A752" s="2796"/>
      <c r="B752" s="1197">
        <v>42369</v>
      </c>
      <c r="C752" s="1198">
        <v>2016</v>
      </c>
      <c r="D752" s="1198">
        <v>2016</v>
      </c>
      <c r="E752" s="1198">
        <v>2016</v>
      </c>
      <c r="F752" s="1198">
        <v>2016</v>
      </c>
      <c r="G752" s="1198" t="s">
        <v>954</v>
      </c>
      <c r="H752" s="1199">
        <v>2016</v>
      </c>
      <c r="I752" s="1197">
        <v>42735</v>
      </c>
      <c r="J752" s="2055" t="s">
        <v>1796</v>
      </c>
      <c r="K752" s="2055" t="s">
        <v>1796</v>
      </c>
      <c r="L752" s="1198" t="s">
        <v>458</v>
      </c>
      <c r="M752" s="1198" t="s">
        <v>955</v>
      </c>
      <c r="N752" s="1198" t="s">
        <v>956</v>
      </c>
      <c r="O752" s="1202" t="s">
        <v>956</v>
      </c>
    </row>
    <row r="753" spans="1:15" ht="15" customHeight="1" x14ac:dyDescent="0.2">
      <c r="A753" s="1208" t="s">
        <v>366</v>
      </c>
      <c r="B753" s="1203">
        <v>949.8</v>
      </c>
      <c r="C753" s="1203">
        <v>88</v>
      </c>
      <c r="D753" s="1203">
        <v>57</v>
      </c>
      <c r="E753" s="1203">
        <v>0</v>
      </c>
      <c r="F753" s="1203">
        <v>42</v>
      </c>
      <c r="G753" s="1203">
        <v>42.5</v>
      </c>
      <c r="H753" s="1203">
        <v>808.3</v>
      </c>
      <c r="I753" s="1203">
        <v>995.8</v>
      </c>
      <c r="J753" s="1209">
        <v>11898.65</v>
      </c>
      <c r="K753" s="1630">
        <v>14.720586415934678</v>
      </c>
      <c r="L753" s="416"/>
      <c r="M753" s="1211"/>
      <c r="N753" s="1211"/>
      <c r="O753" s="1212"/>
    </row>
    <row r="754" spans="1:15" ht="15" customHeight="1" x14ac:dyDescent="0.2">
      <c r="A754" s="1032" t="s">
        <v>367</v>
      </c>
      <c r="B754" s="264">
        <v>26</v>
      </c>
      <c r="C754" s="1219">
        <v>4</v>
      </c>
      <c r="D754" s="1219"/>
      <c r="E754" s="1219"/>
      <c r="F754" s="1219">
        <v>2</v>
      </c>
      <c r="G754" s="1219">
        <v>3</v>
      </c>
      <c r="H754" s="1220">
        <v>21</v>
      </c>
      <c r="I754" s="1220">
        <v>28</v>
      </c>
      <c r="J754" s="1221">
        <v>294</v>
      </c>
      <c r="K754" s="1221">
        <v>14</v>
      </c>
      <c r="L754" s="2227" t="s">
        <v>1011</v>
      </c>
      <c r="M754" s="1029">
        <v>1670000</v>
      </c>
      <c r="N754" s="1029">
        <v>17666880</v>
      </c>
      <c r="O754" s="1223">
        <v>10546295</v>
      </c>
    </row>
    <row r="755" spans="1:15" ht="15" customHeight="1" x14ac:dyDescent="0.2">
      <c r="A755" s="1032" t="s">
        <v>368</v>
      </c>
      <c r="B755" s="264">
        <v>20</v>
      </c>
      <c r="C755" s="1219"/>
      <c r="D755" s="1219"/>
      <c r="E755" s="1219"/>
      <c r="F755" s="1219">
        <v>2</v>
      </c>
      <c r="G755" s="1219">
        <v>0.5</v>
      </c>
      <c r="H755" s="1220">
        <v>17.5</v>
      </c>
      <c r="I755" s="1220">
        <v>18</v>
      </c>
      <c r="J755" s="1221">
        <v>245</v>
      </c>
      <c r="K755" s="1221">
        <v>14</v>
      </c>
      <c r="L755" s="2227" t="s">
        <v>1011</v>
      </c>
      <c r="M755" s="1029">
        <v>1670000</v>
      </c>
      <c r="N755" s="1029">
        <v>17666880</v>
      </c>
      <c r="O755" s="1223">
        <v>10546295</v>
      </c>
    </row>
    <row r="756" spans="1:15" ht="15" customHeight="1" x14ac:dyDescent="0.2">
      <c r="A756" s="1032" t="s">
        <v>369</v>
      </c>
      <c r="B756" s="1586">
        <v>169</v>
      </c>
      <c r="C756" s="1219">
        <v>12</v>
      </c>
      <c r="D756" s="1219">
        <v>8</v>
      </c>
      <c r="E756" s="1219"/>
      <c r="F756" s="1219">
        <v>10</v>
      </c>
      <c r="G756" s="1219">
        <v>10</v>
      </c>
      <c r="H756" s="1220">
        <v>141</v>
      </c>
      <c r="I756" s="1220">
        <v>171</v>
      </c>
      <c r="J756" s="1221">
        <v>2185.5</v>
      </c>
      <c r="K756" s="1221">
        <v>15.5</v>
      </c>
      <c r="L756" s="2227" t="s">
        <v>1011</v>
      </c>
      <c r="M756" s="1029">
        <v>1670000</v>
      </c>
      <c r="N756" s="1029">
        <v>17666880</v>
      </c>
      <c r="O756" s="1223">
        <v>10546295</v>
      </c>
    </row>
    <row r="757" spans="1:15" ht="15" customHeight="1" x14ac:dyDescent="0.2">
      <c r="A757" s="1032" t="s">
        <v>370</v>
      </c>
      <c r="B757" s="1586">
        <v>58</v>
      </c>
      <c r="C757" s="1219">
        <v>3</v>
      </c>
      <c r="D757" s="1219">
        <v>4</v>
      </c>
      <c r="E757" s="1219"/>
      <c r="F757" s="1219">
        <v>6</v>
      </c>
      <c r="G757" s="1219">
        <v>4</v>
      </c>
      <c r="H757" s="1220">
        <v>44</v>
      </c>
      <c r="I757" s="1220">
        <v>55</v>
      </c>
      <c r="J757" s="1221">
        <v>616</v>
      </c>
      <c r="K757" s="1221">
        <v>14</v>
      </c>
      <c r="L757" s="2227" t="s">
        <v>1011</v>
      </c>
      <c r="M757" s="1029">
        <v>1670000</v>
      </c>
      <c r="N757" s="1029">
        <v>17666880</v>
      </c>
      <c r="O757" s="1223">
        <v>10546295</v>
      </c>
    </row>
    <row r="758" spans="1:15" ht="15" customHeight="1" x14ac:dyDescent="0.2">
      <c r="A758" s="1032" t="s">
        <v>371</v>
      </c>
      <c r="B758" s="1586">
        <v>29</v>
      </c>
      <c r="C758" s="1219"/>
      <c r="D758" s="1219">
        <v>2</v>
      </c>
      <c r="E758" s="1219"/>
      <c r="F758" s="1219">
        <v>2</v>
      </c>
      <c r="G758" s="1219">
        <v>4</v>
      </c>
      <c r="H758" s="1220">
        <v>21</v>
      </c>
      <c r="I758" s="1220">
        <v>27</v>
      </c>
      <c r="J758" s="1221">
        <v>273</v>
      </c>
      <c r="K758" s="1221">
        <v>13</v>
      </c>
      <c r="L758" s="2227" t="s">
        <v>1011</v>
      </c>
      <c r="M758" s="1029">
        <v>1670000</v>
      </c>
      <c r="N758" s="1029">
        <v>17666880</v>
      </c>
      <c r="O758" s="1223">
        <v>10546295</v>
      </c>
    </row>
    <row r="759" spans="1:15" ht="15" customHeight="1" x14ac:dyDescent="0.2">
      <c r="A759" s="1032" t="s">
        <v>372</v>
      </c>
      <c r="B759" s="1586">
        <v>109.5</v>
      </c>
      <c r="C759" s="1219">
        <v>13</v>
      </c>
      <c r="D759" s="1219">
        <v>22</v>
      </c>
      <c r="E759" s="1219"/>
      <c r="F759" s="1219">
        <v>6</v>
      </c>
      <c r="G759" s="1219">
        <v>2</v>
      </c>
      <c r="H759" s="1220">
        <v>79.5</v>
      </c>
      <c r="I759" s="1220">
        <v>116.5</v>
      </c>
      <c r="J759" s="1221">
        <v>1152.75</v>
      </c>
      <c r="K759" s="1221">
        <v>14.5</v>
      </c>
      <c r="L759" s="2227" t="s">
        <v>1011</v>
      </c>
      <c r="M759" s="1029">
        <v>1670000</v>
      </c>
      <c r="N759" s="1029">
        <v>17666880</v>
      </c>
      <c r="O759" s="1223">
        <v>10546295</v>
      </c>
    </row>
    <row r="760" spans="1:15" ht="15" customHeight="1" x14ac:dyDescent="0.2">
      <c r="A760" s="1032" t="s">
        <v>957</v>
      </c>
      <c r="B760" s="1586">
        <v>9</v>
      </c>
      <c r="C760" s="1219"/>
      <c r="D760" s="1219"/>
      <c r="E760" s="1219"/>
      <c r="F760" s="1219"/>
      <c r="G760" s="1219">
        <v>0</v>
      </c>
      <c r="H760" s="1220">
        <v>9</v>
      </c>
      <c r="I760" s="1220">
        <v>9</v>
      </c>
      <c r="J760" s="1221">
        <v>117</v>
      </c>
      <c r="K760" s="1221">
        <v>13</v>
      </c>
      <c r="L760" s="2227" t="s">
        <v>1011</v>
      </c>
      <c r="M760" s="1029">
        <v>1670000</v>
      </c>
      <c r="N760" s="1029">
        <v>17666880</v>
      </c>
      <c r="O760" s="1223">
        <v>10546295</v>
      </c>
    </row>
    <row r="761" spans="1:15" ht="15" customHeight="1" x14ac:dyDescent="0.2">
      <c r="A761" s="1032" t="s">
        <v>374</v>
      </c>
      <c r="B761" s="1586">
        <v>83.5</v>
      </c>
      <c r="C761" s="1219">
        <v>16</v>
      </c>
      <c r="D761" s="1219">
        <v>3</v>
      </c>
      <c r="E761" s="1219"/>
      <c r="F761" s="1219">
        <v>4</v>
      </c>
      <c r="G761" s="1219">
        <v>4</v>
      </c>
      <c r="H761" s="1220">
        <v>72.5</v>
      </c>
      <c r="I761" s="1220">
        <v>95.5</v>
      </c>
      <c r="J761" s="1221">
        <v>1087.5</v>
      </c>
      <c r="K761" s="1221">
        <v>15</v>
      </c>
      <c r="L761" s="2227" t="s">
        <v>1011</v>
      </c>
      <c r="M761" s="1029">
        <v>1670000</v>
      </c>
      <c r="N761" s="1029">
        <v>17666880</v>
      </c>
      <c r="O761" s="1223">
        <v>10546295</v>
      </c>
    </row>
    <row r="762" spans="1:15" ht="15" customHeight="1" x14ac:dyDescent="0.2">
      <c r="A762" s="1032" t="s">
        <v>958</v>
      </c>
      <c r="B762" s="1586">
        <v>60</v>
      </c>
      <c r="C762" s="1219">
        <v>9</v>
      </c>
      <c r="D762" s="1219">
        <v>2</v>
      </c>
      <c r="E762" s="1219"/>
      <c r="F762" s="1219">
        <v>1</v>
      </c>
      <c r="G762" s="1219">
        <v>0</v>
      </c>
      <c r="H762" s="1220">
        <v>57</v>
      </c>
      <c r="I762" s="1220">
        <v>68</v>
      </c>
      <c r="J762" s="1221">
        <v>798</v>
      </c>
      <c r="K762" s="1221">
        <v>14</v>
      </c>
      <c r="L762" s="2227" t="s">
        <v>1011</v>
      </c>
      <c r="M762" s="1029">
        <v>1670000</v>
      </c>
      <c r="N762" s="1029">
        <v>17666880</v>
      </c>
      <c r="O762" s="1223">
        <v>10546295</v>
      </c>
    </row>
    <row r="763" spans="1:15" ht="15" customHeight="1" x14ac:dyDescent="0.2">
      <c r="A763" s="1032" t="s">
        <v>376</v>
      </c>
      <c r="B763" s="1586">
        <v>10.299999999999997</v>
      </c>
      <c r="C763" s="1219"/>
      <c r="D763" s="1219"/>
      <c r="E763" s="1219"/>
      <c r="F763" s="1219">
        <v>1</v>
      </c>
      <c r="G763" s="1219">
        <v>1</v>
      </c>
      <c r="H763" s="1220">
        <v>8.2999999999999972</v>
      </c>
      <c r="I763" s="1220">
        <v>9.2999999999999972</v>
      </c>
      <c r="J763" s="1221">
        <v>107.89999999999996</v>
      </c>
      <c r="K763" s="1221">
        <v>13</v>
      </c>
      <c r="L763" s="2227" t="s">
        <v>1011</v>
      </c>
      <c r="M763" s="1029">
        <v>1670000</v>
      </c>
      <c r="N763" s="1029">
        <v>17666880</v>
      </c>
      <c r="O763" s="1223">
        <v>10546295</v>
      </c>
    </row>
    <row r="764" spans="1:15" ht="15" customHeight="1" x14ac:dyDescent="0.2">
      <c r="A764" s="1032" t="s">
        <v>377</v>
      </c>
      <c r="B764" s="1586">
        <v>272</v>
      </c>
      <c r="C764" s="1219">
        <v>30</v>
      </c>
      <c r="D764" s="1219">
        <v>14</v>
      </c>
      <c r="E764" s="1219"/>
      <c r="F764" s="1219">
        <v>6</v>
      </c>
      <c r="G764" s="1219">
        <v>9</v>
      </c>
      <c r="H764" s="1220">
        <v>243</v>
      </c>
      <c r="I764" s="1220">
        <v>296</v>
      </c>
      <c r="J764" s="1221">
        <v>3888</v>
      </c>
      <c r="K764" s="1221">
        <v>16</v>
      </c>
      <c r="L764" s="2227" t="s">
        <v>1011</v>
      </c>
      <c r="M764" s="1029">
        <v>1670000</v>
      </c>
      <c r="N764" s="1029">
        <v>17666880</v>
      </c>
      <c r="O764" s="1223">
        <v>10546295</v>
      </c>
    </row>
    <row r="765" spans="1:15" ht="15" customHeight="1" x14ac:dyDescent="0.2">
      <c r="A765" s="1032" t="s">
        <v>959</v>
      </c>
      <c r="B765" s="1586">
        <v>95</v>
      </c>
      <c r="C765" s="1219">
        <v>1</v>
      </c>
      <c r="D765" s="1219">
        <v>2</v>
      </c>
      <c r="E765" s="1219"/>
      <c r="F765" s="1219">
        <v>2</v>
      </c>
      <c r="G765" s="1219">
        <v>5</v>
      </c>
      <c r="H765" s="1220">
        <v>86</v>
      </c>
      <c r="I765" s="1220">
        <v>94</v>
      </c>
      <c r="J765" s="1221">
        <v>1032</v>
      </c>
      <c r="K765" s="1221">
        <v>12</v>
      </c>
      <c r="L765" s="2227" t="s">
        <v>1011</v>
      </c>
      <c r="M765" s="1029">
        <v>1670000</v>
      </c>
      <c r="N765" s="1029">
        <v>17666880</v>
      </c>
      <c r="O765" s="1223">
        <v>10546295</v>
      </c>
    </row>
    <row r="766" spans="1:15" ht="15" customHeight="1" x14ac:dyDescent="0.2">
      <c r="A766" s="1032" t="s">
        <v>379</v>
      </c>
      <c r="B766" s="1586">
        <v>8.5</v>
      </c>
      <c r="C766" s="1219"/>
      <c r="D766" s="1219"/>
      <c r="E766" s="1219"/>
      <c r="F766" s="1219"/>
      <c r="G766" s="1219">
        <v>0</v>
      </c>
      <c r="H766" s="1220">
        <v>8.5</v>
      </c>
      <c r="I766" s="1220">
        <v>8.5</v>
      </c>
      <c r="J766" s="1221">
        <v>102</v>
      </c>
      <c r="K766" s="1221">
        <v>12</v>
      </c>
      <c r="L766" s="2227" t="s">
        <v>1011</v>
      </c>
      <c r="M766" s="1029">
        <v>1670000</v>
      </c>
      <c r="N766" s="1029">
        <v>17666880</v>
      </c>
      <c r="O766" s="1223">
        <v>10546295</v>
      </c>
    </row>
    <row r="767" spans="1:15" ht="15" customHeight="1" x14ac:dyDescent="0.2">
      <c r="A767" s="1032" t="s">
        <v>380</v>
      </c>
      <c r="B767" s="1586">
        <v>0</v>
      </c>
      <c r="C767" s="1219"/>
      <c r="D767" s="1219"/>
      <c r="E767" s="1219"/>
      <c r="F767" s="1219"/>
      <c r="G767" s="1219">
        <v>0</v>
      </c>
      <c r="H767" s="1220">
        <v>0</v>
      </c>
      <c r="I767" s="1220">
        <v>0</v>
      </c>
      <c r="J767" s="1221">
        <v>0</v>
      </c>
      <c r="K767" s="1221"/>
      <c r="L767" s="1222"/>
      <c r="M767" s="1029"/>
      <c r="N767" s="1628"/>
      <c r="O767" s="1629"/>
    </row>
    <row r="768" spans="1:15" ht="15" customHeight="1" x14ac:dyDescent="0.2">
      <c r="A768" s="1032" t="s">
        <v>381</v>
      </c>
      <c r="B768" s="1586">
        <v>0</v>
      </c>
      <c r="C768" s="1219"/>
      <c r="D768" s="1219"/>
      <c r="E768" s="1219"/>
      <c r="F768" s="1219"/>
      <c r="G768" s="1219">
        <v>0</v>
      </c>
      <c r="H768" s="1220">
        <v>0</v>
      </c>
      <c r="I768" s="1220">
        <v>0</v>
      </c>
      <c r="J768" s="1221">
        <v>0</v>
      </c>
      <c r="K768" s="1221"/>
      <c r="L768" s="1222"/>
      <c r="M768" s="1029"/>
      <c r="N768" s="1628"/>
      <c r="O768" s="1629"/>
    </row>
    <row r="769" spans="1:15" ht="15" customHeight="1" x14ac:dyDescent="0.2">
      <c r="A769" s="476" t="s">
        <v>960</v>
      </c>
      <c r="B769" s="1072">
        <v>421.5</v>
      </c>
      <c r="C769" s="1072">
        <v>39</v>
      </c>
      <c r="D769" s="1072">
        <v>16</v>
      </c>
      <c r="E769" s="1072">
        <v>212</v>
      </c>
      <c r="F769" s="1072">
        <v>37</v>
      </c>
      <c r="G769" s="1072">
        <v>17</v>
      </c>
      <c r="H769" s="1072">
        <v>139.5</v>
      </c>
      <c r="I769" s="1072">
        <v>211.5</v>
      </c>
      <c r="J769" s="1224">
        <v>2013.75</v>
      </c>
      <c r="K769" s="1224">
        <v>14.435483870967742</v>
      </c>
      <c r="L769" s="1226"/>
      <c r="M769" s="1066"/>
      <c r="N769" s="477"/>
      <c r="O769" s="478"/>
    </row>
    <row r="770" spans="1:15" ht="15" customHeight="1" x14ac:dyDescent="0.2">
      <c r="A770" s="1032" t="s">
        <v>383</v>
      </c>
      <c r="B770" s="1586">
        <v>93.5</v>
      </c>
      <c r="C770" s="1219">
        <v>12</v>
      </c>
      <c r="D770" s="1219">
        <v>6</v>
      </c>
      <c r="E770" s="1219">
        <v>10</v>
      </c>
      <c r="F770" s="1219">
        <v>1</v>
      </c>
      <c r="G770" s="1219">
        <v>5</v>
      </c>
      <c r="H770" s="1220">
        <v>71.5</v>
      </c>
      <c r="I770" s="1220">
        <v>94.5</v>
      </c>
      <c r="J770" s="1221">
        <v>1072.5</v>
      </c>
      <c r="K770" s="1221">
        <v>15</v>
      </c>
      <c r="L770" s="2227" t="s">
        <v>1011</v>
      </c>
      <c r="M770" s="1029">
        <v>1670000</v>
      </c>
      <c r="N770" s="1029">
        <v>17666880</v>
      </c>
      <c r="O770" s="1223">
        <v>10546295</v>
      </c>
    </row>
    <row r="771" spans="1:15" ht="15" customHeight="1" x14ac:dyDescent="0.2">
      <c r="A771" s="1032" t="s">
        <v>384</v>
      </c>
      <c r="B771" s="1586">
        <v>291.5</v>
      </c>
      <c r="C771" s="1219">
        <v>21</v>
      </c>
      <c r="D771" s="1219">
        <v>10</v>
      </c>
      <c r="E771" s="1219">
        <v>200</v>
      </c>
      <c r="F771" s="1219">
        <v>35</v>
      </c>
      <c r="G771" s="1219">
        <v>10</v>
      </c>
      <c r="H771" s="1220">
        <v>36.5</v>
      </c>
      <c r="I771" s="1220">
        <v>77.5</v>
      </c>
      <c r="J771" s="1221">
        <v>529.25</v>
      </c>
      <c r="K771" s="1221">
        <v>14.5</v>
      </c>
      <c r="L771" s="2227" t="s">
        <v>1011</v>
      </c>
      <c r="M771" s="1029">
        <v>1670000</v>
      </c>
      <c r="N771" s="1029">
        <v>17666880</v>
      </c>
      <c r="O771" s="1223">
        <v>10546295</v>
      </c>
    </row>
    <row r="772" spans="1:15" ht="15" customHeight="1" x14ac:dyDescent="0.2">
      <c r="A772" s="1032" t="s">
        <v>385</v>
      </c>
      <c r="B772" s="1586">
        <v>22</v>
      </c>
      <c r="C772" s="1219">
        <v>4</v>
      </c>
      <c r="D772" s="1219"/>
      <c r="E772" s="1219">
        <v>2</v>
      </c>
      <c r="F772" s="1219">
        <v>1</v>
      </c>
      <c r="G772" s="1219">
        <v>2</v>
      </c>
      <c r="H772" s="1220">
        <v>17</v>
      </c>
      <c r="I772" s="1220">
        <v>23</v>
      </c>
      <c r="J772" s="1221">
        <v>238</v>
      </c>
      <c r="K772" s="1221">
        <v>14</v>
      </c>
      <c r="L772" s="2227" t="s">
        <v>1011</v>
      </c>
      <c r="M772" s="1029">
        <v>1670000</v>
      </c>
      <c r="N772" s="1029">
        <v>17666880</v>
      </c>
      <c r="O772" s="1223">
        <v>10546295</v>
      </c>
    </row>
    <row r="773" spans="1:15" ht="15" customHeight="1" x14ac:dyDescent="0.2">
      <c r="A773" s="1032" t="s">
        <v>386</v>
      </c>
      <c r="B773" s="1586">
        <v>10.5</v>
      </c>
      <c r="C773" s="1219"/>
      <c r="D773" s="1219"/>
      <c r="E773" s="1219"/>
      <c r="F773" s="1219"/>
      <c r="G773" s="1219">
        <v>0</v>
      </c>
      <c r="H773" s="1220">
        <v>10.5</v>
      </c>
      <c r="I773" s="1220">
        <v>10.5</v>
      </c>
      <c r="J773" s="1221">
        <v>126</v>
      </c>
      <c r="K773" s="1221">
        <v>12</v>
      </c>
      <c r="L773" s="2227" t="s">
        <v>1011</v>
      </c>
      <c r="M773" s="1029">
        <v>1670000</v>
      </c>
      <c r="N773" s="1029">
        <v>17666880</v>
      </c>
      <c r="O773" s="1223">
        <v>10546295</v>
      </c>
    </row>
    <row r="774" spans="1:15" ht="15" customHeight="1" x14ac:dyDescent="0.2">
      <c r="A774" s="1032" t="s">
        <v>387</v>
      </c>
      <c r="B774" s="1026">
        <v>4</v>
      </c>
      <c r="C774" s="1219">
        <v>2</v>
      </c>
      <c r="D774" s="1219"/>
      <c r="E774" s="1219"/>
      <c r="F774" s="1219"/>
      <c r="G774" s="1219">
        <v>0</v>
      </c>
      <c r="H774" s="1220">
        <v>4</v>
      </c>
      <c r="I774" s="1220">
        <v>6</v>
      </c>
      <c r="J774" s="1221">
        <v>48</v>
      </c>
      <c r="K774" s="1221">
        <v>12</v>
      </c>
      <c r="L774" s="2227" t="s">
        <v>1011</v>
      </c>
      <c r="M774" s="1029">
        <v>1670000</v>
      </c>
      <c r="N774" s="1029">
        <v>17666880</v>
      </c>
      <c r="O774" s="1223">
        <v>10546295</v>
      </c>
    </row>
    <row r="775" spans="1:15" ht="15" customHeight="1" x14ac:dyDescent="0.2">
      <c r="A775" s="1228" t="s">
        <v>388</v>
      </c>
      <c r="B775" s="1072">
        <v>285.5</v>
      </c>
      <c r="C775" s="1072">
        <v>20</v>
      </c>
      <c r="D775" s="1072">
        <v>12</v>
      </c>
      <c r="E775" s="1072">
        <v>0</v>
      </c>
      <c r="F775" s="1072">
        <v>2</v>
      </c>
      <c r="G775" s="1072">
        <v>36</v>
      </c>
      <c r="H775" s="1072">
        <v>235.5</v>
      </c>
      <c r="I775" s="1072">
        <v>303.5</v>
      </c>
      <c r="J775" s="1224">
        <v>3074</v>
      </c>
      <c r="K775" s="1224">
        <v>13.053078556263269</v>
      </c>
      <c r="L775" s="1226"/>
      <c r="M775" s="1066"/>
      <c r="N775" s="477"/>
      <c r="O775" s="478"/>
    </row>
    <row r="776" spans="1:15" ht="15" customHeight="1" x14ac:dyDescent="0.2">
      <c r="A776" s="1032" t="s">
        <v>389</v>
      </c>
      <c r="B776" s="1586">
        <v>101</v>
      </c>
      <c r="C776" s="1219">
        <v>8</v>
      </c>
      <c r="D776" s="1219">
        <v>10</v>
      </c>
      <c r="E776" s="1219"/>
      <c r="F776" s="1219">
        <v>2</v>
      </c>
      <c r="G776" s="1219">
        <v>9</v>
      </c>
      <c r="H776" s="1220">
        <v>80</v>
      </c>
      <c r="I776" s="1220">
        <v>107</v>
      </c>
      <c r="J776" s="1221">
        <v>1200</v>
      </c>
      <c r="K776" s="1221">
        <v>15</v>
      </c>
      <c r="L776" s="2227" t="s">
        <v>1011</v>
      </c>
      <c r="M776" s="1029">
        <v>1670000</v>
      </c>
      <c r="N776" s="1029">
        <v>17666880</v>
      </c>
      <c r="O776" s="1223">
        <v>10546295</v>
      </c>
    </row>
    <row r="777" spans="1:15" ht="15" customHeight="1" x14ac:dyDescent="0.2">
      <c r="A777" s="1032" t="s">
        <v>390</v>
      </c>
      <c r="B777" s="1586">
        <v>5</v>
      </c>
      <c r="C777" s="1219"/>
      <c r="D777" s="1219"/>
      <c r="E777" s="1219"/>
      <c r="F777" s="1219"/>
      <c r="G777" s="1219">
        <v>1</v>
      </c>
      <c r="H777" s="1220">
        <v>4</v>
      </c>
      <c r="I777" s="1220">
        <v>5</v>
      </c>
      <c r="J777" s="1221">
        <v>56</v>
      </c>
      <c r="K777" s="1221">
        <v>14</v>
      </c>
      <c r="L777" s="2227" t="s">
        <v>1011</v>
      </c>
      <c r="M777" s="1029">
        <v>1670000</v>
      </c>
      <c r="N777" s="1029">
        <v>17666880</v>
      </c>
      <c r="O777" s="1223">
        <v>10546295</v>
      </c>
    </row>
    <row r="778" spans="1:15" ht="15" customHeight="1" x14ac:dyDescent="0.2">
      <c r="A778" s="1032" t="s">
        <v>391</v>
      </c>
      <c r="B778" s="1586">
        <v>2</v>
      </c>
      <c r="C778" s="1219"/>
      <c r="D778" s="1219"/>
      <c r="E778" s="1219"/>
      <c r="F778" s="1219"/>
      <c r="G778" s="1219">
        <v>0</v>
      </c>
      <c r="H778" s="1220">
        <v>2</v>
      </c>
      <c r="I778" s="1220">
        <v>2</v>
      </c>
      <c r="J778" s="1221">
        <v>20</v>
      </c>
      <c r="K778" s="1221">
        <v>10</v>
      </c>
      <c r="L778" s="2227" t="s">
        <v>1011</v>
      </c>
      <c r="M778" s="1029">
        <v>1670000</v>
      </c>
      <c r="N778" s="1029">
        <v>17666880</v>
      </c>
      <c r="O778" s="1223">
        <v>10546295</v>
      </c>
    </row>
    <row r="779" spans="1:15" ht="15" customHeight="1" x14ac:dyDescent="0.2">
      <c r="A779" s="1032" t="s">
        <v>392</v>
      </c>
      <c r="B779" s="1586">
        <v>50</v>
      </c>
      <c r="C779" s="1219">
        <v>5</v>
      </c>
      <c r="D779" s="1219">
        <v>2</v>
      </c>
      <c r="E779" s="1219"/>
      <c r="F779" s="1219"/>
      <c r="G779" s="1219">
        <v>8</v>
      </c>
      <c r="H779" s="1220">
        <v>40</v>
      </c>
      <c r="I779" s="1220">
        <v>55</v>
      </c>
      <c r="J779" s="1221">
        <v>560</v>
      </c>
      <c r="K779" s="1221">
        <v>14</v>
      </c>
      <c r="L779" s="2227" t="s">
        <v>1011</v>
      </c>
      <c r="M779" s="1029">
        <v>1670000</v>
      </c>
      <c r="N779" s="1029">
        <v>17666880</v>
      </c>
      <c r="O779" s="1223">
        <v>10546295</v>
      </c>
    </row>
    <row r="780" spans="1:15" ht="15" customHeight="1" x14ac:dyDescent="0.2">
      <c r="A780" s="1032" t="s">
        <v>393</v>
      </c>
      <c r="B780" s="1586">
        <v>37</v>
      </c>
      <c r="C780" s="1219">
        <v>1</v>
      </c>
      <c r="D780" s="1219"/>
      <c r="E780" s="1219"/>
      <c r="F780" s="1219"/>
      <c r="G780" s="1219">
        <v>4</v>
      </c>
      <c r="H780" s="1220">
        <v>33</v>
      </c>
      <c r="I780" s="1220">
        <v>38</v>
      </c>
      <c r="J780" s="1221">
        <v>396</v>
      </c>
      <c r="K780" s="1221">
        <v>12</v>
      </c>
      <c r="L780" s="2227" t="s">
        <v>1011</v>
      </c>
      <c r="M780" s="1029">
        <v>1670000</v>
      </c>
      <c r="N780" s="1029">
        <v>17666880</v>
      </c>
      <c r="O780" s="1223">
        <v>10546295</v>
      </c>
    </row>
    <row r="781" spans="1:15" ht="15" customHeight="1" x14ac:dyDescent="0.2">
      <c r="A781" s="1032" t="s">
        <v>394</v>
      </c>
      <c r="B781" s="1586">
        <v>21</v>
      </c>
      <c r="C781" s="1219"/>
      <c r="D781" s="1219"/>
      <c r="E781" s="1219"/>
      <c r="F781" s="1219"/>
      <c r="G781" s="1219">
        <v>6</v>
      </c>
      <c r="H781" s="1220">
        <v>15</v>
      </c>
      <c r="I781" s="1220">
        <v>21</v>
      </c>
      <c r="J781" s="1221">
        <v>165</v>
      </c>
      <c r="K781" s="1221">
        <v>11</v>
      </c>
      <c r="L781" s="2227" t="s">
        <v>1011</v>
      </c>
      <c r="M781" s="1029">
        <v>1670000</v>
      </c>
      <c r="N781" s="1029">
        <v>17666880</v>
      </c>
      <c r="O781" s="1223">
        <v>10546295</v>
      </c>
    </row>
    <row r="782" spans="1:15" ht="15" customHeight="1" x14ac:dyDescent="0.2">
      <c r="A782" s="1032" t="s">
        <v>395</v>
      </c>
      <c r="B782" s="1586">
        <v>32</v>
      </c>
      <c r="C782" s="1219">
        <v>3</v>
      </c>
      <c r="D782" s="1219"/>
      <c r="E782" s="1219"/>
      <c r="F782" s="1219"/>
      <c r="G782" s="1219">
        <v>1</v>
      </c>
      <c r="H782" s="1220">
        <v>31</v>
      </c>
      <c r="I782" s="1220">
        <v>35</v>
      </c>
      <c r="J782" s="1221">
        <v>372</v>
      </c>
      <c r="K782" s="1221">
        <v>12</v>
      </c>
      <c r="L782" s="2227" t="s">
        <v>1011</v>
      </c>
      <c r="M782" s="1029">
        <v>1670000</v>
      </c>
      <c r="N782" s="1029">
        <v>17666880</v>
      </c>
      <c r="O782" s="1223">
        <v>10546295</v>
      </c>
    </row>
    <row r="783" spans="1:15" ht="15" customHeight="1" x14ac:dyDescent="0.2">
      <c r="A783" s="1032" t="s">
        <v>396</v>
      </c>
      <c r="B783" s="1586">
        <v>37.5</v>
      </c>
      <c r="C783" s="1219">
        <v>3</v>
      </c>
      <c r="D783" s="1219"/>
      <c r="E783" s="1219"/>
      <c r="F783" s="1219"/>
      <c r="G783" s="1219">
        <v>7</v>
      </c>
      <c r="H783" s="1220">
        <v>30.5</v>
      </c>
      <c r="I783" s="1220">
        <v>40.5</v>
      </c>
      <c r="J783" s="1221">
        <v>305</v>
      </c>
      <c r="K783" s="1221">
        <v>10</v>
      </c>
      <c r="L783" s="2227" t="s">
        <v>1011</v>
      </c>
      <c r="M783" s="1029">
        <v>1670000</v>
      </c>
      <c r="N783" s="1029">
        <v>17666880</v>
      </c>
      <c r="O783" s="1223">
        <v>10546295</v>
      </c>
    </row>
    <row r="784" spans="1:15" ht="15" customHeight="1" x14ac:dyDescent="0.2">
      <c r="A784" s="1228" t="s">
        <v>397</v>
      </c>
      <c r="B784" s="1072">
        <v>959</v>
      </c>
      <c r="C784" s="1072">
        <v>98</v>
      </c>
      <c r="D784" s="1072">
        <v>40</v>
      </c>
      <c r="E784" s="1072">
        <v>92</v>
      </c>
      <c r="F784" s="1072">
        <v>184</v>
      </c>
      <c r="G784" s="1072">
        <v>35.5</v>
      </c>
      <c r="H784" s="1072">
        <v>607.5</v>
      </c>
      <c r="I784" s="1072">
        <v>781</v>
      </c>
      <c r="J784" s="1224">
        <v>9005.5</v>
      </c>
      <c r="K784" s="1224">
        <v>14.823868312757202</v>
      </c>
      <c r="L784" s="1226"/>
      <c r="M784" s="1066"/>
      <c r="N784" s="477"/>
      <c r="O784" s="478"/>
    </row>
    <row r="785" spans="1:15" ht="15" customHeight="1" x14ac:dyDescent="0.2">
      <c r="A785" s="1032" t="s">
        <v>398</v>
      </c>
      <c r="B785" s="1586">
        <v>251</v>
      </c>
      <c r="C785" s="1219">
        <v>58</v>
      </c>
      <c r="D785" s="1219">
        <v>0</v>
      </c>
      <c r="E785" s="1219">
        <v>92</v>
      </c>
      <c r="F785" s="1219">
        <v>30</v>
      </c>
      <c r="G785" s="1219">
        <v>10</v>
      </c>
      <c r="H785" s="1220">
        <v>119</v>
      </c>
      <c r="I785" s="1220">
        <v>187</v>
      </c>
      <c r="J785" s="1221">
        <v>1785</v>
      </c>
      <c r="K785" s="1221">
        <v>15</v>
      </c>
      <c r="L785" s="2227" t="s">
        <v>1011</v>
      </c>
      <c r="M785" s="1029">
        <v>1670000</v>
      </c>
      <c r="N785" s="1029">
        <v>17666880</v>
      </c>
      <c r="O785" s="1223">
        <v>10546295</v>
      </c>
    </row>
    <row r="786" spans="1:15" ht="15" customHeight="1" x14ac:dyDescent="0.2">
      <c r="A786" s="1032" t="s">
        <v>399</v>
      </c>
      <c r="B786" s="1586">
        <v>42</v>
      </c>
      <c r="C786" s="1219">
        <v>2</v>
      </c>
      <c r="D786" s="1219">
        <v>2</v>
      </c>
      <c r="E786" s="1219"/>
      <c r="F786" s="1219">
        <v>1</v>
      </c>
      <c r="G786" s="1219">
        <v>4</v>
      </c>
      <c r="H786" s="1220">
        <v>35</v>
      </c>
      <c r="I786" s="1220">
        <v>43</v>
      </c>
      <c r="J786" s="1221">
        <v>490</v>
      </c>
      <c r="K786" s="1221">
        <v>14</v>
      </c>
      <c r="L786" s="2227" t="s">
        <v>1011</v>
      </c>
      <c r="M786" s="1029">
        <v>1670000</v>
      </c>
      <c r="N786" s="1029">
        <v>17666880</v>
      </c>
      <c r="O786" s="1223">
        <v>10546295</v>
      </c>
    </row>
    <row r="787" spans="1:15" ht="15" customHeight="1" x14ac:dyDescent="0.2">
      <c r="A787" s="1032" t="s">
        <v>400</v>
      </c>
      <c r="B787" s="1586">
        <v>2</v>
      </c>
      <c r="C787" s="1219"/>
      <c r="D787" s="1219"/>
      <c r="E787" s="1219"/>
      <c r="F787" s="1219"/>
      <c r="G787" s="1219">
        <v>0</v>
      </c>
      <c r="H787" s="1220">
        <v>2</v>
      </c>
      <c r="I787" s="1220">
        <v>2</v>
      </c>
      <c r="J787" s="1221">
        <v>28</v>
      </c>
      <c r="K787" s="1221">
        <v>14</v>
      </c>
      <c r="L787" s="2227" t="s">
        <v>1011</v>
      </c>
      <c r="M787" s="1029">
        <v>1670000</v>
      </c>
      <c r="N787" s="1029">
        <v>17666880</v>
      </c>
      <c r="O787" s="1223">
        <v>10546295</v>
      </c>
    </row>
    <row r="788" spans="1:15" ht="15" customHeight="1" x14ac:dyDescent="0.2">
      <c r="A788" s="1032" t="s">
        <v>401</v>
      </c>
      <c r="B788" s="1586">
        <v>74</v>
      </c>
      <c r="C788" s="1219">
        <v>1</v>
      </c>
      <c r="D788" s="1219">
        <v>3</v>
      </c>
      <c r="E788" s="1219"/>
      <c r="F788" s="1219"/>
      <c r="G788" s="1219">
        <v>1</v>
      </c>
      <c r="H788" s="1220">
        <v>70</v>
      </c>
      <c r="I788" s="1220">
        <v>75</v>
      </c>
      <c r="J788" s="1221">
        <v>980</v>
      </c>
      <c r="K788" s="1221">
        <v>14</v>
      </c>
      <c r="L788" s="2227" t="s">
        <v>1011</v>
      </c>
      <c r="M788" s="1029">
        <v>1670000</v>
      </c>
      <c r="N788" s="1029">
        <v>17666880</v>
      </c>
      <c r="O788" s="1223">
        <v>10546295</v>
      </c>
    </row>
    <row r="789" spans="1:15" ht="15" customHeight="1" x14ac:dyDescent="0.2">
      <c r="A789" s="1032" t="s">
        <v>402</v>
      </c>
      <c r="B789" s="1586">
        <v>20</v>
      </c>
      <c r="C789" s="1219">
        <v>5</v>
      </c>
      <c r="D789" s="1219"/>
      <c r="E789" s="1219"/>
      <c r="F789" s="1219"/>
      <c r="G789" s="1219">
        <v>1</v>
      </c>
      <c r="H789" s="1220">
        <v>19</v>
      </c>
      <c r="I789" s="1220">
        <v>25</v>
      </c>
      <c r="J789" s="1221">
        <v>285</v>
      </c>
      <c r="K789" s="1221">
        <v>15</v>
      </c>
      <c r="L789" s="2227" t="s">
        <v>1011</v>
      </c>
      <c r="M789" s="1029">
        <v>1670000</v>
      </c>
      <c r="N789" s="1029">
        <v>17666880</v>
      </c>
      <c r="O789" s="1223">
        <v>10546295</v>
      </c>
    </row>
    <row r="790" spans="1:15" ht="15" customHeight="1" x14ac:dyDescent="0.2">
      <c r="A790" s="1032" t="s">
        <v>403</v>
      </c>
      <c r="B790" s="1586">
        <v>375</v>
      </c>
      <c r="C790" s="1219">
        <v>8</v>
      </c>
      <c r="D790" s="1219">
        <v>25</v>
      </c>
      <c r="E790" s="1219"/>
      <c r="F790" s="1219">
        <v>118</v>
      </c>
      <c r="G790" s="1219">
        <v>13</v>
      </c>
      <c r="H790" s="1220">
        <v>219</v>
      </c>
      <c r="I790" s="1220">
        <v>265</v>
      </c>
      <c r="J790" s="1221">
        <v>3285</v>
      </c>
      <c r="K790" s="1221">
        <v>15</v>
      </c>
      <c r="L790" s="2227" t="s">
        <v>1011</v>
      </c>
      <c r="M790" s="1029">
        <v>1670000</v>
      </c>
      <c r="N790" s="1029">
        <v>17666880</v>
      </c>
      <c r="O790" s="1223">
        <v>10546295</v>
      </c>
    </row>
    <row r="791" spans="1:15" ht="15" customHeight="1" x14ac:dyDescent="0.2">
      <c r="A791" s="1032" t="s">
        <v>404</v>
      </c>
      <c r="B791" s="1586">
        <v>24</v>
      </c>
      <c r="C791" s="1219">
        <v>2</v>
      </c>
      <c r="D791" s="1219"/>
      <c r="E791" s="1219"/>
      <c r="F791" s="1219"/>
      <c r="G791" s="1219">
        <v>2</v>
      </c>
      <c r="H791" s="1220">
        <v>22</v>
      </c>
      <c r="I791" s="1220">
        <v>26</v>
      </c>
      <c r="J791" s="1221">
        <v>330</v>
      </c>
      <c r="K791" s="1221">
        <v>15</v>
      </c>
      <c r="L791" s="2227" t="s">
        <v>1011</v>
      </c>
      <c r="M791" s="1029">
        <v>1670000</v>
      </c>
      <c r="N791" s="1029">
        <v>17666880</v>
      </c>
      <c r="O791" s="1223">
        <v>10546295</v>
      </c>
    </row>
    <row r="792" spans="1:15" ht="15" customHeight="1" x14ac:dyDescent="0.2">
      <c r="A792" s="1032" t="s">
        <v>961</v>
      </c>
      <c r="B792" s="1586">
        <v>167</v>
      </c>
      <c r="C792" s="1219">
        <v>22</v>
      </c>
      <c r="D792" s="1219">
        <v>10</v>
      </c>
      <c r="E792" s="1219"/>
      <c r="F792" s="1219">
        <v>35</v>
      </c>
      <c r="G792" s="1219">
        <v>4</v>
      </c>
      <c r="H792" s="1220">
        <v>118</v>
      </c>
      <c r="I792" s="1220">
        <v>154</v>
      </c>
      <c r="J792" s="1221">
        <v>1770</v>
      </c>
      <c r="K792" s="1221">
        <v>15</v>
      </c>
      <c r="L792" s="2227" t="s">
        <v>1011</v>
      </c>
      <c r="M792" s="1029">
        <v>1670000</v>
      </c>
      <c r="N792" s="1029">
        <v>17666880</v>
      </c>
      <c r="O792" s="1223">
        <v>10546295</v>
      </c>
    </row>
    <row r="793" spans="1:15" ht="15" customHeight="1" thickBot="1" x14ac:dyDescent="0.25">
      <c r="A793" s="1213" t="s">
        <v>406</v>
      </c>
      <c r="B793" s="1631">
        <v>4</v>
      </c>
      <c r="C793" s="1214"/>
      <c r="D793" s="1214"/>
      <c r="E793" s="1214"/>
      <c r="F793" s="1214"/>
      <c r="G793" s="1214">
        <v>0.5</v>
      </c>
      <c r="H793" s="1220">
        <v>3.5</v>
      </c>
      <c r="I793" s="1220">
        <v>4</v>
      </c>
      <c r="J793" s="1619">
        <v>52.5</v>
      </c>
      <c r="K793" s="1639">
        <v>15</v>
      </c>
      <c r="L793" s="2227" t="s">
        <v>1011</v>
      </c>
      <c r="M793" s="1029">
        <v>1670000</v>
      </c>
      <c r="N793" s="1029">
        <v>17666880</v>
      </c>
      <c r="O793" s="1223">
        <v>10546295</v>
      </c>
    </row>
    <row r="794" spans="1:15" ht="15" customHeight="1" thickBot="1" x14ac:dyDescent="0.25">
      <c r="A794" s="444" t="s">
        <v>962</v>
      </c>
      <c r="B794" s="1204">
        <v>2615.8000000000002</v>
      </c>
      <c r="C794" s="1204">
        <v>245</v>
      </c>
      <c r="D794" s="1204">
        <v>125</v>
      </c>
      <c r="E794" s="1204">
        <v>304</v>
      </c>
      <c r="F794" s="1204">
        <v>265</v>
      </c>
      <c r="G794" s="1204">
        <v>131</v>
      </c>
      <c r="H794" s="1204">
        <v>1790.8</v>
      </c>
      <c r="I794" s="1204">
        <v>2291.8000000000002</v>
      </c>
      <c r="J794" s="1205">
        <v>25991.9</v>
      </c>
      <c r="K794" s="1205">
        <v>14.514127764127766</v>
      </c>
      <c r="L794" s="1617" t="s">
        <v>1011</v>
      </c>
      <c r="M794" s="1207">
        <v>1669999.9999999998</v>
      </c>
      <c r="N794" s="1207">
        <v>17666880</v>
      </c>
      <c r="O794" s="557">
        <v>10546295.000000002</v>
      </c>
    </row>
    <row r="795" spans="1:15" x14ac:dyDescent="0.2">
      <c r="A795" s="7" t="s">
        <v>1787</v>
      </c>
      <c r="B795" s="248"/>
      <c r="C795" s="248"/>
      <c r="D795" s="248"/>
      <c r="E795" s="248"/>
      <c r="F795" s="248"/>
      <c r="G795" s="248"/>
      <c r="H795" s="251"/>
      <c r="I795" s="251"/>
      <c r="J795" s="251"/>
      <c r="K795" s="259"/>
      <c r="L795" s="260"/>
      <c r="M795" s="261"/>
      <c r="N795" s="261"/>
      <c r="O795" s="261"/>
    </row>
    <row r="796" spans="1:15" x14ac:dyDescent="0.2">
      <c r="A796" s="43"/>
      <c r="B796" s="248"/>
      <c r="C796" s="248"/>
      <c r="D796" s="248"/>
      <c r="E796" s="248"/>
      <c r="F796" s="248"/>
      <c r="G796" s="248"/>
      <c r="H796" s="251"/>
      <c r="I796" s="251"/>
      <c r="J796" s="251"/>
      <c r="K796" s="259"/>
      <c r="L796" s="260"/>
      <c r="M796" s="261"/>
      <c r="N796" s="261"/>
      <c r="O796" s="261"/>
    </row>
    <row r="797" spans="1:15" x14ac:dyDescent="0.2">
      <c r="A797" s="43"/>
      <c r="B797" s="248"/>
      <c r="C797" s="248"/>
      <c r="D797" s="248"/>
      <c r="E797" s="248"/>
      <c r="F797" s="248"/>
      <c r="G797" s="248"/>
      <c r="H797" s="251"/>
      <c r="I797" s="251"/>
      <c r="J797" s="251"/>
      <c r="K797" s="259"/>
      <c r="L797" s="260"/>
      <c r="M797" s="261"/>
      <c r="N797" s="261"/>
      <c r="O797" s="261"/>
    </row>
    <row r="798" spans="1:15" ht="15" x14ac:dyDescent="0.25">
      <c r="A798" s="2793" t="s">
        <v>1794</v>
      </c>
      <c r="B798" s="2793"/>
      <c r="C798" s="2793"/>
      <c r="D798" s="2793"/>
      <c r="E798" s="2793"/>
      <c r="F798" s="2793"/>
      <c r="G798" s="2793"/>
      <c r="H798" s="2793"/>
      <c r="I798" s="2793"/>
      <c r="J798" s="2793"/>
      <c r="K798" s="2793"/>
      <c r="L798" s="2793"/>
      <c r="M798" s="2793"/>
      <c r="N798" s="2793"/>
      <c r="O798" s="2793"/>
    </row>
    <row r="799" spans="1:15" x14ac:dyDescent="0.2">
      <c r="A799" s="249"/>
      <c r="B799" s="249"/>
      <c r="C799" s="248"/>
      <c r="D799" s="248"/>
      <c r="E799" s="248"/>
      <c r="F799" s="248"/>
      <c r="G799" s="248"/>
      <c r="H799" s="251"/>
      <c r="I799" s="251"/>
      <c r="J799" s="251"/>
      <c r="K799" s="259"/>
      <c r="L799" s="260"/>
      <c r="M799" s="261"/>
      <c r="N799" s="261"/>
      <c r="O799" s="261"/>
    </row>
    <row r="800" spans="1:15" ht="13.5" thickBot="1" x14ac:dyDescent="0.25">
      <c r="A800" s="249" t="s">
        <v>970</v>
      </c>
      <c r="B800" s="249"/>
      <c r="C800" s="248"/>
      <c r="D800" s="248"/>
      <c r="E800" s="248"/>
      <c r="F800" s="248"/>
      <c r="G800" s="248"/>
      <c r="H800" s="251"/>
      <c r="I800" s="251"/>
      <c r="J800" s="251"/>
      <c r="K800" s="259"/>
      <c r="L800" s="260"/>
      <c r="M800" s="261"/>
      <c r="N800" s="261"/>
      <c r="O800" s="261"/>
    </row>
    <row r="801" spans="1:15" ht="15" customHeight="1" x14ac:dyDescent="0.2">
      <c r="A801" s="2794" t="s">
        <v>342</v>
      </c>
      <c r="B801" s="2797" t="s">
        <v>1795</v>
      </c>
      <c r="C801" s="2798"/>
      <c r="D801" s="2798"/>
      <c r="E801" s="2798"/>
      <c r="F801" s="2798"/>
      <c r="G801" s="2798"/>
      <c r="H801" s="2798"/>
      <c r="I801" s="2798"/>
      <c r="J801" s="2798"/>
      <c r="K801" s="2798"/>
      <c r="L801" s="2798"/>
      <c r="M801" s="2798"/>
      <c r="N801" s="2798"/>
      <c r="O801" s="2799"/>
    </row>
    <row r="802" spans="1:15" ht="15" customHeight="1" x14ac:dyDescent="0.2">
      <c r="A802" s="2795"/>
      <c r="B802" s="2800" t="s">
        <v>202</v>
      </c>
      <c r="C802" s="2800"/>
      <c r="D802" s="2800"/>
      <c r="E802" s="2800"/>
      <c r="F802" s="2800"/>
      <c r="G802" s="2800"/>
      <c r="H802" s="2800"/>
      <c r="I802" s="2800"/>
      <c r="J802" s="1195"/>
      <c r="K802" s="1195" t="s">
        <v>933</v>
      </c>
      <c r="L802" s="1195"/>
      <c r="M802" s="1195" t="s">
        <v>454</v>
      </c>
      <c r="N802" s="1195" t="s">
        <v>939</v>
      </c>
      <c r="O802" s="1200" t="s">
        <v>939</v>
      </c>
    </row>
    <row r="803" spans="1:15" ht="15" customHeight="1" x14ac:dyDescent="0.2">
      <c r="A803" s="2795"/>
      <c r="B803" s="1195" t="s">
        <v>450</v>
      </c>
      <c r="C803" s="1195"/>
      <c r="D803" s="2428" t="s">
        <v>1778</v>
      </c>
      <c r="E803" s="1195"/>
      <c r="F803" s="1195"/>
      <c r="G803" s="1195" t="s">
        <v>940</v>
      </c>
      <c r="H803" s="1195"/>
      <c r="I803" s="1195" t="s">
        <v>450</v>
      </c>
      <c r="J803" s="1196" t="s">
        <v>941</v>
      </c>
      <c r="K803" s="1196" t="s">
        <v>871</v>
      </c>
      <c r="L803" s="1196" t="s">
        <v>344</v>
      </c>
      <c r="M803" s="1196" t="s">
        <v>942</v>
      </c>
      <c r="N803" s="1196" t="s">
        <v>943</v>
      </c>
      <c r="O803" s="1201" t="s">
        <v>942</v>
      </c>
    </row>
    <row r="804" spans="1:15" ht="15" customHeight="1" x14ac:dyDescent="0.2">
      <c r="A804" s="2795"/>
      <c r="B804" s="1196" t="s">
        <v>945</v>
      </c>
      <c r="C804" s="1196" t="s">
        <v>947</v>
      </c>
      <c r="D804" s="2432" t="s">
        <v>203</v>
      </c>
      <c r="E804" s="1196" t="s">
        <v>896</v>
      </c>
      <c r="F804" s="1196" t="s">
        <v>946</v>
      </c>
      <c r="G804" s="1196" t="s">
        <v>948</v>
      </c>
      <c r="H804" s="1196" t="s">
        <v>865</v>
      </c>
      <c r="I804" s="1196" t="s">
        <v>864</v>
      </c>
      <c r="J804" s="1196" t="s">
        <v>949</v>
      </c>
      <c r="K804" s="1196" t="s">
        <v>950</v>
      </c>
      <c r="L804" s="1196" t="s">
        <v>350</v>
      </c>
      <c r="M804" s="1196" t="s">
        <v>951</v>
      </c>
      <c r="N804" s="1196" t="s">
        <v>952</v>
      </c>
      <c r="O804" s="1201" t="s">
        <v>953</v>
      </c>
    </row>
    <row r="805" spans="1:15" ht="15" customHeight="1" thickBot="1" x14ac:dyDescent="0.25">
      <c r="A805" s="2796"/>
      <c r="B805" s="1197">
        <v>42369</v>
      </c>
      <c r="C805" s="1198">
        <v>2016</v>
      </c>
      <c r="D805" s="1198">
        <v>2016</v>
      </c>
      <c r="E805" s="1198">
        <v>2016</v>
      </c>
      <c r="F805" s="1198">
        <v>2016</v>
      </c>
      <c r="G805" s="1198" t="s">
        <v>954</v>
      </c>
      <c r="H805" s="1199">
        <v>2016</v>
      </c>
      <c r="I805" s="1197">
        <v>42735</v>
      </c>
      <c r="J805" s="2055" t="s">
        <v>1796</v>
      </c>
      <c r="K805" s="2055" t="s">
        <v>1796</v>
      </c>
      <c r="L805" s="1198" t="s">
        <v>458</v>
      </c>
      <c r="M805" s="1198" t="s">
        <v>955</v>
      </c>
      <c r="N805" s="1198" t="s">
        <v>956</v>
      </c>
      <c r="O805" s="1202" t="s">
        <v>956</v>
      </c>
    </row>
    <row r="806" spans="1:15" ht="15" customHeight="1" x14ac:dyDescent="0.2">
      <c r="A806" s="1208" t="s">
        <v>366</v>
      </c>
      <c r="B806" s="1203">
        <v>610.40000000000009</v>
      </c>
      <c r="C806" s="1203">
        <v>37</v>
      </c>
      <c r="D806" s="1203">
        <v>0</v>
      </c>
      <c r="E806" s="1203">
        <v>0</v>
      </c>
      <c r="F806" s="1203">
        <v>38</v>
      </c>
      <c r="G806" s="1203">
        <v>12</v>
      </c>
      <c r="H806" s="1203">
        <v>560.40000000000009</v>
      </c>
      <c r="I806" s="1203">
        <v>609.40000000000009</v>
      </c>
      <c r="J806" s="1209">
        <v>3405.32</v>
      </c>
      <c r="K806" s="1630">
        <v>6.0765881513204842</v>
      </c>
      <c r="L806" s="416"/>
      <c r="M806" s="1211"/>
      <c r="N806" s="1211"/>
      <c r="O806" s="1212"/>
    </row>
    <row r="807" spans="1:15" ht="15" customHeight="1" x14ac:dyDescent="0.2">
      <c r="A807" s="1032" t="s">
        <v>367</v>
      </c>
      <c r="B807" s="1641">
        <v>47</v>
      </c>
      <c r="C807" s="1219"/>
      <c r="D807" s="1219"/>
      <c r="E807" s="1219"/>
      <c r="F807" s="1219">
        <v>3</v>
      </c>
      <c r="G807" s="1219">
        <v>2</v>
      </c>
      <c r="H807" s="1220">
        <v>42</v>
      </c>
      <c r="I807" s="1220">
        <v>44</v>
      </c>
      <c r="J807" s="1221">
        <v>252</v>
      </c>
      <c r="K807" s="1221">
        <v>6</v>
      </c>
      <c r="L807" s="2227" t="s">
        <v>1011</v>
      </c>
      <c r="M807" s="1029">
        <v>2090000</v>
      </c>
      <c r="N807" s="1029">
        <v>9148597.5</v>
      </c>
      <c r="O807" s="1223">
        <v>7174460</v>
      </c>
    </row>
    <row r="808" spans="1:15" ht="15" customHeight="1" x14ac:dyDescent="0.2">
      <c r="A808" s="1032" t="s">
        <v>368</v>
      </c>
      <c r="B808" s="1641">
        <v>16</v>
      </c>
      <c r="C808" s="1219"/>
      <c r="D808" s="1219"/>
      <c r="E808" s="1219"/>
      <c r="F808" s="1219">
        <v>2</v>
      </c>
      <c r="G808" s="1219">
        <v>1</v>
      </c>
      <c r="H808" s="1220">
        <v>13</v>
      </c>
      <c r="I808" s="1220">
        <v>14</v>
      </c>
      <c r="J808" s="1221">
        <v>78</v>
      </c>
      <c r="K808" s="1221">
        <v>6</v>
      </c>
      <c r="L808" s="2227" t="s">
        <v>1011</v>
      </c>
      <c r="M808" s="1029">
        <v>2090000</v>
      </c>
      <c r="N808" s="1029">
        <v>9148597.5</v>
      </c>
      <c r="O808" s="1223">
        <v>7174460</v>
      </c>
    </row>
    <row r="809" spans="1:15" ht="15" customHeight="1" x14ac:dyDescent="0.2">
      <c r="A809" s="1032" t="s">
        <v>369</v>
      </c>
      <c r="B809" s="1641">
        <v>127.5</v>
      </c>
      <c r="C809" s="1219">
        <v>6</v>
      </c>
      <c r="D809" s="1219"/>
      <c r="E809" s="1219"/>
      <c r="F809" s="1219">
        <v>10</v>
      </c>
      <c r="G809" s="1219">
        <v>2</v>
      </c>
      <c r="H809" s="1220">
        <v>115.5</v>
      </c>
      <c r="I809" s="1220">
        <v>123.5</v>
      </c>
      <c r="J809" s="1221">
        <v>693</v>
      </c>
      <c r="K809" s="1221">
        <v>6</v>
      </c>
      <c r="L809" s="2227" t="s">
        <v>1011</v>
      </c>
      <c r="M809" s="1029">
        <v>2090000</v>
      </c>
      <c r="N809" s="1029">
        <v>9148597.5</v>
      </c>
      <c r="O809" s="1223">
        <v>7174460</v>
      </c>
    </row>
    <row r="810" spans="1:15" ht="15" customHeight="1" x14ac:dyDescent="0.2">
      <c r="A810" s="1032" t="s">
        <v>370</v>
      </c>
      <c r="B810" s="1641">
        <v>90</v>
      </c>
      <c r="C810" s="1219">
        <v>9</v>
      </c>
      <c r="D810" s="1219"/>
      <c r="E810" s="1219"/>
      <c r="F810" s="1219">
        <v>6</v>
      </c>
      <c r="G810" s="1219">
        <v>2</v>
      </c>
      <c r="H810" s="1220">
        <v>82</v>
      </c>
      <c r="I810" s="1220">
        <v>93</v>
      </c>
      <c r="J810" s="1221">
        <v>492</v>
      </c>
      <c r="K810" s="1221">
        <v>6</v>
      </c>
      <c r="L810" s="2227" t="s">
        <v>1011</v>
      </c>
      <c r="M810" s="1029">
        <v>2090000</v>
      </c>
      <c r="N810" s="1029">
        <v>9148597.5</v>
      </c>
      <c r="O810" s="1223">
        <v>7174460</v>
      </c>
    </row>
    <row r="811" spans="1:15" ht="15" customHeight="1" x14ac:dyDescent="0.2">
      <c r="A811" s="1032" t="s">
        <v>371</v>
      </c>
      <c r="B811" s="1641">
        <v>21</v>
      </c>
      <c r="C811" s="1219"/>
      <c r="D811" s="1219"/>
      <c r="E811" s="1219"/>
      <c r="F811" s="1219">
        <v>2</v>
      </c>
      <c r="G811" s="1219">
        <v>1</v>
      </c>
      <c r="H811" s="1220">
        <v>18</v>
      </c>
      <c r="I811" s="1220">
        <v>19</v>
      </c>
      <c r="J811" s="1221">
        <v>108</v>
      </c>
      <c r="K811" s="1221">
        <v>6</v>
      </c>
      <c r="L811" s="2227" t="s">
        <v>1011</v>
      </c>
      <c r="M811" s="1029">
        <v>2090000</v>
      </c>
      <c r="N811" s="1029">
        <v>9148597.5</v>
      </c>
      <c r="O811" s="1223">
        <v>7174460</v>
      </c>
    </row>
    <row r="812" spans="1:15" ht="15" customHeight="1" x14ac:dyDescent="0.2">
      <c r="A812" s="1032" t="s">
        <v>372</v>
      </c>
      <c r="B812" s="1641">
        <v>123.6</v>
      </c>
      <c r="C812" s="1219">
        <v>14</v>
      </c>
      <c r="D812" s="1219"/>
      <c r="E812" s="1219"/>
      <c r="F812" s="1219">
        <v>12</v>
      </c>
      <c r="G812" s="1219">
        <v>2</v>
      </c>
      <c r="H812" s="1220">
        <v>109.6</v>
      </c>
      <c r="I812" s="1220">
        <v>125.6</v>
      </c>
      <c r="J812" s="1221">
        <v>679.52</v>
      </c>
      <c r="K812" s="1221">
        <v>6.2</v>
      </c>
      <c r="L812" s="2227" t="s">
        <v>1011</v>
      </c>
      <c r="M812" s="1029">
        <v>2090000</v>
      </c>
      <c r="N812" s="1029">
        <v>9148597.5</v>
      </c>
      <c r="O812" s="1223">
        <v>7174460</v>
      </c>
    </row>
    <row r="813" spans="1:15" ht="15" customHeight="1" x14ac:dyDescent="0.2">
      <c r="A813" s="1032" t="s">
        <v>957</v>
      </c>
      <c r="B813" s="1641">
        <v>15.5</v>
      </c>
      <c r="C813" s="1219"/>
      <c r="D813" s="1219"/>
      <c r="E813" s="1219"/>
      <c r="F813" s="1219"/>
      <c r="G813" s="1219">
        <v>0</v>
      </c>
      <c r="H813" s="1220">
        <v>15.5</v>
      </c>
      <c r="I813" s="1220">
        <v>15.5</v>
      </c>
      <c r="J813" s="1221">
        <v>93</v>
      </c>
      <c r="K813" s="1221">
        <v>6</v>
      </c>
      <c r="L813" s="2227" t="s">
        <v>1011</v>
      </c>
      <c r="M813" s="1029">
        <v>2090000</v>
      </c>
      <c r="N813" s="1029">
        <v>9148597.5</v>
      </c>
      <c r="O813" s="1223">
        <v>7174460</v>
      </c>
    </row>
    <row r="814" spans="1:15" ht="15" customHeight="1" x14ac:dyDescent="0.2">
      <c r="A814" s="1032" t="s">
        <v>374</v>
      </c>
      <c r="B814" s="1641">
        <v>14.5</v>
      </c>
      <c r="C814" s="1219">
        <v>3</v>
      </c>
      <c r="D814" s="1219"/>
      <c r="E814" s="1219"/>
      <c r="F814" s="1219">
        <v>3</v>
      </c>
      <c r="G814" s="1219">
        <v>1</v>
      </c>
      <c r="H814" s="1220">
        <v>10.5</v>
      </c>
      <c r="I814" s="1220">
        <v>14.5</v>
      </c>
      <c r="J814" s="1221">
        <v>63</v>
      </c>
      <c r="K814" s="1221">
        <v>6</v>
      </c>
      <c r="L814" s="2227" t="s">
        <v>1011</v>
      </c>
      <c r="M814" s="1029">
        <v>2090000</v>
      </c>
      <c r="N814" s="1029">
        <v>9148597.5</v>
      </c>
      <c r="O814" s="1223">
        <v>7174460</v>
      </c>
    </row>
    <row r="815" spans="1:15" ht="15" customHeight="1" x14ac:dyDescent="0.2">
      <c r="A815" s="1032" t="s">
        <v>958</v>
      </c>
      <c r="B815" s="1641">
        <v>16</v>
      </c>
      <c r="C815" s="1219">
        <v>2</v>
      </c>
      <c r="D815" s="1219"/>
      <c r="E815" s="1219"/>
      <c r="F815" s="1219"/>
      <c r="G815" s="1219">
        <v>0</v>
      </c>
      <c r="H815" s="1220">
        <v>16</v>
      </c>
      <c r="I815" s="1220">
        <v>18</v>
      </c>
      <c r="J815" s="1221">
        <v>112</v>
      </c>
      <c r="K815" s="1221">
        <v>7</v>
      </c>
      <c r="L815" s="2227" t="s">
        <v>1011</v>
      </c>
      <c r="M815" s="1029">
        <v>2090000</v>
      </c>
      <c r="N815" s="1029">
        <v>9148597.5</v>
      </c>
      <c r="O815" s="1223">
        <v>7174460</v>
      </c>
    </row>
    <row r="816" spans="1:15" ht="15" customHeight="1" x14ac:dyDescent="0.2">
      <c r="A816" s="1032" t="s">
        <v>376</v>
      </c>
      <c r="B816" s="1641">
        <v>15.299999999999997</v>
      </c>
      <c r="C816" s="1219"/>
      <c r="D816" s="1219"/>
      <c r="E816" s="1219"/>
      <c r="F816" s="1219"/>
      <c r="G816" s="1219">
        <v>0</v>
      </c>
      <c r="H816" s="1220">
        <v>15.299999999999997</v>
      </c>
      <c r="I816" s="1220">
        <v>15.299999999999997</v>
      </c>
      <c r="J816" s="1221">
        <v>91.799999999999983</v>
      </c>
      <c r="K816" s="1221">
        <v>6</v>
      </c>
      <c r="L816" s="2227" t="s">
        <v>1011</v>
      </c>
      <c r="M816" s="1029">
        <v>2090000</v>
      </c>
      <c r="N816" s="1029">
        <v>9148597.5</v>
      </c>
      <c r="O816" s="1223">
        <v>7174460</v>
      </c>
    </row>
    <row r="817" spans="1:15" ht="15" customHeight="1" x14ac:dyDescent="0.2">
      <c r="A817" s="1032" t="s">
        <v>377</v>
      </c>
      <c r="B817" s="1641">
        <v>10</v>
      </c>
      <c r="C817" s="1219">
        <v>1</v>
      </c>
      <c r="D817" s="1219"/>
      <c r="E817" s="1219"/>
      <c r="F817" s="1219"/>
      <c r="G817" s="1219">
        <v>0</v>
      </c>
      <c r="H817" s="1220">
        <v>10</v>
      </c>
      <c r="I817" s="1220">
        <v>11</v>
      </c>
      <c r="J817" s="1221">
        <v>65</v>
      </c>
      <c r="K817" s="1221">
        <v>6.5</v>
      </c>
      <c r="L817" s="2227" t="s">
        <v>1011</v>
      </c>
      <c r="M817" s="1029">
        <v>2090000</v>
      </c>
      <c r="N817" s="1029">
        <v>9148597.5</v>
      </c>
      <c r="O817" s="1223">
        <v>7174460</v>
      </c>
    </row>
    <row r="818" spans="1:15" ht="15" customHeight="1" x14ac:dyDescent="0.2">
      <c r="A818" s="1032" t="s">
        <v>959</v>
      </c>
      <c r="B818" s="1641">
        <v>91</v>
      </c>
      <c r="C818" s="1219">
        <v>2</v>
      </c>
      <c r="D818" s="1219"/>
      <c r="E818" s="1219"/>
      <c r="F818" s="1219"/>
      <c r="G818" s="1219">
        <v>1</v>
      </c>
      <c r="H818" s="1220">
        <v>90</v>
      </c>
      <c r="I818" s="1220">
        <v>93</v>
      </c>
      <c r="J818" s="1221">
        <v>540</v>
      </c>
      <c r="K818" s="1221">
        <v>6</v>
      </c>
      <c r="L818" s="2227" t="s">
        <v>1011</v>
      </c>
      <c r="M818" s="1029">
        <v>2090000</v>
      </c>
      <c r="N818" s="1029">
        <v>9148597.5</v>
      </c>
      <c r="O818" s="1223">
        <v>7174460</v>
      </c>
    </row>
    <row r="819" spans="1:15" ht="15" customHeight="1" x14ac:dyDescent="0.2">
      <c r="A819" s="1032" t="s">
        <v>379</v>
      </c>
      <c r="B819" s="1641">
        <v>23</v>
      </c>
      <c r="C819" s="1219"/>
      <c r="D819" s="1219"/>
      <c r="E819" s="1219"/>
      <c r="F819" s="1219"/>
      <c r="G819" s="1219">
        <v>0</v>
      </c>
      <c r="H819" s="1220">
        <v>23</v>
      </c>
      <c r="I819" s="1220">
        <v>23</v>
      </c>
      <c r="J819" s="1221">
        <v>138</v>
      </c>
      <c r="K819" s="1221">
        <v>6</v>
      </c>
      <c r="L819" s="2227" t="s">
        <v>1011</v>
      </c>
      <c r="M819" s="1029">
        <v>2090000</v>
      </c>
      <c r="N819" s="1029">
        <v>9148597.5</v>
      </c>
      <c r="O819" s="1223">
        <v>7174460</v>
      </c>
    </row>
    <row r="820" spans="1:15" ht="15" customHeight="1" x14ac:dyDescent="0.2">
      <c r="A820" s="1032" t="s">
        <v>380</v>
      </c>
      <c r="B820" s="1641">
        <v>0</v>
      </c>
      <c r="C820" s="1219"/>
      <c r="D820" s="1219"/>
      <c r="E820" s="1219"/>
      <c r="F820" s="1219"/>
      <c r="G820" s="1219">
        <v>0</v>
      </c>
      <c r="H820" s="1220">
        <v>0</v>
      </c>
      <c r="I820" s="1220">
        <v>0</v>
      </c>
      <c r="J820" s="1221">
        <v>0</v>
      </c>
      <c r="K820" s="1221"/>
      <c r="L820" s="1222"/>
      <c r="M820" s="1029"/>
      <c r="N820" s="1628"/>
      <c r="O820" s="1629"/>
    </row>
    <row r="821" spans="1:15" ht="15" customHeight="1" x14ac:dyDescent="0.2">
      <c r="A821" s="1032" t="s">
        <v>381</v>
      </c>
      <c r="B821" s="1586">
        <v>0</v>
      </c>
      <c r="C821" s="1219"/>
      <c r="D821" s="1219"/>
      <c r="E821" s="1219"/>
      <c r="F821" s="1219"/>
      <c r="G821" s="1219">
        <v>0</v>
      </c>
      <c r="H821" s="1220">
        <v>0</v>
      </c>
      <c r="I821" s="1220">
        <v>0</v>
      </c>
      <c r="J821" s="1221">
        <v>0</v>
      </c>
      <c r="K821" s="1221"/>
      <c r="L821" s="1222"/>
      <c r="M821" s="1029"/>
      <c r="N821" s="1628"/>
      <c r="O821" s="1629"/>
    </row>
    <row r="822" spans="1:15" ht="15" customHeight="1" x14ac:dyDescent="0.2">
      <c r="A822" s="476" t="s">
        <v>960</v>
      </c>
      <c r="B822" s="1072">
        <v>326.75</v>
      </c>
      <c r="C822" s="1072">
        <v>20</v>
      </c>
      <c r="D822" s="1072">
        <v>4</v>
      </c>
      <c r="E822" s="1072">
        <v>0</v>
      </c>
      <c r="F822" s="1072">
        <v>22</v>
      </c>
      <c r="G822" s="1072">
        <v>12.5</v>
      </c>
      <c r="H822" s="1072">
        <v>288.25</v>
      </c>
      <c r="I822" s="1072">
        <v>324.75</v>
      </c>
      <c r="J822" s="1224">
        <v>1907.075</v>
      </c>
      <c r="K822" s="1230">
        <v>6.616045099739809</v>
      </c>
      <c r="L822" s="1226"/>
      <c r="M822" s="1066"/>
      <c r="N822" s="477"/>
      <c r="O822" s="478"/>
    </row>
    <row r="823" spans="1:15" ht="15" customHeight="1" x14ac:dyDescent="0.2">
      <c r="A823" s="1032" t="s">
        <v>383</v>
      </c>
      <c r="B823" s="1641">
        <v>177.75</v>
      </c>
      <c r="C823" s="1219">
        <v>11</v>
      </c>
      <c r="D823" s="1219">
        <v>4</v>
      </c>
      <c r="E823" s="1219"/>
      <c r="F823" s="1219">
        <v>7</v>
      </c>
      <c r="G823" s="1219">
        <v>2</v>
      </c>
      <c r="H823" s="1220">
        <v>164.75</v>
      </c>
      <c r="I823" s="1220">
        <v>181.75</v>
      </c>
      <c r="J823" s="1221">
        <v>1070.875</v>
      </c>
      <c r="K823" s="1221">
        <v>6.5</v>
      </c>
      <c r="L823" s="2227" t="s">
        <v>1011</v>
      </c>
      <c r="M823" s="1029">
        <v>2090000</v>
      </c>
      <c r="N823" s="1029">
        <v>9148597.5</v>
      </c>
      <c r="O823" s="1223">
        <v>7174460</v>
      </c>
    </row>
    <row r="824" spans="1:15" ht="15" customHeight="1" x14ac:dyDescent="0.2">
      <c r="A824" s="1032" t="s">
        <v>384</v>
      </c>
      <c r="B824" s="1641">
        <v>120</v>
      </c>
      <c r="C824" s="1219">
        <v>6</v>
      </c>
      <c r="D824" s="1219"/>
      <c r="E824" s="1219"/>
      <c r="F824" s="1219">
        <v>13</v>
      </c>
      <c r="G824" s="1219">
        <v>10</v>
      </c>
      <c r="H824" s="1220">
        <v>97</v>
      </c>
      <c r="I824" s="1220">
        <v>113</v>
      </c>
      <c r="J824" s="1221">
        <v>679</v>
      </c>
      <c r="K824" s="1221">
        <v>7</v>
      </c>
      <c r="L824" s="2227" t="s">
        <v>1011</v>
      </c>
      <c r="M824" s="1029">
        <v>2090000</v>
      </c>
      <c r="N824" s="1029">
        <v>9148597.5</v>
      </c>
      <c r="O824" s="1223">
        <v>7174460</v>
      </c>
    </row>
    <row r="825" spans="1:15" ht="15" customHeight="1" x14ac:dyDescent="0.2">
      <c r="A825" s="1032" t="s">
        <v>385</v>
      </c>
      <c r="B825" s="1641">
        <v>6</v>
      </c>
      <c r="C825" s="1219">
        <v>3</v>
      </c>
      <c r="D825" s="1219"/>
      <c r="E825" s="1219"/>
      <c r="F825" s="1219"/>
      <c r="G825" s="1219">
        <v>0</v>
      </c>
      <c r="H825" s="1220">
        <v>6</v>
      </c>
      <c r="I825" s="1220">
        <v>9</v>
      </c>
      <c r="J825" s="1221">
        <v>33</v>
      </c>
      <c r="K825" s="1221">
        <v>5.5</v>
      </c>
      <c r="L825" s="2227" t="s">
        <v>1011</v>
      </c>
      <c r="M825" s="1029">
        <v>2090000</v>
      </c>
      <c r="N825" s="1029">
        <v>9148597.5</v>
      </c>
      <c r="O825" s="1223">
        <v>7174460</v>
      </c>
    </row>
    <row r="826" spans="1:15" ht="15" customHeight="1" x14ac:dyDescent="0.2">
      <c r="A826" s="1032" t="s">
        <v>386</v>
      </c>
      <c r="B826" s="1641">
        <v>17</v>
      </c>
      <c r="C826" s="1219"/>
      <c r="D826" s="1219"/>
      <c r="E826" s="1219"/>
      <c r="F826" s="1219">
        <v>2</v>
      </c>
      <c r="G826" s="1219">
        <v>0.5</v>
      </c>
      <c r="H826" s="1220">
        <v>14.5</v>
      </c>
      <c r="I826" s="1220">
        <v>15</v>
      </c>
      <c r="J826" s="1221">
        <v>87</v>
      </c>
      <c r="K826" s="1221">
        <v>6</v>
      </c>
      <c r="L826" s="2227" t="s">
        <v>1011</v>
      </c>
      <c r="M826" s="1029">
        <v>2090000</v>
      </c>
      <c r="N826" s="1029">
        <v>9148597.5</v>
      </c>
      <c r="O826" s="1223">
        <v>7174460</v>
      </c>
    </row>
    <row r="827" spans="1:15" ht="15" customHeight="1" x14ac:dyDescent="0.2">
      <c r="A827" s="1032" t="s">
        <v>387</v>
      </c>
      <c r="B827" s="1641">
        <v>6</v>
      </c>
      <c r="C827" s="1219"/>
      <c r="D827" s="1219"/>
      <c r="E827" s="1219"/>
      <c r="F827" s="1219"/>
      <c r="G827" s="1219">
        <v>0</v>
      </c>
      <c r="H827" s="1220">
        <v>6</v>
      </c>
      <c r="I827" s="1220">
        <v>6</v>
      </c>
      <c r="J827" s="1221">
        <v>37.200000000000003</v>
      </c>
      <c r="K827" s="1221">
        <v>6.2</v>
      </c>
      <c r="L827" s="2227" t="s">
        <v>1011</v>
      </c>
      <c r="M827" s="1029">
        <v>2090000</v>
      </c>
      <c r="N827" s="1029">
        <v>9148597.5</v>
      </c>
      <c r="O827" s="1223">
        <v>7174460</v>
      </c>
    </row>
    <row r="828" spans="1:15" ht="15" customHeight="1" x14ac:dyDescent="0.2">
      <c r="A828" s="1228" t="s">
        <v>388</v>
      </c>
      <c r="B828" s="1072">
        <v>529</v>
      </c>
      <c r="C828" s="1072">
        <v>24</v>
      </c>
      <c r="D828" s="1072">
        <v>5</v>
      </c>
      <c r="E828" s="1072">
        <v>0</v>
      </c>
      <c r="F828" s="1072">
        <v>20</v>
      </c>
      <c r="G828" s="1072">
        <v>29</v>
      </c>
      <c r="H828" s="1072">
        <v>475</v>
      </c>
      <c r="I828" s="1072">
        <v>533</v>
      </c>
      <c r="J828" s="1224">
        <v>3081.5</v>
      </c>
      <c r="K828" s="1230">
        <v>6.4873684210526319</v>
      </c>
      <c r="L828" s="1226"/>
      <c r="M828" s="1066"/>
      <c r="N828" s="477"/>
      <c r="O828" s="478"/>
    </row>
    <row r="829" spans="1:15" ht="15" customHeight="1" x14ac:dyDescent="0.2">
      <c r="A829" s="1032" t="s">
        <v>389</v>
      </c>
      <c r="B829" s="1641">
        <v>334</v>
      </c>
      <c r="C829" s="1219">
        <v>11</v>
      </c>
      <c r="D829" s="1219">
        <v>5</v>
      </c>
      <c r="E829" s="1219"/>
      <c r="F829" s="1219">
        <v>14</v>
      </c>
      <c r="G829" s="1219">
        <v>18</v>
      </c>
      <c r="H829" s="1220">
        <v>297</v>
      </c>
      <c r="I829" s="1220">
        <v>331</v>
      </c>
      <c r="J829" s="1221">
        <v>1930.5</v>
      </c>
      <c r="K829" s="1221">
        <v>6.5</v>
      </c>
      <c r="L829" s="2227" t="s">
        <v>1011</v>
      </c>
      <c r="M829" s="1029">
        <v>2090000</v>
      </c>
      <c r="N829" s="1029">
        <v>9148597.5</v>
      </c>
      <c r="O829" s="1223">
        <v>7174460</v>
      </c>
    </row>
    <row r="830" spans="1:15" ht="15" customHeight="1" x14ac:dyDescent="0.2">
      <c r="A830" s="1032" t="s">
        <v>390</v>
      </c>
      <c r="B830" s="1641">
        <v>16</v>
      </c>
      <c r="C830" s="1219"/>
      <c r="D830" s="1219"/>
      <c r="E830" s="1219"/>
      <c r="F830" s="1219">
        <v>1</v>
      </c>
      <c r="G830" s="1219">
        <v>2</v>
      </c>
      <c r="H830" s="1220">
        <v>13</v>
      </c>
      <c r="I830" s="1220">
        <v>15</v>
      </c>
      <c r="J830" s="1221">
        <v>78</v>
      </c>
      <c r="K830" s="1221">
        <v>6</v>
      </c>
      <c r="L830" s="2227" t="s">
        <v>1011</v>
      </c>
      <c r="M830" s="1029">
        <v>2090000</v>
      </c>
      <c r="N830" s="1029">
        <v>9148597.5</v>
      </c>
      <c r="O830" s="1223">
        <v>7174460</v>
      </c>
    </row>
    <row r="831" spans="1:15" ht="15" customHeight="1" x14ac:dyDescent="0.2">
      <c r="A831" s="1032" t="s">
        <v>391</v>
      </c>
      <c r="B831" s="1641">
        <v>2</v>
      </c>
      <c r="C831" s="1219"/>
      <c r="D831" s="1219"/>
      <c r="E831" s="1219"/>
      <c r="F831" s="1219"/>
      <c r="G831" s="1219">
        <v>0</v>
      </c>
      <c r="H831" s="1220">
        <v>2</v>
      </c>
      <c r="I831" s="1220">
        <v>2</v>
      </c>
      <c r="J831" s="1221">
        <v>13</v>
      </c>
      <c r="K831" s="1221">
        <v>6.5</v>
      </c>
      <c r="L831" s="2227" t="s">
        <v>1011</v>
      </c>
      <c r="M831" s="1029">
        <v>2090000</v>
      </c>
      <c r="N831" s="1029">
        <v>9148597.5</v>
      </c>
      <c r="O831" s="1223">
        <v>7174460</v>
      </c>
    </row>
    <row r="832" spans="1:15" ht="15" customHeight="1" x14ac:dyDescent="0.2">
      <c r="A832" s="1032" t="s">
        <v>392</v>
      </c>
      <c r="B832" s="1641">
        <v>97</v>
      </c>
      <c r="C832" s="1219">
        <v>4</v>
      </c>
      <c r="D832" s="1219"/>
      <c r="E832" s="1219"/>
      <c r="F832" s="1219">
        <v>3</v>
      </c>
      <c r="G832" s="1219">
        <v>5</v>
      </c>
      <c r="H832" s="1220">
        <v>89</v>
      </c>
      <c r="I832" s="1220">
        <v>98</v>
      </c>
      <c r="J832" s="1221">
        <v>578.5</v>
      </c>
      <c r="K832" s="1221">
        <v>6.5</v>
      </c>
      <c r="L832" s="2227" t="s">
        <v>1011</v>
      </c>
      <c r="M832" s="1029">
        <v>2090000</v>
      </c>
      <c r="N832" s="1029">
        <v>9148597.5</v>
      </c>
      <c r="O832" s="1223">
        <v>7174460</v>
      </c>
    </row>
    <row r="833" spans="1:15" ht="15" customHeight="1" x14ac:dyDescent="0.2">
      <c r="A833" s="1032" t="s">
        <v>393</v>
      </c>
      <c r="B833" s="1641">
        <v>19</v>
      </c>
      <c r="C833" s="1219"/>
      <c r="D833" s="1219"/>
      <c r="E833" s="1219"/>
      <c r="F833" s="1219"/>
      <c r="G833" s="1219">
        <v>0</v>
      </c>
      <c r="H833" s="1220">
        <v>19</v>
      </c>
      <c r="I833" s="1220">
        <v>19</v>
      </c>
      <c r="J833" s="1221">
        <v>133</v>
      </c>
      <c r="K833" s="1221">
        <v>7</v>
      </c>
      <c r="L833" s="2227" t="s">
        <v>1011</v>
      </c>
      <c r="M833" s="1029">
        <v>2090000</v>
      </c>
      <c r="N833" s="1029">
        <v>9148597.5</v>
      </c>
      <c r="O833" s="1223">
        <v>7174460</v>
      </c>
    </row>
    <row r="834" spans="1:15" ht="15" customHeight="1" x14ac:dyDescent="0.2">
      <c r="A834" s="1032" t="s">
        <v>394</v>
      </c>
      <c r="B834" s="1641">
        <v>35</v>
      </c>
      <c r="C834" s="1219">
        <v>6</v>
      </c>
      <c r="D834" s="1219"/>
      <c r="E834" s="1219"/>
      <c r="F834" s="1219">
        <v>2</v>
      </c>
      <c r="G834" s="1219">
        <v>3</v>
      </c>
      <c r="H834" s="1220">
        <v>30</v>
      </c>
      <c r="I834" s="1220">
        <v>39</v>
      </c>
      <c r="J834" s="1221">
        <v>186</v>
      </c>
      <c r="K834" s="1221">
        <v>6.2</v>
      </c>
      <c r="L834" s="2227" t="s">
        <v>1011</v>
      </c>
      <c r="M834" s="1029">
        <v>2090000</v>
      </c>
      <c r="N834" s="1029">
        <v>9148597.5</v>
      </c>
      <c r="O834" s="1223">
        <v>7174460</v>
      </c>
    </row>
    <row r="835" spans="1:15" ht="15" customHeight="1" x14ac:dyDescent="0.2">
      <c r="A835" s="1032" t="s">
        <v>395</v>
      </c>
      <c r="B835" s="1641">
        <v>15</v>
      </c>
      <c r="C835" s="1219">
        <v>3</v>
      </c>
      <c r="D835" s="1219"/>
      <c r="E835" s="1219"/>
      <c r="F835" s="1219"/>
      <c r="G835" s="1219">
        <v>0</v>
      </c>
      <c r="H835" s="1220">
        <v>15</v>
      </c>
      <c r="I835" s="1220">
        <v>18</v>
      </c>
      <c r="J835" s="1221">
        <v>97.5</v>
      </c>
      <c r="K835" s="1221">
        <v>6.5</v>
      </c>
      <c r="L835" s="2227" t="s">
        <v>1011</v>
      </c>
      <c r="M835" s="1029">
        <v>2090000</v>
      </c>
      <c r="N835" s="1029">
        <v>9148597.5</v>
      </c>
      <c r="O835" s="1223">
        <v>7174460</v>
      </c>
    </row>
    <row r="836" spans="1:15" ht="15" customHeight="1" x14ac:dyDescent="0.2">
      <c r="A836" s="1032" t="s">
        <v>396</v>
      </c>
      <c r="B836" s="1641">
        <v>11</v>
      </c>
      <c r="C836" s="1219"/>
      <c r="D836" s="1219"/>
      <c r="E836" s="1219"/>
      <c r="F836" s="1219"/>
      <c r="G836" s="1219">
        <v>1</v>
      </c>
      <c r="H836" s="1220">
        <v>10</v>
      </c>
      <c r="I836" s="1220">
        <v>11</v>
      </c>
      <c r="J836" s="1221">
        <v>65</v>
      </c>
      <c r="K836" s="1221">
        <v>6.5</v>
      </c>
      <c r="L836" s="2227" t="s">
        <v>1011</v>
      </c>
      <c r="M836" s="1029">
        <v>2090000</v>
      </c>
      <c r="N836" s="1029">
        <v>9148597.5</v>
      </c>
      <c r="O836" s="1223">
        <v>7174460</v>
      </c>
    </row>
    <row r="837" spans="1:15" ht="15" customHeight="1" x14ac:dyDescent="0.2">
      <c r="A837" s="1228" t="s">
        <v>397</v>
      </c>
      <c r="B837" s="1072">
        <v>775.5</v>
      </c>
      <c r="C837" s="1072">
        <v>24</v>
      </c>
      <c r="D837" s="1072">
        <v>15</v>
      </c>
      <c r="E837" s="1072">
        <v>0</v>
      </c>
      <c r="F837" s="1072">
        <v>36</v>
      </c>
      <c r="G837" s="1072">
        <v>23.5</v>
      </c>
      <c r="H837" s="1072">
        <v>701</v>
      </c>
      <c r="I837" s="1072">
        <v>763.5</v>
      </c>
      <c r="J837" s="1224">
        <v>4907</v>
      </c>
      <c r="K837" s="1230">
        <v>7</v>
      </c>
      <c r="L837" s="1226"/>
      <c r="M837" s="1066"/>
      <c r="N837" s="477"/>
      <c r="O837" s="478"/>
    </row>
    <row r="838" spans="1:15" ht="15" customHeight="1" x14ac:dyDescent="0.2">
      <c r="A838" s="1032" t="s">
        <v>398</v>
      </c>
      <c r="B838" s="1641">
        <v>270</v>
      </c>
      <c r="C838" s="1219">
        <v>8</v>
      </c>
      <c r="D838" s="1219">
        <v>4</v>
      </c>
      <c r="E838" s="1219"/>
      <c r="F838" s="1219">
        <v>12</v>
      </c>
      <c r="G838" s="1219">
        <v>12</v>
      </c>
      <c r="H838" s="1220">
        <v>242</v>
      </c>
      <c r="I838" s="1220">
        <v>266</v>
      </c>
      <c r="J838" s="1221">
        <v>1694</v>
      </c>
      <c r="K838" s="1221">
        <v>7</v>
      </c>
      <c r="L838" s="2227" t="s">
        <v>1011</v>
      </c>
      <c r="M838" s="1029">
        <v>2090000</v>
      </c>
      <c r="N838" s="1029">
        <v>9148597.5</v>
      </c>
      <c r="O838" s="1223">
        <v>7174460</v>
      </c>
    </row>
    <row r="839" spans="1:15" ht="15" customHeight="1" x14ac:dyDescent="0.2">
      <c r="A839" s="1032" t="s">
        <v>399</v>
      </c>
      <c r="B839" s="1641">
        <v>44.5</v>
      </c>
      <c r="C839" s="1219">
        <v>2</v>
      </c>
      <c r="D839" s="1219"/>
      <c r="E839" s="1219"/>
      <c r="F839" s="1219">
        <v>4</v>
      </c>
      <c r="G839" s="1219">
        <v>2</v>
      </c>
      <c r="H839" s="1220">
        <v>38.5</v>
      </c>
      <c r="I839" s="1220">
        <v>42.5</v>
      </c>
      <c r="J839" s="1221">
        <v>269.5</v>
      </c>
      <c r="K839" s="1221">
        <v>7</v>
      </c>
      <c r="L839" s="2227" t="s">
        <v>1011</v>
      </c>
      <c r="M839" s="1029">
        <v>2090000</v>
      </c>
      <c r="N839" s="1029">
        <v>9148597.5</v>
      </c>
      <c r="O839" s="1223">
        <v>7174460</v>
      </c>
    </row>
    <row r="840" spans="1:15" ht="15" customHeight="1" x14ac:dyDescent="0.2">
      <c r="A840" s="1032" t="s">
        <v>400</v>
      </c>
      <c r="B840" s="1641">
        <v>3</v>
      </c>
      <c r="C840" s="1219"/>
      <c r="D840" s="1219"/>
      <c r="E840" s="1219"/>
      <c r="F840" s="1219"/>
      <c r="G840" s="1219">
        <v>1</v>
      </c>
      <c r="H840" s="1220">
        <v>2</v>
      </c>
      <c r="I840" s="1220">
        <v>3</v>
      </c>
      <c r="J840" s="1221">
        <v>14</v>
      </c>
      <c r="K840" s="1221">
        <v>7</v>
      </c>
      <c r="L840" s="2227" t="s">
        <v>1011</v>
      </c>
      <c r="M840" s="1029">
        <v>2090000</v>
      </c>
      <c r="N840" s="1029">
        <v>9148597.5</v>
      </c>
      <c r="O840" s="1223">
        <v>7174460</v>
      </c>
    </row>
    <row r="841" spans="1:15" ht="15" customHeight="1" x14ac:dyDescent="0.2">
      <c r="A841" s="1032" t="s">
        <v>401</v>
      </c>
      <c r="B841" s="1641">
        <v>150</v>
      </c>
      <c r="C841" s="1219">
        <v>5</v>
      </c>
      <c r="D841" s="1219">
        <v>6</v>
      </c>
      <c r="E841" s="1219"/>
      <c r="F841" s="1219">
        <v>10</v>
      </c>
      <c r="G841" s="1219">
        <v>3</v>
      </c>
      <c r="H841" s="1220">
        <v>131</v>
      </c>
      <c r="I841" s="1220">
        <v>145</v>
      </c>
      <c r="J841" s="1221">
        <v>917</v>
      </c>
      <c r="K841" s="1221">
        <v>7</v>
      </c>
      <c r="L841" s="2227" t="s">
        <v>1011</v>
      </c>
      <c r="M841" s="1029">
        <v>2090000</v>
      </c>
      <c r="N841" s="1029">
        <v>9148597.5</v>
      </c>
      <c r="O841" s="1223">
        <v>7174460</v>
      </c>
    </row>
    <row r="842" spans="1:15" ht="15" customHeight="1" x14ac:dyDescent="0.2">
      <c r="A842" s="1032" t="s">
        <v>402</v>
      </c>
      <c r="B842" s="1641">
        <v>40</v>
      </c>
      <c r="C842" s="1219"/>
      <c r="D842" s="1219"/>
      <c r="E842" s="1219"/>
      <c r="F842" s="1027"/>
      <c r="G842" s="1219">
        <v>1</v>
      </c>
      <c r="H842" s="1220">
        <v>39</v>
      </c>
      <c r="I842" s="1220">
        <v>40</v>
      </c>
      <c r="J842" s="1221">
        <v>273</v>
      </c>
      <c r="K842" s="1221">
        <v>7</v>
      </c>
      <c r="L842" s="2227" t="s">
        <v>1011</v>
      </c>
      <c r="M842" s="1029">
        <v>2090000</v>
      </c>
      <c r="N842" s="1029">
        <v>9148597.5</v>
      </c>
      <c r="O842" s="1223">
        <v>7174460</v>
      </c>
    </row>
    <row r="843" spans="1:15" ht="15" customHeight="1" x14ac:dyDescent="0.2">
      <c r="A843" s="1032" t="s">
        <v>403</v>
      </c>
      <c r="B843" s="1641">
        <v>75</v>
      </c>
      <c r="C843" s="1219"/>
      <c r="D843" s="1219"/>
      <c r="E843" s="1219"/>
      <c r="F843" s="1219">
        <v>3</v>
      </c>
      <c r="G843" s="1219">
        <v>2</v>
      </c>
      <c r="H843" s="1220">
        <v>70</v>
      </c>
      <c r="I843" s="1220">
        <v>72</v>
      </c>
      <c r="J843" s="1221">
        <v>490</v>
      </c>
      <c r="K843" s="1221">
        <v>7</v>
      </c>
      <c r="L843" s="2227" t="s">
        <v>1011</v>
      </c>
      <c r="M843" s="1029">
        <v>2090000</v>
      </c>
      <c r="N843" s="1029">
        <v>9148597.5</v>
      </c>
      <c r="O843" s="1223">
        <v>7174460</v>
      </c>
    </row>
    <row r="844" spans="1:15" ht="15" customHeight="1" x14ac:dyDescent="0.2">
      <c r="A844" s="1032" t="s">
        <v>404</v>
      </c>
      <c r="B844" s="1641">
        <v>74</v>
      </c>
      <c r="C844" s="1219">
        <v>3</v>
      </c>
      <c r="D844" s="1219"/>
      <c r="E844" s="1219"/>
      <c r="F844" s="1219"/>
      <c r="G844" s="1219">
        <v>1</v>
      </c>
      <c r="H844" s="1220">
        <v>73</v>
      </c>
      <c r="I844" s="1220">
        <v>77</v>
      </c>
      <c r="J844" s="1221">
        <v>511</v>
      </c>
      <c r="K844" s="1221">
        <v>7</v>
      </c>
      <c r="L844" s="2227" t="s">
        <v>1011</v>
      </c>
      <c r="M844" s="1029">
        <v>2090000</v>
      </c>
      <c r="N844" s="1029">
        <v>9148597.5</v>
      </c>
      <c r="O844" s="1223">
        <v>7174460</v>
      </c>
    </row>
    <row r="845" spans="1:15" ht="15" customHeight="1" x14ac:dyDescent="0.2">
      <c r="A845" s="1032" t="s">
        <v>961</v>
      </c>
      <c r="B845" s="1641">
        <v>108</v>
      </c>
      <c r="C845" s="1219">
        <v>4</v>
      </c>
      <c r="D845" s="1219">
        <v>5</v>
      </c>
      <c r="E845" s="1219"/>
      <c r="F845" s="1219">
        <v>7</v>
      </c>
      <c r="G845" s="1219">
        <v>1</v>
      </c>
      <c r="H845" s="1220">
        <v>95</v>
      </c>
      <c r="I845" s="1220">
        <v>105</v>
      </c>
      <c r="J845" s="1221">
        <v>665</v>
      </c>
      <c r="K845" s="1221">
        <v>7</v>
      </c>
      <c r="L845" s="2227" t="s">
        <v>1011</v>
      </c>
      <c r="M845" s="1029">
        <v>2090000</v>
      </c>
      <c r="N845" s="1029">
        <v>9148597.5</v>
      </c>
      <c r="O845" s="1223">
        <v>7174460</v>
      </c>
    </row>
    <row r="846" spans="1:15" ht="15" customHeight="1" thickBot="1" x14ac:dyDescent="0.25">
      <c r="A846" s="1213" t="s">
        <v>406</v>
      </c>
      <c r="B846" s="1640">
        <v>11</v>
      </c>
      <c r="C846" s="1214">
        <v>2</v>
      </c>
      <c r="D846" s="1214"/>
      <c r="E846" s="1214"/>
      <c r="F846" s="1214"/>
      <c r="G846" s="1214">
        <v>0.5</v>
      </c>
      <c r="H846" s="1220">
        <v>10.5</v>
      </c>
      <c r="I846" s="1220">
        <v>13</v>
      </c>
      <c r="J846" s="1619">
        <v>73.5</v>
      </c>
      <c r="K846" s="1215">
        <v>7</v>
      </c>
      <c r="L846" s="2227" t="s">
        <v>1011</v>
      </c>
      <c r="M846" s="1029">
        <v>2090000</v>
      </c>
      <c r="N846" s="1029">
        <v>9148597.5</v>
      </c>
      <c r="O846" s="1223">
        <v>7174460</v>
      </c>
    </row>
    <row r="847" spans="1:15" ht="15" customHeight="1" thickBot="1" x14ac:dyDescent="0.25">
      <c r="A847" s="444" t="s">
        <v>962</v>
      </c>
      <c r="B847" s="1204">
        <v>2241.65</v>
      </c>
      <c r="C847" s="1204">
        <v>105</v>
      </c>
      <c r="D847" s="1204">
        <v>24</v>
      </c>
      <c r="E847" s="1204">
        <v>0</v>
      </c>
      <c r="F847" s="1204">
        <v>116</v>
      </c>
      <c r="G847" s="1204">
        <v>77</v>
      </c>
      <c r="H847" s="1204">
        <v>2024.65</v>
      </c>
      <c r="I847" s="1204">
        <v>2230.65</v>
      </c>
      <c r="J847" s="1205">
        <v>13300.895</v>
      </c>
      <c r="K847" s="1205">
        <v>6.5694786753265992</v>
      </c>
      <c r="L847" s="1617" t="s">
        <v>1011</v>
      </c>
      <c r="M847" s="1207">
        <v>2090000.0000000002</v>
      </c>
      <c r="N847" s="1207">
        <v>9148597.4999999981</v>
      </c>
      <c r="O847" s="557">
        <v>7174460.0000000009</v>
      </c>
    </row>
    <row r="848" spans="1:15" x14ac:dyDescent="0.2">
      <c r="A848" s="7" t="s">
        <v>1787</v>
      </c>
      <c r="B848" s="248"/>
      <c r="C848" s="248"/>
      <c r="D848" s="248"/>
      <c r="E848" s="248"/>
      <c r="F848" s="248"/>
      <c r="G848" s="248"/>
      <c r="H848" s="251"/>
      <c r="I848" s="251"/>
      <c r="J848" s="251"/>
      <c r="K848" s="259"/>
      <c r="L848" s="260"/>
      <c r="M848" s="261"/>
      <c r="N848" s="261"/>
      <c r="O848" s="261"/>
    </row>
    <row r="849" spans="1:15" x14ac:dyDescent="0.2">
      <c r="A849" s="43"/>
      <c r="B849" s="248"/>
      <c r="C849" s="248"/>
      <c r="D849" s="248"/>
      <c r="E849" s="248"/>
      <c r="F849" s="248"/>
      <c r="G849" s="248"/>
      <c r="H849" s="251"/>
      <c r="I849" s="251"/>
      <c r="J849" s="251"/>
      <c r="K849" s="259"/>
      <c r="L849" s="260"/>
      <c r="M849" s="261"/>
      <c r="N849" s="261"/>
      <c r="O849" s="261"/>
    </row>
    <row r="850" spans="1:15" x14ac:dyDescent="0.2">
      <c r="A850" s="43"/>
      <c r="B850" s="248"/>
      <c r="C850" s="248"/>
      <c r="D850" s="248"/>
      <c r="E850" s="248"/>
      <c r="F850" s="248"/>
      <c r="G850" s="248"/>
      <c r="H850" s="251"/>
      <c r="I850" s="251"/>
      <c r="J850" s="251"/>
      <c r="K850" s="259"/>
      <c r="L850" s="260"/>
      <c r="M850" s="261"/>
      <c r="N850" s="261"/>
      <c r="O850" s="261"/>
    </row>
    <row r="851" spans="1:15" ht="15" x14ac:dyDescent="0.25">
      <c r="A851" s="2793" t="s">
        <v>1794</v>
      </c>
      <c r="B851" s="2793"/>
      <c r="C851" s="2793"/>
      <c r="D851" s="2793"/>
      <c r="E851" s="2793"/>
      <c r="F851" s="2793"/>
      <c r="G851" s="2793"/>
      <c r="H851" s="2793"/>
      <c r="I851" s="2793"/>
      <c r="J851" s="2793"/>
      <c r="K851" s="2793"/>
      <c r="L851" s="2793"/>
      <c r="M851" s="2793"/>
      <c r="N851" s="2793"/>
      <c r="O851" s="2793"/>
    </row>
    <row r="852" spans="1:15" x14ac:dyDescent="0.2">
      <c r="A852" s="249"/>
      <c r="B852" s="249"/>
      <c r="C852" s="248"/>
      <c r="D852" s="248"/>
      <c r="E852" s="248"/>
      <c r="F852" s="248"/>
      <c r="G852" s="248"/>
      <c r="H852" s="251"/>
      <c r="I852" s="251"/>
      <c r="J852" s="251"/>
      <c r="K852" s="259"/>
      <c r="L852" s="260"/>
      <c r="M852" s="261"/>
      <c r="N852" s="261"/>
      <c r="O852" s="261"/>
    </row>
    <row r="853" spans="1:15" ht="13.5" thickBot="1" x14ac:dyDescent="0.25">
      <c r="A853" s="249" t="s">
        <v>971</v>
      </c>
      <c r="B853" s="249"/>
      <c r="C853" s="248"/>
      <c r="D853" s="248"/>
      <c r="E853" s="248"/>
      <c r="F853" s="248"/>
      <c r="G853" s="248"/>
      <c r="H853" s="251"/>
      <c r="I853" s="251"/>
      <c r="J853" s="251"/>
      <c r="K853" s="259"/>
      <c r="L853" s="260"/>
      <c r="M853" s="261"/>
      <c r="N853" s="261"/>
      <c r="O853" s="261"/>
    </row>
    <row r="854" spans="1:15" ht="15" customHeight="1" x14ac:dyDescent="0.2">
      <c r="A854" s="2794" t="s">
        <v>342</v>
      </c>
      <c r="B854" s="2797" t="s">
        <v>1795</v>
      </c>
      <c r="C854" s="2798"/>
      <c r="D854" s="2798"/>
      <c r="E854" s="2798"/>
      <c r="F854" s="2798"/>
      <c r="G854" s="2798"/>
      <c r="H854" s="2798"/>
      <c r="I854" s="2798"/>
      <c r="J854" s="2798"/>
      <c r="K854" s="2798"/>
      <c r="L854" s="2798"/>
      <c r="M854" s="2798"/>
      <c r="N854" s="2798"/>
      <c r="O854" s="2799"/>
    </row>
    <row r="855" spans="1:15" ht="15" customHeight="1" x14ac:dyDescent="0.2">
      <c r="A855" s="2795"/>
      <c r="B855" s="2800" t="s">
        <v>202</v>
      </c>
      <c r="C855" s="2800"/>
      <c r="D855" s="2800"/>
      <c r="E855" s="2800"/>
      <c r="F855" s="2800"/>
      <c r="G855" s="2800"/>
      <c r="H855" s="2800"/>
      <c r="I855" s="2800"/>
      <c r="J855" s="1195"/>
      <c r="K855" s="1195" t="s">
        <v>933</v>
      </c>
      <c r="L855" s="1195"/>
      <c r="M855" s="1195" t="s">
        <v>454</v>
      </c>
      <c r="N855" s="1195" t="s">
        <v>939</v>
      </c>
      <c r="O855" s="1200" t="s">
        <v>939</v>
      </c>
    </row>
    <row r="856" spans="1:15" ht="15" customHeight="1" x14ac:dyDescent="0.2">
      <c r="A856" s="2795"/>
      <c r="B856" s="1195" t="s">
        <v>450</v>
      </c>
      <c r="C856" s="1195"/>
      <c r="D856" s="2428" t="s">
        <v>1778</v>
      </c>
      <c r="E856" s="1195"/>
      <c r="F856" s="1195"/>
      <c r="G856" s="1195" t="s">
        <v>940</v>
      </c>
      <c r="H856" s="1195"/>
      <c r="I856" s="1195" t="s">
        <v>450</v>
      </c>
      <c r="J856" s="1196" t="s">
        <v>941</v>
      </c>
      <c r="K856" s="1196" t="s">
        <v>871</v>
      </c>
      <c r="L856" s="1196" t="s">
        <v>344</v>
      </c>
      <c r="M856" s="1196" t="s">
        <v>942</v>
      </c>
      <c r="N856" s="1196" t="s">
        <v>943</v>
      </c>
      <c r="O856" s="1201" t="s">
        <v>942</v>
      </c>
    </row>
    <row r="857" spans="1:15" ht="15" customHeight="1" x14ac:dyDescent="0.2">
      <c r="A857" s="2795"/>
      <c r="B857" s="1196" t="s">
        <v>945</v>
      </c>
      <c r="C857" s="1196" t="s">
        <v>947</v>
      </c>
      <c r="D857" s="2432" t="s">
        <v>203</v>
      </c>
      <c r="E857" s="1196" t="s">
        <v>896</v>
      </c>
      <c r="F857" s="1196" t="s">
        <v>946</v>
      </c>
      <c r="G857" s="1196" t="s">
        <v>948</v>
      </c>
      <c r="H857" s="1196" t="s">
        <v>865</v>
      </c>
      <c r="I857" s="1196" t="s">
        <v>864</v>
      </c>
      <c r="J857" s="1196" t="s">
        <v>949</v>
      </c>
      <c r="K857" s="1196" t="s">
        <v>950</v>
      </c>
      <c r="L857" s="1196" t="s">
        <v>350</v>
      </c>
      <c r="M857" s="1196" t="s">
        <v>951</v>
      </c>
      <c r="N857" s="1196" t="s">
        <v>952</v>
      </c>
      <c r="O857" s="1201" t="s">
        <v>953</v>
      </c>
    </row>
    <row r="858" spans="1:15" ht="15" customHeight="1" thickBot="1" x14ac:dyDescent="0.25">
      <c r="A858" s="2796"/>
      <c r="B858" s="1197">
        <v>42369</v>
      </c>
      <c r="C858" s="1198">
        <v>2016</v>
      </c>
      <c r="D858" s="1198">
        <v>2016</v>
      </c>
      <c r="E858" s="1198">
        <v>2016</v>
      </c>
      <c r="F858" s="1198">
        <v>2016</v>
      </c>
      <c r="G858" s="1198" t="s">
        <v>954</v>
      </c>
      <c r="H858" s="1199">
        <v>2016</v>
      </c>
      <c r="I858" s="1197">
        <v>42735</v>
      </c>
      <c r="J858" s="2055" t="s">
        <v>1796</v>
      </c>
      <c r="K858" s="2055" t="s">
        <v>1796</v>
      </c>
      <c r="L858" s="1198" t="s">
        <v>458</v>
      </c>
      <c r="M858" s="1198" t="s">
        <v>955</v>
      </c>
      <c r="N858" s="1198" t="s">
        <v>956</v>
      </c>
      <c r="O858" s="1202" t="s">
        <v>956</v>
      </c>
    </row>
    <row r="859" spans="1:15" ht="15" customHeight="1" x14ac:dyDescent="0.2">
      <c r="A859" s="1208" t="s">
        <v>366</v>
      </c>
      <c r="B859" s="1203">
        <v>114.7</v>
      </c>
      <c r="C859" s="1203">
        <v>4</v>
      </c>
      <c r="D859" s="1203">
        <v>0</v>
      </c>
      <c r="E859" s="1203">
        <v>0</v>
      </c>
      <c r="F859" s="1203">
        <v>0</v>
      </c>
      <c r="G859" s="1203">
        <v>10</v>
      </c>
      <c r="H859" s="1203">
        <v>104.7</v>
      </c>
      <c r="I859" s="1203">
        <v>118.7</v>
      </c>
      <c r="J859" s="1209">
        <v>1170.7</v>
      </c>
      <c r="K859" s="1630">
        <v>11.181470869149953</v>
      </c>
      <c r="L859" s="416"/>
      <c r="M859" s="1211"/>
      <c r="N859" s="1211"/>
      <c r="O859" s="1212"/>
    </row>
    <row r="860" spans="1:15" ht="15" customHeight="1" x14ac:dyDescent="0.2">
      <c r="A860" s="1032" t="s">
        <v>367</v>
      </c>
      <c r="B860" s="264">
        <v>15</v>
      </c>
      <c r="C860" s="1219"/>
      <c r="D860" s="1219"/>
      <c r="E860" s="1219"/>
      <c r="F860" s="1219"/>
      <c r="G860" s="1219">
        <v>2</v>
      </c>
      <c r="H860" s="1220">
        <v>13</v>
      </c>
      <c r="I860" s="1220">
        <v>15</v>
      </c>
      <c r="J860" s="1221">
        <v>156</v>
      </c>
      <c r="K860" s="1221">
        <v>12</v>
      </c>
      <c r="L860" s="2227" t="s">
        <v>1011</v>
      </c>
      <c r="M860" s="2162">
        <v>1030000</v>
      </c>
      <c r="N860" s="1029">
        <v>8735164</v>
      </c>
      <c r="O860" s="1223">
        <v>6607314</v>
      </c>
    </row>
    <row r="861" spans="1:15" ht="15" customHeight="1" x14ac:dyDescent="0.2">
      <c r="A861" s="1032" t="s">
        <v>368</v>
      </c>
      <c r="B861" s="264">
        <v>19.7</v>
      </c>
      <c r="C861" s="1219">
        <v>1</v>
      </c>
      <c r="D861" s="1219"/>
      <c r="E861" s="1219"/>
      <c r="F861" s="1219"/>
      <c r="G861" s="1219">
        <v>4</v>
      </c>
      <c r="H861" s="1220">
        <v>15.7</v>
      </c>
      <c r="I861" s="1220">
        <v>20.7</v>
      </c>
      <c r="J861" s="1221">
        <v>172.7</v>
      </c>
      <c r="K861" s="1221">
        <v>11</v>
      </c>
      <c r="L861" s="2227" t="s">
        <v>1011</v>
      </c>
      <c r="M861" s="2162">
        <v>1030000</v>
      </c>
      <c r="N861" s="1029">
        <v>8735164</v>
      </c>
      <c r="O861" s="1223">
        <v>6607314</v>
      </c>
    </row>
    <row r="862" spans="1:15" ht="15" customHeight="1" x14ac:dyDescent="0.2">
      <c r="A862" s="1032" t="s">
        <v>369</v>
      </c>
      <c r="B862" s="1586">
        <v>5</v>
      </c>
      <c r="C862" s="1219"/>
      <c r="D862" s="1219"/>
      <c r="E862" s="1219"/>
      <c r="F862" s="1219"/>
      <c r="G862" s="1219"/>
      <c r="H862" s="1220">
        <v>5</v>
      </c>
      <c r="I862" s="1220">
        <v>5</v>
      </c>
      <c r="J862" s="1221">
        <v>50</v>
      </c>
      <c r="K862" s="1221">
        <v>10</v>
      </c>
      <c r="L862" s="2227" t="s">
        <v>1011</v>
      </c>
      <c r="M862" s="2162">
        <v>1030000</v>
      </c>
      <c r="N862" s="1029">
        <v>8735164</v>
      </c>
      <c r="O862" s="1223">
        <v>6607314</v>
      </c>
    </row>
    <row r="863" spans="1:15" ht="15" customHeight="1" x14ac:dyDescent="0.2">
      <c r="A863" s="1032" t="s">
        <v>370</v>
      </c>
      <c r="B863" s="1586">
        <v>0</v>
      </c>
      <c r="C863" s="1219"/>
      <c r="D863" s="1219"/>
      <c r="E863" s="1219"/>
      <c r="F863" s="1219"/>
      <c r="G863" s="1219"/>
      <c r="H863" s="1220">
        <v>0</v>
      </c>
      <c r="I863" s="1220">
        <v>0</v>
      </c>
      <c r="J863" s="1221">
        <v>0</v>
      </c>
      <c r="K863" s="1221"/>
      <c r="L863" s="1222"/>
      <c r="M863" s="1029"/>
      <c r="N863" s="1029"/>
      <c r="O863" s="1223"/>
    </row>
    <row r="864" spans="1:15" ht="15" customHeight="1" x14ac:dyDescent="0.2">
      <c r="A864" s="1032" t="s">
        <v>371</v>
      </c>
      <c r="B864" s="1586">
        <v>28</v>
      </c>
      <c r="C864" s="1219"/>
      <c r="D864" s="1219"/>
      <c r="E864" s="1219"/>
      <c r="F864" s="1219"/>
      <c r="G864" s="1219">
        <v>4</v>
      </c>
      <c r="H864" s="1220">
        <v>24</v>
      </c>
      <c r="I864" s="1220">
        <v>28</v>
      </c>
      <c r="J864" s="1221">
        <v>312</v>
      </c>
      <c r="K864" s="1221">
        <v>13</v>
      </c>
      <c r="L864" s="2227" t="s">
        <v>1011</v>
      </c>
      <c r="M864" s="2162">
        <v>1030000</v>
      </c>
      <c r="N864" s="1029">
        <v>8735164</v>
      </c>
      <c r="O864" s="1223">
        <v>6607314</v>
      </c>
    </row>
    <row r="865" spans="1:15" ht="15" customHeight="1" x14ac:dyDescent="0.2">
      <c r="A865" s="1032" t="s">
        <v>372</v>
      </c>
      <c r="B865" s="1586">
        <v>0</v>
      </c>
      <c r="C865" s="1219"/>
      <c r="D865" s="1219"/>
      <c r="E865" s="1219"/>
      <c r="F865" s="1219"/>
      <c r="G865" s="1219"/>
      <c r="H865" s="1220">
        <v>0</v>
      </c>
      <c r="I865" s="1220">
        <v>0</v>
      </c>
      <c r="J865" s="1221">
        <v>0</v>
      </c>
      <c r="K865" s="1221"/>
      <c r="L865" s="1222"/>
      <c r="M865" s="1029"/>
      <c r="N865" s="1029"/>
      <c r="O865" s="1223"/>
    </row>
    <row r="866" spans="1:15" ht="15" customHeight="1" x14ac:dyDescent="0.2">
      <c r="A866" s="1032" t="s">
        <v>957</v>
      </c>
      <c r="B866" s="1586">
        <v>4</v>
      </c>
      <c r="C866" s="1219">
        <v>1</v>
      </c>
      <c r="D866" s="1219"/>
      <c r="E866" s="1219"/>
      <c r="F866" s="1219"/>
      <c r="G866" s="1219"/>
      <c r="H866" s="1220">
        <v>4</v>
      </c>
      <c r="I866" s="1220">
        <v>5</v>
      </c>
      <c r="J866" s="1221">
        <v>44</v>
      </c>
      <c r="K866" s="1221">
        <v>11</v>
      </c>
      <c r="L866" s="2227" t="s">
        <v>1011</v>
      </c>
      <c r="M866" s="2162">
        <v>1030000</v>
      </c>
      <c r="N866" s="1029">
        <v>8735164</v>
      </c>
      <c r="O866" s="1223">
        <v>6607314</v>
      </c>
    </row>
    <row r="867" spans="1:15" ht="15" customHeight="1" x14ac:dyDescent="0.2">
      <c r="A867" s="1032" t="s">
        <v>374</v>
      </c>
      <c r="B867" s="1586">
        <v>0</v>
      </c>
      <c r="C867" s="1219"/>
      <c r="D867" s="1219"/>
      <c r="E867" s="1219"/>
      <c r="F867" s="1219"/>
      <c r="G867" s="1219"/>
      <c r="H867" s="1220">
        <v>0</v>
      </c>
      <c r="I867" s="1220">
        <v>0</v>
      </c>
      <c r="J867" s="1221">
        <v>0</v>
      </c>
      <c r="K867" s="1221"/>
      <c r="L867" s="1222"/>
      <c r="M867" s="1029"/>
      <c r="N867" s="1029"/>
      <c r="O867" s="1223"/>
    </row>
    <row r="868" spans="1:15" ht="15" customHeight="1" x14ac:dyDescent="0.2">
      <c r="A868" s="1032" t="s">
        <v>958</v>
      </c>
      <c r="B868" s="1586">
        <v>1</v>
      </c>
      <c r="C868" s="1219"/>
      <c r="D868" s="1219"/>
      <c r="E868" s="1219"/>
      <c r="F868" s="1219"/>
      <c r="G868" s="1219"/>
      <c r="H868" s="1220">
        <v>1</v>
      </c>
      <c r="I868" s="1220">
        <v>1</v>
      </c>
      <c r="J868" s="1221">
        <v>10</v>
      </c>
      <c r="K868" s="1221">
        <v>10</v>
      </c>
      <c r="L868" s="2227" t="s">
        <v>1011</v>
      </c>
      <c r="M868" s="2162">
        <v>1030000</v>
      </c>
      <c r="N868" s="1029">
        <v>8735164</v>
      </c>
      <c r="O868" s="1223">
        <v>6607314</v>
      </c>
    </row>
    <row r="869" spans="1:15" ht="15" customHeight="1" x14ac:dyDescent="0.2">
      <c r="A869" s="1032" t="s">
        <v>376</v>
      </c>
      <c r="B869" s="1586">
        <v>3</v>
      </c>
      <c r="C869" s="1219"/>
      <c r="D869" s="1219"/>
      <c r="E869" s="1219"/>
      <c r="F869" s="1219"/>
      <c r="G869" s="1219"/>
      <c r="H869" s="1220">
        <v>3</v>
      </c>
      <c r="I869" s="1220">
        <v>3</v>
      </c>
      <c r="J869" s="1221">
        <v>36</v>
      </c>
      <c r="K869" s="1221">
        <v>12</v>
      </c>
      <c r="L869" s="2227" t="s">
        <v>1011</v>
      </c>
      <c r="M869" s="2162">
        <v>1030000</v>
      </c>
      <c r="N869" s="1029">
        <v>8735164</v>
      </c>
      <c r="O869" s="1223">
        <v>6607314</v>
      </c>
    </row>
    <row r="870" spans="1:15" ht="15" customHeight="1" x14ac:dyDescent="0.2">
      <c r="A870" s="1032" t="s">
        <v>377</v>
      </c>
      <c r="B870" s="1586">
        <v>0</v>
      </c>
      <c r="C870" s="1219"/>
      <c r="D870" s="1219"/>
      <c r="E870" s="1219"/>
      <c r="F870" s="1219"/>
      <c r="G870" s="1219"/>
      <c r="H870" s="1220">
        <v>0</v>
      </c>
      <c r="I870" s="1220">
        <v>0</v>
      </c>
      <c r="J870" s="1221">
        <v>0</v>
      </c>
      <c r="K870" s="1221"/>
      <c r="L870" s="1222"/>
      <c r="M870" s="1029"/>
      <c r="N870" s="1029"/>
      <c r="O870" s="1223"/>
    </row>
    <row r="871" spans="1:15" ht="15" customHeight="1" x14ac:dyDescent="0.2">
      <c r="A871" s="1032" t="s">
        <v>959</v>
      </c>
      <c r="B871" s="1586">
        <v>37</v>
      </c>
      <c r="C871" s="1219"/>
      <c r="D871" s="1219"/>
      <c r="E871" s="1219"/>
      <c r="F871" s="1219"/>
      <c r="G871" s="1219"/>
      <c r="H871" s="1220">
        <v>37</v>
      </c>
      <c r="I871" s="1220">
        <v>37</v>
      </c>
      <c r="J871" s="1221">
        <v>370</v>
      </c>
      <c r="K871" s="1221">
        <v>10</v>
      </c>
      <c r="L871" s="2227" t="s">
        <v>1011</v>
      </c>
      <c r="M871" s="2162">
        <v>1030000</v>
      </c>
      <c r="N871" s="1029">
        <v>8735164</v>
      </c>
      <c r="O871" s="1223">
        <v>6607314</v>
      </c>
    </row>
    <row r="872" spans="1:15" ht="15" customHeight="1" x14ac:dyDescent="0.2">
      <c r="A872" s="1032" t="s">
        <v>379</v>
      </c>
      <c r="B872" s="1026">
        <v>0</v>
      </c>
      <c r="C872" s="1219"/>
      <c r="D872" s="1219"/>
      <c r="E872" s="1219"/>
      <c r="F872" s="1219"/>
      <c r="G872" s="1219"/>
      <c r="H872" s="1220">
        <v>0</v>
      </c>
      <c r="I872" s="1220">
        <v>0</v>
      </c>
      <c r="J872" s="1221">
        <v>0</v>
      </c>
      <c r="K872" s="1221"/>
      <c r="L872" s="1222"/>
      <c r="M872" s="1029"/>
      <c r="N872" s="1628"/>
      <c r="O872" s="1629"/>
    </row>
    <row r="873" spans="1:15" ht="15" customHeight="1" x14ac:dyDescent="0.2">
      <c r="A873" s="1032" t="s">
        <v>380</v>
      </c>
      <c r="B873" s="1026">
        <v>2</v>
      </c>
      <c r="C873" s="1219">
        <v>2</v>
      </c>
      <c r="D873" s="1219"/>
      <c r="E873" s="1219"/>
      <c r="F873" s="1219"/>
      <c r="G873" s="1219"/>
      <c r="H873" s="1220">
        <v>2</v>
      </c>
      <c r="I873" s="1220">
        <v>4</v>
      </c>
      <c r="J873" s="1221">
        <v>20</v>
      </c>
      <c r="K873" s="1221">
        <v>10</v>
      </c>
      <c r="L873" s="2227" t="s">
        <v>1011</v>
      </c>
      <c r="M873" s="2162">
        <v>1030000</v>
      </c>
      <c r="N873" s="1029">
        <v>8735164</v>
      </c>
      <c r="O873" s="1223">
        <v>6607314</v>
      </c>
    </row>
    <row r="874" spans="1:15" ht="15" customHeight="1" x14ac:dyDescent="0.2">
      <c r="A874" s="1032" t="s">
        <v>381</v>
      </c>
      <c r="B874" s="1026">
        <v>0</v>
      </c>
      <c r="C874" s="1219"/>
      <c r="D874" s="1219"/>
      <c r="E874" s="1219"/>
      <c r="F874" s="1219"/>
      <c r="G874" s="1219"/>
      <c r="H874" s="1220">
        <v>0</v>
      </c>
      <c r="I874" s="1220">
        <v>0</v>
      </c>
      <c r="J874" s="1221">
        <v>0</v>
      </c>
      <c r="K874" s="1221"/>
      <c r="L874" s="1222"/>
      <c r="M874" s="1029"/>
      <c r="N874" s="1628"/>
      <c r="O874" s="1629"/>
    </row>
    <row r="875" spans="1:15" ht="15" customHeight="1" x14ac:dyDescent="0.2">
      <c r="A875" s="476" t="s">
        <v>960</v>
      </c>
      <c r="B875" s="1072">
        <v>19</v>
      </c>
      <c r="C875" s="1072">
        <v>0</v>
      </c>
      <c r="D875" s="1072">
        <v>0</v>
      </c>
      <c r="E875" s="1072">
        <v>0</v>
      </c>
      <c r="F875" s="1072">
        <v>0</v>
      </c>
      <c r="G875" s="1072">
        <v>2</v>
      </c>
      <c r="H875" s="1072">
        <v>17</v>
      </c>
      <c r="I875" s="1072">
        <v>19</v>
      </c>
      <c r="J875" s="1224">
        <v>167</v>
      </c>
      <c r="K875" s="1225"/>
      <c r="L875" s="1226"/>
      <c r="M875" s="1066"/>
      <c r="N875" s="477"/>
      <c r="O875" s="478"/>
    </row>
    <row r="876" spans="1:15" ht="15" customHeight="1" x14ac:dyDescent="0.2">
      <c r="A876" s="1032" t="s">
        <v>383</v>
      </c>
      <c r="B876" s="1026">
        <v>16</v>
      </c>
      <c r="C876" s="1219"/>
      <c r="D876" s="1219"/>
      <c r="E876" s="1219"/>
      <c r="F876" s="1219"/>
      <c r="G876" s="1219">
        <v>2</v>
      </c>
      <c r="H876" s="1220">
        <v>14</v>
      </c>
      <c r="I876" s="1220">
        <v>16</v>
      </c>
      <c r="J876" s="1221">
        <v>140</v>
      </c>
      <c r="K876" s="1221">
        <v>10</v>
      </c>
      <c r="L876" s="2227" t="s">
        <v>1011</v>
      </c>
      <c r="M876" s="2162">
        <v>1030000</v>
      </c>
      <c r="N876" s="1029">
        <v>8735164</v>
      </c>
      <c r="O876" s="1223">
        <v>6607314</v>
      </c>
    </row>
    <row r="877" spans="1:15" ht="15" customHeight="1" x14ac:dyDescent="0.2">
      <c r="A877" s="1032" t="s">
        <v>384</v>
      </c>
      <c r="B877" s="1026">
        <v>0</v>
      </c>
      <c r="C877" s="1219"/>
      <c r="D877" s="1219"/>
      <c r="E877" s="1219"/>
      <c r="F877" s="1219"/>
      <c r="G877" s="1219"/>
      <c r="H877" s="1220">
        <v>0</v>
      </c>
      <c r="I877" s="1220">
        <v>0</v>
      </c>
      <c r="J877" s="1221">
        <v>0</v>
      </c>
      <c r="K877" s="1221"/>
      <c r="L877" s="1222"/>
      <c r="M877" s="1029"/>
      <c r="N877" s="1628"/>
      <c r="O877" s="1629"/>
    </row>
    <row r="878" spans="1:15" ht="15" customHeight="1" x14ac:dyDescent="0.2">
      <c r="A878" s="1032" t="s">
        <v>385</v>
      </c>
      <c r="B878" s="1026">
        <v>3</v>
      </c>
      <c r="C878" s="1219"/>
      <c r="D878" s="1219"/>
      <c r="E878" s="1219"/>
      <c r="F878" s="1219"/>
      <c r="G878" s="1219"/>
      <c r="H878" s="1220">
        <v>3</v>
      </c>
      <c r="I878" s="1220">
        <v>3</v>
      </c>
      <c r="J878" s="1221">
        <v>27</v>
      </c>
      <c r="K878" s="1221">
        <v>9</v>
      </c>
      <c r="L878" s="2227" t="s">
        <v>1011</v>
      </c>
      <c r="M878" s="2162">
        <v>1030000</v>
      </c>
      <c r="N878" s="1029">
        <v>8735164</v>
      </c>
      <c r="O878" s="1223">
        <v>6607314</v>
      </c>
    </row>
    <row r="879" spans="1:15" ht="15" customHeight="1" x14ac:dyDescent="0.2">
      <c r="A879" s="1032" t="s">
        <v>386</v>
      </c>
      <c r="B879" s="1026">
        <v>0</v>
      </c>
      <c r="C879" s="1219"/>
      <c r="D879" s="1219"/>
      <c r="E879" s="1219"/>
      <c r="F879" s="1219"/>
      <c r="G879" s="1219"/>
      <c r="H879" s="1220">
        <v>0</v>
      </c>
      <c r="I879" s="1220">
        <v>0</v>
      </c>
      <c r="J879" s="1221">
        <v>0</v>
      </c>
      <c r="K879" s="1221"/>
      <c r="L879" s="1222"/>
      <c r="M879" s="1029"/>
      <c r="N879" s="1628"/>
      <c r="O879" s="1629"/>
    </row>
    <row r="880" spans="1:15" ht="15" customHeight="1" x14ac:dyDescent="0.2">
      <c r="A880" s="1032" t="s">
        <v>387</v>
      </c>
      <c r="B880" s="1026">
        <v>0</v>
      </c>
      <c r="C880" s="1219"/>
      <c r="D880" s="1219"/>
      <c r="E880" s="1219"/>
      <c r="F880" s="1219"/>
      <c r="G880" s="1219"/>
      <c r="H880" s="1220">
        <v>0</v>
      </c>
      <c r="I880" s="1220">
        <v>0</v>
      </c>
      <c r="J880" s="1221">
        <v>0</v>
      </c>
      <c r="K880" s="1221"/>
      <c r="L880" s="1222"/>
      <c r="M880" s="1029"/>
      <c r="N880" s="1029"/>
      <c r="O880" s="1223"/>
    </row>
    <row r="881" spans="1:15" ht="15" customHeight="1" x14ac:dyDescent="0.2">
      <c r="A881" s="1228" t="s">
        <v>388</v>
      </c>
      <c r="B881" s="1072">
        <v>54.5</v>
      </c>
      <c r="C881" s="1072">
        <v>8</v>
      </c>
      <c r="D881" s="1072">
        <v>0</v>
      </c>
      <c r="E881" s="1072">
        <v>0</v>
      </c>
      <c r="F881" s="1072">
        <v>0</v>
      </c>
      <c r="G881" s="1072">
        <v>8</v>
      </c>
      <c r="H881" s="1072">
        <v>46.5</v>
      </c>
      <c r="I881" s="1072">
        <v>62.5</v>
      </c>
      <c r="J881" s="1224">
        <v>465</v>
      </c>
      <c r="K881" s="1230">
        <v>10</v>
      </c>
      <c r="L881" s="1226"/>
      <c r="M881" s="1066"/>
      <c r="N881" s="477"/>
      <c r="O881" s="478"/>
    </row>
    <row r="882" spans="1:15" ht="15" customHeight="1" x14ac:dyDescent="0.2">
      <c r="A882" s="1032" t="s">
        <v>389</v>
      </c>
      <c r="B882" s="1586">
        <v>9</v>
      </c>
      <c r="C882" s="1219"/>
      <c r="D882" s="1219"/>
      <c r="E882" s="1219"/>
      <c r="F882" s="1219"/>
      <c r="G882" s="1219"/>
      <c r="H882" s="1220">
        <v>9</v>
      </c>
      <c r="I882" s="1220">
        <v>9</v>
      </c>
      <c r="J882" s="1221">
        <v>90</v>
      </c>
      <c r="K882" s="1221">
        <v>10</v>
      </c>
      <c r="L882" s="2227" t="s">
        <v>1011</v>
      </c>
      <c r="M882" s="2162">
        <v>1030000</v>
      </c>
      <c r="N882" s="1029">
        <v>8735164</v>
      </c>
      <c r="O882" s="1223">
        <v>6607314</v>
      </c>
    </row>
    <row r="883" spans="1:15" ht="15" customHeight="1" x14ac:dyDescent="0.2">
      <c r="A883" s="1032" t="s">
        <v>390</v>
      </c>
      <c r="B883" s="1586">
        <v>0</v>
      </c>
      <c r="C883" s="1219"/>
      <c r="D883" s="1219"/>
      <c r="E883" s="1219"/>
      <c r="F883" s="1219"/>
      <c r="G883" s="1219"/>
      <c r="H883" s="1220">
        <v>0</v>
      </c>
      <c r="I883" s="1220">
        <v>0</v>
      </c>
      <c r="J883" s="1221">
        <v>0</v>
      </c>
      <c r="K883" s="1221"/>
      <c r="L883" s="1222"/>
      <c r="M883" s="1029"/>
      <c r="N883" s="1029"/>
      <c r="O883" s="1223"/>
    </row>
    <row r="884" spans="1:15" ht="15" customHeight="1" x14ac:dyDescent="0.2">
      <c r="A884" s="1032" t="s">
        <v>391</v>
      </c>
      <c r="B884" s="1586">
        <v>0</v>
      </c>
      <c r="C884" s="1219">
        <v>5</v>
      </c>
      <c r="D884" s="1219"/>
      <c r="E884" s="1219"/>
      <c r="F884" s="1219"/>
      <c r="G884" s="1219"/>
      <c r="H884" s="1220">
        <v>0</v>
      </c>
      <c r="I884" s="1220">
        <v>5</v>
      </c>
      <c r="J884" s="1221">
        <v>0</v>
      </c>
      <c r="K884" s="1221"/>
      <c r="L884" s="1222"/>
      <c r="M884" s="1029"/>
      <c r="N884" s="1628"/>
      <c r="O884" s="1629"/>
    </row>
    <row r="885" spans="1:15" ht="15" customHeight="1" x14ac:dyDescent="0.2">
      <c r="A885" s="1032" t="s">
        <v>392</v>
      </c>
      <c r="B885" s="1586">
        <v>36</v>
      </c>
      <c r="C885" s="1219"/>
      <c r="D885" s="1219"/>
      <c r="E885" s="1219"/>
      <c r="F885" s="1219"/>
      <c r="G885" s="1219">
        <v>8</v>
      </c>
      <c r="H885" s="1220">
        <v>28</v>
      </c>
      <c r="I885" s="1220">
        <v>36</v>
      </c>
      <c r="J885" s="1221">
        <v>280</v>
      </c>
      <c r="K885" s="1221">
        <v>10</v>
      </c>
      <c r="L885" s="2227" t="s">
        <v>1011</v>
      </c>
      <c r="M885" s="2162">
        <v>1030000</v>
      </c>
      <c r="N885" s="1029">
        <v>8735164</v>
      </c>
      <c r="O885" s="1223">
        <v>6607314</v>
      </c>
    </row>
    <row r="886" spans="1:15" ht="15" customHeight="1" x14ac:dyDescent="0.2">
      <c r="A886" s="1032" t="s">
        <v>393</v>
      </c>
      <c r="B886" s="1586">
        <v>4</v>
      </c>
      <c r="C886" s="1219"/>
      <c r="D886" s="1219"/>
      <c r="E886" s="1219"/>
      <c r="F886" s="1219"/>
      <c r="G886" s="1219"/>
      <c r="H886" s="1220">
        <v>4</v>
      </c>
      <c r="I886" s="1220">
        <v>4</v>
      </c>
      <c r="J886" s="1221">
        <v>40</v>
      </c>
      <c r="K886" s="1221">
        <v>10</v>
      </c>
      <c r="L886" s="2227" t="s">
        <v>1011</v>
      </c>
      <c r="M886" s="2162">
        <v>1030000</v>
      </c>
      <c r="N886" s="1029">
        <v>8735164</v>
      </c>
      <c r="O886" s="1223">
        <v>6607314</v>
      </c>
    </row>
    <row r="887" spans="1:15" ht="15" customHeight="1" x14ac:dyDescent="0.2">
      <c r="A887" s="1032" t="s">
        <v>394</v>
      </c>
      <c r="B887" s="1586">
        <v>0</v>
      </c>
      <c r="C887" s="1219"/>
      <c r="D887" s="1219"/>
      <c r="E887" s="1219"/>
      <c r="F887" s="1219"/>
      <c r="G887" s="1219"/>
      <c r="H887" s="1220">
        <v>0</v>
      </c>
      <c r="I887" s="1220">
        <v>0</v>
      </c>
      <c r="J887" s="1221">
        <v>0</v>
      </c>
      <c r="K887" s="1221"/>
      <c r="L887" s="1222"/>
      <c r="M887" s="1029"/>
      <c r="N887" s="1628"/>
      <c r="O887" s="1629"/>
    </row>
    <row r="888" spans="1:15" ht="15" customHeight="1" x14ac:dyDescent="0.2">
      <c r="A888" s="1032" t="s">
        <v>395</v>
      </c>
      <c r="B888" s="1026">
        <v>0</v>
      </c>
      <c r="C888" s="1219"/>
      <c r="D888" s="1219"/>
      <c r="E888" s="1219"/>
      <c r="F888" s="1219"/>
      <c r="G888" s="1219"/>
      <c r="H888" s="1220">
        <v>0</v>
      </c>
      <c r="I888" s="1220">
        <v>0</v>
      </c>
      <c r="J888" s="1221">
        <v>0</v>
      </c>
      <c r="K888" s="1221"/>
      <c r="L888" s="1222"/>
      <c r="M888" s="1029"/>
      <c r="N888" s="1628"/>
      <c r="O888" s="1629"/>
    </row>
    <row r="889" spans="1:15" ht="15" customHeight="1" x14ac:dyDescent="0.2">
      <c r="A889" s="1032" t="s">
        <v>396</v>
      </c>
      <c r="B889" s="1026">
        <v>5.5</v>
      </c>
      <c r="C889" s="1219">
        <v>3</v>
      </c>
      <c r="D889" s="1219"/>
      <c r="E889" s="1219"/>
      <c r="F889" s="1219"/>
      <c r="G889" s="1219"/>
      <c r="H889" s="1220">
        <v>5.5</v>
      </c>
      <c r="I889" s="1220">
        <v>8.5</v>
      </c>
      <c r="J889" s="1221">
        <v>55</v>
      </c>
      <c r="K889" s="1221">
        <v>10</v>
      </c>
      <c r="L889" s="2227" t="s">
        <v>1011</v>
      </c>
      <c r="M889" s="2162">
        <v>1030000</v>
      </c>
      <c r="N889" s="1029">
        <v>8735164</v>
      </c>
      <c r="O889" s="1223">
        <v>6607314</v>
      </c>
    </row>
    <row r="890" spans="1:15" ht="15" customHeight="1" x14ac:dyDescent="0.2">
      <c r="A890" s="1228" t="s">
        <v>397</v>
      </c>
      <c r="B890" s="1072">
        <v>23</v>
      </c>
      <c r="C890" s="1072">
        <v>4</v>
      </c>
      <c r="D890" s="1072">
        <v>0</v>
      </c>
      <c r="E890" s="1072">
        <v>0</v>
      </c>
      <c r="F890" s="1072">
        <v>0</v>
      </c>
      <c r="G890" s="1072">
        <v>0</v>
      </c>
      <c r="H890" s="1072">
        <v>23</v>
      </c>
      <c r="I890" s="1072">
        <v>27</v>
      </c>
      <c r="J890" s="1224">
        <v>230</v>
      </c>
      <c r="K890" s="1230">
        <v>10</v>
      </c>
      <c r="L890" s="1226"/>
      <c r="M890" s="1066"/>
      <c r="N890" s="477"/>
      <c r="O890" s="478"/>
    </row>
    <row r="891" spans="1:15" ht="15" customHeight="1" x14ac:dyDescent="0.2">
      <c r="A891" s="1032" t="s">
        <v>398</v>
      </c>
      <c r="B891" s="1026">
        <v>0</v>
      </c>
      <c r="C891" s="1219"/>
      <c r="D891" s="1219"/>
      <c r="E891" s="1219"/>
      <c r="F891" s="1219"/>
      <c r="G891" s="1219"/>
      <c r="H891" s="1220">
        <v>0</v>
      </c>
      <c r="I891" s="1220">
        <v>0</v>
      </c>
      <c r="J891" s="1221">
        <v>0</v>
      </c>
      <c r="K891" s="1221"/>
      <c r="L891" s="1222"/>
      <c r="M891" s="1029"/>
      <c r="N891" s="1029"/>
      <c r="O891" s="1223"/>
    </row>
    <row r="892" spans="1:15" ht="15" customHeight="1" x14ac:dyDescent="0.2">
      <c r="A892" s="1032" t="s">
        <v>399</v>
      </c>
      <c r="B892" s="1026">
        <v>0</v>
      </c>
      <c r="C892" s="1219"/>
      <c r="D892" s="1219"/>
      <c r="E892" s="1219"/>
      <c r="F892" s="1219"/>
      <c r="G892" s="1219"/>
      <c r="H892" s="1220">
        <v>0</v>
      </c>
      <c r="I892" s="1220">
        <v>0</v>
      </c>
      <c r="J892" s="1221">
        <v>0</v>
      </c>
      <c r="K892" s="1221"/>
      <c r="L892" s="1222"/>
      <c r="M892" s="1029"/>
      <c r="N892" s="1628"/>
      <c r="O892" s="1629"/>
    </row>
    <row r="893" spans="1:15" ht="15" customHeight="1" x14ac:dyDescent="0.2">
      <c r="A893" s="1032" t="s">
        <v>400</v>
      </c>
      <c r="B893" s="1586">
        <v>18</v>
      </c>
      <c r="C893" s="1219">
        <v>2</v>
      </c>
      <c r="D893" s="1219"/>
      <c r="E893" s="1219"/>
      <c r="F893" s="1219"/>
      <c r="G893" s="1219"/>
      <c r="H893" s="1220">
        <v>18</v>
      </c>
      <c r="I893" s="1220">
        <v>20</v>
      </c>
      <c r="J893" s="1221">
        <v>180</v>
      </c>
      <c r="K893" s="1221">
        <v>10</v>
      </c>
      <c r="L893" s="2227" t="s">
        <v>1011</v>
      </c>
      <c r="M893" s="2162">
        <v>1030000</v>
      </c>
      <c r="N893" s="1029">
        <v>8735164</v>
      </c>
      <c r="O893" s="1223">
        <v>6607314</v>
      </c>
    </row>
    <row r="894" spans="1:15" ht="15" customHeight="1" x14ac:dyDescent="0.2">
      <c r="A894" s="1032" t="s">
        <v>401</v>
      </c>
      <c r="B894" s="1026">
        <v>2</v>
      </c>
      <c r="C894" s="1219"/>
      <c r="D894" s="1219"/>
      <c r="E894" s="1219"/>
      <c r="F894" s="1219"/>
      <c r="G894" s="1219"/>
      <c r="H894" s="1220">
        <v>2</v>
      </c>
      <c r="I894" s="1220">
        <v>2</v>
      </c>
      <c r="J894" s="1221">
        <v>20</v>
      </c>
      <c r="K894" s="1221">
        <v>10</v>
      </c>
      <c r="L894" s="2227" t="s">
        <v>1011</v>
      </c>
      <c r="M894" s="2162">
        <v>1030000</v>
      </c>
      <c r="N894" s="1029">
        <v>8735164</v>
      </c>
      <c r="O894" s="1223">
        <v>6607314</v>
      </c>
    </row>
    <row r="895" spans="1:15" ht="15" customHeight="1" x14ac:dyDescent="0.2">
      <c r="A895" s="1032" t="s">
        <v>402</v>
      </c>
      <c r="B895" s="1026">
        <v>1</v>
      </c>
      <c r="C895" s="1219">
        <v>1</v>
      </c>
      <c r="D895" s="1219"/>
      <c r="E895" s="1219"/>
      <c r="F895" s="1219"/>
      <c r="G895" s="1219"/>
      <c r="H895" s="1220">
        <v>1</v>
      </c>
      <c r="I895" s="1220">
        <v>2</v>
      </c>
      <c r="J895" s="1221">
        <v>10</v>
      </c>
      <c r="K895" s="1221">
        <v>10</v>
      </c>
      <c r="L895" s="2227" t="s">
        <v>1011</v>
      </c>
      <c r="M895" s="2162">
        <v>1030000</v>
      </c>
      <c r="N895" s="1029">
        <v>8735164</v>
      </c>
      <c r="O895" s="1223">
        <v>6607314</v>
      </c>
    </row>
    <row r="896" spans="1:15" ht="15" customHeight="1" x14ac:dyDescent="0.2">
      <c r="A896" s="1032" t="s">
        <v>403</v>
      </c>
      <c r="B896" s="1026">
        <v>0</v>
      </c>
      <c r="C896" s="1219"/>
      <c r="D896" s="1219"/>
      <c r="E896" s="1219"/>
      <c r="F896" s="1219"/>
      <c r="G896" s="1219"/>
      <c r="H896" s="1220">
        <v>0</v>
      </c>
      <c r="I896" s="1220">
        <v>0</v>
      </c>
      <c r="J896" s="1221">
        <v>0</v>
      </c>
      <c r="K896" s="1221"/>
      <c r="L896" s="1222"/>
      <c r="M896" s="1029"/>
      <c r="N896" s="1029"/>
      <c r="O896" s="1223"/>
    </row>
    <row r="897" spans="1:15" ht="15" customHeight="1" x14ac:dyDescent="0.2">
      <c r="A897" s="1032" t="s">
        <v>404</v>
      </c>
      <c r="B897" s="1026">
        <v>2</v>
      </c>
      <c r="C897" s="1219">
        <v>1</v>
      </c>
      <c r="D897" s="1219"/>
      <c r="E897" s="1219"/>
      <c r="F897" s="1219"/>
      <c r="G897" s="1219"/>
      <c r="H897" s="1220">
        <v>2</v>
      </c>
      <c r="I897" s="1220">
        <v>3</v>
      </c>
      <c r="J897" s="1221">
        <v>20</v>
      </c>
      <c r="K897" s="1221">
        <v>10</v>
      </c>
      <c r="L897" s="2227" t="s">
        <v>1011</v>
      </c>
      <c r="M897" s="2162">
        <v>1030000</v>
      </c>
      <c r="N897" s="1029">
        <v>8735164</v>
      </c>
      <c r="O897" s="1223">
        <v>6607314</v>
      </c>
    </row>
    <row r="898" spans="1:15" ht="15" customHeight="1" x14ac:dyDescent="0.2">
      <c r="A898" s="1032" t="s">
        <v>961</v>
      </c>
      <c r="B898" s="1026">
        <v>0</v>
      </c>
      <c r="C898" s="1219"/>
      <c r="D898" s="1219"/>
      <c r="E898" s="1219"/>
      <c r="F898" s="1219"/>
      <c r="G898" s="1219"/>
      <c r="H898" s="1220">
        <v>0</v>
      </c>
      <c r="I898" s="1220">
        <v>0</v>
      </c>
      <c r="J898" s="1221">
        <v>0</v>
      </c>
      <c r="K898" s="1221"/>
      <c r="L898" s="1222"/>
      <c r="M898" s="1029"/>
      <c r="N898" s="1029"/>
      <c r="O898" s="1223"/>
    </row>
    <row r="899" spans="1:15" ht="15" customHeight="1" thickBot="1" x14ac:dyDescent="0.25">
      <c r="A899" s="1213" t="s">
        <v>406</v>
      </c>
      <c r="B899" s="263">
        <v>0</v>
      </c>
      <c r="C899" s="1214"/>
      <c r="D899" s="1214"/>
      <c r="E899" s="1214"/>
      <c r="F899" s="1214"/>
      <c r="G899" s="1214"/>
      <c r="H899" s="1220">
        <v>0</v>
      </c>
      <c r="I899" s="1220">
        <v>0</v>
      </c>
      <c r="J899" s="1221">
        <v>0</v>
      </c>
      <c r="K899" s="1215"/>
      <c r="L899" s="1216"/>
      <c r="M899" s="1217"/>
      <c r="N899" s="1217"/>
      <c r="O899" s="1218"/>
    </row>
    <row r="900" spans="1:15" ht="15" customHeight="1" thickBot="1" x14ac:dyDescent="0.25">
      <c r="A900" s="444" t="s">
        <v>962</v>
      </c>
      <c r="B900" s="1204">
        <v>211.2</v>
      </c>
      <c r="C900" s="1204">
        <v>16</v>
      </c>
      <c r="D900" s="1204">
        <v>0</v>
      </c>
      <c r="E900" s="1204">
        <v>0</v>
      </c>
      <c r="F900" s="1204">
        <v>0</v>
      </c>
      <c r="G900" s="1204">
        <v>20</v>
      </c>
      <c r="H900" s="1204">
        <v>191.2</v>
      </c>
      <c r="I900" s="1204">
        <v>227.2</v>
      </c>
      <c r="J900" s="1205">
        <v>2032.7</v>
      </c>
      <c r="K900" s="1205">
        <v>10.631276150627617</v>
      </c>
      <c r="L900" s="1617" t="s">
        <v>1011</v>
      </c>
      <c r="M900" s="1207">
        <v>1030000.0000000001</v>
      </c>
      <c r="N900" s="1207">
        <v>8542928.8767605629</v>
      </c>
      <c r="O900" s="557">
        <v>6607314.0000000009</v>
      </c>
    </row>
    <row r="901" spans="1:15" x14ac:dyDescent="0.2">
      <c r="A901" s="7" t="s">
        <v>1787</v>
      </c>
      <c r="B901" s="248"/>
      <c r="C901" s="248"/>
      <c r="D901" s="248"/>
      <c r="E901" s="248"/>
      <c r="F901" s="248"/>
      <c r="G901" s="248"/>
      <c r="H901" s="251"/>
      <c r="I901" s="251"/>
      <c r="J901" s="251"/>
      <c r="K901" s="259"/>
      <c r="L901" s="260"/>
      <c r="M901" s="261"/>
      <c r="N901" s="261"/>
      <c r="O901" s="261"/>
    </row>
    <row r="902" spans="1:15" x14ac:dyDescent="0.2">
      <c r="A902" s="43"/>
      <c r="B902" s="248"/>
      <c r="C902" s="248"/>
      <c r="D902" s="248"/>
      <c r="E902" s="248"/>
      <c r="F902" s="248"/>
      <c r="G902" s="248"/>
      <c r="H902" s="251"/>
      <c r="I902" s="251"/>
      <c r="J902" s="251"/>
      <c r="K902" s="259"/>
      <c r="L902" s="260"/>
      <c r="M902" s="261"/>
      <c r="N902" s="261"/>
      <c r="O902" s="261"/>
    </row>
    <row r="903" spans="1:15" x14ac:dyDescent="0.2">
      <c r="A903" s="43"/>
      <c r="B903" s="248"/>
      <c r="C903" s="248"/>
      <c r="D903" s="248"/>
      <c r="E903" s="248"/>
      <c r="F903" s="248"/>
      <c r="G903" s="248"/>
      <c r="H903" s="251"/>
      <c r="I903" s="251"/>
      <c r="J903" s="251"/>
      <c r="K903" s="259"/>
      <c r="L903" s="260"/>
      <c r="M903" s="261"/>
      <c r="N903" s="261"/>
      <c r="O903" s="261"/>
    </row>
    <row r="904" spans="1:15" ht="15" x14ac:dyDescent="0.25">
      <c r="A904" s="2793" t="s">
        <v>1794</v>
      </c>
      <c r="B904" s="2793"/>
      <c r="C904" s="2793"/>
      <c r="D904" s="2793"/>
      <c r="E904" s="2793"/>
      <c r="F904" s="2793"/>
      <c r="G904" s="2793"/>
      <c r="H904" s="2793"/>
      <c r="I904" s="2793"/>
      <c r="J904" s="2793"/>
      <c r="K904" s="2793"/>
      <c r="L904" s="2793"/>
      <c r="M904" s="2793"/>
      <c r="N904" s="2793"/>
      <c r="O904" s="2793"/>
    </row>
    <row r="905" spans="1:15" x14ac:dyDescent="0.2">
      <c r="A905" s="249"/>
      <c r="B905" s="249"/>
      <c r="C905" s="248"/>
      <c r="D905" s="248"/>
      <c r="E905" s="248"/>
      <c r="F905" s="248"/>
      <c r="G905" s="248"/>
      <c r="H905" s="251"/>
      <c r="I905" s="251"/>
      <c r="J905" s="251"/>
      <c r="K905" s="259"/>
      <c r="L905" s="260"/>
      <c r="M905" s="261"/>
      <c r="N905" s="261"/>
      <c r="O905" s="261"/>
    </row>
    <row r="906" spans="1:15" ht="13.5" thickBot="1" x14ac:dyDescent="0.25">
      <c r="A906" s="8" t="s">
        <v>1762</v>
      </c>
      <c r="B906" s="249"/>
      <c r="C906" s="248"/>
      <c r="D906" s="248"/>
      <c r="E906" s="248"/>
      <c r="F906" s="248"/>
      <c r="G906" s="248"/>
      <c r="H906" s="251"/>
      <c r="I906" s="251"/>
      <c r="J906" s="251"/>
      <c r="K906" s="251"/>
      <c r="L906" s="252"/>
      <c r="M906" s="248"/>
      <c r="N906" s="248"/>
      <c r="O906" s="248"/>
    </row>
    <row r="907" spans="1:15" ht="15" customHeight="1" x14ac:dyDescent="0.2">
      <c r="A907" s="2794" t="s">
        <v>342</v>
      </c>
      <c r="B907" s="2797" t="s">
        <v>1795</v>
      </c>
      <c r="C907" s="2798"/>
      <c r="D907" s="2798"/>
      <c r="E907" s="2798"/>
      <c r="F907" s="2798"/>
      <c r="G907" s="2798"/>
      <c r="H907" s="2798"/>
      <c r="I907" s="2798"/>
      <c r="J907" s="2798"/>
      <c r="K907" s="2798"/>
      <c r="L907" s="2798"/>
      <c r="M907" s="2798"/>
      <c r="N907" s="2798"/>
      <c r="O907" s="2799"/>
    </row>
    <row r="908" spans="1:15" ht="15" customHeight="1" x14ac:dyDescent="0.2">
      <c r="A908" s="2795"/>
      <c r="B908" s="2800" t="s">
        <v>202</v>
      </c>
      <c r="C908" s="2800"/>
      <c r="D908" s="2800"/>
      <c r="E908" s="2800"/>
      <c r="F908" s="2800"/>
      <c r="G908" s="2800"/>
      <c r="H908" s="2800"/>
      <c r="I908" s="2800"/>
      <c r="J908" s="1195"/>
      <c r="K908" s="1195" t="s">
        <v>933</v>
      </c>
      <c r="L908" s="1195"/>
      <c r="M908" s="1195" t="s">
        <v>454</v>
      </c>
      <c r="N908" s="1195" t="s">
        <v>939</v>
      </c>
      <c r="O908" s="1200" t="s">
        <v>939</v>
      </c>
    </row>
    <row r="909" spans="1:15" ht="15" customHeight="1" x14ac:dyDescent="0.2">
      <c r="A909" s="2795"/>
      <c r="B909" s="1195" t="s">
        <v>450</v>
      </c>
      <c r="C909" s="1195"/>
      <c r="D909" s="2428" t="s">
        <v>1778</v>
      </c>
      <c r="E909" s="1195"/>
      <c r="F909" s="1195"/>
      <c r="G909" s="1195" t="s">
        <v>940</v>
      </c>
      <c r="H909" s="1195"/>
      <c r="I909" s="1195" t="s">
        <v>450</v>
      </c>
      <c r="J909" s="1196" t="s">
        <v>941</v>
      </c>
      <c r="K909" s="1196" t="s">
        <v>871</v>
      </c>
      <c r="L909" s="1196" t="s">
        <v>344</v>
      </c>
      <c r="M909" s="1196" t="s">
        <v>942</v>
      </c>
      <c r="N909" s="1196" t="s">
        <v>943</v>
      </c>
      <c r="O909" s="1201" t="s">
        <v>942</v>
      </c>
    </row>
    <row r="910" spans="1:15" ht="15" customHeight="1" x14ac:dyDescent="0.2">
      <c r="A910" s="2795"/>
      <c r="B910" s="1196" t="s">
        <v>945</v>
      </c>
      <c r="C910" s="1196" t="s">
        <v>947</v>
      </c>
      <c r="D910" s="2432" t="s">
        <v>203</v>
      </c>
      <c r="E910" s="1196" t="s">
        <v>896</v>
      </c>
      <c r="F910" s="1196" t="s">
        <v>946</v>
      </c>
      <c r="G910" s="1196" t="s">
        <v>948</v>
      </c>
      <c r="H910" s="1196" t="s">
        <v>865</v>
      </c>
      <c r="I910" s="1196" t="s">
        <v>864</v>
      </c>
      <c r="J910" s="1196" t="s">
        <v>949</v>
      </c>
      <c r="K910" s="1196" t="s">
        <v>950</v>
      </c>
      <c r="L910" s="1196" t="s">
        <v>350</v>
      </c>
      <c r="M910" s="1196" t="s">
        <v>951</v>
      </c>
      <c r="N910" s="1196" t="s">
        <v>952</v>
      </c>
      <c r="O910" s="1201" t="s">
        <v>953</v>
      </c>
    </row>
    <row r="911" spans="1:15" ht="15" customHeight="1" thickBot="1" x14ac:dyDescent="0.25">
      <c r="A911" s="2796"/>
      <c r="B911" s="1197">
        <v>42369</v>
      </c>
      <c r="C911" s="1198">
        <v>2016</v>
      </c>
      <c r="D911" s="1198">
        <v>2016</v>
      </c>
      <c r="E911" s="1198">
        <v>2016</v>
      </c>
      <c r="F911" s="1198">
        <v>2016</v>
      </c>
      <c r="G911" s="1198" t="s">
        <v>954</v>
      </c>
      <c r="H911" s="1199">
        <v>2016</v>
      </c>
      <c r="I911" s="1197">
        <v>42735</v>
      </c>
      <c r="J911" s="2055" t="s">
        <v>1796</v>
      </c>
      <c r="K911" s="2055" t="s">
        <v>1796</v>
      </c>
      <c r="L911" s="1198" t="s">
        <v>458</v>
      </c>
      <c r="M911" s="1198" t="s">
        <v>955</v>
      </c>
      <c r="N911" s="1198" t="s">
        <v>956</v>
      </c>
      <c r="O911" s="1202" t="s">
        <v>956</v>
      </c>
    </row>
    <row r="912" spans="1:15" ht="15" customHeight="1" x14ac:dyDescent="0.2">
      <c r="A912" s="1208" t="s">
        <v>366</v>
      </c>
      <c r="B912" s="1203">
        <v>302.5</v>
      </c>
      <c r="C912" s="1203">
        <v>17</v>
      </c>
      <c r="D912" s="1203">
        <v>12</v>
      </c>
      <c r="E912" s="1203">
        <v>0</v>
      </c>
      <c r="F912" s="1203">
        <v>9</v>
      </c>
      <c r="G912" s="1203">
        <v>17</v>
      </c>
      <c r="H912" s="1203">
        <v>264.5</v>
      </c>
      <c r="I912" s="1203">
        <v>310.5</v>
      </c>
      <c r="J912" s="1209">
        <v>1654.25</v>
      </c>
      <c r="K912" s="1630">
        <v>6.2542533081285443</v>
      </c>
      <c r="L912" s="416"/>
      <c r="M912" s="1211"/>
      <c r="N912" s="1211"/>
      <c r="O912" s="1212"/>
    </row>
    <row r="913" spans="1:15" ht="15" customHeight="1" x14ac:dyDescent="0.2">
      <c r="A913" s="1032" t="s">
        <v>367</v>
      </c>
      <c r="B913" s="1586">
        <v>22</v>
      </c>
      <c r="C913" s="1219">
        <v>4</v>
      </c>
      <c r="D913" s="1219">
        <v>2</v>
      </c>
      <c r="E913" s="1219"/>
      <c r="F913" s="1219"/>
      <c r="G913" s="1219">
        <v>4</v>
      </c>
      <c r="H913" s="1220">
        <v>16</v>
      </c>
      <c r="I913" s="1220">
        <v>26</v>
      </c>
      <c r="J913" s="1221">
        <v>96</v>
      </c>
      <c r="K913" s="1221">
        <v>6</v>
      </c>
      <c r="L913" s="2227" t="s">
        <v>1011</v>
      </c>
      <c r="M913" s="2264">
        <v>1640000</v>
      </c>
      <c r="N913" s="1029">
        <v>12011400</v>
      </c>
      <c r="O913" s="1223">
        <v>6841885</v>
      </c>
    </row>
    <row r="914" spans="1:15" ht="15" customHeight="1" x14ac:dyDescent="0.2">
      <c r="A914" s="1032" t="s">
        <v>368</v>
      </c>
      <c r="B914" s="1586">
        <v>0</v>
      </c>
      <c r="C914" s="1219"/>
      <c r="D914" s="1219"/>
      <c r="E914" s="1219"/>
      <c r="F914" s="1219"/>
      <c r="G914" s="1219">
        <v>0</v>
      </c>
      <c r="H914" s="1220">
        <v>0</v>
      </c>
      <c r="I914" s="1220">
        <v>0</v>
      </c>
      <c r="J914" s="1221">
        <v>0</v>
      </c>
      <c r="K914" s="1221"/>
      <c r="L914" s="1222"/>
      <c r="M914" s="2099"/>
      <c r="N914" s="1029"/>
      <c r="O914" s="1223"/>
    </row>
    <row r="915" spans="1:15" ht="15" customHeight="1" x14ac:dyDescent="0.2">
      <c r="A915" s="1032" t="s">
        <v>369</v>
      </c>
      <c r="B915" s="1586">
        <v>138.5</v>
      </c>
      <c r="C915" s="1219">
        <v>6</v>
      </c>
      <c r="D915" s="1219">
        <v>8</v>
      </c>
      <c r="E915" s="1219"/>
      <c r="F915" s="1219">
        <v>7</v>
      </c>
      <c r="G915" s="1219">
        <v>6</v>
      </c>
      <c r="H915" s="1220">
        <v>117.5</v>
      </c>
      <c r="I915" s="1220">
        <v>137.5</v>
      </c>
      <c r="J915" s="1221">
        <v>763.75</v>
      </c>
      <c r="K915" s="1221">
        <v>6.5</v>
      </c>
      <c r="L915" s="2227" t="s">
        <v>1011</v>
      </c>
      <c r="M915" s="2264">
        <v>1640000</v>
      </c>
      <c r="N915" s="1029">
        <v>12011400</v>
      </c>
      <c r="O915" s="1223">
        <v>6841885</v>
      </c>
    </row>
    <row r="916" spans="1:15" ht="15" customHeight="1" x14ac:dyDescent="0.2">
      <c r="A916" s="1032" t="s">
        <v>370</v>
      </c>
      <c r="B916" s="1586">
        <v>13</v>
      </c>
      <c r="C916" s="1219"/>
      <c r="D916" s="1219"/>
      <c r="E916" s="1219"/>
      <c r="F916" s="1219"/>
      <c r="G916" s="1219">
        <v>0</v>
      </c>
      <c r="H916" s="1220">
        <v>13</v>
      </c>
      <c r="I916" s="1220">
        <v>13</v>
      </c>
      <c r="J916" s="1221">
        <v>84.5</v>
      </c>
      <c r="K916" s="1221">
        <v>6.5</v>
      </c>
      <c r="L916" s="2227" t="s">
        <v>1011</v>
      </c>
      <c r="M916" s="2264">
        <v>1640000</v>
      </c>
      <c r="N916" s="1029">
        <v>12011400</v>
      </c>
      <c r="O916" s="1223">
        <v>6841885</v>
      </c>
    </row>
    <row r="917" spans="1:15" ht="15" customHeight="1" x14ac:dyDescent="0.2">
      <c r="A917" s="1032" t="s">
        <v>371</v>
      </c>
      <c r="B917" s="1586">
        <v>19</v>
      </c>
      <c r="C917" s="1219"/>
      <c r="D917" s="1219"/>
      <c r="E917" s="1219"/>
      <c r="F917" s="1219"/>
      <c r="G917" s="1219">
        <v>3</v>
      </c>
      <c r="H917" s="1220">
        <v>16</v>
      </c>
      <c r="I917" s="1220">
        <v>19</v>
      </c>
      <c r="J917" s="1221">
        <v>96</v>
      </c>
      <c r="K917" s="1221">
        <v>6</v>
      </c>
      <c r="L917" s="2227" t="s">
        <v>1011</v>
      </c>
      <c r="M917" s="2264">
        <v>1640000</v>
      </c>
      <c r="N917" s="1029">
        <v>12011400</v>
      </c>
      <c r="O917" s="1223">
        <v>6841885</v>
      </c>
    </row>
    <row r="918" spans="1:15" ht="15" customHeight="1" x14ac:dyDescent="0.2">
      <c r="A918" s="1032" t="s">
        <v>372</v>
      </c>
      <c r="B918" s="1586">
        <v>4</v>
      </c>
      <c r="C918" s="1219"/>
      <c r="D918" s="1219"/>
      <c r="E918" s="1219"/>
      <c r="F918" s="1219"/>
      <c r="G918" s="1219">
        <v>0</v>
      </c>
      <c r="H918" s="1220">
        <v>4</v>
      </c>
      <c r="I918" s="1220">
        <v>4</v>
      </c>
      <c r="J918" s="1221">
        <v>26</v>
      </c>
      <c r="K918" s="1221">
        <v>6.5</v>
      </c>
      <c r="L918" s="2227" t="s">
        <v>1011</v>
      </c>
      <c r="M918" s="2264">
        <v>1640000</v>
      </c>
      <c r="N918" s="1029">
        <v>12011400</v>
      </c>
      <c r="O918" s="1223">
        <v>6841885</v>
      </c>
    </row>
    <row r="919" spans="1:15" ht="15" customHeight="1" x14ac:dyDescent="0.2">
      <c r="A919" s="1032" t="s">
        <v>957</v>
      </c>
      <c r="B919" s="1586">
        <v>43.5</v>
      </c>
      <c r="C919" s="1219">
        <v>3</v>
      </c>
      <c r="D919" s="1219">
        <v>2</v>
      </c>
      <c r="E919" s="1219"/>
      <c r="F919" s="1219">
        <v>2</v>
      </c>
      <c r="G919" s="1219">
        <v>1</v>
      </c>
      <c r="H919" s="1220">
        <v>38.5</v>
      </c>
      <c r="I919" s="1220">
        <v>44.5</v>
      </c>
      <c r="J919" s="1221">
        <v>231</v>
      </c>
      <c r="K919" s="1221">
        <v>6</v>
      </c>
      <c r="L919" s="2227" t="s">
        <v>1011</v>
      </c>
      <c r="M919" s="2264">
        <v>1640000</v>
      </c>
      <c r="N919" s="1029">
        <v>12011400</v>
      </c>
      <c r="O919" s="1223">
        <v>6841885</v>
      </c>
    </row>
    <row r="920" spans="1:15" ht="15" customHeight="1" x14ac:dyDescent="0.2">
      <c r="A920" s="1032" t="s">
        <v>374</v>
      </c>
      <c r="B920" s="1586">
        <v>10</v>
      </c>
      <c r="C920" s="1219">
        <v>4</v>
      </c>
      <c r="D920" s="1219"/>
      <c r="E920" s="1219"/>
      <c r="F920" s="1219"/>
      <c r="G920" s="1219">
        <v>1</v>
      </c>
      <c r="H920" s="1220">
        <v>9</v>
      </c>
      <c r="I920" s="1220">
        <v>14</v>
      </c>
      <c r="J920" s="1221">
        <v>54</v>
      </c>
      <c r="K920" s="1221">
        <v>6</v>
      </c>
      <c r="L920" s="2227" t="s">
        <v>1011</v>
      </c>
      <c r="M920" s="2264">
        <v>1640000</v>
      </c>
      <c r="N920" s="1029">
        <v>12011400</v>
      </c>
      <c r="O920" s="1223">
        <v>6841885</v>
      </c>
    </row>
    <row r="921" spans="1:15" ht="15" customHeight="1" x14ac:dyDescent="0.2">
      <c r="A921" s="1032" t="s">
        <v>958</v>
      </c>
      <c r="B921" s="1586">
        <v>15</v>
      </c>
      <c r="C921" s="1219"/>
      <c r="D921" s="1219"/>
      <c r="E921" s="1219"/>
      <c r="F921" s="1219"/>
      <c r="G921" s="1219">
        <v>0</v>
      </c>
      <c r="H921" s="1220">
        <v>15</v>
      </c>
      <c r="I921" s="1220">
        <v>15</v>
      </c>
      <c r="J921" s="1221">
        <v>90</v>
      </c>
      <c r="K921" s="1221">
        <v>6</v>
      </c>
      <c r="L921" s="2227" t="s">
        <v>1011</v>
      </c>
      <c r="M921" s="2264">
        <v>1640000</v>
      </c>
      <c r="N921" s="1029">
        <v>12011400</v>
      </c>
      <c r="O921" s="1223">
        <v>6841885</v>
      </c>
    </row>
    <row r="922" spans="1:15" ht="15" customHeight="1" x14ac:dyDescent="0.2">
      <c r="A922" s="1032" t="s">
        <v>376</v>
      </c>
      <c r="B922" s="1586">
        <v>20</v>
      </c>
      <c r="C922" s="1219"/>
      <c r="D922" s="1219"/>
      <c r="E922" s="1219"/>
      <c r="F922" s="1219"/>
      <c r="G922" s="1219">
        <v>2</v>
      </c>
      <c r="H922" s="1220">
        <v>18</v>
      </c>
      <c r="I922" s="1220">
        <v>20</v>
      </c>
      <c r="J922" s="1221">
        <v>108</v>
      </c>
      <c r="K922" s="1221">
        <v>6</v>
      </c>
      <c r="L922" s="2227" t="s">
        <v>1011</v>
      </c>
      <c r="M922" s="2264">
        <v>1640000</v>
      </c>
      <c r="N922" s="1029">
        <v>12011400</v>
      </c>
      <c r="O922" s="1223">
        <v>6841885</v>
      </c>
    </row>
    <row r="923" spans="1:15" ht="15" customHeight="1" x14ac:dyDescent="0.2">
      <c r="A923" s="1032" t="s">
        <v>377</v>
      </c>
      <c r="B923" s="1586">
        <v>0</v>
      </c>
      <c r="C923" s="1219"/>
      <c r="D923" s="1219"/>
      <c r="E923" s="1219"/>
      <c r="F923" s="1219"/>
      <c r="G923" s="1219">
        <v>0</v>
      </c>
      <c r="H923" s="1220">
        <v>0</v>
      </c>
      <c r="I923" s="1220">
        <v>0</v>
      </c>
      <c r="J923" s="1221">
        <v>0</v>
      </c>
      <c r="K923" s="1221"/>
      <c r="L923" s="1222"/>
      <c r="M923" s="2099"/>
      <c r="N923" s="1029"/>
      <c r="O923" s="1223"/>
    </row>
    <row r="924" spans="1:15" ht="15" customHeight="1" x14ac:dyDescent="0.2">
      <c r="A924" s="1032" t="s">
        <v>959</v>
      </c>
      <c r="B924" s="1586">
        <v>5</v>
      </c>
      <c r="C924" s="1219"/>
      <c r="D924" s="1219"/>
      <c r="E924" s="1219"/>
      <c r="F924" s="1219"/>
      <c r="G924" s="1219">
        <v>0</v>
      </c>
      <c r="H924" s="1220">
        <v>5</v>
      </c>
      <c r="I924" s="1220">
        <v>5</v>
      </c>
      <c r="J924" s="1221">
        <v>30</v>
      </c>
      <c r="K924" s="1221">
        <v>6</v>
      </c>
      <c r="L924" s="2227" t="s">
        <v>1011</v>
      </c>
      <c r="M924" s="2264">
        <v>1640000</v>
      </c>
      <c r="N924" s="1029">
        <v>12011400</v>
      </c>
      <c r="O924" s="1223">
        <v>6841885</v>
      </c>
    </row>
    <row r="925" spans="1:15" ht="15" customHeight="1" x14ac:dyDescent="0.2">
      <c r="A925" s="1032" t="s">
        <v>379</v>
      </c>
      <c r="B925" s="1586">
        <v>12.5</v>
      </c>
      <c r="C925" s="1219"/>
      <c r="D925" s="1219"/>
      <c r="E925" s="1219"/>
      <c r="F925" s="1219"/>
      <c r="G925" s="1219">
        <v>0</v>
      </c>
      <c r="H925" s="1220">
        <v>12.5</v>
      </c>
      <c r="I925" s="1220">
        <v>12.5</v>
      </c>
      <c r="J925" s="1221">
        <v>75</v>
      </c>
      <c r="K925" s="1221">
        <v>6</v>
      </c>
      <c r="L925" s="2227" t="s">
        <v>1011</v>
      </c>
      <c r="M925" s="2264">
        <v>1640000</v>
      </c>
      <c r="N925" s="1029">
        <v>12011400</v>
      </c>
      <c r="O925" s="1223">
        <v>6841885</v>
      </c>
    </row>
    <row r="926" spans="1:15" ht="15" customHeight="1" x14ac:dyDescent="0.2">
      <c r="A926" s="1032" t="s">
        <v>380</v>
      </c>
      <c r="B926" s="1586">
        <v>0</v>
      </c>
      <c r="C926" s="1219"/>
      <c r="D926" s="1219"/>
      <c r="E926" s="1219"/>
      <c r="F926" s="1219"/>
      <c r="G926" s="1219">
        <v>0</v>
      </c>
      <c r="H926" s="1220">
        <v>0</v>
      </c>
      <c r="I926" s="1220">
        <v>0</v>
      </c>
      <c r="J926" s="1221">
        <v>0</v>
      </c>
      <c r="K926" s="1221"/>
      <c r="L926" s="1222"/>
      <c r="M926" s="2099"/>
      <c r="N926" s="1628"/>
      <c r="O926" s="1629"/>
    </row>
    <row r="927" spans="1:15" ht="15" customHeight="1" x14ac:dyDescent="0.2">
      <c r="A927" s="1032" t="s">
        <v>381</v>
      </c>
      <c r="B927" s="1026">
        <v>0</v>
      </c>
      <c r="C927" s="1219"/>
      <c r="D927" s="1219"/>
      <c r="E927" s="1219"/>
      <c r="F927" s="1219"/>
      <c r="G927" s="1219">
        <v>0</v>
      </c>
      <c r="H927" s="1220">
        <v>0</v>
      </c>
      <c r="I927" s="1220">
        <v>0</v>
      </c>
      <c r="J927" s="1221">
        <v>0</v>
      </c>
      <c r="K927" s="1221"/>
      <c r="L927" s="1222"/>
      <c r="M927" s="2099"/>
      <c r="N927" s="1628"/>
      <c r="O927" s="1629"/>
    </row>
    <row r="928" spans="1:15" ht="15" customHeight="1" x14ac:dyDescent="0.2">
      <c r="A928" s="476" t="s">
        <v>960</v>
      </c>
      <c r="B928" s="1072">
        <v>206</v>
      </c>
      <c r="C928" s="1072">
        <v>31</v>
      </c>
      <c r="D928" s="1072">
        <v>11</v>
      </c>
      <c r="E928" s="1072">
        <v>0</v>
      </c>
      <c r="F928" s="1072">
        <v>18</v>
      </c>
      <c r="G928" s="1072">
        <v>5.5</v>
      </c>
      <c r="H928" s="1072">
        <v>171.5</v>
      </c>
      <c r="I928" s="1072">
        <v>219</v>
      </c>
      <c r="J928" s="1224">
        <v>1080.45</v>
      </c>
      <c r="K928" s="1630">
        <v>6.3</v>
      </c>
      <c r="L928" s="1226"/>
      <c r="M928" s="2265"/>
      <c r="N928" s="477"/>
      <c r="O928" s="478"/>
    </row>
    <row r="929" spans="1:15" ht="15" customHeight="1" x14ac:dyDescent="0.2">
      <c r="A929" s="1032" t="s">
        <v>383</v>
      </c>
      <c r="B929" s="1586">
        <v>175.5</v>
      </c>
      <c r="C929" s="1219">
        <v>25</v>
      </c>
      <c r="D929" s="1219">
        <v>9</v>
      </c>
      <c r="E929" s="1219"/>
      <c r="F929" s="1219">
        <v>13</v>
      </c>
      <c r="G929" s="1219">
        <v>4</v>
      </c>
      <c r="H929" s="1220">
        <v>149.5</v>
      </c>
      <c r="I929" s="1220">
        <v>187.5</v>
      </c>
      <c r="J929" s="1221">
        <v>941.85</v>
      </c>
      <c r="K929" s="1221">
        <v>6.3</v>
      </c>
      <c r="L929" s="2227" t="s">
        <v>1011</v>
      </c>
      <c r="M929" s="2264">
        <v>1640000</v>
      </c>
      <c r="N929" s="1029">
        <v>12011400</v>
      </c>
      <c r="O929" s="1223">
        <v>6841885</v>
      </c>
    </row>
    <row r="930" spans="1:15" ht="15" customHeight="1" x14ac:dyDescent="0.2">
      <c r="A930" s="1032" t="s">
        <v>384</v>
      </c>
      <c r="B930" s="1586">
        <v>29</v>
      </c>
      <c r="C930" s="1219">
        <v>6</v>
      </c>
      <c r="D930" s="1219">
        <v>2</v>
      </c>
      <c r="E930" s="1219"/>
      <c r="F930" s="1219">
        <v>5</v>
      </c>
      <c r="G930" s="1219">
        <v>1</v>
      </c>
      <c r="H930" s="1220">
        <v>21</v>
      </c>
      <c r="I930" s="1220">
        <v>30</v>
      </c>
      <c r="J930" s="1221">
        <v>132.29999999999998</v>
      </c>
      <c r="K930" s="1221">
        <v>6.3</v>
      </c>
      <c r="L930" s="2227" t="s">
        <v>1011</v>
      </c>
      <c r="M930" s="2264">
        <v>1640000</v>
      </c>
      <c r="N930" s="1029">
        <v>12011400</v>
      </c>
      <c r="O930" s="1223">
        <v>6841885</v>
      </c>
    </row>
    <row r="931" spans="1:15" ht="15" customHeight="1" x14ac:dyDescent="0.2">
      <c r="A931" s="1032" t="s">
        <v>385</v>
      </c>
      <c r="B931" s="1586">
        <v>1.5</v>
      </c>
      <c r="C931" s="1219"/>
      <c r="D931" s="1219"/>
      <c r="E931" s="1219"/>
      <c r="F931" s="1219"/>
      <c r="G931" s="1219">
        <v>0.5</v>
      </c>
      <c r="H931" s="1220">
        <v>1</v>
      </c>
      <c r="I931" s="1220">
        <v>1.5</v>
      </c>
      <c r="J931" s="1221">
        <v>6.3</v>
      </c>
      <c r="K931" s="1221">
        <v>6.3</v>
      </c>
      <c r="L931" s="2227" t="s">
        <v>1011</v>
      </c>
      <c r="M931" s="2264">
        <v>1640000</v>
      </c>
      <c r="N931" s="1029">
        <v>12011400</v>
      </c>
      <c r="O931" s="1223">
        <v>6841885</v>
      </c>
    </row>
    <row r="932" spans="1:15" ht="15" customHeight="1" x14ac:dyDescent="0.2">
      <c r="A932" s="1032" t="s">
        <v>386</v>
      </c>
      <c r="B932" s="1026">
        <v>0</v>
      </c>
      <c r="C932" s="1219"/>
      <c r="D932" s="1219"/>
      <c r="E932" s="1219"/>
      <c r="F932" s="1219"/>
      <c r="G932" s="1219">
        <v>0</v>
      </c>
      <c r="H932" s="1220">
        <v>0</v>
      </c>
      <c r="I932" s="1220">
        <v>0</v>
      </c>
      <c r="J932" s="1221">
        <v>0</v>
      </c>
      <c r="K932" s="1221"/>
      <c r="L932" s="1222"/>
      <c r="M932" s="2099"/>
      <c r="N932" s="1628"/>
      <c r="O932" s="1629"/>
    </row>
    <row r="933" spans="1:15" ht="15" customHeight="1" x14ac:dyDescent="0.2">
      <c r="A933" s="1032" t="s">
        <v>387</v>
      </c>
      <c r="B933" s="1026">
        <v>0</v>
      </c>
      <c r="C933" s="1219"/>
      <c r="D933" s="1219"/>
      <c r="E933" s="1219"/>
      <c r="F933" s="1219"/>
      <c r="G933" s="1219">
        <v>0</v>
      </c>
      <c r="H933" s="1220">
        <v>0</v>
      </c>
      <c r="I933" s="1220">
        <v>0</v>
      </c>
      <c r="J933" s="1221">
        <v>0</v>
      </c>
      <c r="K933" s="1221"/>
      <c r="L933" s="1222"/>
      <c r="M933" s="2099"/>
      <c r="N933" s="1029"/>
      <c r="O933" s="1223"/>
    </row>
    <row r="934" spans="1:15" ht="15" customHeight="1" x14ac:dyDescent="0.2">
      <c r="A934" s="1228" t="s">
        <v>388</v>
      </c>
      <c r="B934" s="1072">
        <v>253.5</v>
      </c>
      <c r="C934" s="1072">
        <v>12</v>
      </c>
      <c r="D934" s="1072">
        <v>10</v>
      </c>
      <c r="E934" s="1072">
        <v>0</v>
      </c>
      <c r="F934" s="1072">
        <v>0</v>
      </c>
      <c r="G934" s="1072">
        <v>11</v>
      </c>
      <c r="H934" s="1072">
        <v>228.5</v>
      </c>
      <c r="I934" s="1072">
        <v>261.5</v>
      </c>
      <c r="J934" s="1224">
        <v>1477.25</v>
      </c>
      <c r="K934" s="1630">
        <v>6.4649890590809624</v>
      </c>
      <c r="L934" s="1226"/>
      <c r="M934" s="2265"/>
      <c r="N934" s="477"/>
      <c r="O934" s="478"/>
    </row>
    <row r="935" spans="1:15" ht="15" customHeight="1" x14ac:dyDescent="0.2">
      <c r="A935" s="1032" t="s">
        <v>389</v>
      </c>
      <c r="B935" s="1586">
        <v>105</v>
      </c>
      <c r="C935" s="1219">
        <v>6</v>
      </c>
      <c r="D935" s="1219">
        <v>4</v>
      </c>
      <c r="E935" s="1219"/>
      <c r="F935" s="1219"/>
      <c r="G935" s="1219">
        <v>3</v>
      </c>
      <c r="H935" s="1220">
        <v>98</v>
      </c>
      <c r="I935" s="1220">
        <v>111</v>
      </c>
      <c r="J935" s="1221">
        <v>637</v>
      </c>
      <c r="K935" s="1221">
        <v>6.5</v>
      </c>
      <c r="L935" s="2227" t="s">
        <v>1011</v>
      </c>
      <c r="M935" s="2264">
        <v>1640000</v>
      </c>
      <c r="N935" s="1029">
        <v>12011400</v>
      </c>
      <c r="O935" s="1223">
        <v>6841885</v>
      </c>
    </row>
    <row r="936" spans="1:15" ht="15" customHeight="1" x14ac:dyDescent="0.2">
      <c r="A936" s="1032" t="s">
        <v>390</v>
      </c>
      <c r="B936" s="1586">
        <v>5.5</v>
      </c>
      <c r="C936" s="1219"/>
      <c r="D936" s="1219"/>
      <c r="E936" s="1219"/>
      <c r="F936" s="1219"/>
      <c r="G936" s="1219">
        <v>1</v>
      </c>
      <c r="H936" s="1220">
        <v>4.5</v>
      </c>
      <c r="I936" s="1220">
        <v>5.5</v>
      </c>
      <c r="J936" s="1221">
        <v>29.25</v>
      </c>
      <c r="K936" s="1221">
        <v>6.5</v>
      </c>
      <c r="L936" s="2227" t="s">
        <v>1011</v>
      </c>
      <c r="M936" s="2264">
        <v>1640000</v>
      </c>
      <c r="N936" s="1029">
        <v>12011400</v>
      </c>
      <c r="O936" s="1223">
        <v>6841885</v>
      </c>
    </row>
    <row r="937" spans="1:15" ht="15" customHeight="1" x14ac:dyDescent="0.2">
      <c r="A937" s="1032" t="s">
        <v>391</v>
      </c>
      <c r="B937" s="1586">
        <v>1</v>
      </c>
      <c r="C937" s="1219"/>
      <c r="D937" s="1219"/>
      <c r="E937" s="1219"/>
      <c r="F937" s="1219"/>
      <c r="G937" s="1219">
        <v>0</v>
      </c>
      <c r="H937" s="1220">
        <v>1</v>
      </c>
      <c r="I937" s="1220">
        <v>1</v>
      </c>
      <c r="J937" s="1221">
        <v>6</v>
      </c>
      <c r="K937" s="1221">
        <v>6</v>
      </c>
      <c r="L937" s="2227" t="s">
        <v>1011</v>
      </c>
      <c r="M937" s="2264">
        <v>1640000</v>
      </c>
      <c r="N937" s="1029">
        <v>12011400</v>
      </c>
      <c r="O937" s="1223">
        <v>6841885</v>
      </c>
    </row>
    <row r="938" spans="1:15" ht="15" customHeight="1" x14ac:dyDescent="0.2">
      <c r="A938" s="1032" t="s">
        <v>392</v>
      </c>
      <c r="B938" s="1586">
        <v>44</v>
      </c>
      <c r="C938" s="1219">
        <v>2</v>
      </c>
      <c r="D938" s="1219">
        <v>2</v>
      </c>
      <c r="E938" s="1219"/>
      <c r="F938" s="1219"/>
      <c r="G938" s="1219">
        <v>1</v>
      </c>
      <c r="H938" s="1220">
        <v>41</v>
      </c>
      <c r="I938" s="1220">
        <v>46</v>
      </c>
      <c r="J938" s="1221">
        <v>287</v>
      </c>
      <c r="K938" s="1221">
        <v>7</v>
      </c>
      <c r="L938" s="2227" t="s">
        <v>1011</v>
      </c>
      <c r="M938" s="2264">
        <v>1640000</v>
      </c>
      <c r="N938" s="1029">
        <v>12011400</v>
      </c>
      <c r="O938" s="1223">
        <v>6841885</v>
      </c>
    </row>
    <row r="939" spans="1:15" ht="15" customHeight="1" x14ac:dyDescent="0.2">
      <c r="A939" s="1032" t="s">
        <v>393</v>
      </c>
      <c r="B939" s="1586">
        <v>11</v>
      </c>
      <c r="C939" s="1219"/>
      <c r="D939" s="1219"/>
      <c r="E939" s="1219"/>
      <c r="F939" s="1219"/>
      <c r="G939" s="1219">
        <v>0</v>
      </c>
      <c r="H939" s="1220">
        <v>11</v>
      </c>
      <c r="I939" s="1220">
        <v>11</v>
      </c>
      <c r="J939" s="1221">
        <v>66</v>
      </c>
      <c r="K939" s="1221">
        <v>6</v>
      </c>
      <c r="L939" s="2227" t="s">
        <v>1011</v>
      </c>
      <c r="M939" s="2264">
        <v>1640000</v>
      </c>
      <c r="N939" s="1029">
        <v>12011400</v>
      </c>
      <c r="O939" s="1223">
        <v>6841885</v>
      </c>
    </row>
    <row r="940" spans="1:15" ht="15" customHeight="1" x14ac:dyDescent="0.2">
      <c r="A940" s="1032" t="s">
        <v>394</v>
      </c>
      <c r="B940" s="1586">
        <v>17</v>
      </c>
      <c r="C940" s="1219"/>
      <c r="D940" s="1219"/>
      <c r="E940" s="1219"/>
      <c r="F940" s="1219"/>
      <c r="G940" s="1219">
        <v>2</v>
      </c>
      <c r="H940" s="1220">
        <v>15</v>
      </c>
      <c r="I940" s="1220">
        <v>17</v>
      </c>
      <c r="J940" s="1221">
        <v>75</v>
      </c>
      <c r="K940" s="1221">
        <v>5</v>
      </c>
      <c r="L940" s="2227" t="s">
        <v>1011</v>
      </c>
      <c r="M940" s="2264">
        <v>1640000</v>
      </c>
      <c r="N940" s="1029">
        <v>12011400</v>
      </c>
      <c r="O940" s="1223">
        <v>6841885</v>
      </c>
    </row>
    <row r="941" spans="1:15" ht="15" customHeight="1" x14ac:dyDescent="0.2">
      <c r="A941" s="1032" t="s">
        <v>395</v>
      </c>
      <c r="B941" s="1586">
        <v>64</v>
      </c>
      <c r="C941" s="1219">
        <v>3</v>
      </c>
      <c r="D941" s="1219">
        <v>4</v>
      </c>
      <c r="E941" s="1219"/>
      <c r="F941" s="1219"/>
      <c r="G941" s="1219">
        <v>4</v>
      </c>
      <c r="H941" s="1220">
        <v>53</v>
      </c>
      <c r="I941" s="1220">
        <v>64</v>
      </c>
      <c r="J941" s="1221">
        <v>344.5</v>
      </c>
      <c r="K941" s="1221">
        <v>6.5</v>
      </c>
      <c r="L941" s="2227" t="s">
        <v>1011</v>
      </c>
      <c r="M941" s="2264">
        <v>1640000</v>
      </c>
      <c r="N941" s="1029">
        <v>12011400</v>
      </c>
      <c r="O941" s="1223">
        <v>6841885</v>
      </c>
    </row>
    <row r="942" spans="1:15" ht="15" customHeight="1" x14ac:dyDescent="0.2">
      <c r="A942" s="1032" t="s">
        <v>396</v>
      </c>
      <c r="B942" s="1026">
        <v>6</v>
      </c>
      <c r="C942" s="1219">
        <v>1</v>
      </c>
      <c r="D942" s="1219"/>
      <c r="E942" s="1219"/>
      <c r="F942" s="1219"/>
      <c r="G942" s="1219">
        <v>0</v>
      </c>
      <c r="H942" s="1220">
        <v>5</v>
      </c>
      <c r="I942" s="1220">
        <v>6</v>
      </c>
      <c r="J942" s="1221">
        <v>32.5</v>
      </c>
      <c r="K942" s="1221">
        <v>6.5</v>
      </c>
      <c r="L942" s="2227" t="s">
        <v>1011</v>
      </c>
      <c r="M942" s="2264">
        <v>1640000</v>
      </c>
      <c r="N942" s="1029">
        <v>12011400</v>
      </c>
      <c r="O942" s="1223">
        <v>6841885</v>
      </c>
    </row>
    <row r="943" spans="1:15" ht="15" customHeight="1" x14ac:dyDescent="0.2">
      <c r="A943" s="1228" t="s">
        <v>397</v>
      </c>
      <c r="B943" s="1072">
        <v>562.5</v>
      </c>
      <c r="C943" s="1072">
        <v>45</v>
      </c>
      <c r="D943" s="1072">
        <v>35</v>
      </c>
      <c r="E943" s="1072">
        <v>0</v>
      </c>
      <c r="F943" s="1072">
        <v>25</v>
      </c>
      <c r="G943" s="1072">
        <v>28</v>
      </c>
      <c r="H943" s="1072">
        <v>474.5</v>
      </c>
      <c r="I943" s="1072">
        <v>582.5</v>
      </c>
      <c r="J943" s="1224">
        <v>3078</v>
      </c>
      <c r="K943" s="1630">
        <v>6.4868282402528976</v>
      </c>
      <c r="L943" s="1226"/>
      <c r="M943" s="2265"/>
      <c r="N943" s="477"/>
      <c r="O943" s="478"/>
    </row>
    <row r="944" spans="1:15" ht="15" customHeight="1" x14ac:dyDescent="0.2">
      <c r="A944" s="1032" t="s">
        <v>398</v>
      </c>
      <c r="B944" s="1586">
        <v>203.5</v>
      </c>
      <c r="C944" s="1219">
        <v>7</v>
      </c>
      <c r="D944" s="1219">
        <v>14</v>
      </c>
      <c r="E944" s="1219"/>
      <c r="F944" s="1219">
        <v>12</v>
      </c>
      <c r="G944" s="1219">
        <v>9</v>
      </c>
      <c r="H944" s="1220">
        <v>168.5</v>
      </c>
      <c r="I944" s="1220">
        <v>198.5</v>
      </c>
      <c r="J944" s="1221">
        <v>1095.25</v>
      </c>
      <c r="K944" s="1221">
        <v>6.5</v>
      </c>
      <c r="L944" s="2227" t="s">
        <v>1011</v>
      </c>
      <c r="M944" s="2264">
        <v>1640000</v>
      </c>
      <c r="N944" s="1029">
        <v>12011400</v>
      </c>
      <c r="O944" s="1223">
        <v>6841885</v>
      </c>
    </row>
    <row r="945" spans="1:15" ht="15" customHeight="1" x14ac:dyDescent="0.2">
      <c r="A945" s="1032" t="s">
        <v>399</v>
      </c>
      <c r="B945" s="1586">
        <v>13</v>
      </c>
      <c r="C945" s="1219"/>
      <c r="D945" s="1219"/>
      <c r="E945" s="1219"/>
      <c r="F945" s="1219"/>
      <c r="G945" s="1219">
        <v>0</v>
      </c>
      <c r="H945" s="1220">
        <v>13</v>
      </c>
      <c r="I945" s="1220">
        <v>13</v>
      </c>
      <c r="J945" s="1221">
        <v>84.5</v>
      </c>
      <c r="K945" s="1221">
        <v>6.5</v>
      </c>
      <c r="L945" s="2227" t="s">
        <v>1011</v>
      </c>
      <c r="M945" s="2264">
        <v>1640000</v>
      </c>
      <c r="N945" s="1029">
        <v>12011400</v>
      </c>
      <c r="O945" s="1223">
        <v>6841885</v>
      </c>
    </row>
    <row r="946" spans="1:15" ht="15" customHeight="1" x14ac:dyDescent="0.2">
      <c r="A946" s="1032" t="s">
        <v>400</v>
      </c>
      <c r="B946" s="264">
        <v>1</v>
      </c>
      <c r="C946" s="1219"/>
      <c r="D946" s="1219"/>
      <c r="E946" s="1219"/>
      <c r="F946" s="1219"/>
      <c r="G946" s="1219">
        <v>0</v>
      </c>
      <c r="H946" s="1220">
        <v>1</v>
      </c>
      <c r="I946" s="1220">
        <v>1</v>
      </c>
      <c r="J946" s="1221">
        <v>6</v>
      </c>
      <c r="K946" s="1221">
        <v>6</v>
      </c>
      <c r="L946" s="2227" t="s">
        <v>1011</v>
      </c>
      <c r="M946" s="2264">
        <v>1640000</v>
      </c>
      <c r="N946" s="1029">
        <v>12011400</v>
      </c>
      <c r="O946" s="1223">
        <v>6841885</v>
      </c>
    </row>
    <row r="947" spans="1:15" ht="15" customHeight="1" x14ac:dyDescent="0.2">
      <c r="A947" s="1032" t="s">
        <v>401</v>
      </c>
      <c r="B947" s="264">
        <v>169</v>
      </c>
      <c r="C947" s="1219">
        <v>22</v>
      </c>
      <c r="D947" s="1219">
        <v>12</v>
      </c>
      <c r="E947" s="1219"/>
      <c r="F947" s="1219">
        <v>9</v>
      </c>
      <c r="G947" s="1219">
        <v>7</v>
      </c>
      <c r="H947" s="1220">
        <v>141</v>
      </c>
      <c r="I947" s="1220">
        <v>182</v>
      </c>
      <c r="J947" s="1221">
        <v>916.5</v>
      </c>
      <c r="K947" s="1221">
        <v>6.5</v>
      </c>
      <c r="L947" s="2227" t="s">
        <v>1011</v>
      </c>
      <c r="M947" s="2264">
        <v>1640000</v>
      </c>
      <c r="N947" s="1029">
        <v>12011400</v>
      </c>
      <c r="O947" s="1223">
        <v>6841885</v>
      </c>
    </row>
    <row r="948" spans="1:15" ht="15" customHeight="1" x14ac:dyDescent="0.2">
      <c r="A948" s="1032" t="s">
        <v>402</v>
      </c>
      <c r="B948" s="264">
        <v>4.5</v>
      </c>
      <c r="C948" s="1219">
        <v>2</v>
      </c>
      <c r="D948" s="1219"/>
      <c r="E948" s="1219"/>
      <c r="F948" s="1219"/>
      <c r="G948" s="1219">
        <v>0</v>
      </c>
      <c r="H948" s="1220">
        <v>4.5</v>
      </c>
      <c r="I948" s="1220">
        <v>6.5</v>
      </c>
      <c r="J948" s="1221">
        <v>27</v>
      </c>
      <c r="K948" s="1221">
        <v>6</v>
      </c>
      <c r="L948" s="2227" t="s">
        <v>1011</v>
      </c>
      <c r="M948" s="2264">
        <v>1640000</v>
      </c>
      <c r="N948" s="1029">
        <v>12011400</v>
      </c>
      <c r="O948" s="1223">
        <v>6841885</v>
      </c>
    </row>
    <row r="949" spans="1:15" ht="15" customHeight="1" x14ac:dyDescent="0.2">
      <c r="A949" s="1032" t="s">
        <v>403</v>
      </c>
      <c r="B949" s="264">
        <v>26</v>
      </c>
      <c r="C949" s="1219">
        <v>3</v>
      </c>
      <c r="D949" s="1219">
        <v>1</v>
      </c>
      <c r="E949" s="1219"/>
      <c r="F949" s="1219"/>
      <c r="G949" s="1219">
        <v>3</v>
      </c>
      <c r="H949" s="1220">
        <v>22</v>
      </c>
      <c r="I949" s="1220">
        <v>29</v>
      </c>
      <c r="J949" s="1221">
        <v>143</v>
      </c>
      <c r="K949" s="1221">
        <v>6.5</v>
      </c>
      <c r="L949" s="2227" t="s">
        <v>1011</v>
      </c>
      <c r="M949" s="2264">
        <v>1640000</v>
      </c>
      <c r="N949" s="1029">
        <v>12011400</v>
      </c>
      <c r="O949" s="1223">
        <v>6841885</v>
      </c>
    </row>
    <row r="950" spans="1:15" ht="15" customHeight="1" x14ac:dyDescent="0.2">
      <c r="A950" s="1032" t="s">
        <v>404</v>
      </c>
      <c r="B950" s="264">
        <v>7</v>
      </c>
      <c r="C950" s="1219">
        <v>1</v>
      </c>
      <c r="D950" s="1219"/>
      <c r="E950" s="1219"/>
      <c r="F950" s="1219"/>
      <c r="G950" s="1219">
        <v>0</v>
      </c>
      <c r="H950" s="1220">
        <v>7</v>
      </c>
      <c r="I950" s="1220">
        <v>8</v>
      </c>
      <c r="J950" s="1221">
        <v>42</v>
      </c>
      <c r="K950" s="1221">
        <v>6</v>
      </c>
      <c r="L950" s="2227" t="s">
        <v>1011</v>
      </c>
      <c r="M950" s="2264">
        <v>1640000</v>
      </c>
      <c r="N950" s="1029">
        <v>12011400</v>
      </c>
      <c r="O950" s="1223">
        <v>6841885</v>
      </c>
    </row>
    <row r="951" spans="1:15" ht="15" customHeight="1" x14ac:dyDescent="0.2">
      <c r="A951" s="1032" t="s">
        <v>961</v>
      </c>
      <c r="B951" s="264">
        <v>133.5</v>
      </c>
      <c r="C951" s="1219">
        <v>10</v>
      </c>
      <c r="D951" s="1219">
        <v>8</v>
      </c>
      <c r="E951" s="1219"/>
      <c r="F951" s="1219">
        <v>4</v>
      </c>
      <c r="G951" s="1219">
        <v>9</v>
      </c>
      <c r="H951" s="1220">
        <v>112.5</v>
      </c>
      <c r="I951" s="1220">
        <v>139.5</v>
      </c>
      <c r="J951" s="1221">
        <v>731.25</v>
      </c>
      <c r="K951" s="1221">
        <v>6.5</v>
      </c>
      <c r="L951" s="2227" t="s">
        <v>1011</v>
      </c>
      <c r="M951" s="2264">
        <v>1640000</v>
      </c>
      <c r="N951" s="1029">
        <v>12011400</v>
      </c>
      <c r="O951" s="1223">
        <v>6841885</v>
      </c>
    </row>
    <row r="952" spans="1:15" ht="15" customHeight="1" thickBot="1" x14ac:dyDescent="0.25">
      <c r="A952" s="1213" t="s">
        <v>406</v>
      </c>
      <c r="B952" s="1632">
        <v>5</v>
      </c>
      <c r="C952" s="1214"/>
      <c r="D952" s="1214"/>
      <c r="E952" s="1214"/>
      <c r="F952" s="1214"/>
      <c r="G952" s="1214">
        <v>0</v>
      </c>
      <c r="H952" s="1220">
        <v>5</v>
      </c>
      <c r="I952" s="1220">
        <v>5</v>
      </c>
      <c r="J952" s="1619">
        <v>32.5</v>
      </c>
      <c r="K952" s="1215">
        <v>6.5</v>
      </c>
      <c r="L952" s="2227" t="s">
        <v>1011</v>
      </c>
      <c r="M952" s="2264">
        <v>1640000</v>
      </c>
      <c r="N952" s="1029">
        <v>12011400</v>
      </c>
      <c r="O952" s="1223">
        <v>6841885</v>
      </c>
    </row>
    <row r="953" spans="1:15" ht="15" customHeight="1" thickBot="1" x14ac:dyDescent="0.25">
      <c r="A953" s="444" t="s">
        <v>962</v>
      </c>
      <c r="B953" s="1204">
        <v>1324.5</v>
      </c>
      <c r="C953" s="1204">
        <v>105</v>
      </c>
      <c r="D953" s="1204">
        <v>68</v>
      </c>
      <c r="E953" s="1204">
        <v>0</v>
      </c>
      <c r="F953" s="1204">
        <v>52</v>
      </c>
      <c r="G953" s="1204">
        <v>61.5</v>
      </c>
      <c r="H953" s="1204">
        <v>1139</v>
      </c>
      <c r="I953" s="1204">
        <v>1373.5</v>
      </c>
      <c r="J953" s="1205">
        <v>7289.95</v>
      </c>
      <c r="K953" s="1205">
        <v>6.4003072870939421</v>
      </c>
      <c r="L953" s="1617" t="s">
        <v>1011</v>
      </c>
      <c r="M953" s="1207">
        <v>1640000</v>
      </c>
      <c r="N953" s="1207">
        <v>12011400.000000002</v>
      </c>
      <c r="O953" s="557">
        <v>6841885</v>
      </c>
    </row>
    <row r="954" spans="1:15" x14ac:dyDescent="0.2">
      <c r="A954" s="7" t="s">
        <v>1787</v>
      </c>
      <c r="B954" s="248"/>
      <c r="C954" s="248"/>
      <c r="D954" s="248"/>
      <c r="E954" s="248"/>
      <c r="F954" s="248"/>
      <c r="G954" s="248"/>
      <c r="H954" s="251"/>
      <c r="I954" s="251"/>
      <c r="J954" s="251"/>
      <c r="K954" s="259"/>
      <c r="L954" s="260"/>
      <c r="M954" s="261"/>
      <c r="N954" s="261"/>
      <c r="O954" s="261"/>
    </row>
    <row r="955" spans="1:15" x14ac:dyDescent="0.2">
      <c r="A955" s="43"/>
      <c r="B955" s="248"/>
      <c r="C955" s="248"/>
      <c r="D955" s="248"/>
      <c r="E955" s="248"/>
      <c r="F955" s="248"/>
      <c r="G955" s="248"/>
      <c r="H955" s="251"/>
      <c r="I955" s="251"/>
      <c r="J955" s="251"/>
      <c r="K955" s="1642"/>
      <c r="L955" s="260"/>
      <c r="M955" s="261"/>
      <c r="N955" s="261"/>
      <c r="O955" s="261"/>
    </row>
    <row r="956" spans="1:15" x14ac:dyDescent="0.2">
      <c r="A956" s="43"/>
      <c r="B956" s="248"/>
      <c r="C956" s="248"/>
      <c r="D956" s="248"/>
      <c r="E956" s="248"/>
      <c r="F956" s="248"/>
      <c r="G956" s="248"/>
      <c r="H956" s="251"/>
      <c r="I956" s="251"/>
      <c r="J956" s="251"/>
      <c r="K956" s="1642"/>
      <c r="L956" s="260"/>
      <c r="M956" s="261"/>
      <c r="N956" s="261"/>
      <c r="O956" s="261"/>
    </row>
    <row r="957" spans="1:15" ht="15" x14ac:dyDescent="0.25">
      <c r="A957" s="2793" t="s">
        <v>1794</v>
      </c>
      <c r="B957" s="2793"/>
      <c r="C957" s="2793"/>
      <c r="D957" s="2793"/>
      <c r="E957" s="2793"/>
      <c r="F957" s="2793"/>
      <c r="G957" s="2793"/>
      <c r="H957" s="2793"/>
      <c r="I957" s="2793"/>
      <c r="J957" s="2793"/>
      <c r="K957" s="2793"/>
      <c r="L957" s="2793"/>
      <c r="M957" s="2793"/>
      <c r="N957" s="2793"/>
      <c r="O957" s="2793"/>
    </row>
    <row r="958" spans="1:15" x14ac:dyDescent="0.2">
      <c r="A958" s="265"/>
      <c r="B958" s="265"/>
      <c r="C958" s="261"/>
      <c r="D958" s="261"/>
      <c r="E958" s="261"/>
      <c r="F958" s="261"/>
      <c r="G958" s="261"/>
      <c r="H958" s="259"/>
      <c r="I958" s="259"/>
      <c r="J958" s="259"/>
      <c r="K958" s="259"/>
      <c r="L958" s="260"/>
      <c r="M958" s="261"/>
      <c r="N958" s="261"/>
      <c r="O958" s="261"/>
    </row>
    <row r="959" spans="1:15" ht="13.5" thickBot="1" x14ac:dyDescent="0.25">
      <c r="A959" s="265" t="s">
        <v>972</v>
      </c>
      <c r="B959" s="265"/>
      <c r="C959" s="261"/>
      <c r="D959" s="261"/>
      <c r="E959" s="261"/>
      <c r="F959" s="261"/>
      <c r="G959" s="261"/>
      <c r="H959" s="259"/>
      <c r="I959" s="259"/>
      <c r="J959" s="259"/>
      <c r="K959" s="259"/>
      <c r="L959" s="260"/>
      <c r="M959" s="261"/>
      <c r="N959" s="261"/>
      <c r="O959" s="261"/>
    </row>
    <row r="960" spans="1:15" ht="15" customHeight="1" x14ac:dyDescent="0.2">
      <c r="A960" s="2794" t="s">
        <v>342</v>
      </c>
      <c r="B960" s="2797" t="s">
        <v>1795</v>
      </c>
      <c r="C960" s="2798"/>
      <c r="D960" s="2798"/>
      <c r="E960" s="2798"/>
      <c r="F960" s="2798"/>
      <c r="G960" s="2798"/>
      <c r="H960" s="2798"/>
      <c r="I960" s="2798"/>
      <c r="J960" s="2798"/>
      <c r="K960" s="2798"/>
      <c r="L960" s="2798"/>
      <c r="M960" s="2798"/>
      <c r="N960" s="2798"/>
      <c r="O960" s="2799"/>
    </row>
    <row r="961" spans="1:15" ht="15" customHeight="1" x14ac:dyDescent="0.2">
      <c r="A961" s="2795"/>
      <c r="B961" s="2800" t="s">
        <v>202</v>
      </c>
      <c r="C961" s="2800"/>
      <c r="D961" s="2800"/>
      <c r="E961" s="2800"/>
      <c r="F961" s="2800"/>
      <c r="G961" s="2800"/>
      <c r="H961" s="2800"/>
      <c r="I961" s="2800"/>
      <c r="J961" s="1195"/>
      <c r="K961" s="1195" t="s">
        <v>933</v>
      </c>
      <c r="L961" s="1195"/>
      <c r="M961" s="1195" t="s">
        <v>454</v>
      </c>
      <c r="N961" s="1195" t="s">
        <v>939</v>
      </c>
      <c r="O961" s="1200" t="s">
        <v>939</v>
      </c>
    </row>
    <row r="962" spans="1:15" ht="15" customHeight="1" x14ac:dyDescent="0.2">
      <c r="A962" s="2795"/>
      <c r="B962" s="1195" t="s">
        <v>450</v>
      </c>
      <c r="C962" s="1195"/>
      <c r="D962" s="2428" t="s">
        <v>1778</v>
      </c>
      <c r="E962" s="1195"/>
      <c r="F962" s="1195"/>
      <c r="G962" s="1195" t="s">
        <v>940</v>
      </c>
      <c r="H962" s="1195"/>
      <c r="I962" s="1195" t="s">
        <v>450</v>
      </c>
      <c r="J962" s="1196" t="s">
        <v>941</v>
      </c>
      <c r="K962" s="1196" t="s">
        <v>871</v>
      </c>
      <c r="L962" s="1196" t="s">
        <v>344</v>
      </c>
      <c r="M962" s="1196" t="s">
        <v>942</v>
      </c>
      <c r="N962" s="1196" t="s">
        <v>943</v>
      </c>
      <c r="O962" s="1201" t="s">
        <v>942</v>
      </c>
    </row>
    <row r="963" spans="1:15" ht="15" customHeight="1" x14ac:dyDescent="0.2">
      <c r="A963" s="2795"/>
      <c r="B963" s="1196" t="s">
        <v>945</v>
      </c>
      <c r="C963" s="1196" t="s">
        <v>947</v>
      </c>
      <c r="D963" s="2432" t="s">
        <v>203</v>
      </c>
      <c r="E963" s="1196" t="s">
        <v>896</v>
      </c>
      <c r="F963" s="1196" t="s">
        <v>946</v>
      </c>
      <c r="G963" s="1196" t="s">
        <v>948</v>
      </c>
      <c r="H963" s="1196" t="s">
        <v>865</v>
      </c>
      <c r="I963" s="1196" t="s">
        <v>864</v>
      </c>
      <c r="J963" s="1196" t="s">
        <v>949</v>
      </c>
      <c r="K963" s="1196" t="s">
        <v>950</v>
      </c>
      <c r="L963" s="1196" t="s">
        <v>350</v>
      </c>
      <c r="M963" s="1196" t="s">
        <v>951</v>
      </c>
      <c r="N963" s="1196" t="s">
        <v>952</v>
      </c>
      <c r="O963" s="1201" t="s">
        <v>953</v>
      </c>
    </row>
    <row r="964" spans="1:15" ht="15" customHeight="1" thickBot="1" x14ac:dyDescent="0.25">
      <c r="A964" s="2796"/>
      <c r="B964" s="1197">
        <v>42369</v>
      </c>
      <c r="C964" s="1198">
        <v>2016</v>
      </c>
      <c r="D964" s="1198">
        <v>2016</v>
      </c>
      <c r="E964" s="1198">
        <v>2016</v>
      </c>
      <c r="F964" s="1198">
        <v>2016</v>
      </c>
      <c r="G964" s="1198" t="s">
        <v>954</v>
      </c>
      <c r="H964" s="1199">
        <v>2016</v>
      </c>
      <c r="I964" s="1197">
        <v>42735</v>
      </c>
      <c r="J964" s="2055" t="s">
        <v>1796</v>
      </c>
      <c r="K964" s="2055" t="s">
        <v>1796</v>
      </c>
      <c r="L964" s="1198" t="s">
        <v>458</v>
      </c>
      <c r="M964" s="1198" t="s">
        <v>955</v>
      </c>
      <c r="N964" s="1198" t="s">
        <v>956</v>
      </c>
      <c r="O964" s="1202" t="s">
        <v>956</v>
      </c>
    </row>
    <row r="965" spans="1:15" ht="15" customHeight="1" x14ac:dyDescent="0.2">
      <c r="A965" s="1208" t="s">
        <v>366</v>
      </c>
      <c r="B965" s="1203">
        <v>600.5</v>
      </c>
      <c r="C965" s="1203">
        <v>14</v>
      </c>
      <c r="D965" s="1203">
        <v>14</v>
      </c>
      <c r="E965" s="1203">
        <v>0</v>
      </c>
      <c r="F965" s="1203">
        <v>17</v>
      </c>
      <c r="G965" s="1203">
        <v>13</v>
      </c>
      <c r="H965" s="1203">
        <v>556.5</v>
      </c>
      <c r="I965" s="1203">
        <v>597.5</v>
      </c>
      <c r="J965" s="1209">
        <v>8704.5</v>
      </c>
      <c r="K965" s="1630">
        <v>15.641509433962264</v>
      </c>
      <c r="L965" s="416"/>
      <c r="M965" s="1211"/>
      <c r="N965" s="1211"/>
      <c r="O965" s="1212"/>
    </row>
    <row r="966" spans="1:15" ht="15" customHeight="1" x14ac:dyDescent="0.2">
      <c r="A966" s="1032" t="s">
        <v>367</v>
      </c>
      <c r="B966" s="1586">
        <v>47</v>
      </c>
      <c r="C966" s="1219">
        <v>1</v>
      </c>
      <c r="D966" s="1219">
        <v>2</v>
      </c>
      <c r="E966" s="1219"/>
      <c r="F966" s="1219"/>
      <c r="G966" s="1219">
        <v>2</v>
      </c>
      <c r="H966" s="1220">
        <v>43</v>
      </c>
      <c r="I966" s="1220">
        <v>48</v>
      </c>
      <c r="J966" s="1221">
        <v>688</v>
      </c>
      <c r="K966" s="1221">
        <v>16</v>
      </c>
      <c r="L966" s="2227" t="s">
        <v>1011</v>
      </c>
      <c r="M966" s="1029">
        <v>1400000</v>
      </c>
      <c r="N966" s="1029">
        <v>18859185</v>
      </c>
      <c r="O966" s="1223">
        <v>10054850</v>
      </c>
    </row>
    <row r="967" spans="1:15" ht="15" customHeight="1" x14ac:dyDescent="0.2">
      <c r="A967" s="1032" t="s">
        <v>368</v>
      </c>
      <c r="B967" s="1586">
        <v>3.5</v>
      </c>
      <c r="C967" s="1219"/>
      <c r="D967" s="1219"/>
      <c r="E967" s="1219"/>
      <c r="F967" s="1219"/>
      <c r="G967" s="1219">
        <v>0</v>
      </c>
      <c r="H967" s="1220">
        <v>3.5</v>
      </c>
      <c r="I967" s="1220">
        <v>3.5</v>
      </c>
      <c r="J967" s="1221">
        <v>56</v>
      </c>
      <c r="K967" s="1221">
        <v>16</v>
      </c>
      <c r="L967" s="2227" t="s">
        <v>1011</v>
      </c>
      <c r="M967" s="1029">
        <v>1400000</v>
      </c>
      <c r="N967" s="1029">
        <v>18859185</v>
      </c>
      <c r="O967" s="1223">
        <v>10054850</v>
      </c>
    </row>
    <row r="968" spans="1:15" ht="15" customHeight="1" x14ac:dyDescent="0.2">
      <c r="A968" s="1032" t="s">
        <v>369</v>
      </c>
      <c r="B968" s="1586">
        <v>128.5</v>
      </c>
      <c r="C968" s="1219">
        <v>1</v>
      </c>
      <c r="D968" s="1219"/>
      <c r="E968" s="1219"/>
      <c r="F968" s="1219">
        <v>10</v>
      </c>
      <c r="G968" s="1219">
        <v>1</v>
      </c>
      <c r="H968" s="1220">
        <v>117.5</v>
      </c>
      <c r="I968" s="1220">
        <v>119.5</v>
      </c>
      <c r="J968" s="1221">
        <v>1997.5</v>
      </c>
      <c r="K968" s="1221">
        <v>17</v>
      </c>
      <c r="L968" s="2227" t="s">
        <v>1011</v>
      </c>
      <c r="M968" s="1029">
        <v>1400000</v>
      </c>
      <c r="N968" s="1029">
        <v>18859185</v>
      </c>
      <c r="O968" s="1223">
        <v>10054850</v>
      </c>
    </row>
    <row r="969" spans="1:15" ht="15" customHeight="1" x14ac:dyDescent="0.2">
      <c r="A969" s="1032" t="s">
        <v>370</v>
      </c>
      <c r="B969" s="1586">
        <v>51</v>
      </c>
      <c r="C969" s="1219">
        <v>1</v>
      </c>
      <c r="D969" s="1219">
        <v>2</v>
      </c>
      <c r="E969" s="1219"/>
      <c r="F969" s="1219">
        <v>1</v>
      </c>
      <c r="G969" s="1219">
        <v>1</v>
      </c>
      <c r="H969" s="1220">
        <v>47</v>
      </c>
      <c r="I969" s="1220">
        <v>51</v>
      </c>
      <c r="J969" s="1221">
        <v>846</v>
      </c>
      <c r="K969" s="1221">
        <v>18</v>
      </c>
      <c r="L969" s="2227" t="s">
        <v>1011</v>
      </c>
      <c r="M969" s="1029">
        <v>1400000</v>
      </c>
      <c r="N969" s="1029">
        <v>18859185</v>
      </c>
      <c r="O969" s="1223">
        <v>10054850</v>
      </c>
    </row>
    <row r="970" spans="1:15" ht="15" customHeight="1" x14ac:dyDescent="0.2">
      <c r="A970" s="1032" t="s">
        <v>371</v>
      </c>
      <c r="B970" s="1586">
        <v>48</v>
      </c>
      <c r="C970" s="1219">
        <v>3</v>
      </c>
      <c r="D970" s="1219"/>
      <c r="E970" s="1219"/>
      <c r="F970" s="1219"/>
      <c r="G970" s="1219">
        <v>2</v>
      </c>
      <c r="H970" s="1220">
        <v>46</v>
      </c>
      <c r="I970" s="1220">
        <v>51</v>
      </c>
      <c r="J970" s="1221">
        <v>736</v>
      </c>
      <c r="K970" s="1221">
        <v>16</v>
      </c>
      <c r="L970" s="2227" t="s">
        <v>1011</v>
      </c>
      <c r="M970" s="1029">
        <v>1400000</v>
      </c>
      <c r="N970" s="1029">
        <v>18859185</v>
      </c>
      <c r="O970" s="1223">
        <v>10054850</v>
      </c>
    </row>
    <row r="971" spans="1:15" ht="15" customHeight="1" x14ac:dyDescent="0.2">
      <c r="A971" s="1032" t="s">
        <v>372</v>
      </c>
      <c r="B971" s="1586">
        <v>78</v>
      </c>
      <c r="C971" s="1219">
        <v>3</v>
      </c>
      <c r="D971" s="1219">
        <v>2</v>
      </c>
      <c r="E971" s="1219"/>
      <c r="F971" s="1219">
        <v>2</v>
      </c>
      <c r="G971" s="1219">
        <v>2</v>
      </c>
      <c r="H971" s="1220">
        <v>72</v>
      </c>
      <c r="I971" s="1220">
        <v>79</v>
      </c>
      <c r="J971" s="1221">
        <v>1080</v>
      </c>
      <c r="K971" s="1221">
        <v>15</v>
      </c>
      <c r="L971" s="2227" t="s">
        <v>1011</v>
      </c>
      <c r="M971" s="1029">
        <v>1400000</v>
      </c>
      <c r="N971" s="1029">
        <v>18859185</v>
      </c>
      <c r="O971" s="1223">
        <v>10054850</v>
      </c>
    </row>
    <row r="972" spans="1:15" ht="15" customHeight="1" x14ac:dyDescent="0.2">
      <c r="A972" s="1032" t="s">
        <v>957</v>
      </c>
      <c r="B972" s="1586">
        <v>8.5</v>
      </c>
      <c r="C972" s="1219"/>
      <c r="D972" s="1219"/>
      <c r="E972" s="1219"/>
      <c r="F972" s="1219"/>
      <c r="G972" s="1219">
        <v>0</v>
      </c>
      <c r="H972" s="1220">
        <v>8.5</v>
      </c>
      <c r="I972" s="1220">
        <v>8.5</v>
      </c>
      <c r="J972" s="1221">
        <v>136</v>
      </c>
      <c r="K972" s="1221">
        <v>16</v>
      </c>
      <c r="L972" s="2227" t="s">
        <v>1011</v>
      </c>
      <c r="M972" s="1029">
        <v>1400000</v>
      </c>
      <c r="N972" s="1029">
        <v>18859185</v>
      </c>
      <c r="O972" s="1223">
        <v>10054850</v>
      </c>
    </row>
    <row r="973" spans="1:15" ht="15" customHeight="1" x14ac:dyDescent="0.2">
      <c r="A973" s="1032" t="s">
        <v>374</v>
      </c>
      <c r="B973" s="1586">
        <v>5</v>
      </c>
      <c r="C973" s="1219"/>
      <c r="D973" s="1219"/>
      <c r="E973" s="1219"/>
      <c r="F973" s="1219"/>
      <c r="G973" s="1219">
        <v>0</v>
      </c>
      <c r="H973" s="1220">
        <v>5</v>
      </c>
      <c r="I973" s="1220">
        <v>5</v>
      </c>
      <c r="J973" s="1221">
        <v>75</v>
      </c>
      <c r="K973" s="1221">
        <v>15</v>
      </c>
      <c r="L973" s="2227" t="s">
        <v>1011</v>
      </c>
      <c r="M973" s="1029">
        <v>1400000</v>
      </c>
      <c r="N973" s="1029">
        <v>18859185</v>
      </c>
      <c r="O973" s="1223">
        <v>10054850</v>
      </c>
    </row>
    <row r="974" spans="1:15" ht="15" customHeight="1" x14ac:dyDescent="0.2">
      <c r="A974" s="1032" t="s">
        <v>958</v>
      </c>
      <c r="B974" s="1586">
        <v>5</v>
      </c>
      <c r="C974" s="1219">
        <v>2</v>
      </c>
      <c r="D974" s="1219"/>
      <c r="E974" s="1219"/>
      <c r="F974" s="1219"/>
      <c r="G974" s="1219">
        <v>0</v>
      </c>
      <c r="H974" s="1220">
        <v>5</v>
      </c>
      <c r="I974" s="1220">
        <v>7</v>
      </c>
      <c r="J974" s="1221">
        <v>75</v>
      </c>
      <c r="K974" s="1221">
        <v>15</v>
      </c>
      <c r="L974" s="2227" t="s">
        <v>1011</v>
      </c>
      <c r="M974" s="1029">
        <v>1400000</v>
      </c>
      <c r="N974" s="1029">
        <v>18859185</v>
      </c>
      <c r="O974" s="1223">
        <v>10054850</v>
      </c>
    </row>
    <row r="975" spans="1:15" ht="15" customHeight="1" x14ac:dyDescent="0.2">
      <c r="A975" s="1032" t="s">
        <v>376</v>
      </c>
      <c r="B975" s="1586">
        <v>149</v>
      </c>
      <c r="C975" s="1219">
        <v>3</v>
      </c>
      <c r="D975" s="1219">
        <v>6</v>
      </c>
      <c r="E975" s="1219"/>
      <c r="F975" s="1219">
        <v>4</v>
      </c>
      <c r="G975" s="1219">
        <v>2</v>
      </c>
      <c r="H975" s="1220">
        <v>137</v>
      </c>
      <c r="I975" s="1220">
        <v>148</v>
      </c>
      <c r="J975" s="1221">
        <v>1918</v>
      </c>
      <c r="K975" s="1221">
        <v>14</v>
      </c>
      <c r="L975" s="2227" t="s">
        <v>1011</v>
      </c>
      <c r="M975" s="1029">
        <v>1400000</v>
      </c>
      <c r="N975" s="1029">
        <v>18859185</v>
      </c>
      <c r="O975" s="1223">
        <v>10054850</v>
      </c>
    </row>
    <row r="976" spans="1:15" ht="15" customHeight="1" x14ac:dyDescent="0.2">
      <c r="A976" s="1032" t="s">
        <v>377</v>
      </c>
      <c r="B976" s="1586">
        <v>8</v>
      </c>
      <c r="C976" s="1219"/>
      <c r="D976" s="1219"/>
      <c r="E976" s="1219"/>
      <c r="F976" s="1219"/>
      <c r="G976" s="1219">
        <v>1</v>
      </c>
      <c r="H976" s="1220">
        <v>7</v>
      </c>
      <c r="I976" s="1220">
        <v>8</v>
      </c>
      <c r="J976" s="1221">
        <v>105</v>
      </c>
      <c r="K976" s="1221">
        <v>15</v>
      </c>
      <c r="L976" s="2227" t="s">
        <v>1011</v>
      </c>
      <c r="M976" s="1029">
        <v>1400000</v>
      </c>
      <c r="N976" s="1029">
        <v>18859185</v>
      </c>
      <c r="O976" s="1223">
        <v>10054850</v>
      </c>
    </row>
    <row r="977" spans="1:15" ht="15" customHeight="1" x14ac:dyDescent="0.2">
      <c r="A977" s="1032" t="s">
        <v>959</v>
      </c>
      <c r="B977" s="1586">
        <v>52</v>
      </c>
      <c r="C977" s="1219"/>
      <c r="D977" s="1219">
        <v>2</v>
      </c>
      <c r="E977" s="1219"/>
      <c r="F977" s="1219"/>
      <c r="G977" s="1219">
        <v>2</v>
      </c>
      <c r="H977" s="1220">
        <v>48</v>
      </c>
      <c r="I977" s="1220">
        <v>52</v>
      </c>
      <c r="J977" s="1221">
        <v>720</v>
      </c>
      <c r="K977" s="1221">
        <v>15</v>
      </c>
      <c r="L977" s="2227" t="s">
        <v>1011</v>
      </c>
      <c r="M977" s="1029">
        <v>1400000</v>
      </c>
      <c r="N977" s="1029">
        <v>18859185</v>
      </c>
      <c r="O977" s="1223">
        <v>10054850</v>
      </c>
    </row>
    <row r="978" spans="1:15" ht="15" customHeight="1" x14ac:dyDescent="0.2">
      <c r="A978" s="1032" t="s">
        <v>379</v>
      </c>
      <c r="B978" s="1586">
        <v>17</v>
      </c>
      <c r="C978" s="1219"/>
      <c r="D978" s="1219"/>
      <c r="E978" s="1219"/>
      <c r="F978" s="1219"/>
      <c r="G978" s="1219">
        <v>0</v>
      </c>
      <c r="H978" s="1220">
        <v>17</v>
      </c>
      <c r="I978" s="1220">
        <v>17</v>
      </c>
      <c r="J978" s="1221">
        <v>272</v>
      </c>
      <c r="K978" s="1221">
        <v>16</v>
      </c>
      <c r="L978" s="2227" t="s">
        <v>1011</v>
      </c>
      <c r="M978" s="1029">
        <v>1400000</v>
      </c>
      <c r="N978" s="1029">
        <v>18859185</v>
      </c>
      <c r="O978" s="1223">
        <v>10054850</v>
      </c>
    </row>
    <row r="979" spans="1:15" ht="15" customHeight="1" x14ac:dyDescent="0.2">
      <c r="A979" s="1032" t="s">
        <v>380</v>
      </c>
      <c r="B979" s="1026">
        <v>0</v>
      </c>
      <c r="C979" s="1219"/>
      <c r="D979" s="1219"/>
      <c r="E979" s="1219"/>
      <c r="F979" s="1219"/>
      <c r="G979" s="1219">
        <v>0</v>
      </c>
      <c r="H979" s="1220">
        <v>0</v>
      </c>
      <c r="I979" s="1220">
        <v>0</v>
      </c>
      <c r="J979" s="1221">
        <v>0</v>
      </c>
      <c r="K979" s="1221"/>
      <c r="L979" s="2227"/>
      <c r="M979" s="1029"/>
      <c r="N979" s="1029"/>
      <c r="O979" s="1223"/>
    </row>
    <row r="980" spans="1:15" ht="15" customHeight="1" x14ac:dyDescent="0.2">
      <c r="A980" s="1032" t="s">
        <v>381</v>
      </c>
      <c r="B980" s="1026">
        <v>0</v>
      </c>
      <c r="C980" s="1219"/>
      <c r="D980" s="1219"/>
      <c r="E980" s="1219"/>
      <c r="F980" s="1219"/>
      <c r="G980" s="1219">
        <v>0</v>
      </c>
      <c r="H980" s="1220">
        <v>0</v>
      </c>
      <c r="I980" s="1220">
        <v>0</v>
      </c>
      <c r="J980" s="1221">
        <v>0</v>
      </c>
      <c r="K980" s="1221"/>
      <c r="L980" s="1222"/>
      <c r="M980" s="1029"/>
      <c r="N980" s="1029"/>
      <c r="O980" s="1223"/>
    </row>
    <row r="981" spans="1:15" ht="15" customHeight="1" x14ac:dyDescent="0.2">
      <c r="A981" s="476" t="s">
        <v>960</v>
      </c>
      <c r="B981" s="1072">
        <v>137.5</v>
      </c>
      <c r="C981" s="1072">
        <v>17</v>
      </c>
      <c r="D981" s="1072">
        <v>5</v>
      </c>
      <c r="E981" s="1072">
        <v>0</v>
      </c>
      <c r="F981" s="1072">
        <v>0</v>
      </c>
      <c r="G981" s="1072">
        <v>6</v>
      </c>
      <c r="H981" s="1072">
        <v>126.5</v>
      </c>
      <c r="I981" s="1072">
        <v>154.5</v>
      </c>
      <c r="J981" s="1224">
        <v>1936.75</v>
      </c>
      <c r="K981" s="1230">
        <v>15.310276679841897</v>
      </c>
      <c r="L981" s="1226"/>
      <c r="M981" s="1066"/>
      <c r="N981" s="477"/>
      <c r="O981" s="478"/>
    </row>
    <row r="982" spans="1:15" ht="15" customHeight="1" x14ac:dyDescent="0.2">
      <c r="A982" s="1032" t="s">
        <v>383</v>
      </c>
      <c r="B982" s="1586">
        <v>121.5</v>
      </c>
      <c r="C982" s="1219">
        <v>15</v>
      </c>
      <c r="D982" s="1219">
        <v>5</v>
      </c>
      <c r="E982" s="1219"/>
      <c r="F982" s="1219"/>
      <c r="G982" s="1219">
        <v>6</v>
      </c>
      <c r="H982" s="1220">
        <v>110.5</v>
      </c>
      <c r="I982" s="1220">
        <v>136.5</v>
      </c>
      <c r="J982" s="1221">
        <v>1712.75</v>
      </c>
      <c r="K982" s="1221">
        <v>15.5</v>
      </c>
      <c r="L982" s="2227" t="s">
        <v>1011</v>
      </c>
      <c r="M982" s="1029">
        <v>1400000</v>
      </c>
      <c r="N982" s="1029">
        <v>18859185</v>
      </c>
      <c r="O982" s="1223">
        <v>10054850</v>
      </c>
    </row>
    <row r="983" spans="1:15" ht="15" customHeight="1" x14ac:dyDescent="0.2">
      <c r="A983" s="1032" t="s">
        <v>384</v>
      </c>
      <c r="B983" s="1586">
        <v>0</v>
      </c>
      <c r="C983" s="1219"/>
      <c r="D983" s="1219"/>
      <c r="E983" s="1219"/>
      <c r="F983" s="1219"/>
      <c r="G983" s="1219">
        <v>0</v>
      </c>
      <c r="H983" s="1220">
        <v>0</v>
      </c>
      <c r="I983" s="1220">
        <v>0</v>
      </c>
      <c r="J983" s="1221">
        <v>0</v>
      </c>
      <c r="K983" s="1221"/>
      <c r="L983" s="1222"/>
      <c r="M983" s="1029"/>
      <c r="N983" s="1628"/>
      <c r="O983" s="1629"/>
    </row>
    <row r="984" spans="1:15" ht="15" customHeight="1" x14ac:dyDescent="0.2">
      <c r="A984" s="1032" t="s">
        <v>385</v>
      </c>
      <c r="B984" s="1586">
        <v>0</v>
      </c>
      <c r="C984" s="1219"/>
      <c r="D984" s="1219"/>
      <c r="E984" s="1219"/>
      <c r="F984" s="1219"/>
      <c r="G984" s="1219">
        <v>0</v>
      </c>
      <c r="H984" s="1220">
        <v>0</v>
      </c>
      <c r="I984" s="1220">
        <v>0</v>
      </c>
      <c r="J984" s="1221">
        <v>0</v>
      </c>
      <c r="K984" s="1221"/>
      <c r="L984" s="1222"/>
      <c r="M984" s="1029"/>
      <c r="N984" s="1029"/>
      <c r="O984" s="1223"/>
    </row>
    <row r="985" spans="1:15" ht="15" customHeight="1" x14ac:dyDescent="0.2">
      <c r="A985" s="1032" t="s">
        <v>386</v>
      </c>
      <c r="B985" s="1586">
        <v>16</v>
      </c>
      <c r="C985" s="1219">
        <v>2</v>
      </c>
      <c r="D985" s="1219"/>
      <c r="E985" s="1219"/>
      <c r="F985" s="1219"/>
      <c r="G985" s="1219">
        <v>0</v>
      </c>
      <c r="H985" s="1220">
        <v>16</v>
      </c>
      <c r="I985" s="1220">
        <v>18</v>
      </c>
      <c r="J985" s="1221">
        <v>224</v>
      </c>
      <c r="K985" s="1221">
        <v>14</v>
      </c>
      <c r="L985" s="2227" t="s">
        <v>1011</v>
      </c>
      <c r="M985" s="1029">
        <v>1400000</v>
      </c>
      <c r="N985" s="1029">
        <v>18859185</v>
      </c>
      <c r="O985" s="1223">
        <v>10054850</v>
      </c>
    </row>
    <row r="986" spans="1:15" ht="15" customHeight="1" x14ac:dyDescent="0.2">
      <c r="A986" s="1032" t="s">
        <v>387</v>
      </c>
      <c r="B986" s="1586">
        <v>0</v>
      </c>
      <c r="C986" s="1219"/>
      <c r="D986" s="1219"/>
      <c r="E986" s="1219"/>
      <c r="F986" s="1219"/>
      <c r="G986" s="1219">
        <v>0</v>
      </c>
      <c r="H986" s="1220">
        <v>0</v>
      </c>
      <c r="I986" s="1220">
        <v>0</v>
      </c>
      <c r="J986" s="1221">
        <v>0</v>
      </c>
      <c r="K986" s="1221"/>
      <c r="L986" s="1222"/>
      <c r="M986" s="1029"/>
      <c r="N986" s="1029"/>
      <c r="O986" s="1223"/>
    </row>
    <row r="987" spans="1:15" ht="15" customHeight="1" x14ac:dyDescent="0.2">
      <c r="A987" s="1228" t="s">
        <v>388</v>
      </c>
      <c r="B987" s="1072">
        <v>733.5</v>
      </c>
      <c r="C987" s="1072">
        <v>29</v>
      </c>
      <c r="D987" s="1072">
        <v>2</v>
      </c>
      <c r="E987" s="1072">
        <v>0</v>
      </c>
      <c r="F987" s="1072">
        <v>8</v>
      </c>
      <c r="G987" s="1072">
        <v>20</v>
      </c>
      <c r="H987" s="1072">
        <v>703.5</v>
      </c>
      <c r="I987" s="1072">
        <v>754.5</v>
      </c>
      <c r="J987" s="1224">
        <v>11068</v>
      </c>
      <c r="K987" s="1230">
        <v>15.732764747690121</v>
      </c>
      <c r="L987" s="1226"/>
      <c r="M987" s="1066"/>
      <c r="N987" s="477"/>
      <c r="O987" s="478"/>
    </row>
    <row r="988" spans="1:15" ht="15" customHeight="1" x14ac:dyDescent="0.2">
      <c r="A988" s="1032" t="s">
        <v>389</v>
      </c>
      <c r="B988" s="1586">
        <v>32</v>
      </c>
      <c r="C988" s="1219">
        <v>7</v>
      </c>
      <c r="D988" s="1219">
        <v>2</v>
      </c>
      <c r="E988" s="1219"/>
      <c r="F988" s="1219"/>
      <c r="G988" s="1219">
        <v>4</v>
      </c>
      <c r="H988" s="1220">
        <v>26</v>
      </c>
      <c r="I988" s="1220">
        <v>39</v>
      </c>
      <c r="J988" s="1221">
        <v>416</v>
      </c>
      <c r="K988" s="1221">
        <v>16</v>
      </c>
      <c r="L988" s="2227" t="s">
        <v>1011</v>
      </c>
      <c r="M988" s="1029">
        <v>1400000</v>
      </c>
      <c r="N988" s="1029">
        <v>18859185</v>
      </c>
      <c r="O988" s="1223">
        <v>10054850</v>
      </c>
    </row>
    <row r="989" spans="1:15" ht="15" customHeight="1" x14ac:dyDescent="0.2">
      <c r="A989" s="1032" t="s">
        <v>390</v>
      </c>
      <c r="B989" s="1586">
        <v>18</v>
      </c>
      <c r="C989" s="1219"/>
      <c r="D989" s="1219"/>
      <c r="E989" s="1219"/>
      <c r="F989" s="1219"/>
      <c r="G989" s="1219">
        <v>1</v>
      </c>
      <c r="H989" s="1220">
        <v>17</v>
      </c>
      <c r="I989" s="1220">
        <v>18</v>
      </c>
      <c r="J989" s="1221">
        <v>272</v>
      </c>
      <c r="K989" s="1221">
        <v>16</v>
      </c>
      <c r="L989" s="2227" t="s">
        <v>1011</v>
      </c>
      <c r="M989" s="1029">
        <v>1400000</v>
      </c>
      <c r="N989" s="1029">
        <v>18859185</v>
      </c>
      <c r="O989" s="1223">
        <v>10054850</v>
      </c>
    </row>
    <row r="990" spans="1:15" ht="15" customHeight="1" x14ac:dyDescent="0.2">
      <c r="A990" s="1032" t="s">
        <v>391</v>
      </c>
      <c r="B990" s="1586">
        <v>38</v>
      </c>
      <c r="C990" s="1219"/>
      <c r="D990" s="1219"/>
      <c r="E990" s="1219"/>
      <c r="F990" s="1219"/>
      <c r="G990" s="1219">
        <v>2</v>
      </c>
      <c r="H990" s="1220">
        <v>36</v>
      </c>
      <c r="I990" s="1220">
        <v>38</v>
      </c>
      <c r="J990" s="1221">
        <v>576</v>
      </c>
      <c r="K990" s="1221">
        <v>16</v>
      </c>
      <c r="L990" s="2227" t="s">
        <v>1011</v>
      </c>
      <c r="M990" s="1029">
        <v>1400000</v>
      </c>
      <c r="N990" s="1029">
        <v>18859185</v>
      </c>
      <c r="O990" s="1223">
        <v>10054850</v>
      </c>
    </row>
    <row r="991" spans="1:15" ht="15" customHeight="1" x14ac:dyDescent="0.2">
      <c r="A991" s="1032" t="s">
        <v>392</v>
      </c>
      <c r="B991" s="1586">
        <v>61</v>
      </c>
      <c r="C991" s="1219">
        <v>3</v>
      </c>
      <c r="D991" s="1219"/>
      <c r="E991" s="1219"/>
      <c r="F991" s="1219"/>
      <c r="G991" s="1219">
        <v>2</v>
      </c>
      <c r="H991" s="1220">
        <v>59</v>
      </c>
      <c r="I991" s="1220">
        <v>64</v>
      </c>
      <c r="J991" s="1221">
        <v>944</v>
      </c>
      <c r="K991" s="1221">
        <v>16</v>
      </c>
      <c r="L991" s="2227" t="s">
        <v>1011</v>
      </c>
      <c r="M991" s="1029">
        <v>1400000</v>
      </c>
      <c r="N991" s="1029">
        <v>18859185</v>
      </c>
      <c r="O991" s="1223">
        <v>10054850</v>
      </c>
    </row>
    <row r="992" spans="1:15" ht="15" customHeight="1" x14ac:dyDescent="0.2">
      <c r="A992" s="1032" t="s">
        <v>393</v>
      </c>
      <c r="B992" s="1586">
        <v>87.5</v>
      </c>
      <c r="C992" s="1219">
        <v>3</v>
      </c>
      <c r="D992" s="1219"/>
      <c r="E992" s="1219"/>
      <c r="F992" s="1219"/>
      <c r="G992" s="1219">
        <v>3</v>
      </c>
      <c r="H992" s="1220">
        <v>84.5</v>
      </c>
      <c r="I992" s="1220">
        <v>90.5</v>
      </c>
      <c r="J992" s="1221">
        <v>1183</v>
      </c>
      <c r="K992" s="1221">
        <v>14</v>
      </c>
      <c r="L992" s="2227" t="s">
        <v>1011</v>
      </c>
      <c r="M992" s="1029">
        <v>1400000</v>
      </c>
      <c r="N992" s="1029">
        <v>18859185</v>
      </c>
      <c r="O992" s="1223">
        <v>10054850</v>
      </c>
    </row>
    <row r="993" spans="1:15" ht="15" customHeight="1" x14ac:dyDescent="0.2">
      <c r="A993" s="1032" t="s">
        <v>394</v>
      </c>
      <c r="B993" s="1586">
        <v>10.5</v>
      </c>
      <c r="C993" s="1219"/>
      <c r="D993" s="1219"/>
      <c r="E993" s="1219"/>
      <c r="F993" s="1219"/>
      <c r="G993" s="1219">
        <v>1</v>
      </c>
      <c r="H993" s="1220">
        <v>9.5</v>
      </c>
      <c r="I993" s="1220">
        <v>10.5</v>
      </c>
      <c r="J993" s="1221">
        <v>133</v>
      </c>
      <c r="K993" s="1221">
        <v>14</v>
      </c>
      <c r="L993" s="2227" t="s">
        <v>1011</v>
      </c>
      <c r="M993" s="1029">
        <v>1400000</v>
      </c>
      <c r="N993" s="1029">
        <v>18859185</v>
      </c>
      <c r="O993" s="1223">
        <v>10054850</v>
      </c>
    </row>
    <row r="994" spans="1:15" ht="15" customHeight="1" x14ac:dyDescent="0.2">
      <c r="A994" s="1032" t="s">
        <v>395</v>
      </c>
      <c r="B994" s="264">
        <v>375</v>
      </c>
      <c r="C994" s="1219">
        <v>14</v>
      </c>
      <c r="D994" s="1219"/>
      <c r="E994" s="1219"/>
      <c r="F994" s="1219">
        <v>8</v>
      </c>
      <c r="G994" s="1219">
        <v>5</v>
      </c>
      <c r="H994" s="1220">
        <v>362</v>
      </c>
      <c r="I994" s="1220">
        <v>381</v>
      </c>
      <c r="J994" s="1221">
        <v>5792</v>
      </c>
      <c r="K994" s="1221">
        <v>16</v>
      </c>
      <c r="L994" s="2227" t="s">
        <v>1011</v>
      </c>
      <c r="M994" s="1029">
        <v>1400000</v>
      </c>
      <c r="N994" s="1029">
        <v>18859185</v>
      </c>
      <c r="O994" s="1223">
        <v>10054850</v>
      </c>
    </row>
    <row r="995" spans="1:15" ht="15" customHeight="1" x14ac:dyDescent="0.2">
      <c r="A995" s="1032" t="s">
        <v>396</v>
      </c>
      <c r="B995" s="264">
        <v>111.5</v>
      </c>
      <c r="C995" s="1219">
        <v>2</v>
      </c>
      <c r="D995" s="1219"/>
      <c r="E995" s="1219"/>
      <c r="F995" s="1219"/>
      <c r="G995" s="1219">
        <v>2</v>
      </c>
      <c r="H995" s="1220">
        <v>109.5</v>
      </c>
      <c r="I995" s="1220">
        <v>113.5</v>
      </c>
      <c r="J995" s="1221">
        <v>1752</v>
      </c>
      <c r="K995" s="1221">
        <v>16</v>
      </c>
      <c r="L995" s="2227" t="s">
        <v>1011</v>
      </c>
      <c r="M995" s="1029">
        <v>1400000</v>
      </c>
      <c r="N995" s="1029">
        <v>18859185</v>
      </c>
      <c r="O995" s="1223">
        <v>10054850</v>
      </c>
    </row>
    <row r="996" spans="1:15" ht="15" customHeight="1" x14ac:dyDescent="0.2">
      <c r="A996" s="1228" t="s">
        <v>397</v>
      </c>
      <c r="B996" s="1072">
        <v>16.5</v>
      </c>
      <c r="C996" s="1072">
        <v>6</v>
      </c>
      <c r="D996" s="1072">
        <v>0</v>
      </c>
      <c r="E996" s="1072">
        <v>0</v>
      </c>
      <c r="F996" s="1072">
        <v>0</v>
      </c>
      <c r="G996" s="1072">
        <v>1</v>
      </c>
      <c r="H996" s="1072">
        <v>15.5</v>
      </c>
      <c r="I996" s="1072">
        <v>22.5</v>
      </c>
      <c r="J996" s="1224">
        <v>248</v>
      </c>
      <c r="K996" s="1230">
        <v>16</v>
      </c>
      <c r="L996" s="1226"/>
      <c r="M996" s="1066"/>
      <c r="N996" s="477"/>
      <c r="O996" s="478"/>
    </row>
    <row r="997" spans="1:15" ht="15" customHeight="1" x14ac:dyDescent="0.2">
      <c r="A997" s="1032" t="s">
        <v>398</v>
      </c>
      <c r="B997" s="1026">
        <v>0</v>
      </c>
      <c r="C997" s="1219"/>
      <c r="D997" s="1219"/>
      <c r="E997" s="1219"/>
      <c r="F997" s="1219"/>
      <c r="G997" s="1219">
        <v>0</v>
      </c>
      <c r="H997" s="1220">
        <v>0</v>
      </c>
      <c r="I997" s="1220">
        <v>0</v>
      </c>
      <c r="J997" s="1221">
        <v>0</v>
      </c>
      <c r="K997" s="1221"/>
      <c r="L997" s="1222"/>
      <c r="M997" s="1029"/>
      <c r="N997" s="1029"/>
      <c r="O997" s="1223"/>
    </row>
    <row r="998" spans="1:15" ht="15" customHeight="1" x14ac:dyDescent="0.2">
      <c r="A998" s="1032" t="s">
        <v>399</v>
      </c>
      <c r="B998" s="1026">
        <v>0</v>
      </c>
      <c r="C998" s="1219"/>
      <c r="D998" s="1219"/>
      <c r="E998" s="1219"/>
      <c r="F998" s="1219"/>
      <c r="G998" s="1219">
        <v>0</v>
      </c>
      <c r="H998" s="1220">
        <v>0</v>
      </c>
      <c r="I998" s="1220">
        <v>0</v>
      </c>
      <c r="J998" s="1221">
        <v>0</v>
      </c>
      <c r="K998" s="1221"/>
      <c r="L998" s="1222"/>
      <c r="M998" s="1029"/>
      <c r="N998" s="1628"/>
      <c r="O998" s="1629"/>
    </row>
    <row r="999" spans="1:15" ht="15" customHeight="1" x14ac:dyDescent="0.2">
      <c r="A999" s="1032" t="s">
        <v>400</v>
      </c>
      <c r="B999" s="264">
        <v>15</v>
      </c>
      <c r="C999" s="1219">
        <v>1</v>
      </c>
      <c r="D999" s="1219"/>
      <c r="E999" s="1219"/>
      <c r="F999" s="1219"/>
      <c r="G999" s="1219">
        <v>1</v>
      </c>
      <c r="H999" s="1220">
        <v>14</v>
      </c>
      <c r="I999" s="1220">
        <v>16</v>
      </c>
      <c r="J999" s="1221">
        <v>224</v>
      </c>
      <c r="K999" s="1221">
        <v>16</v>
      </c>
      <c r="L999" s="2227" t="s">
        <v>1011</v>
      </c>
      <c r="M999" s="1029">
        <v>1400000</v>
      </c>
      <c r="N999" s="1029">
        <v>18859185</v>
      </c>
      <c r="O999" s="1223">
        <v>10054850</v>
      </c>
    </row>
    <row r="1000" spans="1:15" ht="15" customHeight="1" x14ac:dyDescent="0.2">
      <c r="A1000" s="1032" t="s">
        <v>401</v>
      </c>
      <c r="B1000" s="264">
        <v>0</v>
      </c>
      <c r="C1000" s="1219"/>
      <c r="D1000" s="1219"/>
      <c r="E1000" s="1219"/>
      <c r="F1000" s="1219"/>
      <c r="G1000" s="1219">
        <v>0</v>
      </c>
      <c r="H1000" s="1220">
        <v>0</v>
      </c>
      <c r="I1000" s="1220">
        <v>0</v>
      </c>
      <c r="J1000" s="1221">
        <v>0</v>
      </c>
      <c r="K1000" s="1221"/>
      <c r="L1000" s="1222"/>
      <c r="M1000" s="1029"/>
      <c r="N1000" s="1029"/>
      <c r="O1000" s="1223"/>
    </row>
    <row r="1001" spans="1:15" ht="15" customHeight="1" x14ac:dyDescent="0.2">
      <c r="A1001" s="1032" t="s">
        <v>402</v>
      </c>
      <c r="B1001" s="264">
        <v>0</v>
      </c>
      <c r="C1001" s="1219"/>
      <c r="D1001" s="1219"/>
      <c r="E1001" s="1219"/>
      <c r="F1001" s="1219"/>
      <c r="G1001" s="1219">
        <v>0</v>
      </c>
      <c r="H1001" s="1220">
        <v>0</v>
      </c>
      <c r="I1001" s="1220">
        <v>0</v>
      </c>
      <c r="J1001" s="1221">
        <v>0</v>
      </c>
      <c r="K1001" s="1221"/>
      <c r="L1001" s="1222"/>
      <c r="M1001" s="1029"/>
      <c r="N1001" s="1029"/>
      <c r="O1001" s="1223"/>
    </row>
    <row r="1002" spans="1:15" ht="15" customHeight="1" x14ac:dyDescent="0.2">
      <c r="A1002" s="1032" t="s">
        <v>403</v>
      </c>
      <c r="B1002" s="264">
        <v>0</v>
      </c>
      <c r="C1002" s="1219"/>
      <c r="D1002" s="1219"/>
      <c r="E1002" s="1219"/>
      <c r="F1002" s="1219"/>
      <c r="G1002" s="1219">
        <v>0</v>
      </c>
      <c r="H1002" s="1220">
        <v>0</v>
      </c>
      <c r="I1002" s="1220">
        <v>0</v>
      </c>
      <c r="J1002" s="1221">
        <v>0</v>
      </c>
      <c r="K1002" s="1221"/>
      <c r="L1002" s="1222"/>
      <c r="M1002" s="1029"/>
      <c r="N1002" s="1628"/>
      <c r="O1002" s="1629"/>
    </row>
    <row r="1003" spans="1:15" ht="15" customHeight="1" x14ac:dyDescent="0.2">
      <c r="A1003" s="1032" t="s">
        <v>404</v>
      </c>
      <c r="B1003" s="264">
        <v>0</v>
      </c>
      <c r="C1003" s="1219"/>
      <c r="D1003" s="1219"/>
      <c r="E1003" s="1219"/>
      <c r="F1003" s="1219"/>
      <c r="G1003" s="1219">
        <v>0</v>
      </c>
      <c r="H1003" s="1220">
        <v>0</v>
      </c>
      <c r="I1003" s="1220">
        <v>0</v>
      </c>
      <c r="J1003" s="1221">
        <v>0</v>
      </c>
      <c r="K1003" s="1221"/>
      <c r="L1003" s="1222"/>
      <c r="M1003" s="1029"/>
      <c r="N1003" s="1029"/>
      <c r="O1003" s="1223"/>
    </row>
    <row r="1004" spans="1:15" ht="15" customHeight="1" x14ac:dyDescent="0.2">
      <c r="A1004" s="1032" t="s">
        <v>961</v>
      </c>
      <c r="B1004" s="264">
        <v>0</v>
      </c>
      <c r="C1004" s="1219"/>
      <c r="D1004" s="1219"/>
      <c r="E1004" s="1219"/>
      <c r="F1004" s="1219"/>
      <c r="G1004" s="1219">
        <v>0</v>
      </c>
      <c r="H1004" s="1220">
        <v>0</v>
      </c>
      <c r="I1004" s="1220">
        <v>0</v>
      </c>
      <c r="J1004" s="1221">
        <v>0</v>
      </c>
      <c r="K1004" s="1221"/>
      <c r="L1004" s="1222"/>
      <c r="M1004" s="1029"/>
      <c r="N1004" s="1029"/>
      <c r="O1004" s="1223"/>
    </row>
    <row r="1005" spans="1:15" ht="15" customHeight="1" thickBot="1" x14ac:dyDescent="0.25">
      <c r="A1005" s="1213" t="s">
        <v>406</v>
      </c>
      <c r="B1005" s="1632">
        <v>1.5</v>
      </c>
      <c r="C1005" s="1214">
        <v>5</v>
      </c>
      <c r="D1005" s="1214"/>
      <c r="E1005" s="1214"/>
      <c r="F1005" s="1214"/>
      <c r="G1005" s="1214">
        <v>0</v>
      </c>
      <c r="H1005" s="1618">
        <v>1.5</v>
      </c>
      <c r="I1005" s="1220">
        <v>6.5</v>
      </c>
      <c r="J1005" s="1619">
        <v>24</v>
      </c>
      <c r="K1005" s="1215">
        <v>16</v>
      </c>
      <c r="L1005" s="2227" t="s">
        <v>1011</v>
      </c>
      <c r="M1005" s="1029">
        <v>1400000</v>
      </c>
      <c r="N1005" s="1029">
        <v>18859185</v>
      </c>
      <c r="O1005" s="1223">
        <v>10054850</v>
      </c>
    </row>
    <row r="1006" spans="1:15" ht="15" customHeight="1" thickBot="1" x14ac:dyDescent="0.25">
      <c r="A1006" s="444" t="s">
        <v>962</v>
      </c>
      <c r="B1006" s="1204">
        <v>1488</v>
      </c>
      <c r="C1006" s="1204">
        <v>66</v>
      </c>
      <c r="D1006" s="1204">
        <v>21</v>
      </c>
      <c r="E1006" s="1204">
        <v>0</v>
      </c>
      <c r="F1006" s="1204">
        <v>25</v>
      </c>
      <c r="G1006" s="1204">
        <v>40</v>
      </c>
      <c r="H1006" s="1204">
        <v>1402</v>
      </c>
      <c r="I1006" s="1204">
        <v>1529</v>
      </c>
      <c r="J1006" s="1205">
        <v>21957.25</v>
      </c>
      <c r="K1006" s="1205">
        <v>15.661376604850213</v>
      </c>
      <c r="L1006" s="1617" t="s">
        <v>1011</v>
      </c>
      <c r="M1006" s="1207">
        <v>1400000</v>
      </c>
      <c r="N1006" s="1207">
        <v>18859184.999999996</v>
      </c>
      <c r="O1006" s="557">
        <v>10054850.000000002</v>
      </c>
    </row>
    <row r="1007" spans="1:15" x14ac:dyDescent="0.2">
      <c r="A1007" s="7" t="s">
        <v>1787</v>
      </c>
      <c r="B1007" s="248"/>
      <c r="C1007" s="248"/>
      <c r="D1007" s="248"/>
      <c r="E1007" s="248"/>
      <c r="F1007" s="248"/>
      <c r="G1007" s="248"/>
      <c r="H1007" s="251"/>
      <c r="I1007" s="251"/>
      <c r="J1007" s="251"/>
      <c r="K1007" s="259"/>
      <c r="L1007" s="260"/>
      <c r="M1007" s="261"/>
      <c r="N1007" s="261"/>
      <c r="O1007" s="261"/>
    </row>
    <row r="1008" spans="1:15" x14ac:dyDescent="0.2">
      <c r="A1008" s="43"/>
      <c r="B1008" s="248"/>
      <c r="C1008" s="248"/>
      <c r="D1008" s="248"/>
      <c r="E1008" s="248"/>
      <c r="F1008" s="248"/>
      <c r="G1008" s="248"/>
      <c r="H1008" s="266"/>
      <c r="I1008" s="251"/>
      <c r="J1008" s="266"/>
      <c r="K1008" s="268"/>
      <c r="L1008" s="260"/>
      <c r="M1008" s="261"/>
      <c r="N1008" s="261"/>
      <c r="O1008" s="261"/>
    </row>
    <row r="1009" spans="1:15" x14ac:dyDescent="0.2">
      <c r="A1009" s="43"/>
      <c r="B1009" s="248"/>
      <c r="C1009" s="248"/>
      <c r="D1009" s="248"/>
      <c r="E1009" s="248"/>
      <c r="F1009" s="248"/>
      <c r="G1009" s="248"/>
      <c r="H1009" s="266"/>
      <c r="I1009" s="251"/>
      <c r="J1009" s="266"/>
      <c r="K1009" s="268"/>
      <c r="L1009" s="260"/>
      <c r="M1009" s="261"/>
      <c r="N1009" s="261"/>
      <c r="O1009" s="261"/>
    </row>
    <row r="1010" spans="1:15" ht="15" x14ac:dyDescent="0.25">
      <c r="A1010" s="2793" t="s">
        <v>1794</v>
      </c>
      <c r="B1010" s="2793"/>
      <c r="C1010" s="2793"/>
      <c r="D1010" s="2793"/>
      <c r="E1010" s="2793"/>
      <c r="F1010" s="2793"/>
      <c r="G1010" s="2793"/>
      <c r="H1010" s="2793"/>
      <c r="I1010" s="2793"/>
      <c r="J1010" s="2793"/>
      <c r="K1010" s="2793"/>
      <c r="L1010" s="2793"/>
      <c r="M1010" s="2793"/>
      <c r="N1010" s="2793"/>
      <c r="O1010" s="2793"/>
    </row>
    <row r="1011" spans="1:15" x14ac:dyDescent="0.2">
      <c r="A1011" s="265"/>
      <c r="B1011" s="265"/>
      <c r="C1011" s="261"/>
      <c r="D1011" s="261"/>
      <c r="E1011" s="261"/>
      <c r="F1011" s="261"/>
      <c r="G1011" s="261"/>
      <c r="H1011" s="259"/>
      <c r="I1011" s="259"/>
      <c r="J1011" s="259"/>
      <c r="K1011" s="259"/>
      <c r="L1011" s="260"/>
      <c r="M1011" s="261"/>
      <c r="N1011" s="261"/>
      <c r="O1011" s="261"/>
    </row>
    <row r="1012" spans="1:15" ht="13.5" thickBot="1" x14ac:dyDescent="0.25">
      <c r="A1012" s="265" t="s">
        <v>973</v>
      </c>
      <c r="B1012" s="265"/>
      <c r="C1012" s="261"/>
      <c r="D1012" s="261"/>
      <c r="E1012" s="261"/>
      <c r="F1012" s="261"/>
      <c r="G1012" s="261"/>
      <c r="H1012" s="259"/>
      <c r="I1012" s="259"/>
      <c r="J1012" s="259"/>
      <c r="K1012" s="259"/>
      <c r="L1012" s="260"/>
      <c r="M1012" s="261"/>
      <c r="N1012" s="261"/>
      <c r="O1012" s="261"/>
    </row>
    <row r="1013" spans="1:15" ht="15" customHeight="1" x14ac:dyDescent="0.2">
      <c r="A1013" s="2794" t="s">
        <v>342</v>
      </c>
      <c r="B1013" s="2797" t="s">
        <v>1795</v>
      </c>
      <c r="C1013" s="2798"/>
      <c r="D1013" s="2798"/>
      <c r="E1013" s="2798"/>
      <c r="F1013" s="2798"/>
      <c r="G1013" s="2798"/>
      <c r="H1013" s="2798"/>
      <c r="I1013" s="2798"/>
      <c r="J1013" s="2798"/>
      <c r="K1013" s="2798"/>
      <c r="L1013" s="2798"/>
      <c r="M1013" s="2798"/>
      <c r="N1013" s="2798"/>
      <c r="O1013" s="2799"/>
    </row>
    <row r="1014" spans="1:15" ht="15" customHeight="1" x14ac:dyDescent="0.2">
      <c r="A1014" s="2795"/>
      <c r="B1014" s="2800" t="s">
        <v>202</v>
      </c>
      <c r="C1014" s="2800"/>
      <c r="D1014" s="2800"/>
      <c r="E1014" s="2800"/>
      <c r="F1014" s="2800"/>
      <c r="G1014" s="2800"/>
      <c r="H1014" s="2800"/>
      <c r="I1014" s="2800"/>
      <c r="J1014" s="1195"/>
      <c r="K1014" s="1195" t="s">
        <v>933</v>
      </c>
      <c r="L1014" s="1195"/>
      <c r="M1014" s="1195" t="s">
        <v>454</v>
      </c>
      <c r="N1014" s="1195" t="s">
        <v>939</v>
      </c>
      <c r="O1014" s="1200" t="s">
        <v>939</v>
      </c>
    </row>
    <row r="1015" spans="1:15" ht="15" customHeight="1" x14ac:dyDescent="0.2">
      <c r="A1015" s="2795"/>
      <c r="B1015" s="1195" t="s">
        <v>450</v>
      </c>
      <c r="C1015" s="1195"/>
      <c r="D1015" s="2428" t="s">
        <v>1778</v>
      </c>
      <c r="E1015" s="1195"/>
      <c r="F1015" s="1195"/>
      <c r="G1015" s="1195" t="s">
        <v>940</v>
      </c>
      <c r="H1015" s="1195"/>
      <c r="I1015" s="1195" t="s">
        <v>450</v>
      </c>
      <c r="J1015" s="1196" t="s">
        <v>941</v>
      </c>
      <c r="K1015" s="1196" t="s">
        <v>871</v>
      </c>
      <c r="L1015" s="1196" t="s">
        <v>344</v>
      </c>
      <c r="M1015" s="1196" t="s">
        <v>942</v>
      </c>
      <c r="N1015" s="1196" t="s">
        <v>943</v>
      </c>
      <c r="O1015" s="1201" t="s">
        <v>942</v>
      </c>
    </row>
    <row r="1016" spans="1:15" ht="15" customHeight="1" x14ac:dyDescent="0.2">
      <c r="A1016" s="2795"/>
      <c r="B1016" s="1196" t="s">
        <v>945</v>
      </c>
      <c r="C1016" s="1196" t="s">
        <v>947</v>
      </c>
      <c r="D1016" s="2432" t="s">
        <v>203</v>
      </c>
      <c r="E1016" s="1196" t="s">
        <v>896</v>
      </c>
      <c r="F1016" s="1196" t="s">
        <v>946</v>
      </c>
      <c r="G1016" s="1196" t="s">
        <v>948</v>
      </c>
      <c r="H1016" s="1196" t="s">
        <v>865</v>
      </c>
      <c r="I1016" s="1196" t="s">
        <v>864</v>
      </c>
      <c r="J1016" s="1196" t="s">
        <v>949</v>
      </c>
      <c r="K1016" s="1196" t="s">
        <v>950</v>
      </c>
      <c r="L1016" s="1196" t="s">
        <v>350</v>
      </c>
      <c r="M1016" s="1196" t="s">
        <v>951</v>
      </c>
      <c r="N1016" s="1196" t="s">
        <v>952</v>
      </c>
      <c r="O1016" s="1201" t="s">
        <v>953</v>
      </c>
    </row>
    <row r="1017" spans="1:15" ht="15" customHeight="1" thickBot="1" x14ac:dyDescent="0.25">
      <c r="A1017" s="2796"/>
      <c r="B1017" s="1197">
        <v>42369</v>
      </c>
      <c r="C1017" s="1198">
        <v>2016</v>
      </c>
      <c r="D1017" s="1198">
        <v>2016</v>
      </c>
      <c r="E1017" s="1198">
        <v>2016</v>
      </c>
      <c r="F1017" s="1198">
        <v>2016</v>
      </c>
      <c r="G1017" s="1198" t="s">
        <v>954</v>
      </c>
      <c r="H1017" s="1199">
        <v>2016</v>
      </c>
      <c r="I1017" s="1197">
        <v>42735</v>
      </c>
      <c r="J1017" s="2055" t="s">
        <v>1796</v>
      </c>
      <c r="K1017" s="2055" t="s">
        <v>1796</v>
      </c>
      <c r="L1017" s="1198" t="s">
        <v>458</v>
      </c>
      <c r="M1017" s="1198" t="s">
        <v>955</v>
      </c>
      <c r="N1017" s="1198" t="s">
        <v>956</v>
      </c>
      <c r="O1017" s="1202" t="s">
        <v>956</v>
      </c>
    </row>
    <row r="1018" spans="1:15" ht="15" customHeight="1" x14ac:dyDescent="0.2">
      <c r="A1018" s="1208" t="s">
        <v>366</v>
      </c>
      <c r="B1018" s="1203">
        <v>137</v>
      </c>
      <c r="C1018" s="1203">
        <v>17</v>
      </c>
      <c r="D1018" s="1203">
        <v>0</v>
      </c>
      <c r="E1018" s="1203">
        <v>0</v>
      </c>
      <c r="F1018" s="1203">
        <v>0</v>
      </c>
      <c r="G1018" s="1203">
        <v>17</v>
      </c>
      <c r="H1018" s="1203">
        <v>120</v>
      </c>
      <c r="I1018" s="1203">
        <v>154</v>
      </c>
      <c r="J1018" s="1209">
        <v>1922</v>
      </c>
      <c r="K1018" s="1630">
        <v>16.016666666666666</v>
      </c>
      <c r="L1018" s="416"/>
      <c r="M1018" s="1211"/>
      <c r="N1018" s="1211"/>
      <c r="O1018" s="1212"/>
    </row>
    <row r="1019" spans="1:15" ht="15" customHeight="1" x14ac:dyDescent="0.2">
      <c r="A1019" s="1032" t="s">
        <v>367</v>
      </c>
      <c r="B1019" s="264">
        <v>48</v>
      </c>
      <c r="C1019" s="1219">
        <v>3</v>
      </c>
      <c r="D1019" s="1219"/>
      <c r="E1019" s="1219"/>
      <c r="F1019" s="1219"/>
      <c r="G1019" s="1219">
        <v>8</v>
      </c>
      <c r="H1019" s="1220">
        <v>40</v>
      </c>
      <c r="I1019" s="1220">
        <v>51</v>
      </c>
      <c r="J1019" s="1221">
        <v>600</v>
      </c>
      <c r="K1019" s="1221">
        <v>15</v>
      </c>
      <c r="L1019" s="2227" t="s">
        <v>1011</v>
      </c>
      <c r="M1019" s="1029">
        <v>1050000</v>
      </c>
      <c r="N1019" s="1029">
        <v>19951385</v>
      </c>
      <c r="O1019" s="1223">
        <v>7235803.5</v>
      </c>
    </row>
    <row r="1020" spans="1:15" ht="15" customHeight="1" x14ac:dyDescent="0.2">
      <c r="A1020" s="1032" t="s">
        <v>368</v>
      </c>
      <c r="B1020" s="264">
        <v>7.5</v>
      </c>
      <c r="C1020" s="1219">
        <v>2</v>
      </c>
      <c r="D1020" s="1219"/>
      <c r="E1020" s="1219"/>
      <c r="F1020" s="1219"/>
      <c r="G1020" s="1219"/>
      <c r="H1020" s="1220">
        <v>7.5</v>
      </c>
      <c r="I1020" s="1220">
        <v>9.5</v>
      </c>
      <c r="J1020" s="1221">
        <v>112.5</v>
      </c>
      <c r="K1020" s="1221">
        <v>15</v>
      </c>
      <c r="L1020" s="2227" t="s">
        <v>1011</v>
      </c>
      <c r="M1020" s="1029">
        <v>1050000</v>
      </c>
      <c r="N1020" s="1029">
        <v>19951385</v>
      </c>
      <c r="O1020" s="1223">
        <v>7235803.5</v>
      </c>
    </row>
    <row r="1021" spans="1:15" ht="15" customHeight="1" x14ac:dyDescent="0.2">
      <c r="A1021" s="1032" t="s">
        <v>369</v>
      </c>
      <c r="B1021" s="264">
        <v>10</v>
      </c>
      <c r="C1021" s="1219">
        <v>1</v>
      </c>
      <c r="D1021" s="1219"/>
      <c r="E1021" s="1219"/>
      <c r="F1021" s="1219"/>
      <c r="G1021" s="1219">
        <v>3</v>
      </c>
      <c r="H1021" s="1220">
        <v>7</v>
      </c>
      <c r="I1021" s="1220">
        <v>11</v>
      </c>
      <c r="J1021" s="1221">
        <v>98</v>
      </c>
      <c r="K1021" s="1221">
        <v>14</v>
      </c>
      <c r="L1021" s="2227" t="s">
        <v>1011</v>
      </c>
      <c r="M1021" s="1029">
        <v>1050000</v>
      </c>
      <c r="N1021" s="1029">
        <v>19951385</v>
      </c>
      <c r="O1021" s="1223">
        <v>7235803.5</v>
      </c>
    </row>
    <row r="1022" spans="1:15" ht="15" customHeight="1" x14ac:dyDescent="0.2">
      <c r="A1022" s="1032" t="s">
        <v>370</v>
      </c>
      <c r="B1022" s="264">
        <v>6</v>
      </c>
      <c r="C1022" s="1219"/>
      <c r="D1022" s="1219"/>
      <c r="E1022" s="1219"/>
      <c r="F1022" s="1219"/>
      <c r="G1022" s="1219"/>
      <c r="H1022" s="1220">
        <v>6</v>
      </c>
      <c r="I1022" s="1220">
        <v>6</v>
      </c>
      <c r="J1022" s="1221">
        <v>114</v>
      </c>
      <c r="K1022" s="1221">
        <v>19</v>
      </c>
      <c r="L1022" s="2227" t="s">
        <v>1011</v>
      </c>
      <c r="M1022" s="1029">
        <v>1050000</v>
      </c>
      <c r="N1022" s="1029">
        <v>19951385</v>
      </c>
      <c r="O1022" s="1223">
        <v>7235803.5</v>
      </c>
    </row>
    <row r="1023" spans="1:15" ht="15" customHeight="1" x14ac:dyDescent="0.2">
      <c r="A1023" s="1032" t="s">
        <v>371</v>
      </c>
      <c r="B1023" s="1586">
        <v>41</v>
      </c>
      <c r="C1023" s="1219">
        <v>10</v>
      </c>
      <c r="D1023" s="1219"/>
      <c r="E1023" s="1219"/>
      <c r="F1023" s="1219"/>
      <c r="G1023" s="1219">
        <v>6</v>
      </c>
      <c r="H1023" s="1220">
        <v>35</v>
      </c>
      <c r="I1023" s="1220">
        <v>51</v>
      </c>
      <c r="J1023" s="1221">
        <v>595</v>
      </c>
      <c r="K1023" s="1221">
        <v>17</v>
      </c>
      <c r="L1023" s="2227" t="s">
        <v>1011</v>
      </c>
      <c r="M1023" s="1029">
        <v>1050000</v>
      </c>
      <c r="N1023" s="1029">
        <v>19951385</v>
      </c>
      <c r="O1023" s="1223">
        <v>7235803.5</v>
      </c>
    </row>
    <row r="1024" spans="1:15" ht="15" customHeight="1" x14ac:dyDescent="0.2">
      <c r="A1024" s="1032" t="s">
        <v>372</v>
      </c>
      <c r="B1024" s="1586">
        <v>4.5</v>
      </c>
      <c r="C1024" s="1219"/>
      <c r="D1024" s="1219"/>
      <c r="E1024" s="1219"/>
      <c r="F1024" s="1219"/>
      <c r="G1024" s="1219"/>
      <c r="H1024" s="1220">
        <v>4.5</v>
      </c>
      <c r="I1024" s="1220">
        <v>4.5</v>
      </c>
      <c r="J1024" s="1221">
        <v>81</v>
      </c>
      <c r="K1024" s="1221">
        <v>18</v>
      </c>
      <c r="L1024" s="2227" t="s">
        <v>1011</v>
      </c>
      <c r="M1024" s="1029">
        <v>1050000</v>
      </c>
      <c r="N1024" s="1029">
        <v>19951385</v>
      </c>
      <c r="O1024" s="1223">
        <v>7235803.5</v>
      </c>
    </row>
    <row r="1025" spans="1:15" ht="15" customHeight="1" x14ac:dyDescent="0.2">
      <c r="A1025" s="1032" t="s">
        <v>957</v>
      </c>
      <c r="B1025" s="1586">
        <v>9</v>
      </c>
      <c r="C1025" s="1219"/>
      <c r="D1025" s="1219"/>
      <c r="E1025" s="1219"/>
      <c r="F1025" s="1219"/>
      <c r="G1025" s="1219"/>
      <c r="H1025" s="1220">
        <v>9</v>
      </c>
      <c r="I1025" s="1220">
        <v>9</v>
      </c>
      <c r="J1025" s="1221">
        <v>166.5</v>
      </c>
      <c r="K1025" s="1221">
        <v>18.5</v>
      </c>
      <c r="L1025" s="2227" t="s">
        <v>1011</v>
      </c>
      <c r="M1025" s="1029">
        <v>1050000</v>
      </c>
      <c r="N1025" s="1029">
        <v>19951385</v>
      </c>
      <c r="O1025" s="1223">
        <v>7235803.5</v>
      </c>
    </row>
    <row r="1026" spans="1:15" ht="15" customHeight="1" x14ac:dyDescent="0.2">
      <c r="A1026" s="1032" t="s">
        <v>374</v>
      </c>
      <c r="B1026" s="1586">
        <v>7</v>
      </c>
      <c r="C1026" s="1219"/>
      <c r="D1026" s="1219"/>
      <c r="E1026" s="1219"/>
      <c r="F1026" s="1219"/>
      <c r="G1026" s="1219"/>
      <c r="H1026" s="1220">
        <v>7</v>
      </c>
      <c r="I1026" s="1220">
        <v>7</v>
      </c>
      <c r="J1026" s="1221">
        <v>98</v>
      </c>
      <c r="K1026" s="1221">
        <v>14</v>
      </c>
      <c r="L1026" s="2227" t="s">
        <v>1011</v>
      </c>
      <c r="M1026" s="1029">
        <v>1050000</v>
      </c>
      <c r="N1026" s="1029">
        <v>19951385</v>
      </c>
      <c r="O1026" s="1223">
        <v>7235803.5</v>
      </c>
    </row>
    <row r="1027" spans="1:15" ht="15" customHeight="1" x14ac:dyDescent="0.2">
      <c r="A1027" s="1032" t="s">
        <v>958</v>
      </c>
      <c r="B1027" s="1586">
        <v>2.5</v>
      </c>
      <c r="C1027" s="1219"/>
      <c r="D1027" s="1219"/>
      <c r="E1027" s="1219"/>
      <c r="F1027" s="1219"/>
      <c r="G1027" s="1219"/>
      <c r="H1027" s="1220">
        <v>2.5</v>
      </c>
      <c r="I1027" s="1220">
        <v>2.5</v>
      </c>
      <c r="J1027" s="1221">
        <v>37.5</v>
      </c>
      <c r="K1027" s="1221">
        <v>15</v>
      </c>
      <c r="L1027" s="2227" t="s">
        <v>1011</v>
      </c>
      <c r="M1027" s="1029">
        <v>1050000</v>
      </c>
      <c r="N1027" s="1029">
        <v>19951385</v>
      </c>
      <c r="O1027" s="1223">
        <v>7235803.5</v>
      </c>
    </row>
    <row r="1028" spans="1:15" ht="15" customHeight="1" x14ac:dyDescent="0.2">
      <c r="A1028" s="1032" t="s">
        <v>376</v>
      </c>
      <c r="B1028" s="1586">
        <v>0</v>
      </c>
      <c r="C1028" s="1219"/>
      <c r="D1028" s="1219"/>
      <c r="E1028" s="1219"/>
      <c r="F1028" s="1219"/>
      <c r="G1028" s="1219"/>
      <c r="H1028" s="1220">
        <v>0</v>
      </c>
      <c r="I1028" s="1220">
        <v>0</v>
      </c>
      <c r="J1028" s="1221">
        <v>0</v>
      </c>
      <c r="K1028" s="1221"/>
      <c r="L1028" s="1222"/>
      <c r="M1028" s="1029"/>
      <c r="N1028" s="1029"/>
      <c r="O1028" s="1223"/>
    </row>
    <row r="1029" spans="1:15" ht="15" customHeight="1" x14ac:dyDescent="0.2">
      <c r="A1029" s="1032" t="s">
        <v>377</v>
      </c>
      <c r="B1029" s="1026">
        <v>0</v>
      </c>
      <c r="C1029" s="1219"/>
      <c r="D1029" s="1219"/>
      <c r="E1029" s="1219"/>
      <c r="F1029" s="1219"/>
      <c r="G1029" s="1219"/>
      <c r="H1029" s="1220">
        <v>0</v>
      </c>
      <c r="I1029" s="1220">
        <v>0</v>
      </c>
      <c r="J1029" s="1221">
        <v>0</v>
      </c>
      <c r="K1029" s="1221"/>
      <c r="L1029" s="1222"/>
      <c r="M1029" s="1029"/>
      <c r="N1029" s="1029"/>
      <c r="O1029" s="1223"/>
    </row>
    <row r="1030" spans="1:15" ht="15" customHeight="1" x14ac:dyDescent="0.2">
      <c r="A1030" s="1032" t="s">
        <v>959</v>
      </c>
      <c r="B1030" s="1026">
        <v>0</v>
      </c>
      <c r="C1030" s="1219"/>
      <c r="D1030" s="1219"/>
      <c r="E1030" s="1219"/>
      <c r="F1030" s="1219"/>
      <c r="G1030" s="1219"/>
      <c r="H1030" s="1220">
        <v>0</v>
      </c>
      <c r="I1030" s="1220">
        <v>0</v>
      </c>
      <c r="J1030" s="1221">
        <v>0</v>
      </c>
      <c r="K1030" s="1221"/>
      <c r="L1030" s="1222"/>
      <c r="M1030" s="1029"/>
      <c r="N1030" s="1029"/>
      <c r="O1030" s="1223"/>
    </row>
    <row r="1031" spans="1:15" ht="15" customHeight="1" x14ac:dyDescent="0.2">
      <c r="A1031" s="1032" t="s">
        <v>379</v>
      </c>
      <c r="B1031" s="1026">
        <v>0</v>
      </c>
      <c r="C1031" s="1219"/>
      <c r="D1031" s="1219"/>
      <c r="E1031" s="1219"/>
      <c r="F1031" s="1219"/>
      <c r="G1031" s="1219"/>
      <c r="H1031" s="1220">
        <v>0</v>
      </c>
      <c r="I1031" s="1220">
        <v>0</v>
      </c>
      <c r="J1031" s="1221">
        <v>0</v>
      </c>
      <c r="K1031" s="1221"/>
      <c r="L1031" s="1222"/>
      <c r="M1031" s="1029"/>
      <c r="N1031" s="1628"/>
      <c r="O1031" s="1629"/>
    </row>
    <row r="1032" spans="1:15" ht="15" customHeight="1" x14ac:dyDescent="0.2">
      <c r="A1032" s="1032" t="s">
        <v>380</v>
      </c>
      <c r="B1032" s="1026">
        <v>1.5</v>
      </c>
      <c r="C1032" s="1219">
        <v>1</v>
      </c>
      <c r="D1032" s="1219"/>
      <c r="E1032" s="1219"/>
      <c r="F1032" s="1219"/>
      <c r="G1032" s="1219"/>
      <c r="H1032" s="1220">
        <v>1.5</v>
      </c>
      <c r="I1032" s="1220">
        <v>2.5</v>
      </c>
      <c r="J1032" s="1221">
        <v>19.5</v>
      </c>
      <c r="K1032" s="1221">
        <v>13</v>
      </c>
      <c r="L1032" s="2227" t="s">
        <v>1011</v>
      </c>
      <c r="M1032" s="1029">
        <v>1050000</v>
      </c>
      <c r="N1032" s="1029">
        <v>19951385</v>
      </c>
      <c r="O1032" s="1223">
        <v>7235803.5</v>
      </c>
    </row>
    <row r="1033" spans="1:15" ht="15" customHeight="1" x14ac:dyDescent="0.2">
      <c r="A1033" s="1032" t="s">
        <v>381</v>
      </c>
      <c r="B1033" s="1026">
        <v>0</v>
      </c>
      <c r="C1033" s="1219"/>
      <c r="D1033" s="1219"/>
      <c r="E1033" s="1219"/>
      <c r="F1033" s="1219"/>
      <c r="G1033" s="1219"/>
      <c r="H1033" s="1220">
        <v>0</v>
      </c>
      <c r="I1033" s="1220">
        <v>0</v>
      </c>
      <c r="J1033" s="1221">
        <v>0</v>
      </c>
      <c r="K1033" s="1221"/>
      <c r="L1033" s="1222"/>
      <c r="M1033" s="1029"/>
      <c r="N1033" s="1628"/>
      <c r="O1033" s="1629"/>
    </row>
    <row r="1034" spans="1:15" ht="15" customHeight="1" x14ac:dyDescent="0.2">
      <c r="A1034" s="476" t="s">
        <v>960</v>
      </c>
      <c r="B1034" s="1072">
        <v>168.8</v>
      </c>
      <c r="C1034" s="1072">
        <v>13</v>
      </c>
      <c r="D1034" s="1072">
        <v>0</v>
      </c>
      <c r="E1034" s="1072">
        <v>35</v>
      </c>
      <c r="F1034" s="1072">
        <v>0</v>
      </c>
      <c r="G1034" s="1072">
        <v>13</v>
      </c>
      <c r="H1034" s="1072">
        <v>120.8</v>
      </c>
      <c r="I1034" s="1072">
        <v>146.80000000000001</v>
      </c>
      <c r="J1034" s="1224">
        <v>1935.6</v>
      </c>
      <c r="K1034" s="1230">
        <v>16.023178807947019</v>
      </c>
      <c r="L1034" s="1226"/>
      <c r="M1034" s="1066"/>
      <c r="N1034" s="477"/>
      <c r="O1034" s="478"/>
    </row>
    <row r="1035" spans="1:15" ht="15" customHeight="1" x14ac:dyDescent="0.2">
      <c r="A1035" s="1032" t="s">
        <v>383</v>
      </c>
      <c r="B1035" s="264">
        <v>22</v>
      </c>
      <c r="C1035" s="1219"/>
      <c r="D1035" s="1219"/>
      <c r="E1035" s="1219"/>
      <c r="F1035" s="1219"/>
      <c r="G1035" s="1219"/>
      <c r="H1035" s="1220">
        <v>22</v>
      </c>
      <c r="I1035" s="1220">
        <v>22</v>
      </c>
      <c r="J1035" s="1221">
        <v>330</v>
      </c>
      <c r="K1035" s="1221">
        <v>15</v>
      </c>
      <c r="L1035" s="2227" t="s">
        <v>1011</v>
      </c>
      <c r="M1035" s="1029">
        <v>1050000</v>
      </c>
      <c r="N1035" s="1029">
        <v>19951385</v>
      </c>
      <c r="O1035" s="1223">
        <v>7235803.5</v>
      </c>
    </row>
    <row r="1036" spans="1:15" ht="15" customHeight="1" x14ac:dyDescent="0.2">
      <c r="A1036" s="1032" t="s">
        <v>384</v>
      </c>
      <c r="B1036" s="264">
        <v>2</v>
      </c>
      <c r="C1036" s="1219"/>
      <c r="D1036" s="1219"/>
      <c r="E1036" s="1219"/>
      <c r="F1036" s="1219"/>
      <c r="G1036" s="1219"/>
      <c r="H1036" s="1220">
        <v>2</v>
      </c>
      <c r="I1036" s="1220">
        <v>2</v>
      </c>
      <c r="J1036" s="1221">
        <v>26</v>
      </c>
      <c r="K1036" s="1221">
        <v>13</v>
      </c>
      <c r="L1036" s="2227" t="s">
        <v>1011</v>
      </c>
      <c r="M1036" s="1029">
        <v>1050000</v>
      </c>
      <c r="N1036" s="1029">
        <v>19951385</v>
      </c>
      <c r="O1036" s="1223">
        <v>7235803.5</v>
      </c>
    </row>
    <row r="1037" spans="1:15" ht="15" customHeight="1" x14ac:dyDescent="0.2">
      <c r="A1037" s="1032" t="s">
        <v>385</v>
      </c>
      <c r="B1037" s="264">
        <v>84.8</v>
      </c>
      <c r="C1037" s="1219">
        <v>10</v>
      </c>
      <c r="D1037" s="1219"/>
      <c r="E1037" s="1219"/>
      <c r="F1037" s="1219"/>
      <c r="G1037" s="1219">
        <v>8</v>
      </c>
      <c r="H1037" s="1220">
        <v>76.8</v>
      </c>
      <c r="I1037" s="1220">
        <v>94.8</v>
      </c>
      <c r="J1037" s="1221">
        <v>1305.5999999999999</v>
      </c>
      <c r="K1037" s="1221">
        <v>17</v>
      </c>
      <c r="L1037" s="2227" t="s">
        <v>1011</v>
      </c>
      <c r="M1037" s="1029">
        <v>1050000</v>
      </c>
      <c r="N1037" s="1029">
        <v>19951385</v>
      </c>
      <c r="O1037" s="1223">
        <v>7235803.5</v>
      </c>
    </row>
    <row r="1038" spans="1:15" ht="15" customHeight="1" x14ac:dyDescent="0.2">
      <c r="A1038" s="1032" t="s">
        <v>386</v>
      </c>
      <c r="B1038" s="264">
        <v>57</v>
      </c>
      <c r="C1038" s="1219"/>
      <c r="D1038" s="1219"/>
      <c r="E1038" s="1219">
        <v>35</v>
      </c>
      <c r="F1038" s="1219"/>
      <c r="G1038" s="1219">
        <v>5</v>
      </c>
      <c r="H1038" s="1220">
        <v>17</v>
      </c>
      <c r="I1038" s="1220">
        <v>22</v>
      </c>
      <c r="J1038" s="1221">
        <v>238</v>
      </c>
      <c r="K1038" s="1221">
        <v>14</v>
      </c>
      <c r="L1038" s="2227" t="s">
        <v>1011</v>
      </c>
      <c r="M1038" s="1029">
        <v>1050000</v>
      </c>
      <c r="N1038" s="1029">
        <v>19951385</v>
      </c>
      <c r="O1038" s="1223">
        <v>7235803.5</v>
      </c>
    </row>
    <row r="1039" spans="1:15" ht="15" customHeight="1" x14ac:dyDescent="0.2">
      <c r="A1039" s="1032" t="s">
        <v>387</v>
      </c>
      <c r="B1039" s="1586">
        <v>3</v>
      </c>
      <c r="C1039" s="1219">
        <v>3</v>
      </c>
      <c r="D1039" s="1219"/>
      <c r="E1039" s="1219"/>
      <c r="F1039" s="1219"/>
      <c r="G1039" s="1219"/>
      <c r="H1039" s="1220">
        <v>3</v>
      </c>
      <c r="I1039" s="1220">
        <v>6</v>
      </c>
      <c r="J1039" s="1221">
        <v>36</v>
      </c>
      <c r="K1039" s="1221">
        <v>12</v>
      </c>
      <c r="L1039" s="2227" t="s">
        <v>1011</v>
      </c>
      <c r="M1039" s="1029">
        <v>1050000</v>
      </c>
      <c r="N1039" s="1029">
        <v>19951385</v>
      </c>
      <c r="O1039" s="1223">
        <v>7235803.5</v>
      </c>
    </row>
    <row r="1040" spans="1:15" ht="15" customHeight="1" x14ac:dyDescent="0.2">
      <c r="A1040" s="1228" t="s">
        <v>388</v>
      </c>
      <c r="B1040" s="1072">
        <v>324.5</v>
      </c>
      <c r="C1040" s="1072">
        <v>0</v>
      </c>
      <c r="D1040" s="1072">
        <v>0</v>
      </c>
      <c r="E1040" s="1072">
        <v>0</v>
      </c>
      <c r="F1040" s="1072">
        <v>0</v>
      </c>
      <c r="G1040" s="1072">
        <v>24</v>
      </c>
      <c r="H1040" s="1072">
        <v>300.5</v>
      </c>
      <c r="I1040" s="1072">
        <v>324.5</v>
      </c>
      <c r="J1040" s="1224">
        <v>5196</v>
      </c>
      <c r="K1040" s="1230">
        <v>17.291181364392678</v>
      </c>
      <c r="L1040" s="1226"/>
      <c r="M1040" s="1066"/>
      <c r="N1040" s="477"/>
      <c r="O1040" s="478"/>
    </row>
    <row r="1041" spans="1:15" ht="15" customHeight="1" x14ac:dyDescent="0.2">
      <c r="A1041" s="1032" t="s">
        <v>389</v>
      </c>
      <c r="B1041" s="264">
        <v>147</v>
      </c>
      <c r="C1041" s="1219"/>
      <c r="D1041" s="1219"/>
      <c r="E1041" s="1219"/>
      <c r="F1041" s="1219"/>
      <c r="G1041" s="1219">
        <v>8</v>
      </c>
      <c r="H1041" s="1220">
        <v>139</v>
      </c>
      <c r="I1041" s="1220">
        <v>147</v>
      </c>
      <c r="J1041" s="1221">
        <v>2641</v>
      </c>
      <c r="K1041" s="1221">
        <v>19</v>
      </c>
      <c r="L1041" s="2227" t="s">
        <v>1011</v>
      </c>
      <c r="M1041" s="1029">
        <v>1050000</v>
      </c>
      <c r="N1041" s="1029">
        <v>19951385</v>
      </c>
      <c r="O1041" s="1223">
        <v>7235803.5</v>
      </c>
    </row>
    <row r="1042" spans="1:15" ht="15" customHeight="1" x14ac:dyDescent="0.2">
      <c r="A1042" s="1032" t="s">
        <v>390</v>
      </c>
      <c r="B1042" s="264">
        <v>128.5</v>
      </c>
      <c r="C1042" s="1219"/>
      <c r="D1042" s="1219"/>
      <c r="E1042" s="1219"/>
      <c r="F1042" s="1219"/>
      <c r="G1042" s="1219">
        <v>9</v>
      </c>
      <c r="H1042" s="1220">
        <v>119.5</v>
      </c>
      <c r="I1042" s="1220">
        <v>128.5</v>
      </c>
      <c r="J1042" s="1221">
        <v>1912</v>
      </c>
      <c r="K1042" s="1221">
        <v>16</v>
      </c>
      <c r="L1042" s="2227" t="s">
        <v>1011</v>
      </c>
      <c r="M1042" s="1029">
        <v>1050000</v>
      </c>
      <c r="N1042" s="1029">
        <v>19951385</v>
      </c>
      <c r="O1042" s="1223">
        <v>7235803.5</v>
      </c>
    </row>
    <row r="1043" spans="1:15" ht="15" customHeight="1" x14ac:dyDescent="0.2">
      <c r="A1043" s="1032" t="s">
        <v>391</v>
      </c>
      <c r="B1043" s="264">
        <v>11</v>
      </c>
      <c r="C1043" s="1219"/>
      <c r="D1043" s="1219"/>
      <c r="E1043" s="1219"/>
      <c r="F1043" s="1219"/>
      <c r="G1043" s="1219">
        <v>3</v>
      </c>
      <c r="H1043" s="1220">
        <v>8</v>
      </c>
      <c r="I1043" s="1220">
        <v>11</v>
      </c>
      <c r="J1043" s="1221">
        <v>144</v>
      </c>
      <c r="K1043" s="1221">
        <v>18</v>
      </c>
      <c r="L1043" s="2227" t="s">
        <v>1011</v>
      </c>
      <c r="M1043" s="1029">
        <v>1050000</v>
      </c>
      <c r="N1043" s="1029">
        <v>19951385</v>
      </c>
      <c r="O1043" s="1223">
        <v>7235803.5</v>
      </c>
    </row>
    <row r="1044" spans="1:15" ht="15" customHeight="1" x14ac:dyDescent="0.2">
      <c r="A1044" s="1032" t="s">
        <v>392</v>
      </c>
      <c r="B1044" s="264">
        <v>11</v>
      </c>
      <c r="C1044" s="1219"/>
      <c r="D1044" s="1219"/>
      <c r="E1044" s="1219"/>
      <c r="F1044" s="1219"/>
      <c r="G1044" s="1219">
        <v>2</v>
      </c>
      <c r="H1044" s="1220">
        <v>9</v>
      </c>
      <c r="I1044" s="1220">
        <v>11</v>
      </c>
      <c r="J1044" s="1221">
        <v>144</v>
      </c>
      <c r="K1044" s="1221">
        <v>16</v>
      </c>
      <c r="L1044" s="2227" t="s">
        <v>1011</v>
      </c>
      <c r="M1044" s="1029">
        <v>1050000</v>
      </c>
      <c r="N1044" s="1029">
        <v>19951385</v>
      </c>
      <c r="O1044" s="1223">
        <v>7235803.5</v>
      </c>
    </row>
    <row r="1045" spans="1:15" ht="15" customHeight="1" x14ac:dyDescent="0.2">
      <c r="A1045" s="1032" t="s">
        <v>393</v>
      </c>
      <c r="B1045" s="264">
        <v>7</v>
      </c>
      <c r="C1045" s="1219"/>
      <c r="D1045" s="1219"/>
      <c r="E1045" s="1219"/>
      <c r="F1045" s="1219"/>
      <c r="G1045" s="1219"/>
      <c r="H1045" s="1220">
        <v>7</v>
      </c>
      <c r="I1045" s="1220">
        <v>7</v>
      </c>
      <c r="J1045" s="1221">
        <v>112</v>
      </c>
      <c r="K1045" s="1221">
        <v>16</v>
      </c>
      <c r="L1045" s="2227" t="s">
        <v>1011</v>
      </c>
      <c r="M1045" s="1029">
        <v>1050000</v>
      </c>
      <c r="N1045" s="1029">
        <v>19951385</v>
      </c>
      <c r="O1045" s="1223">
        <v>7235803.5</v>
      </c>
    </row>
    <row r="1046" spans="1:15" ht="15" customHeight="1" x14ac:dyDescent="0.2">
      <c r="A1046" s="1032" t="s">
        <v>394</v>
      </c>
      <c r="B1046" s="264">
        <v>17</v>
      </c>
      <c r="C1046" s="1219"/>
      <c r="D1046" s="1219"/>
      <c r="E1046" s="1219"/>
      <c r="F1046" s="1219"/>
      <c r="G1046" s="1219">
        <v>2</v>
      </c>
      <c r="H1046" s="1220">
        <v>15</v>
      </c>
      <c r="I1046" s="1220">
        <v>17</v>
      </c>
      <c r="J1046" s="1221">
        <v>195</v>
      </c>
      <c r="K1046" s="1221">
        <v>13</v>
      </c>
      <c r="L1046" s="2227" t="s">
        <v>1011</v>
      </c>
      <c r="M1046" s="1029">
        <v>1050000</v>
      </c>
      <c r="N1046" s="1029">
        <v>19951385</v>
      </c>
      <c r="O1046" s="1223">
        <v>7235803.5</v>
      </c>
    </row>
    <row r="1047" spans="1:15" ht="15" customHeight="1" x14ac:dyDescent="0.2">
      <c r="A1047" s="1032" t="s">
        <v>395</v>
      </c>
      <c r="B1047" s="1026">
        <v>3</v>
      </c>
      <c r="C1047" s="1219"/>
      <c r="D1047" s="1219"/>
      <c r="E1047" s="1219"/>
      <c r="F1047" s="1219"/>
      <c r="G1047" s="1219"/>
      <c r="H1047" s="1220">
        <v>3</v>
      </c>
      <c r="I1047" s="1220">
        <v>3</v>
      </c>
      <c r="J1047" s="1221">
        <v>48</v>
      </c>
      <c r="K1047" s="1221">
        <v>16</v>
      </c>
      <c r="L1047" s="2227" t="s">
        <v>1011</v>
      </c>
      <c r="M1047" s="1029">
        <v>1050000</v>
      </c>
      <c r="N1047" s="1029">
        <v>19951385</v>
      </c>
      <c r="O1047" s="1223">
        <v>7235803.5</v>
      </c>
    </row>
    <row r="1048" spans="1:15" ht="15" customHeight="1" x14ac:dyDescent="0.2">
      <c r="A1048" s="1032" t="s">
        <v>396</v>
      </c>
      <c r="B1048" s="1026">
        <v>0</v>
      </c>
      <c r="C1048" s="1219"/>
      <c r="D1048" s="1219"/>
      <c r="E1048" s="1219"/>
      <c r="F1048" s="1219"/>
      <c r="G1048" s="1219"/>
      <c r="H1048" s="1220">
        <v>0</v>
      </c>
      <c r="I1048" s="1220">
        <v>0</v>
      </c>
      <c r="J1048" s="1221">
        <v>0</v>
      </c>
      <c r="K1048" s="1221"/>
      <c r="L1048" s="1222"/>
      <c r="M1048" s="1029"/>
      <c r="N1048" s="1628"/>
      <c r="O1048" s="1629"/>
    </row>
    <row r="1049" spans="1:15" ht="15" customHeight="1" x14ac:dyDescent="0.2">
      <c r="A1049" s="1228" t="s">
        <v>397</v>
      </c>
      <c r="B1049" s="1072">
        <v>19</v>
      </c>
      <c r="C1049" s="1072">
        <v>1</v>
      </c>
      <c r="D1049" s="1072">
        <v>0</v>
      </c>
      <c r="E1049" s="1072">
        <v>0</v>
      </c>
      <c r="F1049" s="1072">
        <v>0</v>
      </c>
      <c r="G1049" s="1072">
        <v>5</v>
      </c>
      <c r="H1049" s="1072">
        <v>14</v>
      </c>
      <c r="I1049" s="1072">
        <v>20</v>
      </c>
      <c r="J1049" s="1224">
        <v>186.5</v>
      </c>
      <c r="K1049" s="1230">
        <v>13.321428571428571</v>
      </c>
      <c r="L1049" s="1226"/>
      <c r="M1049" s="1066"/>
      <c r="N1049" s="477"/>
      <c r="O1049" s="478"/>
    </row>
    <row r="1050" spans="1:15" ht="15" customHeight="1" x14ac:dyDescent="0.2">
      <c r="A1050" s="1032" t="s">
        <v>398</v>
      </c>
      <c r="B1050" s="1026">
        <v>0</v>
      </c>
      <c r="C1050" s="1219"/>
      <c r="D1050" s="1219"/>
      <c r="E1050" s="1219"/>
      <c r="F1050" s="1219"/>
      <c r="G1050" s="1219"/>
      <c r="H1050" s="1220">
        <v>0</v>
      </c>
      <c r="I1050" s="1220">
        <v>0</v>
      </c>
      <c r="J1050" s="1221">
        <v>0</v>
      </c>
      <c r="K1050" s="1221"/>
      <c r="L1050" s="1222"/>
      <c r="M1050" s="1029"/>
      <c r="N1050" s="1029"/>
      <c r="O1050" s="1223"/>
    </row>
    <row r="1051" spans="1:15" ht="15" customHeight="1" x14ac:dyDescent="0.2">
      <c r="A1051" s="1032" t="s">
        <v>399</v>
      </c>
      <c r="B1051" s="264">
        <v>2</v>
      </c>
      <c r="C1051" s="1219">
        <v>1</v>
      </c>
      <c r="D1051" s="1219"/>
      <c r="E1051" s="1219"/>
      <c r="F1051" s="1219"/>
      <c r="G1051" s="1219"/>
      <c r="H1051" s="1220">
        <v>2</v>
      </c>
      <c r="I1051" s="1220">
        <v>3</v>
      </c>
      <c r="J1051" s="1221">
        <v>28</v>
      </c>
      <c r="K1051" s="1221">
        <v>14</v>
      </c>
      <c r="L1051" s="2227" t="s">
        <v>1011</v>
      </c>
      <c r="M1051" s="1029">
        <v>1050000</v>
      </c>
      <c r="N1051" s="1029">
        <v>19951385</v>
      </c>
      <c r="O1051" s="1223">
        <v>7235803.5</v>
      </c>
    </row>
    <row r="1052" spans="1:15" ht="15" customHeight="1" x14ac:dyDescent="0.2">
      <c r="A1052" s="1032" t="s">
        <v>400</v>
      </c>
      <c r="B1052" s="264">
        <v>6</v>
      </c>
      <c r="C1052" s="1219"/>
      <c r="D1052" s="1219"/>
      <c r="E1052" s="1219"/>
      <c r="F1052" s="1219"/>
      <c r="G1052" s="1219"/>
      <c r="H1052" s="1220">
        <v>6</v>
      </c>
      <c r="I1052" s="1220">
        <v>6</v>
      </c>
      <c r="J1052" s="1221">
        <v>84</v>
      </c>
      <c r="K1052" s="1221">
        <v>14</v>
      </c>
      <c r="L1052" s="2227" t="s">
        <v>1011</v>
      </c>
      <c r="M1052" s="1029">
        <v>1050000</v>
      </c>
      <c r="N1052" s="1029">
        <v>19951385</v>
      </c>
      <c r="O1052" s="1223">
        <v>7235803.5</v>
      </c>
    </row>
    <row r="1053" spans="1:15" ht="15" customHeight="1" x14ac:dyDescent="0.2">
      <c r="A1053" s="1032" t="s">
        <v>401</v>
      </c>
      <c r="B1053" s="264">
        <v>6</v>
      </c>
      <c r="C1053" s="1219"/>
      <c r="D1053" s="1219"/>
      <c r="E1053" s="1219"/>
      <c r="F1053" s="1219"/>
      <c r="G1053" s="1219">
        <v>5</v>
      </c>
      <c r="H1053" s="1220">
        <v>1</v>
      </c>
      <c r="I1053" s="1220">
        <v>6</v>
      </c>
      <c r="J1053" s="1221">
        <v>12</v>
      </c>
      <c r="K1053" s="1221">
        <v>12</v>
      </c>
      <c r="L1053" s="2227" t="s">
        <v>1011</v>
      </c>
      <c r="M1053" s="1029">
        <v>1050000</v>
      </c>
      <c r="N1053" s="1029">
        <v>19951385</v>
      </c>
      <c r="O1053" s="1223">
        <v>7235803.5</v>
      </c>
    </row>
    <row r="1054" spans="1:15" ht="15" customHeight="1" x14ac:dyDescent="0.2">
      <c r="A1054" s="1032" t="s">
        <v>402</v>
      </c>
      <c r="B1054" s="264">
        <v>1</v>
      </c>
      <c r="C1054" s="1219"/>
      <c r="D1054" s="1219"/>
      <c r="E1054" s="1219"/>
      <c r="F1054" s="1219"/>
      <c r="G1054" s="1219"/>
      <c r="H1054" s="1220">
        <v>1</v>
      </c>
      <c r="I1054" s="1220">
        <v>1</v>
      </c>
      <c r="J1054" s="1221">
        <v>12.5</v>
      </c>
      <c r="K1054" s="1221">
        <v>12.5</v>
      </c>
      <c r="L1054" s="2227" t="s">
        <v>1011</v>
      </c>
      <c r="M1054" s="1029">
        <v>1050000</v>
      </c>
      <c r="N1054" s="1029">
        <v>19951385</v>
      </c>
      <c r="O1054" s="1223">
        <v>7235803.5</v>
      </c>
    </row>
    <row r="1055" spans="1:15" ht="15" customHeight="1" x14ac:dyDescent="0.2">
      <c r="A1055" s="1032" t="s">
        <v>403</v>
      </c>
      <c r="B1055" s="264">
        <v>0</v>
      </c>
      <c r="C1055" s="1219"/>
      <c r="D1055" s="1219"/>
      <c r="E1055" s="1219"/>
      <c r="F1055" s="1219"/>
      <c r="G1055" s="1219"/>
      <c r="H1055" s="1220">
        <v>0</v>
      </c>
      <c r="I1055" s="1220">
        <v>0</v>
      </c>
      <c r="J1055" s="1221">
        <v>0</v>
      </c>
      <c r="K1055" s="1221"/>
      <c r="L1055" s="1222"/>
      <c r="M1055" s="1029"/>
      <c r="N1055" s="1628"/>
      <c r="O1055" s="1629"/>
    </row>
    <row r="1056" spans="1:15" ht="15" customHeight="1" x14ac:dyDescent="0.2">
      <c r="A1056" s="1032" t="s">
        <v>404</v>
      </c>
      <c r="B1056" s="264">
        <v>0</v>
      </c>
      <c r="C1056" s="1219"/>
      <c r="D1056" s="1219"/>
      <c r="E1056" s="1219"/>
      <c r="F1056" s="1219"/>
      <c r="G1056" s="1219"/>
      <c r="H1056" s="1220">
        <v>0</v>
      </c>
      <c r="I1056" s="1220">
        <v>0</v>
      </c>
      <c r="J1056" s="1221">
        <v>0</v>
      </c>
      <c r="K1056" s="1221"/>
      <c r="L1056" s="1222"/>
      <c r="M1056" s="1029"/>
      <c r="N1056" s="1029"/>
      <c r="O1056" s="1223"/>
    </row>
    <row r="1057" spans="1:15" ht="15" customHeight="1" x14ac:dyDescent="0.2">
      <c r="A1057" s="1032" t="s">
        <v>961</v>
      </c>
      <c r="B1057" s="264">
        <v>3</v>
      </c>
      <c r="C1057" s="1219"/>
      <c r="D1057" s="1219"/>
      <c r="E1057" s="1219"/>
      <c r="F1057" s="1219"/>
      <c r="G1057" s="1219"/>
      <c r="H1057" s="1220">
        <v>3</v>
      </c>
      <c r="I1057" s="1220">
        <v>3</v>
      </c>
      <c r="J1057" s="1221">
        <v>36</v>
      </c>
      <c r="K1057" s="1221">
        <v>12</v>
      </c>
      <c r="L1057" s="2227" t="s">
        <v>1011</v>
      </c>
      <c r="M1057" s="1029">
        <v>1050000</v>
      </c>
      <c r="N1057" s="1029">
        <v>19951385</v>
      </c>
      <c r="O1057" s="1223">
        <v>7235803.5</v>
      </c>
    </row>
    <row r="1058" spans="1:15" ht="15" customHeight="1" thickBot="1" x14ac:dyDescent="0.25">
      <c r="A1058" s="1213" t="s">
        <v>406</v>
      </c>
      <c r="B1058" s="1632">
        <v>1</v>
      </c>
      <c r="C1058" s="1214"/>
      <c r="D1058" s="1214"/>
      <c r="E1058" s="1214"/>
      <c r="F1058" s="1214"/>
      <c r="G1058" s="1214"/>
      <c r="H1058" s="1220">
        <v>1</v>
      </c>
      <c r="I1058" s="1220">
        <v>1</v>
      </c>
      <c r="J1058" s="1619">
        <v>14</v>
      </c>
      <c r="K1058" s="1215">
        <v>14</v>
      </c>
      <c r="L1058" s="2227" t="s">
        <v>1011</v>
      </c>
      <c r="M1058" s="1029">
        <v>1050000</v>
      </c>
      <c r="N1058" s="1029">
        <v>19951385</v>
      </c>
      <c r="O1058" s="1223">
        <v>7235803.5</v>
      </c>
    </row>
    <row r="1059" spans="1:15" ht="15" customHeight="1" thickBot="1" x14ac:dyDescent="0.25">
      <c r="A1059" s="444" t="s">
        <v>962</v>
      </c>
      <c r="B1059" s="1204">
        <v>649.29999999999995</v>
      </c>
      <c r="C1059" s="1204">
        <v>31</v>
      </c>
      <c r="D1059" s="1204">
        <v>0</v>
      </c>
      <c r="E1059" s="1204">
        <v>35</v>
      </c>
      <c r="F1059" s="1204">
        <v>0</v>
      </c>
      <c r="G1059" s="1204">
        <v>59</v>
      </c>
      <c r="H1059" s="1204">
        <v>555.29999999999995</v>
      </c>
      <c r="I1059" s="1204">
        <v>645.29999999999995</v>
      </c>
      <c r="J1059" s="1205">
        <v>9240.1</v>
      </c>
      <c r="K1059" s="1205">
        <v>16.639834323788946</v>
      </c>
      <c r="L1059" s="1617" t="s">
        <v>1011</v>
      </c>
      <c r="M1059" s="1207">
        <v>1050000</v>
      </c>
      <c r="N1059" s="1207">
        <v>19951385.000000004</v>
      </c>
      <c r="O1059" s="557">
        <v>7235803.5000000047</v>
      </c>
    </row>
    <row r="1060" spans="1:15" x14ac:dyDescent="0.2">
      <c r="A1060" s="7" t="s">
        <v>1787</v>
      </c>
      <c r="B1060" s="248"/>
      <c r="C1060" s="248"/>
      <c r="D1060" s="248"/>
      <c r="E1060" s="248"/>
      <c r="F1060" s="248"/>
      <c r="G1060" s="248"/>
      <c r="H1060" s="251"/>
      <c r="I1060" s="251"/>
      <c r="J1060" s="251"/>
      <c r="K1060" s="259"/>
      <c r="L1060" s="260"/>
      <c r="M1060" s="261"/>
      <c r="N1060" s="261"/>
      <c r="O1060" s="261"/>
    </row>
    <row r="1061" spans="1:15" x14ac:dyDescent="0.2">
      <c r="A1061" s="43"/>
      <c r="B1061" s="248"/>
      <c r="C1061" s="248"/>
      <c r="D1061" s="248"/>
      <c r="E1061" s="248"/>
      <c r="F1061" s="248"/>
      <c r="G1061" s="248"/>
      <c r="H1061" s="251"/>
      <c r="I1061" s="251"/>
      <c r="J1061" s="251"/>
      <c r="K1061" s="259"/>
      <c r="L1061" s="260"/>
      <c r="M1061" s="261"/>
      <c r="N1061" s="261"/>
      <c r="O1061" s="261"/>
    </row>
    <row r="1062" spans="1:15" x14ac:dyDescent="0.2">
      <c r="A1062" s="43"/>
      <c r="B1062" s="248"/>
      <c r="C1062" s="248"/>
      <c r="D1062" s="248"/>
      <c r="E1062" s="248"/>
      <c r="F1062" s="248"/>
      <c r="G1062" s="248"/>
      <c r="H1062" s="251"/>
      <c r="I1062" s="251"/>
      <c r="J1062" s="251"/>
      <c r="K1062" s="259"/>
      <c r="L1062" s="260"/>
      <c r="M1062" s="261"/>
      <c r="N1062" s="261"/>
      <c r="O1062" s="261"/>
    </row>
    <row r="1063" spans="1:15" ht="15" x14ac:dyDescent="0.25">
      <c r="A1063" s="2793" t="s">
        <v>1794</v>
      </c>
      <c r="B1063" s="2793"/>
      <c r="C1063" s="2793"/>
      <c r="D1063" s="2793"/>
      <c r="E1063" s="2793"/>
      <c r="F1063" s="2793"/>
      <c r="G1063" s="2793"/>
      <c r="H1063" s="2793"/>
      <c r="I1063" s="2793"/>
      <c r="J1063" s="2793"/>
      <c r="K1063" s="2793"/>
      <c r="L1063" s="2793"/>
      <c r="M1063" s="2793"/>
      <c r="N1063" s="2793"/>
      <c r="O1063" s="2793"/>
    </row>
    <row r="1064" spans="1:15" x14ac:dyDescent="0.2">
      <c r="A1064" s="265"/>
      <c r="B1064" s="265"/>
      <c r="C1064" s="261"/>
      <c r="D1064" s="261"/>
      <c r="E1064" s="261"/>
      <c r="F1064" s="261"/>
      <c r="G1064" s="261"/>
      <c r="H1064" s="259"/>
      <c r="I1064" s="259"/>
      <c r="J1064" s="259"/>
      <c r="K1064" s="259"/>
      <c r="L1064" s="260"/>
      <c r="M1064" s="261"/>
      <c r="N1064" s="261"/>
      <c r="O1064" s="261"/>
    </row>
    <row r="1065" spans="1:15" ht="13.5" thickBot="1" x14ac:dyDescent="0.25">
      <c r="A1065" s="265" t="s">
        <v>974</v>
      </c>
      <c r="B1065" s="265"/>
      <c r="C1065" s="261"/>
      <c r="D1065" s="261"/>
      <c r="E1065" s="261"/>
      <c r="F1065" s="261"/>
      <c r="G1065" s="261"/>
      <c r="H1065" s="259"/>
      <c r="I1065" s="259"/>
      <c r="J1065" s="259"/>
      <c r="K1065" s="259"/>
      <c r="L1065" s="260"/>
      <c r="M1065" s="261"/>
      <c r="N1065" s="261"/>
      <c r="O1065" s="261"/>
    </row>
    <row r="1066" spans="1:15" ht="15" customHeight="1" x14ac:dyDescent="0.2">
      <c r="A1066" s="2794" t="s">
        <v>342</v>
      </c>
      <c r="B1066" s="2797" t="s">
        <v>1795</v>
      </c>
      <c r="C1066" s="2798"/>
      <c r="D1066" s="2798"/>
      <c r="E1066" s="2798"/>
      <c r="F1066" s="2798"/>
      <c r="G1066" s="2798"/>
      <c r="H1066" s="2798"/>
      <c r="I1066" s="2798"/>
      <c r="J1066" s="2798"/>
      <c r="K1066" s="2798"/>
      <c r="L1066" s="2798"/>
      <c r="M1066" s="2798"/>
      <c r="N1066" s="2798"/>
      <c r="O1066" s="2799"/>
    </row>
    <row r="1067" spans="1:15" ht="15" customHeight="1" x14ac:dyDescent="0.2">
      <c r="A1067" s="2795"/>
      <c r="B1067" s="2800" t="s">
        <v>202</v>
      </c>
      <c r="C1067" s="2800"/>
      <c r="D1067" s="2800"/>
      <c r="E1067" s="2800"/>
      <c r="F1067" s="2800"/>
      <c r="G1067" s="2800"/>
      <c r="H1067" s="2800"/>
      <c r="I1067" s="2800"/>
      <c r="J1067" s="1195"/>
      <c r="K1067" s="1195" t="s">
        <v>933</v>
      </c>
      <c r="L1067" s="1195"/>
      <c r="M1067" s="1195" t="s">
        <v>454</v>
      </c>
      <c r="N1067" s="1195" t="s">
        <v>939</v>
      </c>
      <c r="O1067" s="1200" t="s">
        <v>939</v>
      </c>
    </row>
    <row r="1068" spans="1:15" ht="15" customHeight="1" x14ac:dyDescent="0.2">
      <c r="A1068" s="2795"/>
      <c r="B1068" s="1195" t="s">
        <v>450</v>
      </c>
      <c r="C1068" s="1195"/>
      <c r="D1068" s="2428" t="s">
        <v>1778</v>
      </c>
      <c r="E1068" s="1195"/>
      <c r="F1068" s="1195"/>
      <c r="G1068" s="1195" t="s">
        <v>940</v>
      </c>
      <c r="H1068" s="1195"/>
      <c r="I1068" s="1195" t="s">
        <v>450</v>
      </c>
      <c r="J1068" s="1196" t="s">
        <v>941</v>
      </c>
      <c r="K1068" s="1196" t="s">
        <v>871</v>
      </c>
      <c r="L1068" s="1196" t="s">
        <v>344</v>
      </c>
      <c r="M1068" s="1196" t="s">
        <v>942</v>
      </c>
      <c r="N1068" s="1196" t="s">
        <v>943</v>
      </c>
      <c r="O1068" s="1201" t="s">
        <v>942</v>
      </c>
    </row>
    <row r="1069" spans="1:15" ht="15" customHeight="1" x14ac:dyDescent="0.2">
      <c r="A1069" s="2795"/>
      <c r="B1069" s="1196" t="s">
        <v>945</v>
      </c>
      <c r="C1069" s="1196" t="s">
        <v>947</v>
      </c>
      <c r="D1069" s="2432" t="s">
        <v>203</v>
      </c>
      <c r="E1069" s="1196" t="s">
        <v>896</v>
      </c>
      <c r="F1069" s="1196" t="s">
        <v>946</v>
      </c>
      <c r="G1069" s="1196" t="s">
        <v>948</v>
      </c>
      <c r="H1069" s="1196" t="s">
        <v>865</v>
      </c>
      <c r="I1069" s="1196" t="s">
        <v>864</v>
      </c>
      <c r="J1069" s="1196" t="s">
        <v>949</v>
      </c>
      <c r="K1069" s="1196" t="s">
        <v>950</v>
      </c>
      <c r="L1069" s="1196" t="s">
        <v>350</v>
      </c>
      <c r="M1069" s="1196" t="s">
        <v>951</v>
      </c>
      <c r="N1069" s="1196" t="s">
        <v>952</v>
      </c>
      <c r="O1069" s="1201" t="s">
        <v>953</v>
      </c>
    </row>
    <row r="1070" spans="1:15" ht="15" customHeight="1" thickBot="1" x14ac:dyDescent="0.25">
      <c r="A1070" s="2796"/>
      <c r="B1070" s="1197">
        <v>42369</v>
      </c>
      <c r="C1070" s="1198">
        <v>2016</v>
      </c>
      <c r="D1070" s="1198">
        <v>2016</v>
      </c>
      <c r="E1070" s="1198">
        <v>2016</v>
      </c>
      <c r="F1070" s="1198">
        <v>2016</v>
      </c>
      <c r="G1070" s="1198" t="s">
        <v>954</v>
      </c>
      <c r="H1070" s="1199">
        <v>2016</v>
      </c>
      <c r="I1070" s="1197">
        <v>42735</v>
      </c>
      <c r="J1070" s="2055" t="s">
        <v>1796</v>
      </c>
      <c r="K1070" s="2055" t="s">
        <v>1796</v>
      </c>
      <c r="L1070" s="1198" t="s">
        <v>458</v>
      </c>
      <c r="M1070" s="1198" t="s">
        <v>955</v>
      </c>
      <c r="N1070" s="1198" t="s">
        <v>956</v>
      </c>
      <c r="O1070" s="1202" t="s">
        <v>956</v>
      </c>
    </row>
    <row r="1071" spans="1:15" ht="15" customHeight="1" x14ac:dyDescent="0.2">
      <c r="A1071" s="1208" t="s">
        <v>366</v>
      </c>
      <c r="B1071" s="1203">
        <v>175</v>
      </c>
      <c r="C1071" s="1203">
        <v>7</v>
      </c>
      <c r="D1071" s="1203">
        <v>0</v>
      </c>
      <c r="E1071" s="1203">
        <v>0</v>
      </c>
      <c r="F1071" s="1203">
        <v>6</v>
      </c>
      <c r="G1071" s="1203">
        <v>24</v>
      </c>
      <c r="H1071" s="1203">
        <v>145</v>
      </c>
      <c r="I1071" s="1203">
        <v>176</v>
      </c>
      <c r="J1071" s="1209">
        <v>2239</v>
      </c>
      <c r="K1071" s="1630">
        <v>15.441379310344828</v>
      </c>
      <c r="L1071" s="416"/>
      <c r="M1071" s="1211"/>
      <c r="N1071" s="1211"/>
      <c r="O1071" s="1212"/>
    </row>
    <row r="1072" spans="1:15" ht="15" customHeight="1" x14ac:dyDescent="0.2">
      <c r="A1072" s="1032" t="s">
        <v>367</v>
      </c>
      <c r="B1072" s="1026">
        <v>13</v>
      </c>
      <c r="C1072" s="1219"/>
      <c r="D1072" s="1219"/>
      <c r="E1072" s="1219"/>
      <c r="F1072" s="1219"/>
      <c r="G1072" s="1219">
        <v>6</v>
      </c>
      <c r="H1072" s="1220">
        <v>7</v>
      </c>
      <c r="I1072" s="1220">
        <v>13</v>
      </c>
      <c r="J1072" s="1221">
        <v>98</v>
      </c>
      <c r="K1072" s="1221">
        <v>14</v>
      </c>
      <c r="L1072" s="2227" t="s">
        <v>1011</v>
      </c>
      <c r="M1072" s="1029">
        <v>1015000</v>
      </c>
      <c r="N1072" s="2006">
        <v>12641287</v>
      </c>
      <c r="O1072" s="1223">
        <v>9098449.5999999996</v>
      </c>
    </row>
    <row r="1073" spans="1:15" ht="15" customHeight="1" x14ac:dyDescent="0.2">
      <c r="A1073" s="1032" t="s">
        <v>368</v>
      </c>
      <c r="B1073" s="1643">
        <v>5</v>
      </c>
      <c r="C1073" s="1635">
        <v>1</v>
      </c>
      <c r="D1073" s="1635"/>
      <c r="E1073" s="1635"/>
      <c r="F1073" s="1635"/>
      <c r="G1073" s="1635">
        <v>1</v>
      </c>
      <c r="H1073" s="1220">
        <v>4</v>
      </c>
      <c r="I1073" s="1220">
        <v>6</v>
      </c>
      <c r="J1073" s="1637">
        <v>58</v>
      </c>
      <c r="K1073" s="1633">
        <v>14.5</v>
      </c>
      <c r="L1073" s="2227" t="s">
        <v>1011</v>
      </c>
      <c r="M1073" s="1029">
        <v>1015000</v>
      </c>
      <c r="N1073" s="2006">
        <v>12641287</v>
      </c>
      <c r="O1073" s="1223">
        <v>9098449.5999999996</v>
      </c>
    </row>
    <row r="1074" spans="1:15" ht="15" customHeight="1" x14ac:dyDescent="0.2">
      <c r="A1074" s="1032" t="s">
        <v>369</v>
      </c>
      <c r="B1074" s="1027">
        <v>8</v>
      </c>
      <c r="C1074" s="1219">
        <v>1</v>
      </c>
      <c r="D1074" s="1219"/>
      <c r="E1074" s="1219"/>
      <c r="F1074" s="1219"/>
      <c r="G1074" s="1219">
        <v>2</v>
      </c>
      <c r="H1074" s="1220">
        <v>6</v>
      </c>
      <c r="I1074" s="1220">
        <v>9</v>
      </c>
      <c r="J1074" s="1221">
        <v>102</v>
      </c>
      <c r="K1074" s="1221">
        <v>17</v>
      </c>
      <c r="L1074" s="2227" t="s">
        <v>1011</v>
      </c>
      <c r="M1074" s="1029">
        <v>1015000</v>
      </c>
      <c r="N1074" s="2006">
        <v>12641287</v>
      </c>
      <c r="O1074" s="1223">
        <v>9098449.5999999996</v>
      </c>
    </row>
    <row r="1075" spans="1:15" ht="15" customHeight="1" x14ac:dyDescent="0.2">
      <c r="A1075" s="1032" t="s">
        <v>370</v>
      </c>
      <c r="B1075" s="1027">
        <v>22</v>
      </c>
      <c r="C1075" s="1219"/>
      <c r="D1075" s="1219"/>
      <c r="E1075" s="1219"/>
      <c r="F1075" s="1219"/>
      <c r="G1075" s="1219">
        <v>5</v>
      </c>
      <c r="H1075" s="1220">
        <v>17</v>
      </c>
      <c r="I1075" s="1220">
        <v>22</v>
      </c>
      <c r="J1075" s="1221">
        <v>272</v>
      </c>
      <c r="K1075" s="1221">
        <v>16</v>
      </c>
      <c r="L1075" s="2227" t="s">
        <v>1011</v>
      </c>
      <c r="M1075" s="1029">
        <v>1015000</v>
      </c>
      <c r="N1075" s="2006">
        <v>12641287</v>
      </c>
      <c r="O1075" s="1223">
        <v>9098449.5999999996</v>
      </c>
    </row>
    <row r="1076" spans="1:15" ht="15" customHeight="1" x14ac:dyDescent="0.2">
      <c r="A1076" s="1032" t="s">
        <v>371</v>
      </c>
      <c r="B1076" s="1219">
        <v>32</v>
      </c>
      <c r="C1076" s="1219">
        <v>3</v>
      </c>
      <c r="D1076" s="1219"/>
      <c r="E1076" s="1219"/>
      <c r="F1076" s="1219">
        <v>2</v>
      </c>
      <c r="G1076" s="1219">
        <v>4</v>
      </c>
      <c r="H1076" s="1220">
        <v>26</v>
      </c>
      <c r="I1076" s="1220">
        <v>33</v>
      </c>
      <c r="J1076" s="1221">
        <v>442</v>
      </c>
      <c r="K1076" s="1221">
        <v>17</v>
      </c>
      <c r="L1076" s="2227" t="s">
        <v>1011</v>
      </c>
      <c r="M1076" s="1029">
        <v>1015000</v>
      </c>
      <c r="N1076" s="2006">
        <v>12641287</v>
      </c>
      <c r="O1076" s="1223">
        <v>9098449.5999999996</v>
      </c>
    </row>
    <row r="1077" spans="1:15" ht="15" customHeight="1" x14ac:dyDescent="0.2">
      <c r="A1077" s="1032" t="s">
        <v>372</v>
      </c>
      <c r="B1077" s="1219">
        <v>20</v>
      </c>
      <c r="C1077" s="1219">
        <v>1</v>
      </c>
      <c r="D1077" s="1219"/>
      <c r="E1077" s="1219"/>
      <c r="F1077" s="1219"/>
      <c r="G1077" s="1219"/>
      <c r="H1077" s="1220">
        <v>20</v>
      </c>
      <c r="I1077" s="1220">
        <v>21</v>
      </c>
      <c r="J1077" s="1221">
        <v>320</v>
      </c>
      <c r="K1077" s="1221">
        <v>16</v>
      </c>
      <c r="L1077" s="2227" t="s">
        <v>1011</v>
      </c>
      <c r="M1077" s="1029">
        <v>1015000</v>
      </c>
      <c r="N1077" s="2006">
        <v>12641287</v>
      </c>
      <c r="O1077" s="1223">
        <v>9098449.5999999996</v>
      </c>
    </row>
    <row r="1078" spans="1:15" ht="15" customHeight="1" x14ac:dyDescent="0.2">
      <c r="A1078" s="1032" t="s">
        <v>957</v>
      </c>
      <c r="B1078" s="1219">
        <v>0</v>
      </c>
      <c r="C1078" s="1219"/>
      <c r="D1078" s="1219"/>
      <c r="E1078" s="1219"/>
      <c r="F1078" s="1219"/>
      <c r="G1078" s="1219"/>
      <c r="H1078" s="1220">
        <v>0</v>
      </c>
      <c r="I1078" s="1220">
        <v>0</v>
      </c>
      <c r="J1078" s="1221">
        <v>0</v>
      </c>
      <c r="K1078" s="1221"/>
      <c r="L1078" s="1222"/>
      <c r="M1078" s="1029"/>
      <c r="N1078" s="1029"/>
      <c r="O1078" s="1223"/>
    </row>
    <row r="1079" spans="1:15" ht="15" customHeight="1" x14ac:dyDescent="0.2">
      <c r="A1079" s="1032" t="s">
        <v>374</v>
      </c>
      <c r="B1079" s="1219">
        <v>0</v>
      </c>
      <c r="C1079" s="1219"/>
      <c r="D1079" s="1219"/>
      <c r="E1079" s="1219"/>
      <c r="F1079" s="1219"/>
      <c r="G1079" s="1219"/>
      <c r="H1079" s="1220">
        <v>0</v>
      </c>
      <c r="I1079" s="1220">
        <v>0</v>
      </c>
      <c r="J1079" s="1221">
        <v>0</v>
      </c>
      <c r="K1079" s="1221"/>
      <c r="L1079" s="1222"/>
      <c r="M1079" s="1029"/>
      <c r="N1079" s="1029"/>
      <c r="O1079" s="1223"/>
    </row>
    <row r="1080" spans="1:15" ht="15" customHeight="1" x14ac:dyDescent="0.2">
      <c r="A1080" s="1032" t="s">
        <v>958</v>
      </c>
      <c r="B1080" s="1219">
        <v>6</v>
      </c>
      <c r="C1080" s="1219"/>
      <c r="D1080" s="1219"/>
      <c r="E1080" s="1219"/>
      <c r="F1080" s="1219"/>
      <c r="G1080" s="1219"/>
      <c r="H1080" s="1220">
        <v>6</v>
      </c>
      <c r="I1080" s="1220">
        <v>6</v>
      </c>
      <c r="J1080" s="1221">
        <v>78</v>
      </c>
      <c r="K1080" s="1221">
        <v>13</v>
      </c>
      <c r="L1080" s="2227" t="s">
        <v>1011</v>
      </c>
      <c r="M1080" s="1029">
        <v>1015000</v>
      </c>
      <c r="N1080" s="2006">
        <v>12641287</v>
      </c>
      <c r="O1080" s="1223">
        <v>9098449.5999999996</v>
      </c>
    </row>
    <row r="1081" spans="1:15" ht="15" customHeight="1" x14ac:dyDescent="0.2">
      <c r="A1081" s="1032" t="s">
        <v>376</v>
      </c>
      <c r="B1081" s="1219">
        <v>18.5</v>
      </c>
      <c r="C1081" s="1219"/>
      <c r="D1081" s="1219"/>
      <c r="E1081" s="1219"/>
      <c r="F1081" s="1219"/>
      <c r="G1081" s="1219">
        <v>2</v>
      </c>
      <c r="H1081" s="1220">
        <v>16.5</v>
      </c>
      <c r="I1081" s="1220">
        <v>18.5</v>
      </c>
      <c r="J1081" s="1221">
        <v>297</v>
      </c>
      <c r="K1081" s="1221">
        <v>18</v>
      </c>
      <c r="L1081" s="2227" t="s">
        <v>1011</v>
      </c>
      <c r="M1081" s="1029">
        <v>1015000</v>
      </c>
      <c r="N1081" s="2006">
        <v>12641287</v>
      </c>
      <c r="O1081" s="1223">
        <v>9098449.5999999996</v>
      </c>
    </row>
    <row r="1082" spans="1:15" ht="15" customHeight="1" x14ac:dyDescent="0.2">
      <c r="A1082" s="1032" t="s">
        <v>377</v>
      </c>
      <c r="B1082" s="1219">
        <v>0</v>
      </c>
      <c r="C1082" s="1219"/>
      <c r="D1082" s="1219"/>
      <c r="E1082" s="1219"/>
      <c r="F1082" s="1219"/>
      <c r="G1082" s="1219"/>
      <c r="H1082" s="1220">
        <v>0</v>
      </c>
      <c r="I1082" s="1220">
        <v>0</v>
      </c>
      <c r="J1082" s="1221">
        <v>0</v>
      </c>
      <c r="K1082" s="1221"/>
      <c r="L1082" s="1222"/>
      <c r="M1082" s="1029"/>
      <c r="N1082" s="1029"/>
      <c r="O1082" s="1223"/>
    </row>
    <row r="1083" spans="1:15" ht="15" customHeight="1" x14ac:dyDescent="0.2">
      <c r="A1083" s="1032" t="s">
        <v>959</v>
      </c>
      <c r="B1083" s="1219">
        <v>6</v>
      </c>
      <c r="C1083" s="1219"/>
      <c r="D1083" s="1219"/>
      <c r="E1083" s="1219"/>
      <c r="F1083" s="1219"/>
      <c r="G1083" s="1219"/>
      <c r="H1083" s="1220">
        <v>6</v>
      </c>
      <c r="I1083" s="1220">
        <v>6</v>
      </c>
      <c r="J1083" s="1221">
        <v>78</v>
      </c>
      <c r="K1083" s="1221">
        <v>13</v>
      </c>
      <c r="L1083" s="2227" t="s">
        <v>1011</v>
      </c>
      <c r="M1083" s="1029">
        <v>1015000</v>
      </c>
      <c r="N1083" s="2006">
        <v>12641287</v>
      </c>
      <c r="O1083" s="1223">
        <v>9098449.5999999996</v>
      </c>
    </row>
    <row r="1084" spans="1:15" ht="15" customHeight="1" x14ac:dyDescent="0.2">
      <c r="A1084" s="1032" t="s">
        <v>379</v>
      </c>
      <c r="B1084" s="1219">
        <v>0</v>
      </c>
      <c r="C1084" s="1219"/>
      <c r="D1084" s="1219"/>
      <c r="E1084" s="1219"/>
      <c r="F1084" s="1219"/>
      <c r="G1084" s="1219"/>
      <c r="H1084" s="1220">
        <v>0</v>
      </c>
      <c r="I1084" s="1220">
        <v>0</v>
      </c>
      <c r="J1084" s="1221">
        <v>0</v>
      </c>
      <c r="K1084" s="1221"/>
      <c r="L1084" s="1222"/>
      <c r="M1084" s="1029"/>
      <c r="N1084" s="1628"/>
      <c r="O1084" s="1223"/>
    </row>
    <row r="1085" spans="1:15" ht="15" customHeight="1" x14ac:dyDescent="0.2">
      <c r="A1085" s="1032" t="s">
        <v>380</v>
      </c>
      <c r="B1085" s="1219">
        <v>32</v>
      </c>
      <c r="C1085" s="1219">
        <v>1</v>
      </c>
      <c r="D1085" s="1219"/>
      <c r="E1085" s="1219"/>
      <c r="F1085" s="1219">
        <v>4</v>
      </c>
      <c r="G1085" s="1219"/>
      <c r="H1085" s="1220">
        <v>28</v>
      </c>
      <c r="I1085" s="1220">
        <v>29</v>
      </c>
      <c r="J1085" s="1221">
        <v>392</v>
      </c>
      <c r="K1085" s="1221">
        <v>14</v>
      </c>
      <c r="L1085" s="2227" t="s">
        <v>1011</v>
      </c>
      <c r="M1085" s="1029">
        <v>1015000</v>
      </c>
      <c r="N1085" s="2006">
        <v>12641287</v>
      </c>
      <c r="O1085" s="1223">
        <v>9098449.5999999996</v>
      </c>
    </row>
    <row r="1086" spans="1:15" ht="15" customHeight="1" x14ac:dyDescent="0.2">
      <c r="A1086" s="1032" t="s">
        <v>381</v>
      </c>
      <c r="B1086" s="1026">
        <v>12.5</v>
      </c>
      <c r="C1086" s="1219"/>
      <c r="D1086" s="1219"/>
      <c r="E1086" s="1219"/>
      <c r="F1086" s="1219"/>
      <c r="G1086" s="1219">
        <v>4</v>
      </c>
      <c r="H1086" s="1220">
        <v>8.5</v>
      </c>
      <c r="I1086" s="1220">
        <v>12.5</v>
      </c>
      <c r="J1086" s="1221">
        <v>102</v>
      </c>
      <c r="K1086" s="1221">
        <v>12</v>
      </c>
      <c r="L1086" s="2227" t="s">
        <v>1011</v>
      </c>
      <c r="M1086" s="1029">
        <v>1015000</v>
      </c>
      <c r="N1086" s="2006">
        <v>12641287</v>
      </c>
      <c r="O1086" s="1223">
        <v>9098449.5999999996</v>
      </c>
    </row>
    <row r="1087" spans="1:15" ht="15" customHeight="1" x14ac:dyDescent="0.2">
      <c r="A1087" s="476" t="s">
        <v>960</v>
      </c>
      <c r="B1087" s="1072">
        <v>35.75</v>
      </c>
      <c r="C1087" s="1072">
        <v>0</v>
      </c>
      <c r="D1087" s="1072">
        <v>0</v>
      </c>
      <c r="E1087" s="1072">
        <v>0</v>
      </c>
      <c r="F1087" s="1072">
        <v>2</v>
      </c>
      <c r="G1087" s="1072">
        <v>2</v>
      </c>
      <c r="H1087" s="1072">
        <v>31.75</v>
      </c>
      <c r="I1087" s="1072">
        <v>33.75</v>
      </c>
      <c r="J1087" s="1224">
        <v>435.5</v>
      </c>
      <c r="K1087" s="1630">
        <v>13.716535433070867</v>
      </c>
      <c r="L1087" s="1226"/>
      <c r="M1087" s="1066"/>
      <c r="N1087" s="477"/>
      <c r="O1087" s="478"/>
    </row>
    <row r="1088" spans="1:15" ht="15" customHeight="1" x14ac:dyDescent="0.2">
      <c r="A1088" s="1032" t="s">
        <v>383</v>
      </c>
      <c r="B1088" s="1026">
        <v>26.75</v>
      </c>
      <c r="C1088" s="1219"/>
      <c r="D1088" s="1219"/>
      <c r="E1088" s="1219"/>
      <c r="F1088" s="1219">
        <v>2</v>
      </c>
      <c r="G1088" s="1219">
        <v>2</v>
      </c>
      <c r="H1088" s="1220">
        <v>22.75</v>
      </c>
      <c r="I1088" s="1220">
        <v>24.75</v>
      </c>
      <c r="J1088" s="1221">
        <v>318.5</v>
      </c>
      <c r="K1088" s="1221">
        <v>14</v>
      </c>
      <c r="L1088" s="2227" t="s">
        <v>1011</v>
      </c>
      <c r="M1088" s="1029">
        <v>1015000</v>
      </c>
      <c r="N1088" s="2006">
        <v>12641287</v>
      </c>
      <c r="O1088" s="1223">
        <v>9098449.5999999996</v>
      </c>
    </row>
    <row r="1089" spans="1:15" ht="15" customHeight="1" x14ac:dyDescent="0.2">
      <c r="A1089" s="1032" t="s">
        <v>384</v>
      </c>
      <c r="B1089" s="1026">
        <v>0</v>
      </c>
      <c r="C1089" s="1219"/>
      <c r="D1089" s="1219"/>
      <c r="E1089" s="1219"/>
      <c r="F1089" s="1219"/>
      <c r="G1089" s="1219"/>
      <c r="H1089" s="1220">
        <v>0</v>
      </c>
      <c r="I1089" s="1220">
        <v>0</v>
      </c>
      <c r="J1089" s="1221">
        <v>0</v>
      </c>
      <c r="K1089" s="1221"/>
      <c r="L1089" s="1222"/>
      <c r="M1089" s="1029"/>
      <c r="N1089" s="1628"/>
      <c r="O1089" s="1629"/>
    </row>
    <row r="1090" spans="1:15" ht="15" customHeight="1" x14ac:dyDescent="0.2">
      <c r="A1090" s="1032" t="s">
        <v>385</v>
      </c>
      <c r="B1090" s="1026">
        <v>0</v>
      </c>
      <c r="C1090" s="1219"/>
      <c r="D1090" s="1219"/>
      <c r="E1090" s="1219"/>
      <c r="F1090" s="1219"/>
      <c r="G1090" s="1219"/>
      <c r="H1090" s="1220">
        <v>0</v>
      </c>
      <c r="I1090" s="1220">
        <v>0</v>
      </c>
      <c r="J1090" s="1221">
        <v>0</v>
      </c>
      <c r="K1090" s="1221"/>
      <c r="L1090" s="1222"/>
      <c r="M1090" s="1029"/>
      <c r="N1090" s="1628"/>
      <c r="O1090" s="1629"/>
    </row>
    <row r="1091" spans="1:15" ht="15" customHeight="1" x14ac:dyDescent="0.2">
      <c r="A1091" s="1032" t="s">
        <v>386</v>
      </c>
      <c r="B1091" s="1026">
        <v>0</v>
      </c>
      <c r="C1091" s="1219"/>
      <c r="D1091" s="1219"/>
      <c r="E1091" s="1219"/>
      <c r="F1091" s="1219"/>
      <c r="G1091" s="1219"/>
      <c r="H1091" s="1220">
        <v>0</v>
      </c>
      <c r="I1091" s="1220">
        <v>0</v>
      </c>
      <c r="J1091" s="1221">
        <v>0</v>
      </c>
      <c r="K1091" s="1221"/>
      <c r="L1091" s="1222"/>
      <c r="M1091" s="1029"/>
      <c r="N1091" s="1029"/>
      <c r="O1091" s="1223"/>
    </row>
    <row r="1092" spans="1:15" ht="15" customHeight="1" x14ac:dyDescent="0.2">
      <c r="A1092" s="1032" t="s">
        <v>387</v>
      </c>
      <c r="B1092" s="1027">
        <v>9</v>
      </c>
      <c r="C1092" s="1219"/>
      <c r="D1092" s="1219"/>
      <c r="E1092" s="1219"/>
      <c r="F1092" s="1219"/>
      <c r="G1092" s="1219"/>
      <c r="H1092" s="1220">
        <v>9</v>
      </c>
      <c r="I1092" s="1220">
        <v>9</v>
      </c>
      <c r="J1092" s="1221">
        <v>117</v>
      </c>
      <c r="K1092" s="1221">
        <v>13</v>
      </c>
      <c r="L1092" s="2227" t="s">
        <v>1011</v>
      </c>
      <c r="M1092" s="1029">
        <v>1015000</v>
      </c>
      <c r="N1092" s="2006">
        <v>12641287</v>
      </c>
      <c r="O1092" s="1223">
        <v>9098449.5999999996</v>
      </c>
    </row>
    <row r="1093" spans="1:15" ht="15" customHeight="1" x14ac:dyDescent="0.2">
      <c r="A1093" s="1228" t="s">
        <v>388</v>
      </c>
      <c r="B1093" s="1072">
        <v>96.5</v>
      </c>
      <c r="C1093" s="1072">
        <v>7</v>
      </c>
      <c r="D1093" s="1072">
        <v>0</v>
      </c>
      <c r="E1093" s="1072">
        <v>0</v>
      </c>
      <c r="F1093" s="1072">
        <v>1</v>
      </c>
      <c r="G1093" s="1072">
        <v>24</v>
      </c>
      <c r="H1093" s="1072">
        <v>71.5</v>
      </c>
      <c r="I1093" s="1072">
        <v>102.5</v>
      </c>
      <c r="J1093" s="1224">
        <v>1096.5</v>
      </c>
      <c r="K1093" s="1630">
        <v>15.335664335664335</v>
      </c>
      <c r="L1093" s="1226"/>
      <c r="M1093" s="1066"/>
      <c r="N1093" s="477"/>
      <c r="O1093" s="478"/>
    </row>
    <row r="1094" spans="1:15" ht="15" customHeight="1" x14ac:dyDescent="0.2">
      <c r="A1094" s="1032" t="s">
        <v>389</v>
      </c>
      <c r="B1094" s="1027">
        <v>26</v>
      </c>
      <c r="C1094" s="1219">
        <v>3</v>
      </c>
      <c r="D1094" s="1219"/>
      <c r="E1094" s="1219"/>
      <c r="F1094" s="1219"/>
      <c r="G1094" s="1219">
        <v>6</v>
      </c>
      <c r="H1094" s="1220">
        <v>20</v>
      </c>
      <c r="I1094" s="1220">
        <v>29</v>
      </c>
      <c r="J1094" s="1221">
        <v>320</v>
      </c>
      <c r="K1094" s="1221">
        <v>16</v>
      </c>
      <c r="L1094" s="2227" t="s">
        <v>1011</v>
      </c>
      <c r="M1094" s="1029">
        <v>1015000</v>
      </c>
      <c r="N1094" s="2006">
        <v>12641287</v>
      </c>
      <c r="O1094" s="1223">
        <v>9098449.5999999996</v>
      </c>
    </row>
    <row r="1095" spans="1:15" ht="15" customHeight="1" x14ac:dyDescent="0.2">
      <c r="A1095" s="1032" t="s">
        <v>390</v>
      </c>
      <c r="B1095" s="1027">
        <v>2.5</v>
      </c>
      <c r="C1095" s="1219"/>
      <c r="D1095" s="1219"/>
      <c r="E1095" s="1219"/>
      <c r="F1095" s="1219"/>
      <c r="G1095" s="1219">
        <v>2</v>
      </c>
      <c r="H1095" s="1220">
        <v>0.5</v>
      </c>
      <c r="I1095" s="1220">
        <v>2.5</v>
      </c>
      <c r="J1095" s="1221">
        <v>8</v>
      </c>
      <c r="K1095" s="1221">
        <v>16</v>
      </c>
      <c r="L1095" s="2227" t="s">
        <v>1011</v>
      </c>
      <c r="M1095" s="1029">
        <v>1015000</v>
      </c>
      <c r="N1095" s="2006">
        <v>12641287</v>
      </c>
      <c r="O1095" s="1223">
        <v>9098449.5999999996</v>
      </c>
    </row>
    <row r="1096" spans="1:15" ht="15" customHeight="1" x14ac:dyDescent="0.2">
      <c r="A1096" s="1032" t="s">
        <v>391</v>
      </c>
      <c r="B1096" s="1027">
        <v>3</v>
      </c>
      <c r="C1096" s="1219"/>
      <c r="D1096" s="1219"/>
      <c r="E1096" s="1219"/>
      <c r="F1096" s="1219"/>
      <c r="G1096" s="1219">
        <v>1</v>
      </c>
      <c r="H1096" s="1220">
        <v>2</v>
      </c>
      <c r="I1096" s="1220">
        <v>3</v>
      </c>
      <c r="J1096" s="1221">
        <v>30</v>
      </c>
      <c r="K1096" s="1221">
        <v>15</v>
      </c>
      <c r="L1096" s="2227" t="s">
        <v>1011</v>
      </c>
      <c r="M1096" s="1029">
        <v>1015000</v>
      </c>
      <c r="N1096" s="2006">
        <v>12641287</v>
      </c>
      <c r="O1096" s="1223">
        <v>9098449.5999999996</v>
      </c>
    </row>
    <row r="1097" spans="1:15" ht="15" customHeight="1" x14ac:dyDescent="0.2">
      <c r="A1097" s="1032" t="s">
        <v>392</v>
      </c>
      <c r="B1097" s="1027">
        <v>21</v>
      </c>
      <c r="C1097" s="1219">
        <v>2</v>
      </c>
      <c r="D1097" s="1219"/>
      <c r="E1097" s="1219"/>
      <c r="F1097" s="1219"/>
      <c r="G1097" s="1219">
        <v>3</v>
      </c>
      <c r="H1097" s="1220">
        <v>18</v>
      </c>
      <c r="I1097" s="1220">
        <v>23</v>
      </c>
      <c r="J1097" s="1221">
        <v>306</v>
      </c>
      <c r="K1097" s="1221">
        <v>17</v>
      </c>
      <c r="L1097" s="2227" t="s">
        <v>1011</v>
      </c>
      <c r="M1097" s="1029">
        <v>1015000</v>
      </c>
      <c r="N1097" s="2006">
        <v>12641287</v>
      </c>
      <c r="O1097" s="1223">
        <v>9098449.5999999996</v>
      </c>
    </row>
    <row r="1098" spans="1:15" ht="15" customHeight="1" x14ac:dyDescent="0.2">
      <c r="A1098" s="1032" t="s">
        <v>393</v>
      </c>
      <c r="B1098" s="1027">
        <v>11</v>
      </c>
      <c r="C1098" s="1219">
        <v>2</v>
      </c>
      <c r="D1098" s="1219"/>
      <c r="E1098" s="1219"/>
      <c r="F1098" s="1219"/>
      <c r="G1098" s="1219">
        <v>2</v>
      </c>
      <c r="H1098" s="1220">
        <v>9</v>
      </c>
      <c r="I1098" s="1220">
        <v>13</v>
      </c>
      <c r="J1098" s="1221">
        <v>126</v>
      </c>
      <c r="K1098" s="1221">
        <v>14</v>
      </c>
      <c r="L1098" s="2227" t="s">
        <v>1011</v>
      </c>
      <c r="M1098" s="1029">
        <v>1015000</v>
      </c>
      <c r="N1098" s="2006">
        <v>12641287</v>
      </c>
      <c r="O1098" s="1223">
        <v>9098449.5999999996</v>
      </c>
    </row>
    <row r="1099" spans="1:15" ht="15" customHeight="1" x14ac:dyDescent="0.2">
      <c r="A1099" s="1032" t="s">
        <v>394</v>
      </c>
      <c r="B1099" s="1027">
        <v>6.5</v>
      </c>
      <c r="C1099" s="1219"/>
      <c r="D1099" s="1219"/>
      <c r="E1099" s="1219"/>
      <c r="F1099" s="1219"/>
      <c r="G1099" s="1219">
        <v>5</v>
      </c>
      <c r="H1099" s="1220">
        <v>1.5</v>
      </c>
      <c r="I1099" s="1220">
        <v>6.5</v>
      </c>
      <c r="J1099" s="1221">
        <v>22.5</v>
      </c>
      <c r="K1099" s="1221">
        <v>15</v>
      </c>
      <c r="L1099" s="2227" t="s">
        <v>1011</v>
      </c>
      <c r="M1099" s="1029">
        <v>1015000</v>
      </c>
      <c r="N1099" s="2006">
        <v>12641287</v>
      </c>
      <c r="O1099" s="1223">
        <v>9098449.5999999996</v>
      </c>
    </row>
    <row r="1100" spans="1:15" ht="15" customHeight="1" x14ac:dyDescent="0.2">
      <c r="A1100" s="1032" t="s">
        <v>395</v>
      </c>
      <c r="B1100" s="1027">
        <v>20</v>
      </c>
      <c r="C1100" s="1219"/>
      <c r="D1100" s="1219"/>
      <c r="E1100" s="1219"/>
      <c r="F1100" s="1219">
        <v>1</v>
      </c>
      <c r="G1100" s="1219"/>
      <c r="H1100" s="1220">
        <v>19</v>
      </c>
      <c r="I1100" s="1220">
        <v>19</v>
      </c>
      <c r="J1100" s="1221">
        <v>266</v>
      </c>
      <c r="K1100" s="1221">
        <v>14</v>
      </c>
      <c r="L1100" s="2227" t="s">
        <v>1011</v>
      </c>
      <c r="M1100" s="1029">
        <v>1015000</v>
      </c>
      <c r="N1100" s="2006">
        <v>12641287</v>
      </c>
      <c r="O1100" s="1223">
        <v>9098449.5999999996</v>
      </c>
    </row>
    <row r="1101" spans="1:15" ht="15" customHeight="1" x14ac:dyDescent="0.2">
      <c r="A1101" s="1032" t="s">
        <v>396</v>
      </c>
      <c r="B1101" s="1027">
        <v>6.5</v>
      </c>
      <c r="C1101" s="1219"/>
      <c r="D1101" s="1219"/>
      <c r="E1101" s="1219"/>
      <c r="F1101" s="1219"/>
      <c r="G1101" s="1219">
        <v>5</v>
      </c>
      <c r="H1101" s="1220">
        <v>1.5</v>
      </c>
      <c r="I1101" s="1220">
        <v>6.5</v>
      </c>
      <c r="J1101" s="1221">
        <v>18</v>
      </c>
      <c r="K1101" s="1221">
        <v>12</v>
      </c>
      <c r="L1101" s="2227" t="s">
        <v>1011</v>
      </c>
      <c r="M1101" s="1029">
        <v>1015000</v>
      </c>
      <c r="N1101" s="2006">
        <v>12641287</v>
      </c>
      <c r="O1101" s="1223">
        <v>9098449.5999999996</v>
      </c>
    </row>
    <row r="1102" spans="1:15" ht="15" customHeight="1" x14ac:dyDescent="0.2">
      <c r="A1102" s="1228" t="s">
        <v>397</v>
      </c>
      <c r="B1102" s="1072">
        <v>15</v>
      </c>
      <c r="C1102" s="1072">
        <v>0</v>
      </c>
      <c r="D1102" s="1072">
        <v>0</v>
      </c>
      <c r="E1102" s="1072">
        <v>0</v>
      </c>
      <c r="F1102" s="1072">
        <v>0</v>
      </c>
      <c r="G1102" s="1072">
        <v>3</v>
      </c>
      <c r="H1102" s="1072">
        <v>12</v>
      </c>
      <c r="I1102" s="1072">
        <v>15</v>
      </c>
      <c r="J1102" s="1224">
        <v>179</v>
      </c>
      <c r="K1102" s="1630">
        <v>14.916666666666666</v>
      </c>
      <c r="L1102" s="1226"/>
      <c r="M1102" s="1066"/>
      <c r="N1102" s="1066"/>
      <c r="O1102" s="478"/>
    </row>
    <row r="1103" spans="1:15" ht="15" customHeight="1" x14ac:dyDescent="0.2">
      <c r="A1103" s="1032" t="s">
        <v>398</v>
      </c>
      <c r="B1103" s="1027">
        <v>4</v>
      </c>
      <c r="C1103" s="1219"/>
      <c r="D1103" s="1219"/>
      <c r="E1103" s="1219"/>
      <c r="F1103" s="1219"/>
      <c r="G1103" s="1219">
        <v>2</v>
      </c>
      <c r="H1103" s="1220">
        <v>2</v>
      </c>
      <c r="I1103" s="1220">
        <v>4</v>
      </c>
      <c r="J1103" s="1221">
        <v>30</v>
      </c>
      <c r="K1103" s="1221">
        <v>15</v>
      </c>
      <c r="L1103" s="2227" t="s">
        <v>1011</v>
      </c>
      <c r="M1103" s="1029">
        <v>1015000</v>
      </c>
      <c r="N1103" s="2006">
        <v>12641287</v>
      </c>
      <c r="O1103" s="1223">
        <v>9098449.5999999996</v>
      </c>
    </row>
    <row r="1104" spans="1:15" ht="15" customHeight="1" x14ac:dyDescent="0.2">
      <c r="A1104" s="1032" t="s">
        <v>399</v>
      </c>
      <c r="B1104" s="1027">
        <v>0</v>
      </c>
      <c r="C1104" s="1219"/>
      <c r="D1104" s="1219"/>
      <c r="E1104" s="1219"/>
      <c r="F1104" s="1219"/>
      <c r="G1104" s="1219"/>
      <c r="H1104" s="1220">
        <v>0</v>
      </c>
      <c r="I1104" s="1220">
        <v>0</v>
      </c>
      <c r="J1104" s="1221">
        <v>0</v>
      </c>
      <c r="K1104" s="1221"/>
      <c r="L1104" s="1222"/>
      <c r="M1104" s="1029"/>
      <c r="N1104" s="1628"/>
      <c r="O1104" s="1629"/>
    </row>
    <row r="1105" spans="1:15" ht="15" customHeight="1" x14ac:dyDescent="0.2">
      <c r="A1105" s="1032" t="s">
        <v>400</v>
      </c>
      <c r="B1105" s="1027">
        <v>4</v>
      </c>
      <c r="C1105" s="1219"/>
      <c r="D1105" s="1219"/>
      <c r="E1105" s="1219"/>
      <c r="F1105" s="1219"/>
      <c r="G1105" s="1219"/>
      <c r="H1105" s="1220">
        <v>4</v>
      </c>
      <c r="I1105" s="1220">
        <v>4</v>
      </c>
      <c r="J1105" s="1221">
        <v>60</v>
      </c>
      <c r="K1105" s="1221">
        <v>15</v>
      </c>
      <c r="L1105" s="2227" t="s">
        <v>1011</v>
      </c>
      <c r="M1105" s="1029">
        <v>1015000</v>
      </c>
      <c r="N1105" s="2006">
        <v>12641287</v>
      </c>
      <c r="O1105" s="1223">
        <v>9098449.5999999996</v>
      </c>
    </row>
    <row r="1106" spans="1:15" ht="15" customHeight="1" x14ac:dyDescent="0.2">
      <c r="A1106" s="1032" t="s">
        <v>401</v>
      </c>
      <c r="B1106" s="1027">
        <v>3</v>
      </c>
      <c r="C1106" s="1219"/>
      <c r="D1106" s="1219"/>
      <c r="E1106" s="1219"/>
      <c r="F1106" s="1219"/>
      <c r="G1106" s="1219"/>
      <c r="H1106" s="1220">
        <v>3</v>
      </c>
      <c r="I1106" s="1220">
        <v>3</v>
      </c>
      <c r="J1106" s="1221">
        <v>45</v>
      </c>
      <c r="K1106" s="1221">
        <v>15</v>
      </c>
      <c r="L1106" s="2227" t="s">
        <v>1011</v>
      </c>
      <c r="M1106" s="1029">
        <v>1015000</v>
      </c>
      <c r="N1106" s="2006">
        <v>12641287</v>
      </c>
      <c r="O1106" s="1223">
        <v>9098449.5999999996</v>
      </c>
    </row>
    <row r="1107" spans="1:15" ht="15" customHeight="1" x14ac:dyDescent="0.2">
      <c r="A1107" s="1032" t="s">
        <v>402</v>
      </c>
      <c r="B1107" s="1027">
        <v>0</v>
      </c>
      <c r="C1107" s="1219"/>
      <c r="D1107" s="1219"/>
      <c r="E1107" s="1219"/>
      <c r="F1107" s="1219"/>
      <c r="G1107" s="1219"/>
      <c r="H1107" s="1220">
        <v>0</v>
      </c>
      <c r="I1107" s="1220">
        <v>0</v>
      </c>
      <c r="J1107" s="1221">
        <v>0</v>
      </c>
      <c r="K1107" s="1221"/>
      <c r="L1107" s="1222"/>
      <c r="M1107" s="1029"/>
      <c r="N1107" s="1029"/>
      <c r="O1107" s="1223"/>
    </row>
    <row r="1108" spans="1:15" ht="15" customHeight="1" x14ac:dyDescent="0.2">
      <c r="A1108" s="1032" t="s">
        <v>403</v>
      </c>
      <c r="B1108" s="1027">
        <v>0</v>
      </c>
      <c r="C1108" s="1219"/>
      <c r="D1108" s="1219"/>
      <c r="E1108" s="1219"/>
      <c r="F1108" s="1219"/>
      <c r="G1108" s="1219"/>
      <c r="H1108" s="1220">
        <v>0</v>
      </c>
      <c r="I1108" s="1220">
        <v>0</v>
      </c>
      <c r="J1108" s="1221">
        <v>0</v>
      </c>
      <c r="K1108" s="1221"/>
      <c r="L1108" s="1222"/>
      <c r="M1108" s="1029"/>
      <c r="N1108" s="1628"/>
      <c r="O1108" s="1629"/>
    </row>
    <row r="1109" spans="1:15" ht="15" customHeight="1" x14ac:dyDescent="0.2">
      <c r="A1109" s="1032" t="s">
        <v>404</v>
      </c>
      <c r="B1109" s="1027">
        <v>0</v>
      </c>
      <c r="C1109" s="1219"/>
      <c r="D1109" s="1219"/>
      <c r="E1109" s="1219"/>
      <c r="F1109" s="1219"/>
      <c r="G1109" s="1219"/>
      <c r="H1109" s="1220">
        <v>0</v>
      </c>
      <c r="I1109" s="1220">
        <v>0</v>
      </c>
      <c r="J1109" s="1221">
        <v>0</v>
      </c>
      <c r="K1109" s="1221"/>
      <c r="L1109" s="1222"/>
      <c r="M1109" s="1029"/>
      <c r="N1109" s="1029"/>
      <c r="O1109" s="1223"/>
    </row>
    <row r="1110" spans="1:15" ht="15" customHeight="1" x14ac:dyDescent="0.2">
      <c r="A1110" s="1032" t="s">
        <v>961</v>
      </c>
      <c r="B1110" s="1027">
        <v>2</v>
      </c>
      <c r="C1110" s="1219"/>
      <c r="D1110" s="1219"/>
      <c r="E1110" s="1219"/>
      <c r="F1110" s="1219"/>
      <c r="G1110" s="1219"/>
      <c r="H1110" s="1220">
        <v>2</v>
      </c>
      <c r="I1110" s="1220">
        <v>2</v>
      </c>
      <c r="J1110" s="1221">
        <v>30</v>
      </c>
      <c r="K1110" s="1221">
        <v>15</v>
      </c>
      <c r="L1110" s="2227" t="s">
        <v>1011</v>
      </c>
      <c r="M1110" s="1029">
        <v>1015000</v>
      </c>
      <c r="N1110" s="2006">
        <v>12641287</v>
      </c>
      <c r="O1110" s="1223">
        <v>9098449.5999999996</v>
      </c>
    </row>
    <row r="1111" spans="1:15" ht="15" customHeight="1" thickBot="1" x14ac:dyDescent="0.25">
      <c r="A1111" s="1213" t="s">
        <v>406</v>
      </c>
      <c r="B1111" s="1624">
        <v>2</v>
      </c>
      <c r="C1111" s="1214"/>
      <c r="D1111" s="1214"/>
      <c r="E1111" s="1214"/>
      <c r="F1111" s="1214"/>
      <c r="G1111" s="1214">
        <v>1</v>
      </c>
      <c r="H1111" s="1220">
        <v>1</v>
      </c>
      <c r="I1111" s="1220">
        <v>2</v>
      </c>
      <c r="J1111" s="1619">
        <v>14</v>
      </c>
      <c r="K1111" s="1215">
        <v>14.5</v>
      </c>
      <c r="L1111" s="2227" t="s">
        <v>1011</v>
      </c>
      <c r="M1111" s="1029">
        <v>1015000</v>
      </c>
      <c r="N1111" s="2006">
        <v>12641287</v>
      </c>
      <c r="O1111" s="1223">
        <v>9098449.5999999996</v>
      </c>
    </row>
    <row r="1112" spans="1:15" ht="15" customHeight="1" thickBot="1" x14ac:dyDescent="0.25">
      <c r="A1112" s="444" t="s">
        <v>962</v>
      </c>
      <c r="B1112" s="1204">
        <v>322.25</v>
      </c>
      <c r="C1112" s="1204">
        <v>14</v>
      </c>
      <c r="D1112" s="1204">
        <v>0</v>
      </c>
      <c r="E1112" s="1204">
        <v>0</v>
      </c>
      <c r="F1112" s="1204">
        <v>9</v>
      </c>
      <c r="G1112" s="1204">
        <v>53</v>
      </c>
      <c r="H1112" s="1204">
        <v>260.25</v>
      </c>
      <c r="I1112" s="1204">
        <v>327.25</v>
      </c>
      <c r="J1112" s="1205">
        <v>3950</v>
      </c>
      <c r="K1112" s="1205">
        <v>15.177713736791546</v>
      </c>
      <c r="L1112" s="1617" t="s">
        <v>1011</v>
      </c>
      <c r="M1112" s="1207">
        <v>1015000.0000000002</v>
      </c>
      <c r="N1112" s="1207">
        <v>12641286.999999996</v>
      </c>
      <c r="O1112" s="557">
        <v>9098449.6000000034</v>
      </c>
    </row>
    <row r="1113" spans="1:15" x14ac:dyDescent="0.2">
      <c r="A1113" s="7" t="s">
        <v>1787</v>
      </c>
      <c r="B1113" s="248"/>
      <c r="C1113" s="248"/>
      <c r="D1113" s="248"/>
      <c r="E1113" s="248"/>
      <c r="F1113" s="248"/>
      <c r="G1113" s="248"/>
      <c r="H1113" s="251"/>
      <c r="I1113" s="251"/>
      <c r="J1113" s="251"/>
      <c r="K1113" s="259"/>
      <c r="L1113" s="260"/>
      <c r="M1113" s="261"/>
      <c r="N1113" s="261"/>
      <c r="O1113" s="261"/>
    </row>
    <row r="1114" spans="1:15" x14ac:dyDescent="0.2">
      <c r="A1114" s="43"/>
      <c r="B1114" s="248"/>
      <c r="C1114" s="248"/>
      <c r="D1114" s="248"/>
      <c r="E1114" s="248"/>
      <c r="F1114" s="248"/>
      <c r="G1114" s="248"/>
      <c r="H1114" s="251"/>
      <c r="I1114" s="251"/>
      <c r="J1114" s="251"/>
      <c r="K1114" s="259"/>
      <c r="L1114" s="260"/>
      <c r="M1114" s="261"/>
      <c r="N1114" s="261"/>
      <c r="O1114" s="261"/>
    </row>
    <row r="1115" spans="1:15" x14ac:dyDescent="0.2">
      <c r="A1115" s="43"/>
      <c r="B1115" s="248"/>
      <c r="C1115" s="248"/>
      <c r="D1115" s="248"/>
      <c r="E1115" s="248"/>
      <c r="F1115" s="248"/>
      <c r="G1115" s="248"/>
      <c r="H1115" s="251"/>
      <c r="I1115" s="251"/>
      <c r="J1115" s="251"/>
      <c r="K1115" s="259"/>
      <c r="L1115" s="260"/>
      <c r="M1115" s="261"/>
      <c r="N1115" s="261"/>
      <c r="O1115" s="261"/>
    </row>
    <row r="1116" spans="1:15" ht="15" x14ac:dyDescent="0.25">
      <c r="A1116" s="2793" t="s">
        <v>1794</v>
      </c>
      <c r="B1116" s="2793"/>
      <c r="C1116" s="2793"/>
      <c r="D1116" s="2793"/>
      <c r="E1116" s="2793"/>
      <c r="F1116" s="2793"/>
      <c r="G1116" s="2793"/>
      <c r="H1116" s="2793"/>
      <c r="I1116" s="2793"/>
      <c r="J1116" s="2793"/>
      <c r="K1116" s="2793"/>
      <c r="L1116" s="2793"/>
      <c r="M1116" s="2793"/>
      <c r="N1116" s="2793"/>
      <c r="O1116" s="2793"/>
    </row>
    <row r="1117" spans="1:15" x14ac:dyDescent="0.2">
      <c r="A1117" s="265"/>
      <c r="B1117" s="265"/>
      <c r="C1117" s="261"/>
      <c r="D1117" s="261"/>
      <c r="E1117" s="261"/>
      <c r="F1117" s="261"/>
      <c r="G1117" s="261"/>
      <c r="H1117" s="259"/>
      <c r="I1117" s="259"/>
      <c r="J1117" s="259"/>
      <c r="K1117" s="259"/>
      <c r="L1117" s="260"/>
      <c r="M1117" s="261"/>
      <c r="N1117" s="261"/>
      <c r="O1117" s="261"/>
    </row>
    <row r="1118" spans="1:15" ht="13.5" thickBot="1" x14ac:dyDescent="0.25">
      <c r="A1118" s="265" t="s">
        <v>975</v>
      </c>
      <c r="B1118" s="265"/>
      <c r="C1118" s="261"/>
      <c r="D1118" s="261"/>
      <c r="E1118" s="261"/>
      <c r="F1118" s="261"/>
      <c r="G1118" s="261"/>
      <c r="H1118" s="259"/>
      <c r="I1118" s="259"/>
      <c r="J1118" s="259"/>
      <c r="K1118" s="259"/>
      <c r="L1118" s="260"/>
      <c r="M1118" s="261"/>
      <c r="N1118" s="261"/>
      <c r="O1118" s="261"/>
    </row>
    <row r="1119" spans="1:15" ht="15" customHeight="1" x14ac:dyDescent="0.2">
      <c r="A1119" s="2794" t="s">
        <v>342</v>
      </c>
      <c r="B1119" s="2797" t="s">
        <v>1795</v>
      </c>
      <c r="C1119" s="2798"/>
      <c r="D1119" s="2798"/>
      <c r="E1119" s="2798"/>
      <c r="F1119" s="2798"/>
      <c r="G1119" s="2798"/>
      <c r="H1119" s="2798"/>
      <c r="I1119" s="2798"/>
      <c r="J1119" s="2798"/>
      <c r="K1119" s="2798"/>
      <c r="L1119" s="2798"/>
      <c r="M1119" s="2798"/>
      <c r="N1119" s="2798"/>
      <c r="O1119" s="2799"/>
    </row>
    <row r="1120" spans="1:15" ht="15" customHeight="1" x14ac:dyDescent="0.2">
      <c r="A1120" s="2795"/>
      <c r="B1120" s="2800" t="s">
        <v>202</v>
      </c>
      <c r="C1120" s="2800"/>
      <c r="D1120" s="2800"/>
      <c r="E1120" s="2800"/>
      <c r="F1120" s="2800"/>
      <c r="G1120" s="2800"/>
      <c r="H1120" s="2800"/>
      <c r="I1120" s="2800"/>
      <c r="J1120" s="1195"/>
      <c r="K1120" s="1195" t="s">
        <v>933</v>
      </c>
      <c r="L1120" s="1195"/>
      <c r="M1120" s="1195" t="s">
        <v>454</v>
      </c>
      <c r="N1120" s="1195" t="s">
        <v>939</v>
      </c>
      <c r="O1120" s="1200" t="s">
        <v>939</v>
      </c>
    </row>
    <row r="1121" spans="1:15" ht="15" customHeight="1" x14ac:dyDescent="0.2">
      <c r="A1121" s="2795"/>
      <c r="B1121" s="1195" t="s">
        <v>450</v>
      </c>
      <c r="C1121" s="1195"/>
      <c r="D1121" s="2428" t="s">
        <v>1778</v>
      </c>
      <c r="E1121" s="1195"/>
      <c r="F1121" s="1195"/>
      <c r="G1121" s="1195" t="s">
        <v>940</v>
      </c>
      <c r="H1121" s="1195"/>
      <c r="I1121" s="1195" t="s">
        <v>450</v>
      </c>
      <c r="J1121" s="1196" t="s">
        <v>941</v>
      </c>
      <c r="K1121" s="1196" t="s">
        <v>871</v>
      </c>
      <c r="L1121" s="1196" t="s">
        <v>344</v>
      </c>
      <c r="M1121" s="1196" t="s">
        <v>942</v>
      </c>
      <c r="N1121" s="1196" t="s">
        <v>943</v>
      </c>
      <c r="O1121" s="1201" t="s">
        <v>942</v>
      </c>
    </row>
    <row r="1122" spans="1:15" ht="15" customHeight="1" x14ac:dyDescent="0.2">
      <c r="A1122" s="2795"/>
      <c r="B1122" s="1196" t="s">
        <v>945</v>
      </c>
      <c r="C1122" s="1196" t="s">
        <v>947</v>
      </c>
      <c r="D1122" s="2432" t="s">
        <v>203</v>
      </c>
      <c r="E1122" s="1196" t="s">
        <v>896</v>
      </c>
      <c r="F1122" s="1196" t="s">
        <v>946</v>
      </c>
      <c r="G1122" s="1196" t="s">
        <v>948</v>
      </c>
      <c r="H1122" s="1196" t="s">
        <v>865</v>
      </c>
      <c r="I1122" s="1196" t="s">
        <v>864</v>
      </c>
      <c r="J1122" s="1196" t="s">
        <v>949</v>
      </c>
      <c r="K1122" s="1196" t="s">
        <v>950</v>
      </c>
      <c r="L1122" s="1196" t="s">
        <v>350</v>
      </c>
      <c r="M1122" s="1196" t="s">
        <v>951</v>
      </c>
      <c r="N1122" s="1196" t="s">
        <v>952</v>
      </c>
      <c r="O1122" s="1201" t="s">
        <v>953</v>
      </c>
    </row>
    <row r="1123" spans="1:15" ht="15" customHeight="1" thickBot="1" x14ac:dyDescent="0.25">
      <c r="A1123" s="2796"/>
      <c r="B1123" s="1197">
        <v>42369</v>
      </c>
      <c r="C1123" s="1198">
        <v>2016</v>
      </c>
      <c r="D1123" s="1198">
        <v>2016</v>
      </c>
      <c r="E1123" s="1198">
        <v>2016</v>
      </c>
      <c r="F1123" s="1198">
        <v>2016</v>
      </c>
      <c r="G1123" s="1198" t="s">
        <v>954</v>
      </c>
      <c r="H1123" s="1199">
        <v>2016</v>
      </c>
      <c r="I1123" s="1197">
        <v>42735</v>
      </c>
      <c r="J1123" s="2055" t="s">
        <v>1796</v>
      </c>
      <c r="K1123" s="2055" t="s">
        <v>1796</v>
      </c>
      <c r="L1123" s="1198" t="s">
        <v>458</v>
      </c>
      <c r="M1123" s="1198" t="s">
        <v>955</v>
      </c>
      <c r="N1123" s="1198" t="s">
        <v>956</v>
      </c>
      <c r="O1123" s="1202" t="s">
        <v>956</v>
      </c>
    </row>
    <row r="1124" spans="1:15" ht="15" customHeight="1" x14ac:dyDescent="0.2">
      <c r="A1124" s="1208" t="s">
        <v>366</v>
      </c>
      <c r="B1124" s="1203">
        <v>33</v>
      </c>
      <c r="C1124" s="1203">
        <v>8</v>
      </c>
      <c r="D1124" s="1203">
        <v>0</v>
      </c>
      <c r="E1124" s="1203">
        <v>0</v>
      </c>
      <c r="F1124" s="1203">
        <v>0</v>
      </c>
      <c r="G1124" s="1203">
        <v>8</v>
      </c>
      <c r="H1124" s="1203">
        <v>25</v>
      </c>
      <c r="I1124" s="1203">
        <v>41</v>
      </c>
      <c r="J1124" s="1209">
        <v>239.2</v>
      </c>
      <c r="K1124" s="1630">
        <v>9.5679999999999996</v>
      </c>
      <c r="L1124" s="416"/>
      <c r="M1124" s="1211"/>
      <c r="N1124" s="1211"/>
      <c r="O1124" s="1212"/>
    </row>
    <row r="1125" spans="1:15" ht="15" customHeight="1" x14ac:dyDescent="0.2">
      <c r="A1125" s="1032" t="s">
        <v>367</v>
      </c>
      <c r="B1125" s="1026">
        <v>0</v>
      </c>
      <c r="C1125" s="1219"/>
      <c r="D1125" s="1219"/>
      <c r="E1125" s="1219"/>
      <c r="F1125" s="1219"/>
      <c r="G1125" s="1219">
        <v>0</v>
      </c>
      <c r="H1125" s="1220">
        <v>0</v>
      </c>
      <c r="I1125" s="1220">
        <v>0</v>
      </c>
      <c r="J1125" s="1221">
        <v>0</v>
      </c>
      <c r="K1125" s="1221"/>
      <c r="L1125" s="1222"/>
      <c r="M1125" s="1029"/>
      <c r="N1125" s="1029"/>
      <c r="O1125" s="1223"/>
    </row>
    <row r="1126" spans="1:15" ht="15" customHeight="1" x14ac:dyDescent="0.2">
      <c r="A1126" s="1032" t="s">
        <v>368</v>
      </c>
      <c r="B1126" s="1026">
        <v>11</v>
      </c>
      <c r="C1126" s="1219"/>
      <c r="D1126" s="1219"/>
      <c r="E1126" s="1219"/>
      <c r="F1126" s="1219"/>
      <c r="G1126" s="1219">
        <v>0</v>
      </c>
      <c r="H1126" s="1220">
        <v>11</v>
      </c>
      <c r="I1126" s="1220">
        <v>11</v>
      </c>
      <c r="J1126" s="1221">
        <v>121</v>
      </c>
      <c r="K1126" s="1221">
        <v>11</v>
      </c>
      <c r="L1126" s="2227" t="s">
        <v>1011</v>
      </c>
      <c r="M1126" s="1029">
        <v>4150000</v>
      </c>
      <c r="N1126" s="1029">
        <v>21842918.5</v>
      </c>
      <c r="O1126" s="1140"/>
    </row>
    <row r="1127" spans="1:15" ht="15" customHeight="1" x14ac:dyDescent="0.2">
      <c r="A1127" s="1032" t="s">
        <v>369</v>
      </c>
      <c r="B1127" s="1026">
        <v>13</v>
      </c>
      <c r="C1127" s="1219">
        <v>1</v>
      </c>
      <c r="D1127" s="1219"/>
      <c r="E1127" s="1219"/>
      <c r="F1127" s="1219"/>
      <c r="G1127" s="1219">
        <v>3.6</v>
      </c>
      <c r="H1127" s="1220">
        <v>9.4</v>
      </c>
      <c r="I1127" s="1220">
        <v>14</v>
      </c>
      <c r="J1127" s="1221">
        <v>94</v>
      </c>
      <c r="K1127" s="1221">
        <v>10</v>
      </c>
      <c r="L1127" s="2227" t="s">
        <v>1011</v>
      </c>
      <c r="M1127" s="1029">
        <v>4150000</v>
      </c>
      <c r="N1127" s="1029">
        <v>21842918.5</v>
      </c>
      <c r="O1127" s="1140"/>
    </row>
    <row r="1128" spans="1:15" ht="15" customHeight="1" x14ac:dyDescent="0.2">
      <c r="A1128" s="1032" t="s">
        <v>370</v>
      </c>
      <c r="B1128" s="1026">
        <v>0</v>
      </c>
      <c r="C1128" s="1219"/>
      <c r="D1128" s="1219"/>
      <c r="E1128" s="1219"/>
      <c r="F1128" s="1219"/>
      <c r="G1128" s="1219">
        <v>0</v>
      </c>
      <c r="H1128" s="1220">
        <v>0</v>
      </c>
      <c r="I1128" s="1220">
        <v>0</v>
      </c>
      <c r="J1128" s="1221">
        <v>0</v>
      </c>
      <c r="K1128" s="1221"/>
      <c r="L1128" s="1222"/>
      <c r="M1128" s="1029"/>
      <c r="N1128" s="1029"/>
      <c r="O1128" s="1223"/>
    </row>
    <row r="1129" spans="1:15" ht="15" customHeight="1" x14ac:dyDescent="0.2">
      <c r="A1129" s="1032" t="s">
        <v>371</v>
      </c>
      <c r="B1129" s="1026">
        <v>1</v>
      </c>
      <c r="C1129" s="1219"/>
      <c r="D1129" s="1219"/>
      <c r="E1129" s="1219"/>
      <c r="F1129" s="1219"/>
      <c r="G1129" s="1219">
        <v>0.4</v>
      </c>
      <c r="H1129" s="1220">
        <v>0.6</v>
      </c>
      <c r="I1129" s="1220">
        <v>1</v>
      </c>
      <c r="J1129" s="1221">
        <v>0</v>
      </c>
      <c r="K1129" s="1221"/>
      <c r="L1129" s="1222"/>
      <c r="M1129" s="1029"/>
      <c r="N1129" s="1029">
        <v>21842918.5</v>
      </c>
      <c r="O1129" s="1223"/>
    </row>
    <row r="1130" spans="1:15" ht="15" customHeight="1" x14ac:dyDescent="0.2">
      <c r="A1130" s="1032" t="s">
        <v>372</v>
      </c>
      <c r="B1130" s="1026">
        <v>5</v>
      </c>
      <c r="C1130" s="1219">
        <v>2</v>
      </c>
      <c r="D1130" s="1219"/>
      <c r="E1130" s="1219"/>
      <c r="F1130" s="1219"/>
      <c r="G1130" s="1219">
        <v>2.8</v>
      </c>
      <c r="H1130" s="1220">
        <v>2.2000000000000002</v>
      </c>
      <c r="I1130" s="1220">
        <v>7</v>
      </c>
      <c r="J1130" s="1221">
        <v>24.200000000000003</v>
      </c>
      <c r="K1130" s="1221">
        <v>11</v>
      </c>
      <c r="L1130" s="2227" t="s">
        <v>1011</v>
      </c>
      <c r="M1130" s="1029">
        <v>4150000</v>
      </c>
      <c r="N1130" s="1029">
        <v>21842918.5</v>
      </c>
      <c r="O1130" s="1223"/>
    </row>
    <row r="1131" spans="1:15" ht="15" customHeight="1" x14ac:dyDescent="0.2">
      <c r="A1131" s="1032" t="s">
        <v>957</v>
      </c>
      <c r="B1131" s="1026">
        <v>0</v>
      </c>
      <c r="C1131" s="1219"/>
      <c r="D1131" s="1219"/>
      <c r="E1131" s="1219"/>
      <c r="F1131" s="1219"/>
      <c r="G1131" s="1219">
        <v>0</v>
      </c>
      <c r="H1131" s="1220">
        <v>0</v>
      </c>
      <c r="I1131" s="1220">
        <v>0</v>
      </c>
      <c r="J1131" s="1221">
        <v>0</v>
      </c>
      <c r="K1131" s="1221"/>
      <c r="L1131" s="1222"/>
      <c r="M1131" s="1029"/>
      <c r="N1131" s="1029"/>
      <c r="O1131" s="1223"/>
    </row>
    <row r="1132" spans="1:15" ht="15" customHeight="1" x14ac:dyDescent="0.2">
      <c r="A1132" s="1032" t="s">
        <v>374</v>
      </c>
      <c r="B1132" s="1026">
        <v>0</v>
      </c>
      <c r="C1132" s="1219">
        <v>2</v>
      </c>
      <c r="D1132" s="1219"/>
      <c r="E1132" s="1219"/>
      <c r="F1132" s="1219"/>
      <c r="G1132" s="1219">
        <v>0</v>
      </c>
      <c r="H1132" s="1220">
        <v>0</v>
      </c>
      <c r="I1132" s="1220">
        <v>2</v>
      </c>
      <c r="J1132" s="1221">
        <v>0</v>
      </c>
      <c r="K1132" s="1221"/>
      <c r="L1132" s="1222"/>
      <c r="M1132" s="1029"/>
      <c r="N1132" s="1029"/>
      <c r="O1132" s="1223"/>
    </row>
    <row r="1133" spans="1:15" ht="15" customHeight="1" x14ac:dyDescent="0.2">
      <c r="A1133" s="1032" t="s">
        <v>958</v>
      </c>
      <c r="B1133" s="1026">
        <v>1</v>
      </c>
      <c r="C1133" s="1219">
        <v>1</v>
      </c>
      <c r="D1133" s="1219"/>
      <c r="E1133" s="1219"/>
      <c r="F1133" s="1219"/>
      <c r="G1133" s="1219">
        <v>0.4</v>
      </c>
      <c r="H1133" s="1220">
        <v>0.60000000000000009</v>
      </c>
      <c r="I1133" s="1220">
        <v>2</v>
      </c>
      <c r="J1133" s="1221">
        <v>0</v>
      </c>
      <c r="K1133" s="1221"/>
      <c r="L1133" s="1222"/>
      <c r="M1133" s="1029"/>
      <c r="N1133" s="1029">
        <v>21842918.5</v>
      </c>
      <c r="O1133" s="1223"/>
    </row>
    <row r="1134" spans="1:15" ht="15" customHeight="1" x14ac:dyDescent="0.2">
      <c r="A1134" s="1032" t="s">
        <v>376</v>
      </c>
      <c r="B1134" s="1026">
        <v>0</v>
      </c>
      <c r="C1134" s="1219"/>
      <c r="D1134" s="1219"/>
      <c r="E1134" s="1219"/>
      <c r="F1134" s="1219"/>
      <c r="G1134" s="1219">
        <v>0</v>
      </c>
      <c r="H1134" s="1220">
        <v>0</v>
      </c>
      <c r="I1134" s="1220">
        <v>0</v>
      </c>
      <c r="J1134" s="1221">
        <v>0</v>
      </c>
      <c r="K1134" s="1221"/>
      <c r="L1134" s="1222"/>
      <c r="M1134" s="1029"/>
      <c r="N1134" s="1029"/>
      <c r="O1134" s="1223"/>
    </row>
    <row r="1135" spans="1:15" ht="15" customHeight="1" x14ac:dyDescent="0.2">
      <c r="A1135" s="1032" t="s">
        <v>377</v>
      </c>
      <c r="B1135" s="1026">
        <v>2</v>
      </c>
      <c r="C1135" s="1219">
        <v>2</v>
      </c>
      <c r="D1135" s="1219"/>
      <c r="E1135" s="1219"/>
      <c r="F1135" s="1219"/>
      <c r="G1135" s="1219">
        <v>0.8</v>
      </c>
      <c r="H1135" s="1220">
        <v>1.2000000000000002</v>
      </c>
      <c r="I1135" s="1220">
        <v>4</v>
      </c>
      <c r="J1135" s="1221">
        <v>0</v>
      </c>
      <c r="K1135" s="1221"/>
      <c r="L1135" s="1222"/>
      <c r="M1135" s="1029"/>
      <c r="N1135" s="1029">
        <v>21842918.5</v>
      </c>
      <c r="O1135" s="1223"/>
    </row>
    <row r="1136" spans="1:15" ht="15" customHeight="1" x14ac:dyDescent="0.2">
      <c r="A1136" s="1032" t="s">
        <v>959</v>
      </c>
      <c r="B1136" s="1026">
        <v>0</v>
      </c>
      <c r="C1136" s="1219"/>
      <c r="D1136" s="1219"/>
      <c r="E1136" s="1219"/>
      <c r="F1136" s="1219"/>
      <c r="G1136" s="1219">
        <v>0</v>
      </c>
      <c r="H1136" s="1220">
        <v>0</v>
      </c>
      <c r="I1136" s="1220">
        <v>0</v>
      </c>
      <c r="J1136" s="1221">
        <v>0</v>
      </c>
      <c r="K1136" s="1221"/>
      <c r="L1136" s="1222"/>
      <c r="M1136" s="1029"/>
      <c r="N1136" s="1029"/>
      <c r="O1136" s="1223"/>
    </row>
    <row r="1137" spans="1:15" ht="15" customHeight="1" x14ac:dyDescent="0.2">
      <c r="A1137" s="1032" t="s">
        <v>379</v>
      </c>
      <c r="B1137" s="1026">
        <v>0</v>
      </c>
      <c r="C1137" s="1219"/>
      <c r="D1137" s="1219"/>
      <c r="E1137" s="1219"/>
      <c r="F1137" s="1219"/>
      <c r="G1137" s="1219">
        <v>0</v>
      </c>
      <c r="H1137" s="1220">
        <v>0</v>
      </c>
      <c r="I1137" s="1220">
        <v>0</v>
      </c>
      <c r="J1137" s="1221">
        <v>0</v>
      </c>
      <c r="K1137" s="1221"/>
      <c r="L1137" s="1222"/>
      <c r="M1137" s="1029"/>
      <c r="N1137" s="1628"/>
      <c r="O1137" s="1223"/>
    </row>
    <row r="1138" spans="1:15" ht="15" customHeight="1" x14ac:dyDescent="0.2">
      <c r="A1138" s="1032" t="s">
        <v>380</v>
      </c>
      <c r="B1138" s="1026">
        <v>0</v>
      </c>
      <c r="C1138" s="1219"/>
      <c r="D1138" s="1219"/>
      <c r="E1138" s="1219"/>
      <c r="F1138" s="1219"/>
      <c r="G1138" s="1219">
        <v>0</v>
      </c>
      <c r="H1138" s="1220">
        <v>0</v>
      </c>
      <c r="I1138" s="1220">
        <v>0</v>
      </c>
      <c r="J1138" s="1221">
        <v>0</v>
      </c>
      <c r="K1138" s="1221"/>
      <c r="L1138" s="1222"/>
      <c r="M1138" s="1029"/>
      <c r="N1138" s="1628"/>
      <c r="O1138" s="1223"/>
    </row>
    <row r="1139" spans="1:15" ht="15" customHeight="1" x14ac:dyDescent="0.2">
      <c r="A1139" s="1032" t="s">
        <v>381</v>
      </c>
      <c r="B1139" s="1026">
        <v>0</v>
      </c>
      <c r="C1139" s="1219"/>
      <c r="D1139" s="1219"/>
      <c r="E1139" s="1219"/>
      <c r="F1139" s="1219"/>
      <c r="G1139" s="1219">
        <v>0</v>
      </c>
      <c r="H1139" s="1220">
        <v>0</v>
      </c>
      <c r="I1139" s="1220">
        <v>0</v>
      </c>
      <c r="J1139" s="1221">
        <v>0</v>
      </c>
      <c r="K1139" s="1221"/>
      <c r="L1139" s="1222"/>
      <c r="M1139" s="1029"/>
      <c r="N1139" s="1628"/>
      <c r="O1139" s="1223"/>
    </row>
    <row r="1140" spans="1:15" ht="15" customHeight="1" x14ac:dyDescent="0.2">
      <c r="A1140" s="476" t="s">
        <v>960</v>
      </c>
      <c r="B1140" s="1072">
        <v>282</v>
      </c>
      <c r="C1140" s="1072">
        <v>30</v>
      </c>
      <c r="D1140" s="1072">
        <v>0</v>
      </c>
      <c r="E1140" s="1072">
        <v>0</v>
      </c>
      <c r="F1140" s="1072">
        <v>0</v>
      </c>
      <c r="G1140" s="1072">
        <v>66.8</v>
      </c>
      <c r="H1140" s="1072">
        <v>215.2</v>
      </c>
      <c r="I1140" s="1072">
        <v>312</v>
      </c>
      <c r="J1140" s="1224">
        <v>2582.4</v>
      </c>
      <c r="K1140" s="1224">
        <v>12.000000000000002</v>
      </c>
      <c r="L1140" s="1226"/>
      <c r="M1140" s="1066"/>
      <c r="N1140" s="477"/>
      <c r="O1140" s="1227"/>
    </row>
    <row r="1141" spans="1:15" ht="15" customHeight="1" x14ac:dyDescent="0.2">
      <c r="A1141" s="1032" t="s">
        <v>383</v>
      </c>
      <c r="B1141" s="1026">
        <v>28</v>
      </c>
      <c r="C1141" s="1219">
        <v>12</v>
      </c>
      <c r="D1141" s="1219"/>
      <c r="E1141" s="1219"/>
      <c r="F1141" s="1219"/>
      <c r="G1141" s="1219">
        <v>9.4</v>
      </c>
      <c r="H1141" s="1220">
        <v>18.600000000000001</v>
      </c>
      <c r="I1141" s="1220">
        <v>40</v>
      </c>
      <c r="J1141" s="1221">
        <v>223.20000000000002</v>
      </c>
      <c r="K1141" s="1221">
        <v>12</v>
      </c>
      <c r="L1141" s="2227" t="s">
        <v>1011</v>
      </c>
      <c r="M1141" s="1029">
        <v>4150000</v>
      </c>
      <c r="N1141" s="1029">
        <v>21842918.5</v>
      </c>
      <c r="O1141" s="1140"/>
    </row>
    <row r="1142" spans="1:15" ht="15" customHeight="1" x14ac:dyDescent="0.2">
      <c r="A1142" s="1032" t="s">
        <v>384</v>
      </c>
      <c r="B1142" s="264">
        <v>250</v>
      </c>
      <c r="C1142" s="1219">
        <v>16</v>
      </c>
      <c r="D1142" s="1219"/>
      <c r="E1142" s="1219"/>
      <c r="F1142" s="1219"/>
      <c r="G1142" s="1219">
        <v>56.6</v>
      </c>
      <c r="H1142" s="1220">
        <v>193.4</v>
      </c>
      <c r="I1142" s="1220">
        <v>266</v>
      </c>
      <c r="J1142" s="1221">
        <v>2320.8000000000002</v>
      </c>
      <c r="K1142" s="1221">
        <v>12</v>
      </c>
      <c r="L1142" s="2227" t="s">
        <v>1011</v>
      </c>
      <c r="M1142" s="1029">
        <v>4150000</v>
      </c>
      <c r="N1142" s="1029">
        <v>21842918.5</v>
      </c>
      <c r="O1142" s="1140"/>
    </row>
    <row r="1143" spans="1:15" ht="15" customHeight="1" x14ac:dyDescent="0.2">
      <c r="A1143" s="1032" t="s">
        <v>385</v>
      </c>
      <c r="B1143" s="1026">
        <v>4</v>
      </c>
      <c r="C1143" s="1219">
        <v>2</v>
      </c>
      <c r="D1143" s="1219"/>
      <c r="E1143" s="1219"/>
      <c r="F1143" s="1219"/>
      <c r="G1143" s="1219">
        <v>0.8</v>
      </c>
      <c r="H1143" s="1220">
        <v>3.2</v>
      </c>
      <c r="I1143" s="1220">
        <v>6</v>
      </c>
      <c r="J1143" s="1221">
        <v>38.400000000000006</v>
      </c>
      <c r="K1143" s="1221">
        <v>12</v>
      </c>
      <c r="L1143" s="2227" t="s">
        <v>1011</v>
      </c>
      <c r="M1143" s="1029">
        <v>4150000</v>
      </c>
      <c r="N1143" s="1029">
        <v>21842918.5</v>
      </c>
      <c r="O1143" s="1140"/>
    </row>
    <row r="1144" spans="1:15" ht="15" customHeight="1" x14ac:dyDescent="0.2">
      <c r="A1144" s="1032" t="s">
        <v>386</v>
      </c>
      <c r="B1144" s="1026">
        <v>0</v>
      </c>
      <c r="C1144" s="1219"/>
      <c r="D1144" s="1219"/>
      <c r="E1144" s="1219"/>
      <c r="F1144" s="1219"/>
      <c r="G1144" s="1219">
        <v>0</v>
      </c>
      <c r="H1144" s="1220">
        <v>0</v>
      </c>
      <c r="I1144" s="1220">
        <v>0</v>
      </c>
      <c r="J1144" s="1221">
        <v>0</v>
      </c>
      <c r="K1144" s="1221"/>
      <c r="L1144" s="1222"/>
      <c r="M1144" s="1029"/>
      <c r="N1144" s="1628"/>
      <c r="O1144" s="1223"/>
    </row>
    <row r="1145" spans="1:15" ht="15" customHeight="1" x14ac:dyDescent="0.2">
      <c r="A1145" s="1032" t="s">
        <v>387</v>
      </c>
      <c r="B1145" s="1026">
        <v>0</v>
      </c>
      <c r="C1145" s="1219"/>
      <c r="D1145" s="1219"/>
      <c r="E1145" s="1219"/>
      <c r="F1145" s="1219"/>
      <c r="G1145" s="1219">
        <v>0</v>
      </c>
      <c r="H1145" s="1220">
        <v>0</v>
      </c>
      <c r="I1145" s="1220">
        <v>0</v>
      </c>
      <c r="J1145" s="1221">
        <v>0</v>
      </c>
      <c r="K1145" s="1221"/>
      <c r="L1145" s="1222"/>
      <c r="M1145" s="1029"/>
      <c r="N1145" s="1029"/>
      <c r="O1145" s="1223"/>
    </row>
    <row r="1146" spans="1:15" ht="15" customHeight="1" x14ac:dyDescent="0.2">
      <c r="A1146" s="1228" t="s">
        <v>388</v>
      </c>
      <c r="B1146" s="1072">
        <v>70.5</v>
      </c>
      <c r="C1146" s="1072">
        <v>13</v>
      </c>
      <c r="D1146" s="1072">
        <v>0</v>
      </c>
      <c r="E1146" s="1072">
        <v>0</v>
      </c>
      <c r="F1146" s="1072">
        <v>0</v>
      </c>
      <c r="G1146" s="1072">
        <v>23.799999999999997</v>
      </c>
      <c r="H1146" s="1072">
        <v>46.7</v>
      </c>
      <c r="I1146" s="1072">
        <v>83.5</v>
      </c>
      <c r="J1146" s="1224">
        <v>499.79999999999995</v>
      </c>
      <c r="K1146" s="1225"/>
      <c r="L1146" s="1226"/>
      <c r="M1146" s="1066"/>
      <c r="N1146" s="477"/>
      <c r="O1146" s="1227"/>
    </row>
    <row r="1147" spans="1:15" ht="15" customHeight="1" x14ac:dyDescent="0.2">
      <c r="A1147" s="1032" t="s">
        <v>389</v>
      </c>
      <c r="B1147" s="1026">
        <v>31.5</v>
      </c>
      <c r="C1147" s="1219">
        <v>3</v>
      </c>
      <c r="D1147" s="1219"/>
      <c r="E1147" s="1219"/>
      <c r="F1147" s="1219"/>
      <c r="G1147" s="1219">
        <v>5.8000000000000007</v>
      </c>
      <c r="H1147" s="1220">
        <v>25.7</v>
      </c>
      <c r="I1147" s="1220">
        <v>34.5</v>
      </c>
      <c r="J1147" s="1221">
        <v>282.7</v>
      </c>
      <c r="K1147" s="1221">
        <v>11</v>
      </c>
      <c r="L1147" s="2227" t="s">
        <v>1011</v>
      </c>
      <c r="M1147" s="1029">
        <v>4150000</v>
      </c>
      <c r="N1147" s="1029">
        <v>21842918.5</v>
      </c>
      <c r="O1147" s="1140"/>
    </row>
    <row r="1148" spans="1:15" ht="15" customHeight="1" x14ac:dyDescent="0.2">
      <c r="A1148" s="1032" t="s">
        <v>390</v>
      </c>
      <c r="B1148" s="1026">
        <v>5.5</v>
      </c>
      <c r="C1148" s="1219"/>
      <c r="D1148" s="1219"/>
      <c r="E1148" s="1219"/>
      <c r="F1148" s="1219"/>
      <c r="G1148" s="1219">
        <v>2</v>
      </c>
      <c r="H1148" s="1220">
        <v>3.5</v>
      </c>
      <c r="I1148" s="1220">
        <v>5.5</v>
      </c>
      <c r="J1148" s="1221">
        <v>35</v>
      </c>
      <c r="K1148" s="1221">
        <v>10</v>
      </c>
      <c r="L1148" s="2227" t="s">
        <v>1011</v>
      </c>
      <c r="M1148" s="1029">
        <v>4150000</v>
      </c>
      <c r="N1148" s="1029">
        <v>21842918.5</v>
      </c>
      <c r="O1148" s="1140"/>
    </row>
    <row r="1149" spans="1:15" ht="15" customHeight="1" x14ac:dyDescent="0.2">
      <c r="A1149" s="1032" t="s">
        <v>391</v>
      </c>
      <c r="B1149" s="1026">
        <v>0</v>
      </c>
      <c r="C1149" s="1219"/>
      <c r="D1149" s="1219"/>
      <c r="E1149" s="1219"/>
      <c r="F1149" s="1219"/>
      <c r="G1149" s="1219">
        <v>0</v>
      </c>
      <c r="H1149" s="1220">
        <v>0</v>
      </c>
      <c r="I1149" s="1220">
        <v>0</v>
      </c>
      <c r="J1149" s="1221">
        <v>0</v>
      </c>
      <c r="K1149" s="1221"/>
      <c r="L1149" s="1222"/>
      <c r="M1149" s="1029"/>
      <c r="N1149" s="1628"/>
      <c r="O1149" s="1223"/>
    </row>
    <row r="1150" spans="1:15" ht="15" customHeight="1" x14ac:dyDescent="0.2">
      <c r="A1150" s="1032" t="s">
        <v>392</v>
      </c>
      <c r="B1150" s="1026">
        <v>4.5</v>
      </c>
      <c r="C1150" s="1219"/>
      <c r="D1150" s="1219"/>
      <c r="E1150" s="1219"/>
      <c r="F1150" s="1219"/>
      <c r="G1150" s="1219">
        <v>2.4</v>
      </c>
      <c r="H1150" s="1220">
        <v>2.1</v>
      </c>
      <c r="I1150" s="1220">
        <v>4.5</v>
      </c>
      <c r="J1150" s="1221">
        <v>23.1</v>
      </c>
      <c r="K1150" s="1221">
        <v>11</v>
      </c>
      <c r="L1150" s="2227" t="s">
        <v>1011</v>
      </c>
      <c r="M1150" s="1029">
        <v>4150000</v>
      </c>
      <c r="N1150" s="1029">
        <v>21842918.5</v>
      </c>
      <c r="O1150" s="1140"/>
    </row>
    <row r="1151" spans="1:15" ht="15" customHeight="1" x14ac:dyDescent="0.2">
      <c r="A1151" s="1032" t="s">
        <v>393</v>
      </c>
      <c r="B1151" s="1026">
        <v>10</v>
      </c>
      <c r="C1151" s="1219">
        <v>1</v>
      </c>
      <c r="D1151" s="1219"/>
      <c r="E1151" s="1219"/>
      <c r="F1151" s="1219"/>
      <c r="G1151" s="1219">
        <v>6.2</v>
      </c>
      <c r="H1151" s="1220">
        <v>3.8</v>
      </c>
      <c r="I1151" s="1220">
        <v>11</v>
      </c>
      <c r="J1151" s="1221">
        <v>38</v>
      </c>
      <c r="K1151" s="1221">
        <v>10</v>
      </c>
      <c r="L1151" s="2227" t="s">
        <v>1011</v>
      </c>
      <c r="M1151" s="1029">
        <v>4150000</v>
      </c>
      <c r="N1151" s="1029">
        <v>21842918.5</v>
      </c>
      <c r="O1151" s="1140"/>
    </row>
    <row r="1152" spans="1:15" ht="15" customHeight="1" x14ac:dyDescent="0.2">
      <c r="A1152" s="1032" t="s">
        <v>394</v>
      </c>
      <c r="B1152" s="1026">
        <v>1</v>
      </c>
      <c r="C1152" s="1219"/>
      <c r="D1152" s="1219"/>
      <c r="E1152" s="1219"/>
      <c r="F1152" s="1219"/>
      <c r="G1152" s="1219">
        <v>0.4</v>
      </c>
      <c r="H1152" s="1220">
        <v>0.6</v>
      </c>
      <c r="I1152" s="1220">
        <v>1</v>
      </c>
      <c r="J1152" s="1221">
        <v>0</v>
      </c>
      <c r="K1152" s="1221"/>
      <c r="L1152" s="1222"/>
      <c r="M1152" s="1029"/>
      <c r="N1152" s="1029">
        <v>21842918.5</v>
      </c>
      <c r="O1152" s="1223"/>
    </row>
    <row r="1153" spans="1:15" ht="15" customHeight="1" x14ac:dyDescent="0.2">
      <c r="A1153" s="1032" t="s">
        <v>395</v>
      </c>
      <c r="B1153" s="1026">
        <v>8</v>
      </c>
      <c r="C1153" s="1219">
        <v>5</v>
      </c>
      <c r="D1153" s="1219"/>
      <c r="E1153" s="1219"/>
      <c r="F1153" s="1219"/>
      <c r="G1153" s="1219">
        <v>0.4</v>
      </c>
      <c r="H1153" s="1220">
        <v>7.6</v>
      </c>
      <c r="I1153" s="1220">
        <v>13</v>
      </c>
      <c r="J1153" s="1221">
        <v>83.6</v>
      </c>
      <c r="K1153" s="1221">
        <v>11</v>
      </c>
      <c r="L1153" s="2227" t="s">
        <v>1011</v>
      </c>
      <c r="M1153" s="1029">
        <v>4150000</v>
      </c>
      <c r="N1153" s="1029">
        <v>21842918.5</v>
      </c>
      <c r="O1153" s="1140"/>
    </row>
    <row r="1154" spans="1:15" ht="15" customHeight="1" x14ac:dyDescent="0.2">
      <c r="A1154" s="1032" t="s">
        <v>396</v>
      </c>
      <c r="B1154" s="1026">
        <v>10</v>
      </c>
      <c r="C1154" s="1219">
        <v>4</v>
      </c>
      <c r="D1154" s="1219"/>
      <c r="E1154" s="1219"/>
      <c r="F1154" s="1219"/>
      <c r="G1154" s="1219">
        <v>6.6</v>
      </c>
      <c r="H1154" s="1220">
        <v>3.4000000000000004</v>
      </c>
      <c r="I1154" s="1220">
        <v>14</v>
      </c>
      <c r="J1154" s="1221">
        <v>37.400000000000006</v>
      </c>
      <c r="K1154" s="1221">
        <v>11</v>
      </c>
      <c r="L1154" s="2227" t="s">
        <v>1011</v>
      </c>
      <c r="M1154" s="1029">
        <v>4150000</v>
      </c>
      <c r="N1154" s="1029">
        <v>21842918.5</v>
      </c>
      <c r="O1154" s="1223"/>
    </row>
    <row r="1155" spans="1:15" ht="15" customHeight="1" x14ac:dyDescent="0.2">
      <c r="A1155" s="1228" t="s">
        <v>397</v>
      </c>
      <c r="B1155" s="1072">
        <v>319</v>
      </c>
      <c r="C1155" s="1072">
        <v>60</v>
      </c>
      <c r="D1155" s="1072">
        <v>0</v>
      </c>
      <c r="E1155" s="1072">
        <v>10</v>
      </c>
      <c r="F1155" s="1072">
        <v>0</v>
      </c>
      <c r="G1155" s="1072">
        <v>86</v>
      </c>
      <c r="H1155" s="1072">
        <v>223</v>
      </c>
      <c r="I1155" s="1072">
        <v>369</v>
      </c>
      <c r="J1155" s="1224">
        <v>2397</v>
      </c>
      <c r="K1155" s="1224">
        <v>10.748878923766815</v>
      </c>
      <c r="L1155" s="1226"/>
      <c r="M1155" s="1066"/>
      <c r="N1155" s="477"/>
      <c r="O1155" s="1227"/>
    </row>
    <row r="1156" spans="1:15" ht="15" customHeight="1" x14ac:dyDescent="0.2">
      <c r="A1156" s="1032" t="s">
        <v>398</v>
      </c>
      <c r="B1156" s="1026">
        <v>57.5</v>
      </c>
      <c r="C1156" s="1219">
        <v>10</v>
      </c>
      <c r="D1156" s="1219"/>
      <c r="E1156" s="1219">
        <v>10</v>
      </c>
      <c r="F1156" s="1219"/>
      <c r="G1156" s="1219">
        <v>21</v>
      </c>
      <c r="H1156" s="1220">
        <v>26.5</v>
      </c>
      <c r="I1156" s="1220">
        <v>57.5</v>
      </c>
      <c r="J1156" s="1221">
        <v>265</v>
      </c>
      <c r="K1156" s="1221">
        <v>10</v>
      </c>
      <c r="L1156" s="2227" t="s">
        <v>1011</v>
      </c>
      <c r="M1156" s="1029">
        <v>4150000</v>
      </c>
      <c r="N1156" s="1029">
        <v>21842918.5</v>
      </c>
      <c r="O1156" s="1140"/>
    </row>
    <row r="1157" spans="1:15" ht="15" customHeight="1" x14ac:dyDescent="0.2">
      <c r="A1157" s="1032" t="s">
        <v>399</v>
      </c>
      <c r="B1157" s="1026">
        <v>25</v>
      </c>
      <c r="C1157" s="1219">
        <v>12</v>
      </c>
      <c r="D1157" s="1219"/>
      <c r="E1157" s="1219"/>
      <c r="F1157" s="1219"/>
      <c r="G1157" s="1219">
        <v>17.8</v>
      </c>
      <c r="H1157" s="1220">
        <v>7.1999999999999993</v>
      </c>
      <c r="I1157" s="1220">
        <v>37</v>
      </c>
      <c r="J1157" s="1221">
        <v>72</v>
      </c>
      <c r="K1157" s="1221">
        <v>10</v>
      </c>
      <c r="L1157" s="2227" t="s">
        <v>1011</v>
      </c>
      <c r="M1157" s="1029">
        <v>4150000</v>
      </c>
      <c r="N1157" s="1029">
        <v>21842918.5</v>
      </c>
      <c r="O1157" s="1223"/>
    </row>
    <row r="1158" spans="1:15" ht="15" customHeight="1" x14ac:dyDescent="0.2">
      <c r="A1158" s="1032" t="s">
        <v>400</v>
      </c>
      <c r="B1158" s="1026">
        <v>1</v>
      </c>
      <c r="C1158" s="1219"/>
      <c r="D1158" s="1219"/>
      <c r="E1158" s="1219"/>
      <c r="F1158" s="1219"/>
      <c r="G1158" s="1219">
        <v>0.4</v>
      </c>
      <c r="H1158" s="1220">
        <v>0.6</v>
      </c>
      <c r="I1158" s="1220">
        <v>1</v>
      </c>
      <c r="J1158" s="1221">
        <v>0</v>
      </c>
      <c r="K1158" s="1221"/>
      <c r="L1158" s="1222"/>
      <c r="M1158" s="1029"/>
      <c r="N1158" s="1029">
        <v>21842918.5</v>
      </c>
      <c r="O1158" s="1223"/>
    </row>
    <row r="1159" spans="1:15" ht="15" customHeight="1" x14ac:dyDescent="0.2">
      <c r="A1159" s="1032" t="s">
        <v>401</v>
      </c>
      <c r="B1159" s="1026">
        <v>5</v>
      </c>
      <c r="C1159" s="1219">
        <v>1</v>
      </c>
      <c r="D1159" s="1219"/>
      <c r="E1159" s="1219"/>
      <c r="F1159" s="1219"/>
      <c r="G1159" s="1219">
        <v>2.2000000000000002</v>
      </c>
      <c r="H1159" s="1220">
        <v>2.8</v>
      </c>
      <c r="I1159" s="1220">
        <v>6</v>
      </c>
      <c r="J1159" s="1221">
        <v>28</v>
      </c>
      <c r="K1159" s="1221">
        <v>10</v>
      </c>
      <c r="L1159" s="2227" t="s">
        <v>1011</v>
      </c>
      <c r="M1159" s="1029">
        <v>4150000</v>
      </c>
      <c r="N1159" s="1029">
        <v>21842918.5</v>
      </c>
      <c r="O1159" s="1140"/>
    </row>
    <row r="1160" spans="1:15" ht="15" customHeight="1" x14ac:dyDescent="0.2">
      <c r="A1160" s="1032" t="s">
        <v>402</v>
      </c>
      <c r="B1160" s="1026">
        <v>14.5</v>
      </c>
      <c r="C1160" s="1219">
        <v>6</v>
      </c>
      <c r="D1160" s="1219"/>
      <c r="E1160" s="1219"/>
      <c r="F1160" s="1219"/>
      <c r="G1160" s="1219">
        <v>4.8000000000000007</v>
      </c>
      <c r="H1160" s="1220">
        <v>9.6999999999999993</v>
      </c>
      <c r="I1160" s="1220">
        <v>20.5</v>
      </c>
      <c r="J1160" s="1221">
        <v>97</v>
      </c>
      <c r="K1160" s="1221">
        <v>10</v>
      </c>
      <c r="L1160" s="2227" t="s">
        <v>1011</v>
      </c>
      <c r="M1160" s="1029">
        <v>4150000</v>
      </c>
      <c r="N1160" s="1029">
        <v>21842918.5</v>
      </c>
      <c r="O1160" s="1140"/>
    </row>
    <row r="1161" spans="1:15" ht="15" customHeight="1" x14ac:dyDescent="0.2">
      <c r="A1161" s="1032" t="s">
        <v>403</v>
      </c>
      <c r="B1161" s="264">
        <v>210</v>
      </c>
      <c r="C1161" s="1219">
        <v>25</v>
      </c>
      <c r="D1161" s="1219"/>
      <c r="E1161" s="1219"/>
      <c r="F1161" s="1219"/>
      <c r="G1161" s="1219">
        <v>38</v>
      </c>
      <c r="H1161" s="1220">
        <v>172</v>
      </c>
      <c r="I1161" s="1220">
        <v>235</v>
      </c>
      <c r="J1161" s="1221">
        <v>1892</v>
      </c>
      <c r="K1161" s="1221">
        <v>11</v>
      </c>
      <c r="L1161" s="2227" t="s">
        <v>1011</v>
      </c>
      <c r="M1161" s="1029">
        <v>4150000</v>
      </c>
      <c r="N1161" s="1029">
        <v>21842918.5</v>
      </c>
      <c r="O1161" s="1140"/>
    </row>
    <row r="1162" spans="1:15" ht="15" customHeight="1" x14ac:dyDescent="0.2">
      <c r="A1162" s="1032" t="s">
        <v>404</v>
      </c>
      <c r="B1162" s="1727">
        <v>1</v>
      </c>
      <c r="C1162" s="1624">
        <v>4</v>
      </c>
      <c r="D1162" s="1624"/>
      <c r="E1162" s="1624"/>
      <c r="F1162" s="1624"/>
      <c r="G1162" s="1624">
        <v>1</v>
      </c>
      <c r="H1162" s="1220">
        <v>0</v>
      </c>
      <c r="I1162" s="1220">
        <v>5</v>
      </c>
      <c r="J1162" s="1619">
        <v>0</v>
      </c>
      <c r="K1162" s="1619"/>
      <c r="L1162" s="1620"/>
      <c r="M1162" s="1217"/>
      <c r="N1162" s="1029">
        <v>21842918.5</v>
      </c>
      <c r="O1162" s="1728"/>
    </row>
    <row r="1163" spans="1:15" ht="15" customHeight="1" x14ac:dyDescent="0.2">
      <c r="A1163" s="1032" t="s">
        <v>961</v>
      </c>
      <c r="B1163" s="1026">
        <v>4</v>
      </c>
      <c r="C1163" s="1219">
        <v>2</v>
      </c>
      <c r="D1163" s="1219"/>
      <c r="E1163" s="1219"/>
      <c r="F1163" s="1219"/>
      <c r="G1163" s="1219">
        <v>0.8</v>
      </c>
      <c r="H1163" s="1220">
        <v>3.2</v>
      </c>
      <c r="I1163" s="1220">
        <v>6</v>
      </c>
      <c r="J1163" s="1221">
        <v>32</v>
      </c>
      <c r="K1163" s="1221">
        <v>10</v>
      </c>
      <c r="L1163" s="2227" t="s">
        <v>1011</v>
      </c>
      <c r="M1163" s="1029">
        <v>4150000</v>
      </c>
      <c r="N1163" s="1029">
        <v>21842918.5</v>
      </c>
      <c r="O1163" s="1223"/>
    </row>
    <row r="1164" spans="1:15" ht="15" customHeight="1" thickBot="1" x14ac:dyDescent="0.25">
      <c r="A1164" s="1213" t="s">
        <v>406</v>
      </c>
      <c r="B1164" s="263">
        <v>1</v>
      </c>
      <c r="C1164" s="1214"/>
      <c r="D1164" s="1214"/>
      <c r="E1164" s="1214"/>
      <c r="F1164" s="1214"/>
      <c r="G1164" s="1214">
        <v>0</v>
      </c>
      <c r="H1164" s="1220">
        <v>1</v>
      </c>
      <c r="I1164" s="1220">
        <v>1</v>
      </c>
      <c r="J1164" s="1221">
        <v>11</v>
      </c>
      <c r="K1164" s="1215">
        <v>11</v>
      </c>
      <c r="L1164" s="2398" t="s">
        <v>1011</v>
      </c>
      <c r="M1164" s="1029">
        <v>4150000</v>
      </c>
      <c r="N1164" s="1029">
        <v>21842918.5</v>
      </c>
      <c r="O1164" s="1140"/>
    </row>
    <row r="1165" spans="1:15" ht="15" customHeight="1" thickBot="1" x14ac:dyDescent="0.25">
      <c r="A1165" s="444" t="s">
        <v>962</v>
      </c>
      <c r="B1165" s="1204">
        <v>704.5</v>
      </c>
      <c r="C1165" s="1204">
        <v>111</v>
      </c>
      <c r="D1165" s="1204">
        <v>0</v>
      </c>
      <c r="E1165" s="1204">
        <v>10</v>
      </c>
      <c r="F1165" s="1204">
        <v>0</v>
      </c>
      <c r="G1165" s="1204">
        <v>184.6</v>
      </c>
      <c r="H1165" s="1204">
        <v>509.9</v>
      </c>
      <c r="I1165" s="1204">
        <v>805.5</v>
      </c>
      <c r="J1165" s="1205">
        <v>5718.4</v>
      </c>
      <c r="K1165" s="1205">
        <v>11.214747989801921</v>
      </c>
      <c r="L1165" s="1617" t="s">
        <v>1011</v>
      </c>
      <c r="M1165" s="1207">
        <v>4150000</v>
      </c>
      <c r="N1165" s="1207">
        <v>21788684.065487277</v>
      </c>
      <c r="O1165" s="1638" t="s">
        <v>635</v>
      </c>
    </row>
    <row r="1166" spans="1:15" x14ac:dyDescent="0.2">
      <c r="A1166" s="7" t="s">
        <v>1787</v>
      </c>
      <c r="B1166" s="248"/>
      <c r="C1166" s="248"/>
      <c r="D1166" s="248"/>
      <c r="E1166" s="248"/>
      <c r="F1166" s="248"/>
      <c r="G1166" s="248"/>
      <c r="H1166" s="251"/>
      <c r="I1166" s="251"/>
      <c r="J1166" s="251"/>
      <c r="K1166" s="259"/>
      <c r="L1166" s="260"/>
      <c r="M1166" s="261"/>
      <c r="N1166" s="261"/>
      <c r="O1166" s="261"/>
    </row>
    <row r="1167" spans="1:15" x14ac:dyDescent="0.2">
      <c r="A1167" s="43" t="s">
        <v>637</v>
      </c>
      <c r="B1167" s="261"/>
      <c r="C1167" s="261"/>
      <c r="D1167" s="261"/>
      <c r="E1167" s="261"/>
      <c r="F1167" s="261"/>
      <c r="G1167" s="261"/>
      <c r="H1167" s="259"/>
      <c r="I1167" s="259"/>
      <c r="J1167" s="259"/>
      <c r="K1167" s="259"/>
      <c r="L1167" s="260"/>
      <c r="M1167" s="261"/>
      <c r="N1167" s="261"/>
      <c r="O1167" s="261"/>
    </row>
    <row r="1168" spans="1:15" x14ac:dyDescent="0.2">
      <c r="A1168" s="43"/>
      <c r="B1168" s="261"/>
      <c r="C1168" s="261"/>
      <c r="D1168" s="261"/>
      <c r="E1168" s="261"/>
      <c r="F1168" s="261"/>
      <c r="G1168" s="261"/>
      <c r="H1168" s="259"/>
      <c r="I1168" s="259"/>
      <c r="J1168" s="259"/>
      <c r="K1168" s="259"/>
      <c r="L1168" s="260"/>
      <c r="M1168" s="261"/>
      <c r="N1168" s="261"/>
      <c r="O1168" s="261"/>
    </row>
    <row r="1169" spans="1:15" ht="15" x14ac:dyDescent="0.25">
      <c r="A1169" s="2793" t="s">
        <v>1794</v>
      </c>
      <c r="B1169" s="2793"/>
      <c r="C1169" s="2793"/>
      <c r="D1169" s="2793"/>
      <c r="E1169" s="2793"/>
      <c r="F1169" s="2793"/>
      <c r="G1169" s="2793"/>
      <c r="H1169" s="2793"/>
      <c r="I1169" s="2793"/>
      <c r="J1169" s="2793"/>
      <c r="K1169" s="2793"/>
      <c r="L1169" s="2793"/>
      <c r="M1169" s="2793"/>
      <c r="N1169" s="2793"/>
      <c r="O1169" s="2793"/>
    </row>
    <row r="1170" spans="1:15" x14ac:dyDescent="0.2">
      <c r="A1170" s="265"/>
      <c r="B1170" s="265"/>
      <c r="C1170" s="261"/>
      <c r="D1170" s="261"/>
      <c r="E1170" s="261"/>
      <c r="F1170" s="261"/>
      <c r="G1170" s="261"/>
      <c r="H1170" s="259"/>
      <c r="I1170" s="259"/>
      <c r="J1170" s="259"/>
      <c r="K1170" s="259"/>
      <c r="L1170" s="260"/>
      <c r="M1170" s="261"/>
      <c r="N1170" s="261"/>
      <c r="O1170" s="261"/>
    </row>
    <row r="1171" spans="1:15" ht="13.5" thickBot="1" x14ac:dyDescent="0.25">
      <c r="A1171" s="2070" t="s">
        <v>1763</v>
      </c>
      <c r="B1171" s="265"/>
      <c r="C1171" s="261"/>
      <c r="D1171" s="261"/>
      <c r="E1171" s="261"/>
      <c r="F1171" s="261"/>
      <c r="G1171" s="261"/>
      <c r="H1171" s="259"/>
      <c r="I1171" s="259"/>
      <c r="J1171" s="259"/>
      <c r="K1171" s="259"/>
      <c r="L1171" s="260"/>
      <c r="M1171" s="261"/>
      <c r="N1171" s="261"/>
      <c r="O1171" s="261"/>
    </row>
    <row r="1172" spans="1:15" ht="15" customHeight="1" x14ac:dyDescent="0.2">
      <c r="A1172" s="2794" t="s">
        <v>342</v>
      </c>
      <c r="B1172" s="2797" t="s">
        <v>1795</v>
      </c>
      <c r="C1172" s="2798"/>
      <c r="D1172" s="2798"/>
      <c r="E1172" s="2798"/>
      <c r="F1172" s="2798"/>
      <c r="G1172" s="2798"/>
      <c r="H1172" s="2798"/>
      <c r="I1172" s="2798"/>
      <c r="J1172" s="2798"/>
      <c r="K1172" s="2798"/>
      <c r="L1172" s="2798"/>
      <c r="M1172" s="2798"/>
      <c r="N1172" s="2798"/>
      <c r="O1172" s="2799"/>
    </row>
    <row r="1173" spans="1:15" ht="15" customHeight="1" x14ac:dyDescent="0.2">
      <c r="A1173" s="2795"/>
      <c r="B1173" s="2800" t="s">
        <v>202</v>
      </c>
      <c r="C1173" s="2800"/>
      <c r="D1173" s="2800"/>
      <c r="E1173" s="2800"/>
      <c r="F1173" s="2800"/>
      <c r="G1173" s="2800"/>
      <c r="H1173" s="2800"/>
      <c r="I1173" s="2800"/>
      <c r="J1173" s="1195"/>
      <c r="K1173" s="1195" t="s">
        <v>933</v>
      </c>
      <c r="L1173" s="1195"/>
      <c r="M1173" s="1195" t="s">
        <v>454</v>
      </c>
      <c r="N1173" s="1195" t="s">
        <v>939</v>
      </c>
      <c r="O1173" s="1200" t="s">
        <v>939</v>
      </c>
    </row>
    <row r="1174" spans="1:15" ht="15" customHeight="1" x14ac:dyDescent="0.2">
      <c r="A1174" s="2795"/>
      <c r="B1174" s="1195" t="s">
        <v>450</v>
      </c>
      <c r="C1174" s="1195"/>
      <c r="D1174" s="2428" t="s">
        <v>1778</v>
      </c>
      <c r="E1174" s="1195"/>
      <c r="F1174" s="1195"/>
      <c r="G1174" s="1195" t="s">
        <v>940</v>
      </c>
      <c r="H1174" s="1195"/>
      <c r="I1174" s="1195" t="s">
        <v>450</v>
      </c>
      <c r="J1174" s="1196" t="s">
        <v>941</v>
      </c>
      <c r="K1174" s="1196" t="s">
        <v>871</v>
      </c>
      <c r="L1174" s="1196" t="s">
        <v>344</v>
      </c>
      <c r="M1174" s="1196" t="s">
        <v>942</v>
      </c>
      <c r="N1174" s="1196" t="s">
        <v>943</v>
      </c>
      <c r="O1174" s="1201" t="s">
        <v>942</v>
      </c>
    </row>
    <row r="1175" spans="1:15" ht="15" customHeight="1" x14ac:dyDescent="0.2">
      <c r="A1175" s="2795"/>
      <c r="B1175" s="1196" t="s">
        <v>945</v>
      </c>
      <c r="C1175" s="1196" t="s">
        <v>947</v>
      </c>
      <c r="D1175" s="2432" t="s">
        <v>203</v>
      </c>
      <c r="E1175" s="1196" t="s">
        <v>896</v>
      </c>
      <c r="F1175" s="1196" t="s">
        <v>946</v>
      </c>
      <c r="G1175" s="1196" t="s">
        <v>948</v>
      </c>
      <c r="H1175" s="1196" t="s">
        <v>865</v>
      </c>
      <c r="I1175" s="1196" t="s">
        <v>864</v>
      </c>
      <c r="J1175" s="1196" t="s">
        <v>949</v>
      </c>
      <c r="K1175" s="1196" t="s">
        <v>950</v>
      </c>
      <c r="L1175" s="1196" t="s">
        <v>350</v>
      </c>
      <c r="M1175" s="1196" t="s">
        <v>951</v>
      </c>
      <c r="N1175" s="1196" t="s">
        <v>952</v>
      </c>
      <c r="O1175" s="1201" t="s">
        <v>953</v>
      </c>
    </row>
    <row r="1176" spans="1:15" ht="15" customHeight="1" thickBot="1" x14ac:dyDescent="0.25">
      <c r="A1176" s="2796"/>
      <c r="B1176" s="1197">
        <v>42369</v>
      </c>
      <c r="C1176" s="1198">
        <v>2016</v>
      </c>
      <c r="D1176" s="1198">
        <v>2016</v>
      </c>
      <c r="E1176" s="1198">
        <v>2016</v>
      </c>
      <c r="F1176" s="1198">
        <v>2016</v>
      </c>
      <c r="G1176" s="1198" t="s">
        <v>954</v>
      </c>
      <c r="H1176" s="1199">
        <v>2016</v>
      </c>
      <c r="I1176" s="1197">
        <v>42735</v>
      </c>
      <c r="J1176" s="2055" t="s">
        <v>1796</v>
      </c>
      <c r="K1176" s="2055" t="s">
        <v>1796</v>
      </c>
      <c r="L1176" s="1198" t="s">
        <v>458</v>
      </c>
      <c r="M1176" s="1198" t="s">
        <v>955</v>
      </c>
      <c r="N1176" s="1198" t="s">
        <v>956</v>
      </c>
      <c r="O1176" s="1202" t="s">
        <v>956</v>
      </c>
    </row>
    <row r="1177" spans="1:15" ht="15" customHeight="1" x14ac:dyDescent="0.2">
      <c r="A1177" s="1208" t="s">
        <v>366</v>
      </c>
      <c r="B1177" s="1203">
        <v>282.5</v>
      </c>
      <c r="C1177" s="1203">
        <v>17</v>
      </c>
      <c r="D1177" s="1203">
        <v>4</v>
      </c>
      <c r="E1177" s="1203">
        <v>0</v>
      </c>
      <c r="F1177" s="1203">
        <v>12</v>
      </c>
      <c r="G1177" s="1203">
        <v>8</v>
      </c>
      <c r="H1177" s="1203">
        <v>258.5</v>
      </c>
      <c r="I1177" s="1203">
        <v>287.5</v>
      </c>
      <c r="J1177" s="1209">
        <v>1396.75</v>
      </c>
      <c r="K1177" s="1630">
        <v>5.4032882011605414</v>
      </c>
      <c r="L1177" s="416"/>
      <c r="M1177" s="1211"/>
      <c r="N1177" s="1211"/>
      <c r="O1177" s="1212"/>
    </row>
    <row r="1178" spans="1:15" ht="15" customHeight="1" x14ac:dyDescent="0.2">
      <c r="A1178" s="1032" t="s">
        <v>367</v>
      </c>
      <c r="B1178" s="1219">
        <v>28</v>
      </c>
      <c r="C1178" s="1219"/>
      <c r="D1178" s="1219"/>
      <c r="E1178" s="1219"/>
      <c r="F1178" s="1219">
        <v>2</v>
      </c>
      <c r="G1178" s="1219">
        <v>2</v>
      </c>
      <c r="H1178" s="1220">
        <v>24</v>
      </c>
      <c r="I1178" s="1220">
        <v>26</v>
      </c>
      <c r="J1178" s="1221">
        <v>120</v>
      </c>
      <c r="K1178" s="1221">
        <v>5</v>
      </c>
      <c r="L1178" s="2227" t="s">
        <v>1011</v>
      </c>
      <c r="M1178" s="1029">
        <v>1270000</v>
      </c>
      <c r="N1178" s="1029">
        <v>8138850</v>
      </c>
      <c r="O1178" s="1223">
        <v>6363410</v>
      </c>
    </row>
    <row r="1179" spans="1:15" ht="15" customHeight="1" x14ac:dyDescent="0.2">
      <c r="A1179" s="1032" t="s">
        <v>368</v>
      </c>
      <c r="B1179" s="1219">
        <v>0</v>
      </c>
      <c r="C1179" s="1219"/>
      <c r="D1179" s="1219"/>
      <c r="E1179" s="1219"/>
      <c r="F1179" s="1219"/>
      <c r="G1179" s="1219"/>
      <c r="H1179" s="1220">
        <v>0</v>
      </c>
      <c r="I1179" s="1220">
        <v>0</v>
      </c>
      <c r="J1179" s="1221">
        <v>0</v>
      </c>
      <c r="K1179" s="1221"/>
      <c r="L1179" s="1222"/>
      <c r="M1179" s="1029"/>
      <c r="N1179" s="1029"/>
      <c r="O1179" s="1223"/>
    </row>
    <row r="1180" spans="1:15" ht="15" customHeight="1" x14ac:dyDescent="0.2">
      <c r="A1180" s="1032" t="s">
        <v>369</v>
      </c>
      <c r="B1180" s="1219">
        <v>58</v>
      </c>
      <c r="C1180" s="1219">
        <v>5</v>
      </c>
      <c r="D1180" s="1219">
        <v>3</v>
      </c>
      <c r="E1180" s="1219"/>
      <c r="F1180" s="1219">
        <v>2</v>
      </c>
      <c r="G1180" s="1219">
        <v>2</v>
      </c>
      <c r="H1180" s="1220">
        <v>51</v>
      </c>
      <c r="I1180" s="1220">
        <v>61</v>
      </c>
      <c r="J1180" s="1221">
        <v>280.5</v>
      </c>
      <c r="K1180" s="1221">
        <v>5.5</v>
      </c>
      <c r="L1180" s="2227" t="s">
        <v>1011</v>
      </c>
      <c r="M1180" s="1029">
        <v>1270000</v>
      </c>
      <c r="N1180" s="1029">
        <v>8138850</v>
      </c>
      <c r="O1180" s="1223">
        <v>6363410</v>
      </c>
    </row>
    <row r="1181" spans="1:15" ht="15" customHeight="1" x14ac:dyDescent="0.2">
      <c r="A1181" s="1032" t="s">
        <v>370</v>
      </c>
      <c r="B1181" s="1219">
        <v>33.5</v>
      </c>
      <c r="C1181" s="1219">
        <v>1</v>
      </c>
      <c r="D1181" s="1219"/>
      <c r="E1181" s="1219"/>
      <c r="F1181" s="1219">
        <v>4</v>
      </c>
      <c r="G1181" s="1219">
        <v>1</v>
      </c>
      <c r="H1181" s="1220">
        <v>28.5</v>
      </c>
      <c r="I1181" s="1220">
        <v>30.5</v>
      </c>
      <c r="J1181" s="1221">
        <v>156.75</v>
      </c>
      <c r="K1181" s="1221">
        <v>5.5</v>
      </c>
      <c r="L1181" s="2227" t="s">
        <v>1011</v>
      </c>
      <c r="M1181" s="1029">
        <v>1270000</v>
      </c>
      <c r="N1181" s="1029">
        <v>8138850</v>
      </c>
      <c r="O1181" s="1223">
        <v>6363410</v>
      </c>
    </row>
    <row r="1182" spans="1:15" ht="15" customHeight="1" x14ac:dyDescent="0.2">
      <c r="A1182" s="1032" t="s">
        <v>371</v>
      </c>
      <c r="B1182" s="1219">
        <v>3</v>
      </c>
      <c r="C1182" s="1219"/>
      <c r="D1182" s="1219"/>
      <c r="E1182" s="1219"/>
      <c r="F1182" s="1219"/>
      <c r="G1182" s="1219"/>
      <c r="H1182" s="1220">
        <v>3</v>
      </c>
      <c r="I1182" s="1220">
        <v>3</v>
      </c>
      <c r="J1182" s="1221">
        <v>15</v>
      </c>
      <c r="K1182" s="1221">
        <v>5</v>
      </c>
      <c r="L1182" s="2227" t="s">
        <v>1011</v>
      </c>
      <c r="M1182" s="1029">
        <v>1270000</v>
      </c>
      <c r="N1182" s="1029">
        <v>8138850</v>
      </c>
      <c r="O1182" s="1223">
        <v>6363410</v>
      </c>
    </row>
    <row r="1183" spans="1:15" ht="15" customHeight="1" x14ac:dyDescent="0.2">
      <c r="A1183" s="1032" t="s">
        <v>372</v>
      </c>
      <c r="B1183" s="1219">
        <v>77</v>
      </c>
      <c r="C1183" s="1219">
        <v>2</v>
      </c>
      <c r="D1183" s="1219">
        <v>1</v>
      </c>
      <c r="E1183" s="1219"/>
      <c r="F1183" s="1219">
        <v>2</v>
      </c>
      <c r="G1183" s="1219"/>
      <c r="H1183" s="1220">
        <v>74</v>
      </c>
      <c r="I1183" s="1220">
        <v>77</v>
      </c>
      <c r="J1183" s="1221">
        <v>407</v>
      </c>
      <c r="K1183" s="1221">
        <v>5.5</v>
      </c>
      <c r="L1183" s="2227" t="s">
        <v>1011</v>
      </c>
      <c r="M1183" s="1029">
        <v>1270000</v>
      </c>
      <c r="N1183" s="1029">
        <v>8138850</v>
      </c>
      <c r="O1183" s="1223">
        <v>6363410</v>
      </c>
    </row>
    <row r="1184" spans="1:15" ht="15" customHeight="1" x14ac:dyDescent="0.2">
      <c r="A1184" s="1032" t="s">
        <v>957</v>
      </c>
      <c r="B1184" s="1219">
        <v>9</v>
      </c>
      <c r="C1184" s="1219"/>
      <c r="D1184" s="1219"/>
      <c r="E1184" s="1219"/>
      <c r="F1184" s="1219"/>
      <c r="G1184" s="1219"/>
      <c r="H1184" s="1220">
        <v>9</v>
      </c>
      <c r="I1184" s="1220">
        <v>9</v>
      </c>
      <c r="J1184" s="1221">
        <v>49.5</v>
      </c>
      <c r="K1184" s="1221">
        <v>5.5</v>
      </c>
      <c r="L1184" s="2227" t="s">
        <v>1011</v>
      </c>
      <c r="M1184" s="1029">
        <v>1270000</v>
      </c>
      <c r="N1184" s="1029">
        <v>8138850</v>
      </c>
      <c r="O1184" s="1223">
        <v>6363410</v>
      </c>
    </row>
    <row r="1185" spans="1:15" ht="15" customHeight="1" x14ac:dyDescent="0.2">
      <c r="A1185" s="1032" t="s">
        <v>374</v>
      </c>
      <c r="B1185" s="1219">
        <v>9</v>
      </c>
      <c r="C1185" s="1219">
        <v>1</v>
      </c>
      <c r="D1185" s="1219"/>
      <c r="E1185" s="1219"/>
      <c r="F1185" s="1219"/>
      <c r="G1185" s="1219"/>
      <c r="H1185" s="1220">
        <v>9</v>
      </c>
      <c r="I1185" s="1220">
        <v>10</v>
      </c>
      <c r="J1185" s="1221">
        <v>49.5</v>
      </c>
      <c r="K1185" s="1221">
        <v>5.5</v>
      </c>
      <c r="L1185" s="2227" t="s">
        <v>1011</v>
      </c>
      <c r="M1185" s="1029">
        <v>1270000</v>
      </c>
      <c r="N1185" s="1029">
        <v>8138850</v>
      </c>
      <c r="O1185" s="1223">
        <v>6363410</v>
      </c>
    </row>
    <row r="1186" spans="1:15" ht="15" customHeight="1" x14ac:dyDescent="0.2">
      <c r="A1186" s="1032" t="s">
        <v>958</v>
      </c>
      <c r="B1186" s="1219">
        <v>8</v>
      </c>
      <c r="C1186" s="1219">
        <v>5</v>
      </c>
      <c r="D1186" s="1219"/>
      <c r="E1186" s="1219"/>
      <c r="F1186" s="1219"/>
      <c r="G1186" s="1219"/>
      <c r="H1186" s="1220">
        <v>8</v>
      </c>
      <c r="I1186" s="1220">
        <v>13</v>
      </c>
      <c r="J1186" s="1221">
        <v>44</v>
      </c>
      <c r="K1186" s="1221">
        <v>5.5</v>
      </c>
      <c r="L1186" s="2227" t="s">
        <v>1011</v>
      </c>
      <c r="M1186" s="1029">
        <v>1270000</v>
      </c>
      <c r="N1186" s="1029">
        <v>8138850</v>
      </c>
      <c r="O1186" s="1223">
        <v>6363410</v>
      </c>
    </row>
    <row r="1187" spans="1:15" ht="15" customHeight="1" x14ac:dyDescent="0.2">
      <c r="A1187" s="1032" t="s">
        <v>376</v>
      </c>
      <c r="B1187" s="1219">
        <v>12</v>
      </c>
      <c r="C1187" s="1219">
        <v>1</v>
      </c>
      <c r="D1187" s="1219"/>
      <c r="E1187" s="1219"/>
      <c r="F1187" s="1219">
        <v>1</v>
      </c>
      <c r="G1187" s="1219">
        <v>1</v>
      </c>
      <c r="H1187" s="1220">
        <v>10</v>
      </c>
      <c r="I1187" s="1220">
        <v>12</v>
      </c>
      <c r="J1187" s="1221">
        <v>55</v>
      </c>
      <c r="K1187" s="1221">
        <v>5.5</v>
      </c>
      <c r="L1187" s="2227" t="s">
        <v>1011</v>
      </c>
      <c r="M1187" s="1029">
        <v>1270000</v>
      </c>
      <c r="N1187" s="1029">
        <v>8138850</v>
      </c>
      <c r="O1187" s="1223">
        <v>6363410</v>
      </c>
    </row>
    <row r="1188" spans="1:15" ht="15" customHeight="1" x14ac:dyDescent="0.2">
      <c r="A1188" s="1032" t="s">
        <v>377</v>
      </c>
      <c r="B1188" s="1219">
        <v>20</v>
      </c>
      <c r="C1188" s="1219"/>
      <c r="D1188" s="1219"/>
      <c r="E1188" s="1219"/>
      <c r="F1188" s="1219">
        <v>1</v>
      </c>
      <c r="G1188" s="1219">
        <v>2</v>
      </c>
      <c r="H1188" s="1220">
        <v>17</v>
      </c>
      <c r="I1188" s="1220">
        <v>19</v>
      </c>
      <c r="J1188" s="1221">
        <v>85</v>
      </c>
      <c r="K1188" s="1221">
        <v>5</v>
      </c>
      <c r="L1188" s="2227" t="s">
        <v>1011</v>
      </c>
      <c r="M1188" s="1029">
        <v>1270000</v>
      </c>
      <c r="N1188" s="1029">
        <v>8138850</v>
      </c>
      <c r="O1188" s="1223">
        <v>6363410</v>
      </c>
    </row>
    <row r="1189" spans="1:15" ht="15" customHeight="1" x14ac:dyDescent="0.2">
      <c r="A1189" s="1032" t="s">
        <v>959</v>
      </c>
      <c r="B1189" s="1219">
        <v>19</v>
      </c>
      <c r="C1189" s="1219">
        <v>2</v>
      </c>
      <c r="D1189" s="1219"/>
      <c r="E1189" s="1219"/>
      <c r="F1189" s="1219"/>
      <c r="G1189" s="1219"/>
      <c r="H1189" s="1220">
        <v>19</v>
      </c>
      <c r="I1189" s="1220">
        <v>21</v>
      </c>
      <c r="J1189" s="1221">
        <v>104.5</v>
      </c>
      <c r="K1189" s="1221">
        <v>5.5</v>
      </c>
      <c r="L1189" s="2227" t="s">
        <v>1011</v>
      </c>
      <c r="M1189" s="1029">
        <v>1270000</v>
      </c>
      <c r="N1189" s="1029">
        <v>8138850</v>
      </c>
      <c r="O1189" s="1223">
        <v>6363410</v>
      </c>
    </row>
    <row r="1190" spans="1:15" ht="15" customHeight="1" x14ac:dyDescent="0.2">
      <c r="A1190" s="1032" t="s">
        <v>379</v>
      </c>
      <c r="B1190" s="1219">
        <v>6</v>
      </c>
      <c r="C1190" s="1219"/>
      <c r="D1190" s="1219"/>
      <c r="E1190" s="1219"/>
      <c r="F1190" s="1219"/>
      <c r="G1190" s="1219"/>
      <c r="H1190" s="1220">
        <v>6</v>
      </c>
      <c r="I1190" s="1220">
        <v>6</v>
      </c>
      <c r="J1190" s="1221">
        <v>30</v>
      </c>
      <c r="K1190" s="1221">
        <v>5</v>
      </c>
      <c r="L1190" s="2227" t="s">
        <v>1011</v>
      </c>
      <c r="M1190" s="1029">
        <v>1270000</v>
      </c>
      <c r="N1190" s="1029">
        <v>8138850</v>
      </c>
      <c r="O1190" s="1223">
        <v>6363410</v>
      </c>
    </row>
    <row r="1191" spans="1:15" ht="15" customHeight="1" x14ac:dyDescent="0.2">
      <c r="A1191" s="1032" t="s">
        <v>380</v>
      </c>
      <c r="B1191" s="1026">
        <v>0</v>
      </c>
      <c r="C1191" s="1219"/>
      <c r="D1191" s="1219"/>
      <c r="E1191" s="1219"/>
      <c r="F1191" s="1219"/>
      <c r="G1191" s="1219"/>
      <c r="H1191" s="1220">
        <v>0</v>
      </c>
      <c r="I1191" s="1220">
        <v>0</v>
      </c>
      <c r="J1191" s="1221">
        <v>0</v>
      </c>
      <c r="K1191" s="1221"/>
      <c r="L1191" s="1222"/>
      <c r="M1191" s="1029"/>
      <c r="N1191" s="1628"/>
      <c r="O1191" s="1629"/>
    </row>
    <row r="1192" spans="1:15" ht="15" customHeight="1" x14ac:dyDescent="0.2">
      <c r="A1192" s="1032" t="s">
        <v>381</v>
      </c>
      <c r="B1192" s="1026">
        <v>0</v>
      </c>
      <c r="C1192" s="1219"/>
      <c r="D1192" s="1219"/>
      <c r="E1192" s="1219"/>
      <c r="F1192" s="1219"/>
      <c r="G1192" s="1219"/>
      <c r="H1192" s="1220">
        <v>0</v>
      </c>
      <c r="I1192" s="1220">
        <v>0</v>
      </c>
      <c r="J1192" s="1221">
        <v>0</v>
      </c>
      <c r="K1192" s="1221"/>
      <c r="L1192" s="1222"/>
      <c r="M1192" s="1029"/>
      <c r="N1192" s="1628"/>
      <c r="O1192" s="1629"/>
    </row>
    <row r="1193" spans="1:15" ht="15" customHeight="1" x14ac:dyDescent="0.2">
      <c r="A1193" s="476" t="s">
        <v>960</v>
      </c>
      <c r="B1193" s="1072">
        <v>176.5</v>
      </c>
      <c r="C1193" s="1072">
        <v>18</v>
      </c>
      <c r="D1193" s="1072">
        <v>7</v>
      </c>
      <c r="E1193" s="1072">
        <v>68</v>
      </c>
      <c r="F1193" s="1072">
        <v>31</v>
      </c>
      <c r="G1193" s="1072">
        <v>2</v>
      </c>
      <c r="H1193" s="1072">
        <v>68.5</v>
      </c>
      <c r="I1193" s="1072">
        <v>95.5</v>
      </c>
      <c r="J1193" s="1224">
        <v>375.75</v>
      </c>
      <c r="K1193" s="1630">
        <v>5.4854014598540148</v>
      </c>
      <c r="L1193" s="1226"/>
      <c r="M1193" s="1066"/>
      <c r="N1193" s="477"/>
      <c r="O1193" s="478"/>
    </row>
    <row r="1194" spans="1:15" ht="15" customHeight="1" x14ac:dyDescent="0.2">
      <c r="A1194" s="1032" t="s">
        <v>383</v>
      </c>
      <c r="B1194" s="1219">
        <v>59.5</v>
      </c>
      <c r="C1194" s="1219">
        <v>13</v>
      </c>
      <c r="D1194" s="1219">
        <v>5</v>
      </c>
      <c r="E1194" s="1219">
        <v>3</v>
      </c>
      <c r="F1194" s="1219">
        <v>6</v>
      </c>
      <c r="G1194" s="1219">
        <v>2</v>
      </c>
      <c r="H1194" s="1220">
        <v>43.5</v>
      </c>
      <c r="I1194" s="1220">
        <v>63.5</v>
      </c>
      <c r="J1194" s="1221">
        <v>239.25</v>
      </c>
      <c r="K1194" s="1221">
        <v>5.5</v>
      </c>
      <c r="L1194" s="2227" t="s">
        <v>1011</v>
      </c>
      <c r="M1194" s="1029">
        <v>1270000</v>
      </c>
      <c r="N1194" s="1029">
        <v>8138850</v>
      </c>
      <c r="O1194" s="1223">
        <v>6363410</v>
      </c>
    </row>
    <row r="1195" spans="1:15" ht="15" customHeight="1" x14ac:dyDescent="0.2">
      <c r="A1195" s="1032" t="s">
        <v>384</v>
      </c>
      <c r="B1195" s="1219">
        <v>107</v>
      </c>
      <c r="C1195" s="1219">
        <v>5</v>
      </c>
      <c r="D1195" s="1219">
        <v>2</v>
      </c>
      <c r="E1195" s="1219">
        <v>65</v>
      </c>
      <c r="F1195" s="1219">
        <v>25</v>
      </c>
      <c r="G1195" s="1219"/>
      <c r="H1195" s="1220">
        <v>15</v>
      </c>
      <c r="I1195" s="1220">
        <v>22</v>
      </c>
      <c r="J1195" s="1221">
        <v>82.5</v>
      </c>
      <c r="K1195" s="1221">
        <v>5.5</v>
      </c>
      <c r="L1195" s="2227" t="s">
        <v>1011</v>
      </c>
      <c r="M1195" s="1029">
        <v>1270000</v>
      </c>
      <c r="N1195" s="1029">
        <v>8138850</v>
      </c>
      <c r="O1195" s="1223">
        <v>6363410</v>
      </c>
    </row>
    <row r="1196" spans="1:15" ht="15" customHeight="1" x14ac:dyDescent="0.2">
      <c r="A1196" s="1032" t="s">
        <v>385</v>
      </c>
      <c r="B1196" s="1026">
        <v>8</v>
      </c>
      <c r="C1196" s="1219"/>
      <c r="D1196" s="1219"/>
      <c r="E1196" s="1219"/>
      <c r="F1196" s="1219"/>
      <c r="G1196" s="1219"/>
      <c r="H1196" s="1220">
        <v>8</v>
      </c>
      <c r="I1196" s="1220">
        <v>8</v>
      </c>
      <c r="J1196" s="1221">
        <v>44</v>
      </c>
      <c r="K1196" s="1221">
        <v>5.5</v>
      </c>
      <c r="L1196" s="2227" t="s">
        <v>1011</v>
      </c>
      <c r="M1196" s="1029">
        <v>1270000</v>
      </c>
      <c r="N1196" s="1029">
        <v>8138850</v>
      </c>
      <c r="O1196" s="1223">
        <v>6363410</v>
      </c>
    </row>
    <row r="1197" spans="1:15" ht="15" customHeight="1" x14ac:dyDescent="0.2">
      <c r="A1197" s="1032" t="s">
        <v>386</v>
      </c>
      <c r="B1197" s="1026">
        <v>0</v>
      </c>
      <c r="C1197" s="1219"/>
      <c r="D1197" s="1219"/>
      <c r="E1197" s="1219"/>
      <c r="F1197" s="1219"/>
      <c r="G1197" s="1219"/>
      <c r="H1197" s="1220">
        <v>0</v>
      </c>
      <c r="I1197" s="1220">
        <v>0</v>
      </c>
      <c r="J1197" s="1221">
        <v>0</v>
      </c>
      <c r="K1197" s="1221"/>
      <c r="L1197" s="1222"/>
      <c r="M1197" s="1029"/>
      <c r="N1197" s="1628"/>
      <c r="O1197" s="1629"/>
    </row>
    <row r="1198" spans="1:15" ht="15" customHeight="1" x14ac:dyDescent="0.2">
      <c r="A1198" s="1032" t="s">
        <v>387</v>
      </c>
      <c r="B1198" s="1026">
        <v>2</v>
      </c>
      <c r="C1198" s="1219"/>
      <c r="D1198" s="1219"/>
      <c r="E1198" s="1219"/>
      <c r="F1198" s="1219"/>
      <c r="G1198" s="1219"/>
      <c r="H1198" s="1220">
        <v>2</v>
      </c>
      <c r="I1198" s="1220">
        <v>2</v>
      </c>
      <c r="J1198" s="1221">
        <v>10</v>
      </c>
      <c r="K1198" s="1221">
        <v>5</v>
      </c>
      <c r="L1198" s="2227" t="s">
        <v>1011</v>
      </c>
      <c r="M1198" s="1029">
        <v>1270000</v>
      </c>
      <c r="N1198" s="1029">
        <v>8138850</v>
      </c>
      <c r="O1198" s="1223">
        <v>6363410</v>
      </c>
    </row>
    <row r="1199" spans="1:15" ht="15" customHeight="1" x14ac:dyDescent="0.2">
      <c r="A1199" s="1228" t="s">
        <v>388</v>
      </c>
      <c r="B1199" s="1072">
        <v>100.5</v>
      </c>
      <c r="C1199" s="1072">
        <v>3</v>
      </c>
      <c r="D1199" s="1072">
        <v>0</v>
      </c>
      <c r="E1199" s="1072">
        <v>0</v>
      </c>
      <c r="F1199" s="1072">
        <v>1</v>
      </c>
      <c r="G1199" s="1072">
        <v>5.5</v>
      </c>
      <c r="H1199" s="1072">
        <v>94</v>
      </c>
      <c r="I1199" s="1072">
        <v>102.5</v>
      </c>
      <c r="J1199" s="1224">
        <v>514.75</v>
      </c>
      <c r="K1199" s="1630">
        <v>5.4760638297872344</v>
      </c>
      <c r="L1199" s="1226"/>
      <c r="M1199" s="1066"/>
      <c r="N1199" s="477"/>
      <c r="O1199" s="478"/>
    </row>
    <row r="1200" spans="1:15" ht="15" customHeight="1" x14ac:dyDescent="0.2">
      <c r="A1200" s="1032" t="s">
        <v>389</v>
      </c>
      <c r="B1200" s="1219">
        <v>43</v>
      </c>
      <c r="C1200" s="1219">
        <v>2</v>
      </c>
      <c r="D1200" s="1219"/>
      <c r="E1200" s="1219"/>
      <c r="F1200" s="1219">
        <v>1</v>
      </c>
      <c r="G1200" s="1219">
        <v>2</v>
      </c>
      <c r="H1200" s="1220">
        <v>40</v>
      </c>
      <c r="I1200" s="1220">
        <v>44</v>
      </c>
      <c r="J1200" s="1221">
        <v>220</v>
      </c>
      <c r="K1200" s="1221">
        <v>5.5</v>
      </c>
      <c r="L1200" s="2227" t="s">
        <v>1011</v>
      </c>
      <c r="M1200" s="1029">
        <v>1270000</v>
      </c>
      <c r="N1200" s="1029">
        <v>8138850</v>
      </c>
      <c r="O1200" s="1223">
        <v>6363410</v>
      </c>
    </row>
    <row r="1201" spans="1:15" ht="15" customHeight="1" x14ac:dyDescent="0.2">
      <c r="A1201" s="1032" t="s">
        <v>390</v>
      </c>
      <c r="B1201" s="1219">
        <v>5</v>
      </c>
      <c r="C1201" s="1219"/>
      <c r="D1201" s="1219"/>
      <c r="E1201" s="1219"/>
      <c r="F1201" s="1219"/>
      <c r="G1201" s="1219">
        <v>0.5</v>
      </c>
      <c r="H1201" s="1220">
        <v>4.5</v>
      </c>
      <c r="I1201" s="1220">
        <v>5</v>
      </c>
      <c r="J1201" s="1221">
        <v>22.5</v>
      </c>
      <c r="K1201" s="1221">
        <v>5</v>
      </c>
      <c r="L1201" s="2227" t="s">
        <v>1011</v>
      </c>
      <c r="M1201" s="1029">
        <v>1270000</v>
      </c>
      <c r="N1201" s="1029">
        <v>8138850</v>
      </c>
      <c r="O1201" s="1223">
        <v>6363410</v>
      </c>
    </row>
    <row r="1202" spans="1:15" ht="15" customHeight="1" x14ac:dyDescent="0.2">
      <c r="A1202" s="1032" t="s">
        <v>391</v>
      </c>
      <c r="B1202" s="1219">
        <v>0</v>
      </c>
      <c r="C1202" s="1219"/>
      <c r="D1202" s="1219"/>
      <c r="E1202" s="1219"/>
      <c r="F1202" s="1219"/>
      <c r="G1202" s="1219"/>
      <c r="H1202" s="1220">
        <v>0</v>
      </c>
      <c r="I1202" s="1220">
        <v>0</v>
      </c>
      <c r="J1202" s="1221">
        <v>0</v>
      </c>
      <c r="K1202" s="1221"/>
      <c r="L1202" s="1222"/>
      <c r="M1202" s="1029"/>
      <c r="N1202" s="1628"/>
      <c r="O1202" s="1629"/>
    </row>
    <row r="1203" spans="1:15" ht="15" customHeight="1" x14ac:dyDescent="0.2">
      <c r="A1203" s="1032" t="s">
        <v>392</v>
      </c>
      <c r="B1203" s="1219">
        <v>17</v>
      </c>
      <c r="C1203" s="1219"/>
      <c r="D1203" s="1219"/>
      <c r="E1203" s="1219"/>
      <c r="F1203" s="1219"/>
      <c r="G1203" s="1219">
        <v>2</v>
      </c>
      <c r="H1203" s="1220">
        <v>15</v>
      </c>
      <c r="I1203" s="1220">
        <v>17</v>
      </c>
      <c r="J1203" s="1221">
        <v>82.5</v>
      </c>
      <c r="K1203" s="1221">
        <v>5.5</v>
      </c>
      <c r="L1203" s="2227" t="s">
        <v>1011</v>
      </c>
      <c r="M1203" s="1029">
        <v>1270000</v>
      </c>
      <c r="N1203" s="1029">
        <v>8138850</v>
      </c>
      <c r="O1203" s="1223">
        <v>6363410</v>
      </c>
    </row>
    <row r="1204" spans="1:15" ht="15" customHeight="1" x14ac:dyDescent="0.2">
      <c r="A1204" s="1032" t="s">
        <v>393</v>
      </c>
      <c r="B1204" s="1219">
        <v>14</v>
      </c>
      <c r="C1204" s="1219"/>
      <c r="D1204" s="1219"/>
      <c r="E1204" s="1219"/>
      <c r="F1204" s="1219"/>
      <c r="G1204" s="1219"/>
      <c r="H1204" s="1220">
        <v>14</v>
      </c>
      <c r="I1204" s="1220">
        <v>14</v>
      </c>
      <c r="J1204" s="1221">
        <v>77</v>
      </c>
      <c r="K1204" s="1221">
        <v>5.5</v>
      </c>
      <c r="L1204" s="2227" t="s">
        <v>1011</v>
      </c>
      <c r="M1204" s="1029">
        <v>1270000</v>
      </c>
      <c r="N1204" s="1029">
        <v>8138850</v>
      </c>
      <c r="O1204" s="1223">
        <v>6363410</v>
      </c>
    </row>
    <row r="1205" spans="1:15" ht="15" customHeight="1" x14ac:dyDescent="0.2">
      <c r="A1205" s="1032" t="s">
        <v>394</v>
      </c>
      <c r="B1205" s="1219">
        <v>10</v>
      </c>
      <c r="C1205" s="1219">
        <v>1</v>
      </c>
      <c r="D1205" s="1219"/>
      <c r="E1205" s="1219"/>
      <c r="F1205" s="1219"/>
      <c r="G1205" s="1219">
        <v>1</v>
      </c>
      <c r="H1205" s="1220">
        <v>9</v>
      </c>
      <c r="I1205" s="1220">
        <v>11</v>
      </c>
      <c r="J1205" s="1221">
        <v>49.5</v>
      </c>
      <c r="K1205" s="1221">
        <v>5.5</v>
      </c>
      <c r="L1205" s="2227" t="s">
        <v>1011</v>
      </c>
      <c r="M1205" s="1029">
        <v>1270000</v>
      </c>
      <c r="N1205" s="1029">
        <v>8138850</v>
      </c>
      <c r="O1205" s="1223">
        <v>6363410</v>
      </c>
    </row>
    <row r="1206" spans="1:15" ht="15" customHeight="1" x14ac:dyDescent="0.2">
      <c r="A1206" s="1032" t="s">
        <v>395</v>
      </c>
      <c r="B1206" s="1219">
        <v>9</v>
      </c>
      <c r="C1206" s="1219"/>
      <c r="D1206" s="1219"/>
      <c r="E1206" s="1219"/>
      <c r="F1206" s="1219"/>
      <c r="G1206" s="1219"/>
      <c r="H1206" s="1220">
        <v>9</v>
      </c>
      <c r="I1206" s="1220">
        <v>9</v>
      </c>
      <c r="J1206" s="1221">
        <v>49.5</v>
      </c>
      <c r="K1206" s="1221">
        <v>5.5</v>
      </c>
      <c r="L1206" s="2227" t="s">
        <v>1011</v>
      </c>
      <c r="M1206" s="1029">
        <v>1270000</v>
      </c>
      <c r="N1206" s="1029">
        <v>8138850</v>
      </c>
      <c r="O1206" s="1223">
        <v>6363410</v>
      </c>
    </row>
    <row r="1207" spans="1:15" ht="15" customHeight="1" x14ac:dyDescent="0.2">
      <c r="A1207" s="1032" t="s">
        <v>396</v>
      </c>
      <c r="B1207" s="1026">
        <v>2.5</v>
      </c>
      <c r="C1207" s="1219"/>
      <c r="D1207" s="1219"/>
      <c r="E1207" s="1219"/>
      <c r="F1207" s="1219"/>
      <c r="G1207" s="1219"/>
      <c r="H1207" s="1220">
        <v>2.5</v>
      </c>
      <c r="I1207" s="1220">
        <v>2.5</v>
      </c>
      <c r="J1207" s="1221">
        <v>13.75</v>
      </c>
      <c r="K1207" s="1221">
        <v>5.5</v>
      </c>
      <c r="L1207" s="2227" t="s">
        <v>1011</v>
      </c>
      <c r="M1207" s="1029">
        <v>1270000</v>
      </c>
      <c r="N1207" s="1029">
        <v>8138850</v>
      </c>
      <c r="O1207" s="1223">
        <v>6363410</v>
      </c>
    </row>
    <row r="1208" spans="1:15" ht="15" customHeight="1" x14ac:dyDescent="0.2">
      <c r="A1208" s="1228" t="s">
        <v>397</v>
      </c>
      <c r="B1208" s="1072">
        <v>217.5</v>
      </c>
      <c r="C1208" s="1072">
        <v>51</v>
      </c>
      <c r="D1208" s="1072">
        <v>2</v>
      </c>
      <c r="E1208" s="1072">
        <v>9</v>
      </c>
      <c r="F1208" s="1072">
        <v>42</v>
      </c>
      <c r="G1208" s="1072">
        <v>7.5</v>
      </c>
      <c r="H1208" s="1072">
        <v>157</v>
      </c>
      <c r="I1208" s="1072">
        <v>217.5</v>
      </c>
      <c r="J1208" s="1224">
        <v>944</v>
      </c>
      <c r="K1208" s="1630">
        <v>6.0127388535031852</v>
      </c>
      <c r="L1208" s="1226"/>
      <c r="M1208" s="1066"/>
      <c r="N1208" s="477"/>
      <c r="O1208" s="478"/>
    </row>
    <row r="1209" spans="1:15" ht="15" customHeight="1" x14ac:dyDescent="0.2">
      <c r="A1209" s="1032" t="s">
        <v>398</v>
      </c>
      <c r="B1209" s="1027">
        <v>88</v>
      </c>
      <c r="C1209" s="1219">
        <v>40</v>
      </c>
      <c r="D1209" s="1219"/>
      <c r="E1209" s="1219"/>
      <c r="F1209" s="1219">
        <v>31</v>
      </c>
      <c r="G1209" s="1219">
        <v>3</v>
      </c>
      <c r="H1209" s="1220">
        <v>54</v>
      </c>
      <c r="I1209" s="1220">
        <v>97</v>
      </c>
      <c r="J1209" s="1221">
        <v>324</v>
      </c>
      <c r="K1209" s="1221">
        <v>6</v>
      </c>
      <c r="L1209" s="2227" t="s">
        <v>1011</v>
      </c>
      <c r="M1209" s="1029">
        <v>1270000</v>
      </c>
      <c r="N1209" s="1029">
        <v>8138850</v>
      </c>
      <c r="O1209" s="1223">
        <v>6363410</v>
      </c>
    </row>
    <row r="1210" spans="1:15" ht="15" customHeight="1" x14ac:dyDescent="0.2">
      <c r="A1210" s="1032" t="s">
        <v>399</v>
      </c>
      <c r="B1210" s="1027">
        <v>12</v>
      </c>
      <c r="C1210" s="1219"/>
      <c r="D1210" s="1219"/>
      <c r="E1210" s="1219"/>
      <c r="F1210" s="1219"/>
      <c r="G1210" s="1219"/>
      <c r="H1210" s="1220">
        <v>12</v>
      </c>
      <c r="I1210" s="1220">
        <v>12</v>
      </c>
      <c r="J1210" s="1221">
        <v>72</v>
      </c>
      <c r="K1210" s="1221">
        <v>6</v>
      </c>
      <c r="L1210" s="2227" t="s">
        <v>1011</v>
      </c>
      <c r="M1210" s="1029">
        <v>1270000</v>
      </c>
      <c r="N1210" s="1029">
        <v>8138850</v>
      </c>
      <c r="O1210" s="1223">
        <v>6363410</v>
      </c>
    </row>
    <row r="1211" spans="1:15" ht="15" customHeight="1" x14ac:dyDescent="0.2">
      <c r="A1211" s="1032" t="s">
        <v>400</v>
      </c>
      <c r="B1211" s="1027">
        <v>6</v>
      </c>
      <c r="C1211" s="1219"/>
      <c r="D1211" s="1219"/>
      <c r="E1211" s="1219"/>
      <c r="F1211" s="1219"/>
      <c r="G1211" s="1219">
        <v>2</v>
      </c>
      <c r="H1211" s="1220">
        <v>4</v>
      </c>
      <c r="I1211" s="1220">
        <v>6</v>
      </c>
      <c r="J1211" s="1221">
        <v>24</v>
      </c>
      <c r="K1211" s="1221">
        <v>6</v>
      </c>
      <c r="L1211" s="2227" t="s">
        <v>1011</v>
      </c>
      <c r="M1211" s="1029">
        <v>1270000</v>
      </c>
      <c r="N1211" s="1029">
        <v>8138850</v>
      </c>
      <c r="O1211" s="1223">
        <v>6363410</v>
      </c>
    </row>
    <row r="1212" spans="1:15" ht="15" customHeight="1" x14ac:dyDescent="0.2">
      <c r="A1212" s="1032" t="s">
        <v>401</v>
      </c>
      <c r="B1212" s="1027">
        <v>46</v>
      </c>
      <c r="C1212" s="1219">
        <v>4</v>
      </c>
      <c r="D1212" s="1219">
        <v>2</v>
      </c>
      <c r="E1212" s="1219">
        <v>4</v>
      </c>
      <c r="F1212" s="1219">
        <v>5</v>
      </c>
      <c r="G1212" s="1219">
        <v>2</v>
      </c>
      <c r="H1212" s="1220">
        <v>33</v>
      </c>
      <c r="I1212" s="1220">
        <v>41</v>
      </c>
      <c r="J1212" s="1221">
        <v>198</v>
      </c>
      <c r="K1212" s="1221">
        <v>6</v>
      </c>
      <c r="L1212" s="2227" t="s">
        <v>1011</v>
      </c>
      <c r="M1212" s="1029">
        <v>1270000</v>
      </c>
      <c r="N1212" s="1029">
        <v>8138850</v>
      </c>
      <c r="O1212" s="1223">
        <v>6363410</v>
      </c>
    </row>
    <row r="1213" spans="1:15" ht="15" customHeight="1" x14ac:dyDescent="0.2">
      <c r="A1213" s="1032" t="s">
        <v>402</v>
      </c>
      <c r="B1213" s="1027">
        <v>2.5</v>
      </c>
      <c r="C1213" s="1219">
        <v>2</v>
      </c>
      <c r="D1213" s="1219"/>
      <c r="E1213" s="1219"/>
      <c r="F1213" s="1219"/>
      <c r="G1213" s="1219"/>
      <c r="H1213" s="1220">
        <v>2.5</v>
      </c>
      <c r="I1213" s="1220">
        <v>4.5</v>
      </c>
      <c r="J1213" s="1221">
        <v>15</v>
      </c>
      <c r="K1213" s="1221">
        <v>6</v>
      </c>
      <c r="L1213" s="2227" t="s">
        <v>1011</v>
      </c>
      <c r="M1213" s="1029">
        <v>1270000</v>
      </c>
      <c r="N1213" s="1029">
        <v>8138850</v>
      </c>
      <c r="O1213" s="1223">
        <v>6363410</v>
      </c>
    </row>
    <row r="1214" spans="1:15" ht="15" customHeight="1" x14ac:dyDescent="0.2">
      <c r="A1214" s="1032" t="s">
        <v>403</v>
      </c>
      <c r="B1214" s="1027">
        <v>4</v>
      </c>
      <c r="C1214" s="1219">
        <v>2</v>
      </c>
      <c r="D1214" s="1219"/>
      <c r="E1214" s="1219"/>
      <c r="F1214" s="1219"/>
      <c r="G1214" s="1219"/>
      <c r="H1214" s="1220">
        <v>4</v>
      </c>
      <c r="I1214" s="1220">
        <v>6</v>
      </c>
      <c r="J1214" s="1221">
        <v>26</v>
      </c>
      <c r="K1214" s="1221">
        <v>6.5</v>
      </c>
      <c r="L1214" s="2227" t="s">
        <v>1011</v>
      </c>
      <c r="M1214" s="1029">
        <v>1270000</v>
      </c>
      <c r="N1214" s="1029">
        <v>8138850</v>
      </c>
      <c r="O1214" s="1223">
        <v>6363410</v>
      </c>
    </row>
    <row r="1215" spans="1:15" ht="15" customHeight="1" x14ac:dyDescent="0.2">
      <c r="A1215" s="1032" t="s">
        <v>404</v>
      </c>
      <c r="B1215" s="1027">
        <v>0</v>
      </c>
      <c r="C1215" s="1219"/>
      <c r="D1215" s="1219"/>
      <c r="E1215" s="1219"/>
      <c r="F1215" s="1219"/>
      <c r="G1215" s="1219"/>
      <c r="H1215" s="1220">
        <v>0</v>
      </c>
      <c r="I1215" s="1220">
        <v>0</v>
      </c>
      <c r="J1215" s="1221">
        <v>0</v>
      </c>
      <c r="K1215" s="1221">
        <v>6</v>
      </c>
      <c r="L1215" s="2227" t="s">
        <v>1011</v>
      </c>
      <c r="M1215" s="1029">
        <v>1270000</v>
      </c>
      <c r="N1215" s="1029">
        <v>8138850</v>
      </c>
      <c r="O1215" s="1223">
        <v>6363410</v>
      </c>
    </row>
    <row r="1216" spans="1:15" ht="15" customHeight="1" x14ac:dyDescent="0.2">
      <c r="A1216" s="1032" t="s">
        <v>961</v>
      </c>
      <c r="B1216" s="1027">
        <v>57</v>
      </c>
      <c r="C1216" s="1219">
        <v>3</v>
      </c>
      <c r="D1216" s="1219"/>
      <c r="E1216" s="1219">
        <v>5</v>
      </c>
      <c r="F1216" s="1219">
        <v>6</v>
      </c>
      <c r="G1216" s="1219"/>
      <c r="H1216" s="1220">
        <v>46</v>
      </c>
      <c r="I1216" s="1220">
        <v>49</v>
      </c>
      <c r="J1216" s="1221">
        <v>276</v>
      </c>
      <c r="K1216" s="1221">
        <v>6</v>
      </c>
      <c r="L1216" s="2227" t="s">
        <v>1011</v>
      </c>
      <c r="M1216" s="1029">
        <v>1270000</v>
      </c>
      <c r="N1216" s="1029">
        <v>8138850</v>
      </c>
      <c r="O1216" s="1223">
        <v>6363410</v>
      </c>
    </row>
    <row r="1217" spans="1:15" ht="15" customHeight="1" thickBot="1" x14ac:dyDescent="0.25">
      <c r="A1217" s="1213" t="s">
        <v>406</v>
      </c>
      <c r="B1217" s="1624">
        <v>2</v>
      </c>
      <c r="C1217" s="1214"/>
      <c r="D1217" s="1214"/>
      <c r="E1217" s="1214"/>
      <c r="F1217" s="1214"/>
      <c r="G1217" s="1214">
        <v>0.5</v>
      </c>
      <c r="H1217" s="1220">
        <v>1.5</v>
      </c>
      <c r="I1217" s="1220">
        <v>2</v>
      </c>
      <c r="J1217" s="1619">
        <v>9</v>
      </c>
      <c r="K1217" s="1215">
        <v>6</v>
      </c>
      <c r="L1217" s="2227" t="s">
        <v>1011</v>
      </c>
      <c r="M1217" s="1029">
        <v>1270000</v>
      </c>
      <c r="N1217" s="1029">
        <v>8138850</v>
      </c>
      <c r="O1217" s="1223"/>
    </row>
    <row r="1218" spans="1:15" ht="15" customHeight="1" thickBot="1" x14ac:dyDescent="0.25">
      <c r="A1218" s="444" t="s">
        <v>962</v>
      </c>
      <c r="B1218" s="1204">
        <v>777</v>
      </c>
      <c r="C1218" s="1204">
        <v>89</v>
      </c>
      <c r="D1218" s="1204">
        <v>13</v>
      </c>
      <c r="E1218" s="1204">
        <v>77</v>
      </c>
      <c r="F1218" s="1204">
        <v>86</v>
      </c>
      <c r="G1218" s="1204">
        <v>23</v>
      </c>
      <c r="H1218" s="1204">
        <v>578</v>
      </c>
      <c r="I1218" s="1204">
        <v>703</v>
      </c>
      <c r="J1218" s="1205">
        <v>3231.25</v>
      </c>
      <c r="K1218" s="1205">
        <v>5.5903979238754324</v>
      </c>
      <c r="L1218" s="1617" t="s">
        <v>1011</v>
      </c>
      <c r="M1218" s="1207">
        <v>1270000.0000000002</v>
      </c>
      <c r="N1218" s="1207">
        <v>8138850.0000000009</v>
      </c>
      <c r="O1218" s="557">
        <v>6346895.9602076113</v>
      </c>
    </row>
    <row r="1219" spans="1:15" x14ac:dyDescent="0.2">
      <c r="A1219" s="7" t="s">
        <v>1787</v>
      </c>
      <c r="B1219" s="248"/>
      <c r="C1219" s="248"/>
      <c r="D1219" s="248"/>
      <c r="E1219" s="248"/>
      <c r="F1219" s="248"/>
      <c r="G1219" s="248"/>
      <c r="H1219" s="251"/>
      <c r="I1219" s="251"/>
      <c r="J1219" s="251"/>
      <c r="K1219" s="259"/>
      <c r="L1219" s="260"/>
      <c r="M1219" s="261"/>
      <c r="N1219" s="261"/>
      <c r="O1219" s="261"/>
    </row>
    <row r="1220" spans="1:15" x14ac:dyDescent="0.2">
      <c r="A1220" s="43"/>
      <c r="B1220" s="248"/>
      <c r="C1220" s="248"/>
      <c r="D1220" s="248"/>
      <c r="E1220" s="248"/>
      <c r="F1220" s="248"/>
      <c r="G1220" s="248"/>
      <c r="H1220" s="251"/>
      <c r="I1220" s="251"/>
      <c r="J1220" s="251"/>
      <c r="K1220" s="259"/>
      <c r="L1220" s="260"/>
      <c r="M1220" s="261"/>
      <c r="N1220" s="261"/>
      <c r="O1220" s="261"/>
    </row>
    <row r="1221" spans="1:15" x14ac:dyDescent="0.2">
      <c r="A1221" s="43"/>
      <c r="B1221" s="248"/>
      <c r="C1221" s="248"/>
      <c r="D1221" s="248"/>
      <c r="E1221" s="248"/>
      <c r="F1221" s="248"/>
      <c r="G1221" s="248"/>
      <c r="H1221" s="251"/>
      <c r="I1221" s="251"/>
      <c r="J1221" s="251"/>
      <c r="K1221" s="259"/>
      <c r="L1221" s="260"/>
      <c r="M1221" s="261"/>
      <c r="N1221" s="261"/>
      <c r="O1221" s="261"/>
    </row>
    <row r="1222" spans="1:15" ht="15" x14ac:dyDescent="0.25">
      <c r="A1222" s="2793" t="s">
        <v>1794</v>
      </c>
      <c r="B1222" s="2793"/>
      <c r="C1222" s="2793"/>
      <c r="D1222" s="2793"/>
      <c r="E1222" s="2793"/>
      <c r="F1222" s="2793"/>
      <c r="G1222" s="2793"/>
      <c r="H1222" s="2793"/>
      <c r="I1222" s="2793"/>
      <c r="J1222" s="2793"/>
      <c r="K1222" s="2793"/>
      <c r="L1222" s="2793"/>
      <c r="M1222" s="2793"/>
      <c r="N1222" s="2793"/>
      <c r="O1222" s="2793"/>
    </row>
    <row r="1223" spans="1:15" x14ac:dyDescent="0.2">
      <c r="A1223" s="265"/>
      <c r="B1223" s="265"/>
      <c r="C1223" s="261"/>
      <c r="D1223" s="261"/>
      <c r="E1223" s="261"/>
      <c r="F1223" s="261"/>
      <c r="G1223" s="261"/>
      <c r="H1223" s="259"/>
      <c r="I1223" s="259"/>
      <c r="J1223" s="259"/>
      <c r="K1223" s="259"/>
      <c r="L1223" s="260"/>
      <c r="M1223" s="261"/>
      <c r="N1223" s="261"/>
      <c r="O1223" s="261"/>
    </row>
    <row r="1224" spans="1:15" ht="13.5" thickBot="1" x14ac:dyDescent="0.25">
      <c r="A1224" s="2070" t="s">
        <v>1764</v>
      </c>
      <c r="B1224" s="265"/>
      <c r="C1224" s="261"/>
      <c r="D1224" s="261"/>
      <c r="E1224" s="261"/>
      <c r="F1224" s="261"/>
      <c r="G1224" s="261"/>
      <c r="H1224" s="259"/>
      <c r="I1224" s="259"/>
      <c r="J1224" s="259"/>
      <c r="K1224" s="259"/>
      <c r="L1224" s="260"/>
      <c r="M1224" s="261"/>
      <c r="N1224" s="261"/>
      <c r="O1224" s="261"/>
    </row>
    <row r="1225" spans="1:15" ht="15" customHeight="1" x14ac:dyDescent="0.2">
      <c r="A1225" s="2794" t="s">
        <v>342</v>
      </c>
      <c r="B1225" s="2797" t="s">
        <v>1795</v>
      </c>
      <c r="C1225" s="2798"/>
      <c r="D1225" s="2798"/>
      <c r="E1225" s="2798"/>
      <c r="F1225" s="2798"/>
      <c r="G1225" s="2798"/>
      <c r="H1225" s="2798"/>
      <c r="I1225" s="2798"/>
      <c r="J1225" s="2798"/>
      <c r="K1225" s="2798"/>
      <c r="L1225" s="2798"/>
      <c r="M1225" s="2798"/>
      <c r="N1225" s="2798"/>
      <c r="O1225" s="2799"/>
    </row>
    <row r="1226" spans="1:15" ht="15" customHeight="1" x14ac:dyDescent="0.2">
      <c r="A1226" s="2795"/>
      <c r="B1226" s="2800" t="s">
        <v>202</v>
      </c>
      <c r="C1226" s="2800"/>
      <c r="D1226" s="2800"/>
      <c r="E1226" s="2800"/>
      <c r="F1226" s="2800"/>
      <c r="G1226" s="2800"/>
      <c r="H1226" s="2800"/>
      <c r="I1226" s="2800"/>
      <c r="J1226" s="1195"/>
      <c r="K1226" s="1195" t="s">
        <v>933</v>
      </c>
      <c r="L1226" s="1195"/>
      <c r="M1226" s="1195" t="s">
        <v>454</v>
      </c>
      <c r="N1226" s="1195" t="s">
        <v>939</v>
      </c>
      <c r="O1226" s="1200" t="s">
        <v>939</v>
      </c>
    </row>
    <row r="1227" spans="1:15" ht="15" customHeight="1" x14ac:dyDescent="0.2">
      <c r="A1227" s="2795"/>
      <c r="B1227" s="1195" t="s">
        <v>450</v>
      </c>
      <c r="C1227" s="1195"/>
      <c r="D1227" s="2428" t="s">
        <v>1778</v>
      </c>
      <c r="E1227" s="1195"/>
      <c r="F1227" s="1195"/>
      <c r="G1227" s="1195" t="s">
        <v>940</v>
      </c>
      <c r="H1227" s="1195"/>
      <c r="I1227" s="1195" t="s">
        <v>450</v>
      </c>
      <c r="J1227" s="1196" t="s">
        <v>941</v>
      </c>
      <c r="K1227" s="1196" t="s">
        <v>871</v>
      </c>
      <c r="L1227" s="1196" t="s">
        <v>344</v>
      </c>
      <c r="M1227" s="1196" t="s">
        <v>942</v>
      </c>
      <c r="N1227" s="1196" t="s">
        <v>943</v>
      </c>
      <c r="O1227" s="1201" t="s">
        <v>942</v>
      </c>
    </row>
    <row r="1228" spans="1:15" ht="15" customHeight="1" x14ac:dyDescent="0.2">
      <c r="A1228" s="2795"/>
      <c r="B1228" s="1196" t="s">
        <v>945</v>
      </c>
      <c r="C1228" s="1196" t="s">
        <v>947</v>
      </c>
      <c r="D1228" s="2432" t="s">
        <v>203</v>
      </c>
      <c r="E1228" s="1196" t="s">
        <v>896</v>
      </c>
      <c r="F1228" s="1196" t="s">
        <v>946</v>
      </c>
      <c r="G1228" s="1196" t="s">
        <v>948</v>
      </c>
      <c r="H1228" s="1196" t="s">
        <v>865</v>
      </c>
      <c r="I1228" s="1196" t="s">
        <v>864</v>
      </c>
      <c r="J1228" s="1196" t="s">
        <v>949</v>
      </c>
      <c r="K1228" s="1196" t="s">
        <v>950</v>
      </c>
      <c r="L1228" s="1196" t="s">
        <v>350</v>
      </c>
      <c r="M1228" s="1196" t="s">
        <v>951</v>
      </c>
      <c r="N1228" s="1196" t="s">
        <v>952</v>
      </c>
      <c r="O1228" s="1201" t="s">
        <v>953</v>
      </c>
    </row>
    <row r="1229" spans="1:15" ht="15" customHeight="1" thickBot="1" x14ac:dyDescent="0.25">
      <c r="A1229" s="2796"/>
      <c r="B1229" s="1197">
        <v>42369</v>
      </c>
      <c r="C1229" s="1198">
        <v>2016</v>
      </c>
      <c r="D1229" s="1198">
        <v>2016</v>
      </c>
      <c r="E1229" s="1198">
        <v>2016</v>
      </c>
      <c r="F1229" s="1198">
        <v>2016</v>
      </c>
      <c r="G1229" s="1198" t="s">
        <v>954</v>
      </c>
      <c r="H1229" s="1199">
        <v>2016</v>
      </c>
      <c r="I1229" s="1197">
        <v>42735</v>
      </c>
      <c r="J1229" s="2055" t="s">
        <v>1796</v>
      </c>
      <c r="K1229" s="2055" t="s">
        <v>1796</v>
      </c>
      <c r="L1229" s="1198" t="s">
        <v>458</v>
      </c>
      <c r="M1229" s="1198" t="s">
        <v>955</v>
      </c>
      <c r="N1229" s="1198" t="s">
        <v>956</v>
      </c>
      <c r="O1229" s="1202" t="s">
        <v>956</v>
      </c>
    </row>
    <row r="1230" spans="1:15" ht="15" customHeight="1" x14ac:dyDescent="0.2">
      <c r="A1230" s="1208" t="s">
        <v>366</v>
      </c>
      <c r="B1230" s="1203">
        <v>111.1</v>
      </c>
      <c r="C1230" s="1203">
        <v>9</v>
      </c>
      <c r="D1230" s="1203">
        <v>0</v>
      </c>
      <c r="E1230" s="1203">
        <v>0</v>
      </c>
      <c r="F1230" s="1203">
        <v>0</v>
      </c>
      <c r="G1230" s="1203">
        <v>17</v>
      </c>
      <c r="H1230" s="1203">
        <v>94.1</v>
      </c>
      <c r="I1230" s="1203">
        <v>120.1</v>
      </c>
      <c r="J1230" s="1209">
        <v>962</v>
      </c>
      <c r="K1230" s="1630">
        <v>10.22316684378321</v>
      </c>
      <c r="L1230" s="416"/>
      <c r="M1230" s="1211"/>
      <c r="N1230" s="1211"/>
      <c r="O1230" s="1212"/>
    </row>
    <row r="1231" spans="1:15" ht="15" customHeight="1" x14ac:dyDescent="0.2">
      <c r="A1231" s="1032" t="s">
        <v>367</v>
      </c>
      <c r="B1231" s="1219">
        <v>9</v>
      </c>
      <c r="C1231" s="1219"/>
      <c r="D1231" s="1219"/>
      <c r="E1231" s="1219"/>
      <c r="F1231" s="1219"/>
      <c r="G1231" s="1219">
        <v>2</v>
      </c>
      <c r="H1231" s="1220">
        <v>7</v>
      </c>
      <c r="I1231" s="1220">
        <v>9</v>
      </c>
      <c r="J1231" s="1221">
        <v>70</v>
      </c>
      <c r="K1231" s="1221">
        <v>10</v>
      </c>
      <c r="L1231" s="2227" t="s">
        <v>1011</v>
      </c>
      <c r="M1231" s="1029">
        <v>1540000</v>
      </c>
      <c r="N1231" s="1029">
        <v>20975428</v>
      </c>
      <c r="O1231" s="1223">
        <v>11381356</v>
      </c>
    </row>
    <row r="1232" spans="1:15" ht="15" customHeight="1" x14ac:dyDescent="0.2">
      <c r="A1232" s="1032" t="s">
        <v>368</v>
      </c>
      <c r="B1232" s="1219">
        <v>2</v>
      </c>
      <c r="C1232" s="1219"/>
      <c r="D1232" s="1219"/>
      <c r="E1232" s="1219"/>
      <c r="F1232" s="1219"/>
      <c r="G1232" s="1219">
        <v>0</v>
      </c>
      <c r="H1232" s="1220">
        <v>2</v>
      </c>
      <c r="I1232" s="1220">
        <v>2</v>
      </c>
      <c r="J1232" s="1221">
        <v>20</v>
      </c>
      <c r="K1232" s="1221">
        <v>10</v>
      </c>
      <c r="L1232" s="2227" t="s">
        <v>1011</v>
      </c>
      <c r="M1232" s="1029">
        <v>1540000</v>
      </c>
      <c r="N1232" s="1029">
        <v>20975428</v>
      </c>
      <c r="O1232" s="1223">
        <v>11381356</v>
      </c>
    </row>
    <row r="1233" spans="1:15" ht="15" customHeight="1" x14ac:dyDescent="0.2">
      <c r="A1233" s="1032" t="s">
        <v>369</v>
      </c>
      <c r="B1233" s="1219">
        <v>9.5</v>
      </c>
      <c r="C1233" s="1219"/>
      <c r="D1233" s="1219"/>
      <c r="E1233" s="1219"/>
      <c r="F1233" s="1219"/>
      <c r="G1233" s="1219">
        <v>0.5</v>
      </c>
      <c r="H1233" s="1220">
        <v>9</v>
      </c>
      <c r="I1233" s="1220">
        <v>9.5</v>
      </c>
      <c r="J1233" s="1221">
        <v>108</v>
      </c>
      <c r="K1233" s="1221">
        <v>12</v>
      </c>
      <c r="L1233" s="2227" t="s">
        <v>1011</v>
      </c>
      <c r="M1233" s="1029">
        <v>1540000</v>
      </c>
      <c r="N1233" s="1029">
        <v>20975428</v>
      </c>
      <c r="O1233" s="1223">
        <v>11381356</v>
      </c>
    </row>
    <row r="1234" spans="1:15" ht="15" customHeight="1" x14ac:dyDescent="0.2">
      <c r="A1234" s="1032" t="s">
        <v>370</v>
      </c>
      <c r="B1234" s="1219">
        <v>3</v>
      </c>
      <c r="C1234" s="1219"/>
      <c r="D1234" s="1219"/>
      <c r="E1234" s="1219"/>
      <c r="F1234" s="1219"/>
      <c r="G1234" s="1219">
        <v>0</v>
      </c>
      <c r="H1234" s="1220">
        <v>3</v>
      </c>
      <c r="I1234" s="1220">
        <v>3</v>
      </c>
      <c r="J1234" s="1221">
        <v>33</v>
      </c>
      <c r="K1234" s="1221">
        <v>11</v>
      </c>
      <c r="L1234" s="2227" t="s">
        <v>1011</v>
      </c>
      <c r="M1234" s="1029">
        <v>1540000</v>
      </c>
      <c r="N1234" s="1029">
        <v>20975428</v>
      </c>
      <c r="O1234" s="1223">
        <v>11381356</v>
      </c>
    </row>
    <row r="1235" spans="1:15" ht="15" customHeight="1" x14ac:dyDescent="0.2">
      <c r="A1235" s="1032" t="s">
        <v>371</v>
      </c>
      <c r="B1235" s="1219">
        <v>11.5</v>
      </c>
      <c r="C1235" s="1219">
        <v>2</v>
      </c>
      <c r="D1235" s="1219"/>
      <c r="E1235" s="1219"/>
      <c r="F1235" s="1219"/>
      <c r="G1235" s="1219">
        <v>3</v>
      </c>
      <c r="H1235" s="1220">
        <v>8.5</v>
      </c>
      <c r="I1235" s="1220">
        <v>13.5</v>
      </c>
      <c r="J1235" s="1221">
        <v>85</v>
      </c>
      <c r="K1235" s="1221">
        <v>10</v>
      </c>
      <c r="L1235" s="2227" t="s">
        <v>1011</v>
      </c>
      <c r="M1235" s="1029">
        <v>1540000</v>
      </c>
      <c r="N1235" s="1029">
        <v>20975428</v>
      </c>
      <c r="O1235" s="1223">
        <v>11381356</v>
      </c>
    </row>
    <row r="1236" spans="1:15" ht="15" customHeight="1" x14ac:dyDescent="0.2">
      <c r="A1236" s="1032" t="s">
        <v>372</v>
      </c>
      <c r="B1236" s="1219">
        <v>3.5</v>
      </c>
      <c r="C1236" s="1219"/>
      <c r="D1236" s="1219"/>
      <c r="E1236" s="1219"/>
      <c r="F1236" s="1219"/>
      <c r="G1236" s="1219">
        <v>2</v>
      </c>
      <c r="H1236" s="1220">
        <v>1.5</v>
      </c>
      <c r="I1236" s="1220">
        <v>3.5</v>
      </c>
      <c r="J1236" s="1221">
        <v>15</v>
      </c>
      <c r="K1236" s="1221">
        <v>10</v>
      </c>
      <c r="L1236" s="2227" t="s">
        <v>1011</v>
      </c>
      <c r="M1236" s="1029">
        <v>1540000</v>
      </c>
      <c r="N1236" s="1029">
        <v>20975428</v>
      </c>
      <c r="O1236" s="1223">
        <v>11381356</v>
      </c>
    </row>
    <row r="1237" spans="1:15" ht="15" customHeight="1" x14ac:dyDescent="0.2">
      <c r="A1237" s="1032" t="s">
        <v>957</v>
      </c>
      <c r="B1237" s="1219">
        <v>0</v>
      </c>
      <c r="C1237" s="1219"/>
      <c r="D1237" s="1219"/>
      <c r="E1237" s="1219"/>
      <c r="F1237" s="1219"/>
      <c r="G1237" s="1219">
        <v>0</v>
      </c>
      <c r="H1237" s="1220">
        <v>0</v>
      </c>
      <c r="I1237" s="1220">
        <v>0</v>
      </c>
      <c r="J1237" s="1221">
        <v>0</v>
      </c>
      <c r="K1237" s="1221"/>
      <c r="L1237" s="1222"/>
      <c r="M1237" s="1029"/>
      <c r="N1237" s="1029"/>
      <c r="O1237" s="1223"/>
    </row>
    <row r="1238" spans="1:15" ht="15" customHeight="1" x14ac:dyDescent="0.2">
      <c r="A1238" s="1032" t="s">
        <v>374</v>
      </c>
      <c r="B1238" s="1219">
        <v>0</v>
      </c>
      <c r="C1238" s="1219"/>
      <c r="D1238" s="1219"/>
      <c r="E1238" s="1219"/>
      <c r="F1238" s="1219"/>
      <c r="G1238" s="1219">
        <v>0</v>
      </c>
      <c r="H1238" s="1220">
        <v>0</v>
      </c>
      <c r="I1238" s="1220">
        <v>0</v>
      </c>
      <c r="J1238" s="1221">
        <v>0</v>
      </c>
      <c r="K1238" s="1221"/>
      <c r="L1238" s="1222"/>
      <c r="M1238" s="1029"/>
      <c r="N1238" s="1029"/>
      <c r="O1238" s="1223"/>
    </row>
    <row r="1239" spans="1:15" ht="15" customHeight="1" x14ac:dyDescent="0.2">
      <c r="A1239" s="1032" t="s">
        <v>958</v>
      </c>
      <c r="B1239" s="1219">
        <v>6</v>
      </c>
      <c r="C1239" s="1219"/>
      <c r="D1239" s="1219"/>
      <c r="E1239" s="1219"/>
      <c r="F1239" s="1219"/>
      <c r="G1239" s="1219">
        <v>0</v>
      </c>
      <c r="H1239" s="1220">
        <v>6</v>
      </c>
      <c r="I1239" s="1220">
        <v>6</v>
      </c>
      <c r="J1239" s="1221">
        <v>60</v>
      </c>
      <c r="K1239" s="1221">
        <v>10</v>
      </c>
      <c r="L1239" s="2227" t="s">
        <v>1011</v>
      </c>
      <c r="M1239" s="1029">
        <v>1540000</v>
      </c>
      <c r="N1239" s="1029">
        <v>20975428</v>
      </c>
      <c r="O1239" s="1223">
        <v>11381356</v>
      </c>
    </row>
    <row r="1240" spans="1:15" ht="15" customHeight="1" x14ac:dyDescent="0.2">
      <c r="A1240" s="1032" t="s">
        <v>376</v>
      </c>
      <c r="B1240" s="1219">
        <v>49.6</v>
      </c>
      <c r="C1240" s="1219">
        <v>6</v>
      </c>
      <c r="D1240" s="1219"/>
      <c r="E1240" s="1219"/>
      <c r="F1240" s="1219"/>
      <c r="G1240" s="1219">
        <v>9</v>
      </c>
      <c r="H1240" s="1220">
        <v>40.6</v>
      </c>
      <c r="I1240" s="1220">
        <v>55.6</v>
      </c>
      <c r="J1240" s="1221">
        <v>406</v>
      </c>
      <c r="K1240" s="1221">
        <v>10</v>
      </c>
      <c r="L1240" s="2227" t="s">
        <v>1011</v>
      </c>
      <c r="M1240" s="1029">
        <v>1540000</v>
      </c>
      <c r="N1240" s="1029">
        <v>20975428</v>
      </c>
      <c r="O1240" s="1223">
        <v>11381356</v>
      </c>
    </row>
    <row r="1241" spans="1:15" ht="15" customHeight="1" x14ac:dyDescent="0.2">
      <c r="A1241" s="1032" t="s">
        <v>377</v>
      </c>
      <c r="B1241" s="1219">
        <v>0</v>
      </c>
      <c r="C1241" s="1219"/>
      <c r="D1241" s="1219"/>
      <c r="E1241" s="1219"/>
      <c r="F1241" s="1219"/>
      <c r="G1241" s="1219">
        <v>0</v>
      </c>
      <c r="H1241" s="1220">
        <v>0</v>
      </c>
      <c r="I1241" s="1220">
        <v>0</v>
      </c>
      <c r="J1241" s="1221">
        <v>0</v>
      </c>
      <c r="K1241" s="1221"/>
      <c r="L1241" s="1222"/>
      <c r="M1241" s="1029"/>
      <c r="N1241" s="1029"/>
      <c r="O1241" s="1223"/>
    </row>
    <row r="1242" spans="1:15" ht="15" customHeight="1" x14ac:dyDescent="0.2">
      <c r="A1242" s="1032" t="s">
        <v>959</v>
      </c>
      <c r="B1242" s="1219">
        <v>8</v>
      </c>
      <c r="C1242" s="1219"/>
      <c r="D1242" s="1219"/>
      <c r="E1242" s="1219"/>
      <c r="F1242" s="1219"/>
      <c r="G1242" s="1219">
        <v>0.5</v>
      </c>
      <c r="H1242" s="1220">
        <v>7.5</v>
      </c>
      <c r="I1242" s="1220">
        <v>8</v>
      </c>
      <c r="J1242" s="1221">
        <v>75</v>
      </c>
      <c r="K1242" s="1221">
        <v>10</v>
      </c>
      <c r="L1242" s="2227" t="s">
        <v>1011</v>
      </c>
      <c r="M1242" s="1029">
        <v>1540000</v>
      </c>
      <c r="N1242" s="1029">
        <v>20975428</v>
      </c>
      <c r="O1242" s="1223">
        <v>11381356</v>
      </c>
    </row>
    <row r="1243" spans="1:15" ht="15" customHeight="1" x14ac:dyDescent="0.2">
      <c r="A1243" s="1032" t="s">
        <v>379</v>
      </c>
      <c r="B1243" s="1219">
        <v>0</v>
      </c>
      <c r="C1243" s="1219"/>
      <c r="D1243" s="1219"/>
      <c r="E1243" s="1219"/>
      <c r="F1243" s="1219"/>
      <c r="G1243" s="1219">
        <v>0</v>
      </c>
      <c r="H1243" s="1220">
        <v>0</v>
      </c>
      <c r="I1243" s="1220">
        <v>0</v>
      </c>
      <c r="J1243" s="1221">
        <v>0</v>
      </c>
      <c r="K1243" s="1221"/>
      <c r="L1243" s="1222"/>
      <c r="M1243" s="1029"/>
      <c r="N1243" s="1628"/>
      <c r="O1243" s="1629"/>
    </row>
    <row r="1244" spans="1:15" ht="15" customHeight="1" x14ac:dyDescent="0.2">
      <c r="A1244" s="1032" t="s">
        <v>380</v>
      </c>
      <c r="B1244" s="1219">
        <v>9</v>
      </c>
      <c r="C1244" s="1219"/>
      <c r="D1244" s="1219"/>
      <c r="E1244" s="1219"/>
      <c r="F1244" s="1219"/>
      <c r="G1244" s="1219">
        <v>0</v>
      </c>
      <c r="H1244" s="1220">
        <v>9</v>
      </c>
      <c r="I1244" s="1220">
        <v>9</v>
      </c>
      <c r="J1244" s="1221">
        <v>90</v>
      </c>
      <c r="K1244" s="1221">
        <v>10</v>
      </c>
      <c r="L1244" s="2227" t="s">
        <v>1011</v>
      </c>
      <c r="M1244" s="1029">
        <v>1540000</v>
      </c>
      <c r="N1244" s="1029">
        <v>20975428</v>
      </c>
      <c r="O1244" s="1223">
        <v>11381356</v>
      </c>
    </row>
    <row r="1245" spans="1:15" ht="15" customHeight="1" x14ac:dyDescent="0.2">
      <c r="A1245" s="1032" t="s">
        <v>381</v>
      </c>
      <c r="B1245" s="1026">
        <v>0</v>
      </c>
      <c r="C1245" s="1219">
        <v>1</v>
      </c>
      <c r="D1245" s="1219"/>
      <c r="E1245" s="1219"/>
      <c r="F1245" s="1219"/>
      <c r="G1245" s="1219">
        <v>0</v>
      </c>
      <c r="H1245" s="1220">
        <v>0</v>
      </c>
      <c r="I1245" s="1220">
        <v>1</v>
      </c>
      <c r="J1245" s="1221">
        <v>0</v>
      </c>
      <c r="K1245" s="1221"/>
      <c r="L1245" s="1222"/>
      <c r="M1245" s="1029"/>
      <c r="N1245" s="1029">
        <v>20975428</v>
      </c>
      <c r="O1245" s="1629"/>
    </row>
    <row r="1246" spans="1:15" ht="15" customHeight="1" x14ac:dyDescent="0.2">
      <c r="A1246" s="476" t="s">
        <v>960</v>
      </c>
      <c r="B1246" s="1072">
        <v>16.2</v>
      </c>
      <c r="C1246" s="1072">
        <v>1</v>
      </c>
      <c r="D1246" s="1072">
        <v>0</v>
      </c>
      <c r="E1246" s="1072">
        <v>0</v>
      </c>
      <c r="F1246" s="1072">
        <v>0</v>
      </c>
      <c r="G1246" s="1072">
        <v>6.5</v>
      </c>
      <c r="H1246" s="1072">
        <v>9.6999999999999993</v>
      </c>
      <c r="I1246" s="1072">
        <v>17.2</v>
      </c>
      <c r="J1246" s="1224">
        <v>97</v>
      </c>
      <c r="K1246" s="1630">
        <v>10</v>
      </c>
      <c r="L1246" s="1226"/>
      <c r="M1246" s="1066"/>
      <c r="N1246" s="477"/>
      <c r="O1246" s="478"/>
    </row>
    <row r="1247" spans="1:15" ht="15" customHeight="1" x14ac:dyDescent="0.2">
      <c r="A1247" s="1032" t="s">
        <v>383</v>
      </c>
      <c r="B1247" s="1026">
        <v>14.7</v>
      </c>
      <c r="C1247" s="1219"/>
      <c r="D1247" s="1219"/>
      <c r="E1247" s="1219"/>
      <c r="F1247" s="1219"/>
      <c r="G1247" s="1219">
        <v>6</v>
      </c>
      <c r="H1247" s="1220">
        <v>8.6999999999999993</v>
      </c>
      <c r="I1247" s="1220">
        <v>14.7</v>
      </c>
      <c r="J1247" s="1221">
        <v>87</v>
      </c>
      <c r="K1247" s="1221">
        <v>10</v>
      </c>
      <c r="L1247" s="2227" t="s">
        <v>1011</v>
      </c>
      <c r="M1247" s="1029">
        <v>1540000</v>
      </c>
      <c r="N1247" s="1029">
        <v>20975428</v>
      </c>
      <c r="O1247" s="1223">
        <v>11381356</v>
      </c>
    </row>
    <row r="1248" spans="1:15" ht="15" customHeight="1" x14ac:dyDescent="0.2">
      <c r="A1248" s="1032" t="s">
        <v>384</v>
      </c>
      <c r="B1248" s="1026">
        <v>0</v>
      </c>
      <c r="C1248" s="1219"/>
      <c r="D1248" s="1219"/>
      <c r="E1248" s="1219"/>
      <c r="F1248" s="1219"/>
      <c r="G1248" s="1219">
        <v>0</v>
      </c>
      <c r="H1248" s="1220">
        <v>0</v>
      </c>
      <c r="I1248" s="1220">
        <v>0</v>
      </c>
      <c r="J1248" s="1221">
        <v>0</v>
      </c>
      <c r="K1248" s="1221"/>
      <c r="L1248" s="1222"/>
      <c r="M1248" s="1029"/>
      <c r="N1248" s="1628"/>
      <c r="O1248" s="1629"/>
    </row>
    <row r="1249" spans="1:15" ht="15" customHeight="1" x14ac:dyDescent="0.2">
      <c r="A1249" s="1032" t="s">
        <v>385</v>
      </c>
      <c r="B1249" s="1026">
        <v>0.5</v>
      </c>
      <c r="C1249" s="1219"/>
      <c r="D1249" s="1219"/>
      <c r="E1249" s="1219"/>
      <c r="F1249" s="1219"/>
      <c r="G1249" s="1219">
        <v>0</v>
      </c>
      <c r="H1249" s="1220">
        <v>0.5</v>
      </c>
      <c r="I1249" s="1220">
        <v>0.5</v>
      </c>
      <c r="J1249" s="1221">
        <v>5</v>
      </c>
      <c r="K1249" s="1221">
        <v>10</v>
      </c>
      <c r="L1249" s="2227" t="s">
        <v>1011</v>
      </c>
      <c r="M1249" s="1029">
        <v>1540000</v>
      </c>
      <c r="N1249" s="1029">
        <v>20975428</v>
      </c>
      <c r="O1249" s="1223">
        <v>11381356</v>
      </c>
    </row>
    <row r="1250" spans="1:15" ht="15" customHeight="1" x14ac:dyDescent="0.2">
      <c r="A1250" s="1032" t="s">
        <v>386</v>
      </c>
      <c r="B1250" s="1026">
        <v>1</v>
      </c>
      <c r="C1250" s="1219"/>
      <c r="D1250" s="1219"/>
      <c r="E1250" s="1219"/>
      <c r="F1250" s="1219"/>
      <c r="G1250" s="1219">
        <v>0.5</v>
      </c>
      <c r="H1250" s="1220">
        <v>0.5</v>
      </c>
      <c r="I1250" s="1220">
        <v>1</v>
      </c>
      <c r="J1250" s="1221">
        <v>5</v>
      </c>
      <c r="K1250" s="1221">
        <v>10</v>
      </c>
      <c r="L1250" s="2227" t="s">
        <v>1011</v>
      </c>
      <c r="M1250" s="1029">
        <v>1540000</v>
      </c>
      <c r="N1250" s="1029">
        <v>20975428</v>
      </c>
      <c r="O1250" s="1223">
        <v>11381356</v>
      </c>
    </row>
    <row r="1251" spans="1:15" ht="15" customHeight="1" x14ac:dyDescent="0.2">
      <c r="A1251" s="1032" t="s">
        <v>387</v>
      </c>
      <c r="B1251" s="1026">
        <v>0</v>
      </c>
      <c r="C1251" s="1219">
        <v>1</v>
      </c>
      <c r="D1251" s="1219"/>
      <c r="E1251" s="1219"/>
      <c r="F1251" s="1219"/>
      <c r="G1251" s="1219">
        <v>0</v>
      </c>
      <c r="H1251" s="1220">
        <v>0</v>
      </c>
      <c r="I1251" s="1220">
        <v>1</v>
      </c>
      <c r="J1251" s="1221">
        <v>0</v>
      </c>
      <c r="K1251" s="1221"/>
      <c r="L1251" s="1222"/>
      <c r="M1251" s="1029"/>
      <c r="N1251" s="1029">
        <v>20975428</v>
      </c>
      <c r="O1251" s="1223"/>
    </row>
    <row r="1252" spans="1:15" ht="15" customHeight="1" x14ac:dyDescent="0.2">
      <c r="A1252" s="1228" t="s">
        <v>388</v>
      </c>
      <c r="B1252" s="1072">
        <v>442</v>
      </c>
      <c r="C1252" s="1072">
        <v>32</v>
      </c>
      <c r="D1252" s="1072">
        <v>0</v>
      </c>
      <c r="E1252" s="1072">
        <v>0</v>
      </c>
      <c r="F1252" s="1072">
        <v>0</v>
      </c>
      <c r="G1252" s="1072">
        <v>71.5</v>
      </c>
      <c r="H1252" s="1072">
        <v>370.5</v>
      </c>
      <c r="I1252" s="1072">
        <v>474</v>
      </c>
      <c r="J1252" s="1224">
        <v>4145.25</v>
      </c>
      <c r="K1252" s="1630">
        <v>11.188259109311741</v>
      </c>
      <c r="L1252" s="1226"/>
      <c r="M1252" s="1066"/>
      <c r="N1252" s="477"/>
      <c r="O1252" s="478"/>
    </row>
    <row r="1253" spans="1:15" ht="15" customHeight="1" x14ac:dyDescent="0.2">
      <c r="A1253" s="1032" t="s">
        <v>389</v>
      </c>
      <c r="B1253" s="1219">
        <v>46.5</v>
      </c>
      <c r="C1253" s="1219"/>
      <c r="D1253" s="1219"/>
      <c r="E1253" s="1219"/>
      <c r="F1253" s="1219"/>
      <c r="G1253" s="1219">
        <v>10</v>
      </c>
      <c r="H1253" s="1220">
        <v>36.5</v>
      </c>
      <c r="I1253" s="1220">
        <v>46.5</v>
      </c>
      <c r="J1253" s="1221">
        <v>401.5</v>
      </c>
      <c r="K1253" s="1221">
        <v>11</v>
      </c>
      <c r="L1253" s="2227" t="s">
        <v>1011</v>
      </c>
      <c r="M1253" s="1029">
        <v>1540000</v>
      </c>
      <c r="N1253" s="1029">
        <v>20975428</v>
      </c>
      <c r="O1253" s="1223">
        <v>11381356</v>
      </c>
    </row>
    <row r="1254" spans="1:15" ht="15" customHeight="1" x14ac:dyDescent="0.2">
      <c r="A1254" s="1032" t="s">
        <v>390</v>
      </c>
      <c r="B1254" s="1219">
        <v>1.5</v>
      </c>
      <c r="C1254" s="1219"/>
      <c r="D1254" s="1219"/>
      <c r="E1254" s="1219"/>
      <c r="F1254" s="1219"/>
      <c r="G1254" s="1219">
        <v>0.5</v>
      </c>
      <c r="H1254" s="1220">
        <v>1</v>
      </c>
      <c r="I1254" s="1220">
        <v>1.5</v>
      </c>
      <c r="J1254" s="1221">
        <v>10</v>
      </c>
      <c r="K1254" s="1221">
        <v>10</v>
      </c>
      <c r="L1254" s="2227" t="s">
        <v>1011</v>
      </c>
      <c r="M1254" s="1029">
        <v>1540000</v>
      </c>
      <c r="N1254" s="1029">
        <v>20975428</v>
      </c>
      <c r="O1254" s="1223">
        <v>11381356</v>
      </c>
    </row>
    <row r="1255" spans="1:15" ht="15" customHeight="1" x14ac:dyDescent="0.2">
      <c r="A1255" s="1032" t="s">
        <v>391</v>
      </c>
      <c r="B1255" s="1219">
        <v>105</v>
      </c>
      <c r="C1255" s="1219">
        <v>2</v>
      </c>
      <c r="D1255" s="1219"/>
      <c r="E1255" s="1219"/>
      <c r="F1255" s="1219"/>
      <c r="G1255" s="1219">
        <v>7</v>
      </c>
      <c r="H1255" s="1220">
        <v>98</v>
      </c>
      <c r="I1255" s="1220">
        <v>107</v>
      </c>
      <c r="J1255" s="1221">
        <v>1176</v>
      </c>
      <c r="K1255" s="1221">
        <v>12</v>
      </c>
      <c r="L1255" s="2227" t="s">
        <v>1011</v>
      </c>
      <c r="M1255" s="1029">
        <v>1540000</v>
      </c>
      <c r="N1255" s="1029">
        <v>20975428</v>
      </c>
      <c r="O1255" s="1223">
        <v>11381356</v>
      </c>
    </row>
    <row r="1256" spans="1:15" ht="15" customHeight="1" x14ac:dyDescent="0.2">
      <c r="A1256" s="1032" t="s">
        <v>392</v>
      </c>
      <c r="B1256" s="1219">
        <v>23</v>
      </c>
      <c r="C1256" s="1219">
        <v>1</v>
      </c>
      <c r="D1256" s="1219"/>
      <c r="E1256" s="1219"/>
      <c r="F1256" s="1219"/>
      <c r="G1256" s="1219">
        <v>9</v>
      </c>
      <c r="H1256" s="1220">
        <v>14</v>
      </c>
      <c r="I1256" s="1220">
        <v>24</v>
      </c>
      <c r="J1256" s="1221">
        <v>168</v>
      </c>
      <c r="K1256" s="1221">
        <v>12</v>
      </c>
      <c r="L1256" s="2227" t="s">
        <v>1011</v>
      </c>
      <c r="M1256" s="1029">
        <v>1540000</v>
      </c>
      <c r="N1256" s="1029">
        <v>20975428</v>
      </c>
      <c r="O1256" s="1223">
        <v>11381356</v>
      </c>
    </row>
    <row r="1257" spans="1:15" ht="15" customHeight="1" x14ac:dyDescent="0.2">
      <c r="A1257" s="1032" t="s">
        <v>393</v>
      </c>
      <c r="B1257" s="1219">
        <v>27</v>
      </c>
      <c r="C1257" s="1219">
        <v>4</v>
      </c>
      <c r="D1257" s="1219"/>
      <c r="E1257" s="1219"/>
      <c r="F1257" s="1219"/>
      <c r="G1257" s="1219">
        <v>8</v>
      </c>
      <c r="H1257" s="1220">
        <v>19</v>
      </c>
      <c r="I1257" s="1220">
        <v>31</v>
      </c>
      <c r="J1257" s="1221">
        <v>171</v>
      </c>
      <c r="K1257" s="1221">
        <v>9</v>
      </c>
      <c r="L1257" s="2227" t="s">
        <v>1011</v>
      </c>
      <c r="M1257" s="1029">
        <v>1540000</v>
      </c>
      <c r="N1257" s="1029">
        <v>20975428</v>
      </c>
      <c r="O1257" s="1223">
        <v>11381356</v>
      </c>
    </row>
    <row r="1258" spans="1:15" ht="15" customHeight="1" x14ac:dyDescent="0.2">
      <c r="A1258" s="1032" t="s">
        <v>394</v>
      </c>
      <c r="B1258" s="1219">
        <v>10.5</v>
      </c>
      <c r="C1258" s="1219">
        <v>3</v>
      </c>
      <c r="D1258" s="1219"/>
      <c r="E1258" s="1219"/>
      <c r="F1258" s="1219"/>
      <c r="G1258" s="1219">
        <v>4</v>
      </c>
      <c r="H1258" s="1220">
        <v>6.5</v>
      </c>
      <c r="I1258" s="1220">
        <v>13.5</v>
      </c>
      <c r="J1258" s="1221">
        <v>71.5</v>
      </c>
      <c r="K1258" s="1221">
        <v>11</v>
      </c>
      <c r="L1258" s="2227" t="s">
        <v>1011</v>
      </c>
      <c r="M1258" s="1029">
        <v>1540000</v>
      </c>
      <c r="N1258" s="1029">
        <v>20975428</v>
      </c>
      <c r="O1258" s="1223">
        <v>11381356</v>
      </c>
    </row>
    <row r="1259" spans="1:15" ht="15" customHeight="1" x14ac:dyDescent="0.2">
      <c r="A1259" s="1032" t="s">
        <v>395</v>
      </c>
      <c r="B1259" s="1219">
        <v>9.5</v>
      </c>
      <c r="C1259" s="1219"/>
      <c r="D1259" s="1219"/>
      <c r="E1259" s="1219"/>
      <c r="F1259" s="1219"/>
      <c r="G1259" s="1219">
        <v>3</v>
      </c>
      <c r="H1259" s="1220">
        <v>6.5</v>
      </c>
      <c r="I1259" s="1220">
        <v>9.5</v>
      </c>
      <c r="J1259" s="1221">
        <v>68.25</v>
      </c>
      <c r="K1259" s="1221">
        <v>10.5</v>
      </c>
      <c r="L1259" s="2227" t="s">
        <v>1011</v>
      </c>
      <c r="M1259" s="1029">
        <v>1540000</v>
      </c>
      <c r="N1259" s="1029">
        <v>20975428</v>
      </c>
      <c r="O1259" s="1223">
        <v>11381356</v>
      </c>
    </row>
    <row r="1260" spans="1:15" ht="15" customHeight="1" x14ac:dyDescent="0.2">
      <c r="A1260" s="1032" t="s">
        <v>396</v>
      </c>
      <c r="B1260" s="1219">
        <v>219</v>
      </c>
      <c r="C1260" s="1219">
        <v>22</v>
      </c>
      <c r="D1260" s="1219"/>
      <c r="E1260" s="1219"/>
      <c r="F1260" s="1219"/>
      <c r="G1260" s="1219">
        <v>30</v>
      </c>
      <c r="H1260" s="1220">
        <v>189</v>
      </c>
      <c r="I1260" s="1220">
        <v>241</v>
      </c>
      <c r="J1260" s="1221">
        <v>2079</v>
      </c>
      <c r="K1260" s="1221">
        <v>11</v>
      </c>
      <c r="L1260" s="2227" t="s">
        <v>1011</v>
      </c>
      <c r="M1260" s="1029">
        <v>1540000</v>
      </c>
      <c r="N1260" s="1029">
        <v>20975428</v>
      </c>
      <c r="O1260" s="1223">
        <v>11381356</v>
      </c>
    </row>
    <row r="1261" spans="1:15" ht="15" customHeight="1" x14ac:dyDescent="0.2">
      <c r="A1261" s="1228" t="s">
        <v>397</v>
      </c>
      <c r="B1261" s="1072">
        <v>12</v>
      </c>
      <c r="C1261" s="1072">
        <v>10</v>
      </c>
      <c r="D1261" s="1072">
        <v>0</v>
      </c>
      <c r="E1261" s="1072">
        <v>0</v>
      </c>
      <c r="F1261" s="1072">
        <v>0</v>
      </c>
      <c r="G1261" s="1072">
        <v>3</v>
      </c>
      <c r="H1261" s="1072">
        <v>9</v>
      </c>
      <c r="I1261" s="1072">
        <v>22</v>
      </c>
      <c r="J1261" s="1224">
        <v>82</v>
      </c>
      <c r="K1261" s="1630">
        <v>9.1111111111111107</v>
      </c>
      <c r="L1261" s="1226"/>
      <c r="M1261" s="1066"/>
      <c r="N1261" s="477"/>
      <c r="O1261" s="478"/>
    </row>
    <row r="1262" spans="1:15" ht="15" customHeight="1" x14ac:dyDescent="0.2">
      <c r="A1262" s="1032" t="s">
        <v>398</v>
      </c>
      <c r="B1262" s="1027">
        <v>5</v>
      </c>
      <c r="C1262" s="1219">
        <v>2</v>
      </c>
      <c r="D1262" s="1219"/>
      <c r="E1262" s="1219"/>
      <c r="F1262" s="1219"/>
      <c r="G1262" s="1219">
        <v>2</v>
      </c>
      <c r="H1262" s="1220">
        <v>3</v>
      </c>
      <c r="I1262" s="1220">
        <v>7</v>
      </c>
      <c r="J1262" s="1221">
        <v>27</v>
      </c>
      <c r="K1262" s="1221">
        <v>9</v>
      </c>
      <c r="L1262" s="2227" t="s">
        <v>1011</v>
      </c>
      <c r="M1262" s="1029">
        <v>1540000</v>
      </c>
      <c r="N1262" s="1029">
        <v>20975428</v>
      </c>
      <c r="O1262" s="1223">
        <v>11381356</v>
      </c>
    </row>
    <row r="1263" spans="1:15" ht="15" customHeight="1" x14ac:dyDescent="0.2">
      <c r="A1263" s="1032" t="s">
        <v>399</v>
      </c>
      <c r="B1263" s="1027">
        <v>0</v>
      </c>
      <c r="C1263" s="1219"/>
      <c r="D1263" s="1219"/>
      <c r="E1263" s="1219"/>
      <c r="F1263" s="1219"/>
      <c r="G1263" s="1219">
        <v>0</v>
      </c>
      <c r="H1263" s="1220">
        <v>0</v>
      </c>
      <c r="I1263" s="1220">
        <v>0</v>
      </c>
      <c r="J1263" s="1221">
        <v>0</v>
      </c>
      <c r="K1263" s="1221"/>
      <c r="L1263" s="1222"/>
      <c r="M1263" s="1029"/>
      <c r="N1263" s="1628"/>
      <c r="O1263" s="1629"/>
    </row>
    <row r="1264" spans="1:15" ht="15" customHeight="1" x14ac:dyDescent="0.2">
      <c r="A1264" s="1032" t="s">
        <v>400</v>
      </c>
      <c r="B1264" s="1027">
        <v>4</v>
      </c>
      <c r="C1264" s="1219">
        <v>3</v>
      </c>
      <c r="D1264" s="1219"/>
      <c r="E1264" s="1219"/>
      <c r="F1264" s="1219"/>
      <c r="G1264" s="1219">
        <v>1</v>
      </c>
      <c r="H1264" s="1220">
        <v>3</v>
      </c>
      <c r="I1264" s="1220">
        <v>7</v>
      </c>
      <c r="J1264" s="1221">
        <v>30</v>
      </c>
      <c r="K1264" s="1221">
        <v>10</v>
      </c>
      <c r="L1264" s="2227" t="s">
        <v>1011</v>
      </c>
      <c r="M1264" s="1029">
        <v>1540000</v>
      </c>
      <c r="N1264" s="1029">
        <v>20975428</v>
      </c>
      <c r="O1264" s="1223">
        <v>11381356</v>
      </c>
    </row>
    <row r="1265" spans="1:15" ht="15" customHeight="1" x14ac:dyDescent="0.2">
      <c r="A1265" s="1032" t="s">
        <v>401</v>
      </c>
      <c r="B1265" s="1027">
        <v>0</v>
      </c>
      <c r="C1265" s="1219"/>
      <c r="D1265" s="1219"/>
      <c r="E1265" s="1219"/>
      <c r="F1265" s="1219"/>
      <c r="G1265" s="1219">
        <v>0</v>
      </c>
      <c r="H1265" s="1220">
        <v>0</v>
      </c>
      <c r="I1265" s="1220">
        <v>0</v>
      </c>
      <c r="J1265" s="1221">
        <v>0</v>
      </c>
      <c r="K1265" s="1221"/>
      <c r="L1265" s="1222"/>
      <c r="M1265" s="1029"/>
      <c r="N1265" s="1029"/>
      <c r="O1265" s="1223"/>
    </row>
    <row r="1266" spans="1:15" ht="15" customHeight="1" x14ac:dyDescent="0.2">
      <c r="A1266" s="1032" t="s">
        <v>402</v>
      </c>
      <c r="B1266" s="1027">
        <v>2.5</v>
      </c>
      <c r="C1266" s="1219"/>
      <c r="D1266" s="1219"/>
      <c r="E1266" s="1219"/>
      <c r="F1266" s="1219"/>
      <c r="G1266" s="1219">
        <v>0</v>
      </c>
      <c r="H1266" s="1220">
        <v>2.5</v>
      </c>
      <c r="I1266" s="1220">
        <v>2.5</v>
      </c>
      <c r="J1266" s="1221">
        <v>20</v>
      </c>
      <c r="K1266" s="1221">
        <v>8</v>
      </c>
      <c r="L1266" s="2227" t="s">
        <v>1011</v>
      </c>
      <c r="M1266" s="1029">
        <v>1540000</v>
      </c>
      <c r="N1266" s="1029">
        <v>20975428</v>
      </c>
      <c r="O1266" s="1223">
        <v>11381356</v>
      </c>
    </row>
    <row r="1267" spans="1:15" ht="15" customHeight="1" x14ac:dyDescent="0.2">
      <c r="A1267" s="1032" t="s">
        <v>403</v>
      </c>
      <c r="B1267" s="1027">
        <v>0</v>
      </c>
      <c r="C1267" s="1219"/>
      <c r="D1267" s="1219"/>
      <c r="E1267" s="1219"/>
      <c r="F1267" s="1219"/>
      <c r="G1267" s="1219">
        <v>0</v>
      </c>
      <c r="H1267" s="1220">
        <v>0</v>
      </c>
      <c r="I1267" s="1220">
        <v>0</v>
      </c>
      <c r="J1267" s="1221">
        <v>0</v>
      </c>
      <c r="K1267" s="1221"/>
      <c r="L1267" s="1222"/>
      <c r="M1267" s="1029"/>
      <c r="N1267" s="1628"/>
      <c r="O1267" s="1629"/>
    </row>
    <row r="1268" spans="1:15" ht="15" customHeight="1" x14ac:dyDescent="0.2">
      <c r="A1268" s="1032" t="s">
        <v>404</v>
      </c>
      <c r="B1268" s="1027">
        <v>0</v>
      </c>
      <c r="C1268" s="1219">
        <v>2</v>
      </c>
      <c r="D1268" s="1219"/>
      <c r="E1268" s="1219"/>
      <c r="F1268" s="1219"/>
      <c r="G1268" s="1219">
        <v>0</v>
      </c>
      <c r="H1268" s="1220">
        <v>0</v>
      </c>
      <c r="I1268" s="1220">
        <v>2</v>
      </c>
      <c r="J1268" s="1221">
        <v>0</v>
      </c>
      <c r="K1268" s="1221"/>
      <c r="L1268" s="1222"/>
      <c r="M1268" s="1029"/>
      <c r="N1268" s="1029">
        <v>20975428</v>
      </c>
      <c r="O1268" s="1223"/>
    </row>
    <row r="1269" spans="1:15" ht="15" customHeight="1" x14ac:dyDescent="0.2">
      <c r="A1269" s="1032" t="s">
        <v>961</v>
      </c>
      <c r="B1269" s="1027">
        <v>0</v>
      </c>
      <c r="C1269" s="1219"/>
      <c r="D1269" s="1219"/>
      <c r="E1269" s="1219"/>
      <c r="F1269" s="1219"/>
      <c r="G1269" s="1219">
        <v>0</v>
      </c>
      <c r="H1269" s="1220">
        <v>0</v>
      </c>
      <c r="I1269" s="1220">
        <v>0</v>
      </c>
      <c r="J1269" s="1221">
        <v>0</v>
      </c>
      <c r="K1269" s="1221"/>
      <c r="L1269" s="1222"/>
      <c r="M1269" s="1029"/>
      <c r="N1269" s="1029"/>
      <c r="O1269" s="1223"/>
    </row>
    <row r="1270" spans="1:15" ht="15" customHeight="1" thickBot="1" x14ac:dyDescent="0.25">
      <c r="A1270" s="1213" t="s">
        <v>406</v>
      </c>
      <c r="B1270" s="1644">
        <v>0.5</v>
      </c>
      <c r="C1270" s="1214">
        <v>3</v>
      </c>
      <c r="D1270" s="1214"/>
      <c r="E1270" s="1214"/>
      <c r="F1270" s="1214"/>
      <c r="G1270" s="1214">
        <v>0</v>
      </c>
      <c r="H1270" s="1220">
        <v>0.5</v>
      </c>
      <c r="I1270" s="1220">
        <v>3.5</v>
      </c>
      <c r="J1270" s="1619">
        <v>5</v>
      </c>
      <c r="K1270" s="1215">
        <v>10</v>
      </c>
      <c r="L1270" s="2227" t="s">
        <v>1011</v>
      </c>
      <c r="M1270" s="1029">
        <v>1540000</v>
      </c>
      <c r="N1270" s="1029">
        <v>20975428</v>
      </c>
      <c r="O1270" s="1223">
        <v>11381356</v>
      </c>
    </row>
    <row r="1271" spans="1:15" ht="15" customHeight="1" thickBot="1" x14ac:dyDescent="0.25">
      <c r="A1271" s="444" t="s">
        <v>962</v>
      </c>
      <c r="B1271" s="1204">
        <v>581.29999999999995</v>
      </c>
      <c r="C1271" s="1204">
        <v>52</v>
      </c>
      <c r="D1271" s="1204">
        <v>0</v>
      </c>
      <c r="E1271" s="1204">
        <v>0</v>
      </c>
      <c r="F1271" s="1204">
        <v>0</v>
      </c>
      <c r="G1271" s="1204">
        <v>98</v>
      </c>
      <c r="H1271" s="1204">
        <v>483.3</v>
      </c>
      <c r="I1271" s="1204">
        <v>633.29999999999995</v>
      </c>
      <c r="J1271" s="1205">
        <v>5286.25</v>
      </c>
      <c r="K1271" s="1205">
        <v>10.937823298158493</v>
      </c>
      <c r="L1271" s="1617" t="s">
        <v>1011</v>
      </c>
      <c r="M1271" s="1207">
        <v>1539999.9999999998</v>
      </c>
      <c r="N1271" s="1207">
        <v>20975427.999999996</v>
      </c>
      <c r="O1271" s="557">
        <v>11381355.999999998</v>
      </c>
    </row>
    <row r="1272" spans="1:15" x14ac:dyDescent="0.2">
      <c r="A1272" s="7" t="s">
        <v>1787</v>
      </c>
      <c r="B1272" s="248"/>
      <c r="C1272" s="248"/>
      <c r="D1272" s="248"/>
      <c r="E1272" s="248"/>
      <c r="F1272" s="248"/>
      <c r="G1272" s="248"/>
      <c r="H1272" s="251"/>
      <c r="I1272" s="251"/>
      <c r="J1272" s="251"/>
      <c r="K1272" s="259"/>
      <c r="L1272" s="260"/>
      <c r="M1272" s="261"/>
      <c r="N1272" s="261"/>
      <c r="O1272" s="261"/>
    </row>
    <row r="1273" spans="1:15" x14ac:dyDescent="0.2">
      <c r="A1273" s="43"/>
      <c r="B1273" s="248"/>
      <c r="C1273" s="248"/>
      <c r="D1273" s="248"/>
      <c r="E1273" s="248"/>
      <c r="F1273" s="248"/>
      <c r="G1273" s="248"/>
      <c r="H1273" s="251"/>
      <c r="I1273" s="251"/>
      <c r="J1273" s="251"/>
      <c r="K1273" s="259"/>
      <c r="L1273" s="260"/>
      <c r="M1273" s="261"/>
      <c r="N1273" s="261"/>
      <c r="O1273" s="261"/>
    </row>
    <row r="1274" spans="1:15" x14ac:dyDescent="0.2">
      <c r="A1274" s="43"/>
      <c r="B1274" s="248"/>
      <c r="C1274" s="248"/>
      <c r="D1274" s="248"/>
      <c r="E1274" s="248"/>
      <c r="F1274" s="248"/>
      <c r="G1274" s="248"/>
      <c r="H1274" s="251"/>
      <c r="I1274" s="251"/>
      <c r="J1274" s="251"/>
      <c r="K1274" s="259"/>
      <c r="L1274" s="260"/>
      <c r="M1274" s="261"/>
      <c r="N1274" s="261"/>
      <c r="O1274" s="261"/>
    </row>
    <row r="1275" spans="1:15" ht="15" x14ac:dyDescent="0.25">
      <c r="A1275" s="2793" t="s">
        <v>1794</v>
      </c>
      <c r="B1275" s="2793"/>
      <c r="C1275" s="2793"/>
      <c r="D1275" s="2793"/>
      <c r="E1275" s="2793"/>
      <c r="F1275" s="2793"/>
      <c r="G1275" s="2793"/>
      <c r="H1275" s="2793"/>
      <c r="I1275" s="2793"/>
      <c r="J1275" s="2793"/>
      <c r="K1275" s="2793"/>
      <c r="L1275" s="2793"/>
      <c r="M1275" s="2793"/>
      <c r="N1275" s="2793"/>
      <c r="O1275" s="2793"/>
    </row>
    <row r="1276" spans="1:15" x14ac:dyDescent="0.2">
      <c r="A1276" s="265"/>
      <c r="B1276" s="265"/>
      <c r="C1276" s="261"/>
      <c r="D1276" s="261"/>
      <c r="E1276" s="261"/>
      <c r="F1276" s="261"/>
      <c r="G1276" s="261"/>
      <c r="H1276" s="259"/>
      <c r="I1276" s="259"/>
      <c r="J1276" s="259"/>
      <c r="K1276" s="259"/>
      <c r="L1276" s="260"/>
      <c r="M1276" s="261"/>
      <c r="N1276" s="261"/>
      <c r="O1276" s="261"/>
    </row>
    <row r="1277" spans="1:15" ht="13.5" thickBot="1" x14ac:dyDescent="0.25">
      <c r="A1277" s="265" t="s">
        <v>1188</v>
      </c>
      <c r="B1277" s="265"/>
      <c r="C1277" s="261"/>
      <c r="D1277" s="261"/>
      <c r="E1277" s="261"/>
      <c r="F1277" s="261"/>
      <c r="G1277" s="261"/>
      <c r="H1277" s="259"/>
      <c r="I1277" s="259"/>
      <c r="J1277" s="259"/>
      <c r="K1277" s="259"/>
      <c r="L1277" s="260"/>
      <c r="M1277" s="261"/>
      <c r="N1277" s="261"/>
      <c r="O1277" s="261"/>
    </row>
    <row r="1278" spans="1:15" ht="15" customHeight="1" x14ac:dyDescent="0.2">
      <c r="A1278" s="2794" t="s">
        <v>342</v>
      </c>
      <c r="B1278" s="2797" t="s">
        <v>1795</v>
      </c>
      <c r="C1278" s="2798"/>
      <c r="D1278" s="2798"/>
      <c r="E1278" s="2798"/>
      <c r="F1278" s="2798"/>
      <c r="G1278" s="2798"/>
      <c r="H1278" s="2798"/>
      <c r="I1278" s="2798"/>
      <c r="J1278" s="2798"/>
      <c r="K1278" s="2798"/>
      <c r="L1278" s="2798"/>
      <c r="M1278" s="2798"/>
      <c r="N1278" s="2798"/>
      <c r="O1278" s="2799"/>
    </row>
    <row r="1279" spans="1:15" ht="15" customHeight="1" x14ac:dyDescent="0.2">
      <c r="A1279" s="2795"/>
      <c r="B1279" s="2800" t="s">
        <v>202</v>
      </c>
      <c r="C1279" s="2800"/>
      <c r="D1279" s="2800"/>
      <c r="E1279" s="2800"/>
      <c r="F1279" s="2800"/>
      <c r="G1279" s="2800"/>
      <c r="H1279" s="2800"/>
      <c r="I1279" s="2800"/>
      <c r="J1279" s="1195"/>
      <c r="K1279" s="1195" t="s">
        <v>933</v>
      </c>
      <c r="L1279" s="1195"/>
      <c r="M1279" s="1195" t="s">
        <v>454</v>
      </c>
      <c r="N1279" s="1195" t="s">
        <v>939</v>
      </c>
      <c r="O1279" s="1200" t="s">
        <v>939</v>
      </c>
    </row>
    <row r="1280" spans="1:15" ht="15" customHeight="1" x14ac:dyDescent="0.2">
      <c r="A1280" s="2795"/>
      <c r="B1280" s="1195" t="s">
        <v>450</v>
      </c>
      <c r="C1280" s="1195"/>
      <c r="D1280" s="2428" t="s">
        <v>1778</v>
      </c>
      <c r="E1280" s="1195"/>
      <c r="F1280" s="1195"/>
      <c r="G1280" s="1195" t="s">
        <v>940</v>
      </c>
      <c r="H1280" s="1195"/>
      <c r="I1280" s="1195" t="s">
        <v>450</v>
      </c>
      <c r="J1280" s="1196" t="s">
        <v>941</v>
      </c>
      <c r="K1280" s="1196" t="s">
        <v>871</v>
      </c>
      <c r="L1280" s="1196" t="s">
        <v>344</v>
      </c>
      <c r="M1280" s="1196" t="s">
        <v>942</v>
      </c>
      <c r="N1280" s="1196" t="s">
        <v>943</v>
      </c>
      <c r="O1280" s="1201" t="s">
        <v>942</v>
      </c>
    </row>
    <row r="1281" spans="1:15" ht="15" customHeight="1" x14ac:dyDescent="0.2">
      <c r="A1281" s="2795"/>
      <c r="B1281" s="1196" t="s">
        <v>945</v>
      </c>
      <c r="C1281" s="1196" t="s">
        <v>947</v>
      </c>
      <c r="D1281" s="2432" t="s">
        <v>203</v>
      </c>
      <c r="E1281" s="1196" t="s">
        <v>896</v>
      </c>
      <c r="F1281" s="1196" t="s">
        <v>946</v>
      </c>
      <c r="G1281" s="1196" t="s">
        <v>948</v>
      </c>
      <c r="H1281" s="1196" t="s">
        <v>865</v>
      </c>
      <c r="I1281" s="1196" t="s">
        <v>864</v>
      </c>
      <c r="J1281" s="1196" t="s">
        <v>949</v>
      </c>
      <c r="K1281" s="1196" t="s">
        <v>950</v>
      </c>
      <c r="L1281" s="1196" t="s">
        <v>350</v>
      </c>
      <c r="M1281" s="1196" t="s">
        <v>951</v>
      </c>
      <c r="N1281" s="1196" t="s">
        <v>952</v>
      </c>
      <c r="O1281" s="1201" t="s">
        <v>953</v>
      </c>
    </row>
    <row r="1282" spans="1:15" ht="15" customHeight="1" thickBot="1" x14ac:dyDescent="0.25">
      <c r="A1282" s="2796"/>
      <c r="B1282" s="1197">
        <v>42369</v>
      </c>
      <c r="C1282" s="1198">
        <v>2016</v>
      </c>
      <c r="D1282" s="1198">
        <v>2016</v>
      </c>
      <c r="E1282" s="1198">
        <v>2016</v>
      </c>
      <c r="F1282" s="1198">
        <v>2016</v>
      </c>
      <c r="G1282" s="1198" t="s">
        <v>954</v>
      </c>
      <c r="H1282" s="1199">
        <v>2016</v>
      </c>
      <c r="I1282" s="1197">
        <v>42735</v>
      </c>
      <c r="J1282" s="2055" t="s">
        <v>1796</v>
      </c>
      <c r="K1282" s="2055" t="s">
        <v>1796</v>
      </c>
      <c r="L1282" s="1198" t="s">
        <v>458</v>
      </c>
      <c r="M1282" s="1198" t="s">
        <v>955</v>
      </c>
      <c r="N1282" s="1198" t="s">
        <v>956</v>
      </c>
      <c r="O1282" s="1202" t="s">
        <v>956</v>
      </c>
    </row>
    <row r="1283" spans="1:15" ht="15" customHeight="1" x14ac:dyDescent="0.2">
      <c r="A1283" s="1208" t="s">
        <v>366</v>
      </c>
      <c r="B1283" s="1203">
        <v>2.5000000000000004</v>
      </c>
      <c r="C1283" s="1203">
        <v>0</v>
      </c>
      <c r="D1283" s="1203">
        <v>0</v>
      </c>
      <c r="E1283" s="1203">
        <v>0</v>
      </c>
      <c r="F1283" s="1203">
        <v>2</v>
      </c>
      <c r="G1283" s="1203">
        <v>0</v>
      </c>
      <c r="H1283" s="1203">
        <v>0.5</v>
      </c>
      <c r="I1283" s="1203">
        <v>0.5</v>
      </c>
      <c r="J1283" s="1209">
        <v>0.17499999999999999</v>
      </c>
      <c r="K1283" s="1210"/>
      <c r="L1283" s="416"/>
      <c r="M1283" s="1211"/>
      <c r="N1283" s="1211"/>
      <c r="O1283" s="1212"/>
    </row>
    <row r="1284" spans="1:15" ht="15" customHeight="1" x14ac:dyDescent="0.2">
      <c r="A1284" s="1032" t="s">
        <v>367</v>
      </c>
      <c r="B1284" s="1026">
        <v>0</v>
      </c>
      <c r="C1284" s="1219"/>
      <c r="D1284" s="1219"/>
      <c r="E1284" s="1219"/>
      <c r="F1284" s="1219"/>
      <c r="G1284" s="1219"/>
      <c r="H1284" s="1220">
        <v>0</v>
      </c>
      <c r="I1284" s="1220">
        <v>0</v>
      </c>
      <c r="J1284" s="1221">
        <v>0</v>
      </c>
      <c r="K1284" s="1221"/>
      <c r="L1284" s="1222"/>
      <c r="M1284" s="1029"/>
      <c r="N1284" s="1029"/>
      <c r="O1284" s="1223"/>
    </row>
    <row r="1285" spans="1:15" ht="15" customHeight="1" x14ac:dyDescent="0.2">
      <c r="A1285" s="1032" t="s">
        <v>368</v>
      </c>
      <c r="B1285" s="1026">
        <v>0</v>
      </c>
      <c r="C1285" s="1219"/>
      <c r="D1285" s="1219"/>
      <c r="E1285" s="1219"/>
      <c r="F1285" s="1219"/>
      <c r="G1285" s="1219"/>
      <c r="H1285" s="1220">
        <v>0</v>
      </c>
      <c r="I1285" s="1220">
        <v>0</v>
      </c>
      <c r="J1285" s="1221">
        <v>0</v>
      </c>
      <c r="K1285" s="1221"/>
      <c r="L1285" s="1222"/>
      <c r="M1285" s="1029"/>
      <c r="N1285" s="1029"/>
      <c r="O1285" s="1223"/>
    </row>
    <row r="1286" spans="1:15" ht="15" customHeight="1" x14ac:dyDescent="0.2">
      <c r="A1286" s="1032" t="s">
        <v>369</v>
      </c>
      <c r="B1286" s="1026">
        <v>0</v>
      </c>
      <c r="C1286" s="1219"/>
      <c r="D1286" s="1219"/>
      <c r="E1286" s="1219"/>
      <c r="F1286" s="1219"/>
      <c r="G1286" s="1219"/>
      <c r="H1286" s="1220">
        <v>0</v>
      </c>
      <c r="I1286" s="1220">
        <v>0</v>
      </c>
      <c r="J1286" s="1221">
        <v>0</v>
      </c>
      <c r="K1286" s="1221"/>
      <c r="L1286" s="1222"/>
      <c r="M1286" s="1029"/>
      <c r="N1286" s="1029"/>
      <c r="O1286" s="1223"/>
    </row>
    <row r="1287" spans="1:15" ht="15" customHeight="1" x14ac:dyDescent="0.2">
      <c r="A1287" s="1032" t="s">
        <v>370</v>
      </c>
      <c r="B1287" s="1026">
        <v>0</v>
      </c>
      <c r="C1287" s="1219"/>
      <c r="D1287" s="1219"/>
      <c r="E1287" s="1219"/>
      <c r="F1287" s="1219"/>
      <c r="G1287" s="1219"/>
      <c r="H1287" s="1220">
        <v>0</v>
      </c>
      <c r="I1287" s="1220">
        <v>0</v>
      </c>
      <c r="J1287" s="1221">
        <v>0</v>
      </c>
      <c r="K1287" s="1221"/>
      <c r="L1287" s="1222"/>
      <c r="M1287" s="1029"/>
      <c r="N1287" s="1029"/>
      <c r="O1287" s="1223"/>
    </row>
    <row r="1288" spans="1:15" ht="15" customHeight="1" x14ac:dyDescent="0.2">
      <c r="A1288" s="1032" t="s">
        <v>371</v>
      </c>
      <c r="B1288" s="1026">
        <v>0</v>
      </c>
      <c r="C1288" s="1219"/>
      <c r="D1288" s="1219"/>
      <c r="E1288" s="1219"/>
      <c r="F1288" s="1219"/>
      <c r="G1288" s="1219"/>
      <c r="H1288" s="1220">
        <v>0</v>
      </c>
      <c r="I1288" s="1220">
        <v>0</v>
      </c>
      <c r="J1288" s="1221">
        <v>0</v>
      </c>
      <c r="K1288" s="1221"/>
      <c r="L1288" s="1222"/>
      <c r="M1288" s="1029"/>
      <c r="N1288" s="1029"/>
      <c r="O1288" s="1223"/>
    </row>
    <row r="1289" spans="1:15" ht="15" customHeight="1" x14ac:dyDescent="0.2">
      <c r="A1289" s="1032" t="s">
        <v>372</v>
      </c>
      <c r="B1289" s="1026">
        <v>0</v>
      </c>
      <c r="C1289" s="1219"/>
      <c r="D1289" s="1219"/>
      <c r="E1289" s="1219"/>
      <c r="F1289" s="1219"/>
      <c r="G1289" s="1219"/>
      <c r="H1289" s="1220">
        <v>0</v>
      </c>
      <c r="I1289" s="1220">
        <v>0</v>
      </c>
      <c r="J1289" s="1221">
        <v>0</v>
      </c>
      <c r="K1289" s="1221"/>
      <c r="L1289" s="1222"/>
      <c r="M1289" s="1029"/>
      <c r="N1289" s="1029"/>
      <c r="O1289" s="1223"/>
    </row>
    <row r="1290" spans="1:15" ht="15" customHeight="1" x14ac:dyDescent="0.2">
      <c r="A1290" s="1032" t="s">
        <v>957</v>
      </c>
      <c r="B1290" s="1026">
        <v>0</v>
      </c>
      <c r="C1290" s="1219"/>
      <c r="D1290" s="1219"/>
      <c r="E1290" s="1219"/>
      <c r="F1290" s="1219"/>
      <c r="G1290" s="1219"/>
      <c r="H1290" s="1220">
        <v>0</v>
      </c>
      <c r="I1290" s="1220">
        <v>0</v>
      </c>
      <c r="J1290" s="1221">
        <v>0</v>
      </c>
      <c r="K1290" s="1221"/>
      <c r="L1290" s="1222"/>
      <c r="M1290" s="1029"/>
      <c r="N1290" s="1029"/>
      <c r="O1290" s="1223"/>
    </row>
    <row r="1291" spans="1:15" ht="15" customHeight="1" x14ac:dyDescent="0.2">
      <c r="A1291" s="1032" t="s">
        <v>374</v>
      </c>
      <c r="B1291" s="1026">
        <v>0</v>
      </c>
      <c r="C1291" s="1219"/>
      <c r="D1291" s="1219"/>
      <c r="E1291" s="1219"/>
      <c r="F1291" s="1219"/>
      <c r="G1291" s="1219"/>
      <c r="H1291" s="1220">
        <v>0</v>
      </c>
      <c r="I1291" s="1220">
        <v>0</v>
      </c>
      <c r="J1291" s="1221">
        <v>0</v>
      </c>
      <c r="K1291" s="1221"/>
      <c r="L1291" s="1222"/>
      <c r="M1291" s="1029"/>
      <c r="N1291" s="1029"/>
      <c r="O1291" s="1223"/>
    </row>
    <row r="1292" spans="1:15" ht="15" customHeight="1" x14ac:dyDescent="0.2">
      <c r="A1292" s="1032" t="s">
        <v>958</v>
      </c>
      <c r="B1292" s="1026">
        <v>0</v>
      </c>
      <c r="C1292" s="1219"/>
      <c r="D1292" s="1219"/>
      <c r="E1292" s="1219"/>
      <c r="F1292" s="1219"/>
      <c r="G1292" s="1219"/>
      <c r="H1292" s="1220">
        <v>0</v>
      </c>
      <c r="I1292" s="1220">
        <v>0</v>
      </c>
      <c r="J1292" s="1221">
        <v>0</v>
      </c>
      <c r="K1292" s="1221"/>
      <c r="L1292" s="1222"/>
      <c r="M1292" s="1029"/>
      <c r="N1292" s="1139"/>
      <c r="O1292" s="1140"/>
    </row>
    <row r="1293" spans="1:15" ht="15" customHeight="1" x14ac:dyDescent="0.2">
      <c r="A1293" s="1032" t="s">
        <v>376</v>
      </c>
      <c r="B1293" s="1026">
        <v>1.0000000000000004</v>
      </c>
      <c r="C1293" s="1219"/>
      <c r="D1293" s="1219"/>
      <c r="E1293" s="1219"/>
      <c r="F1293" s="1219">
        <v>1</v>
      </c>
      <c r="G1293" s="1219"/>
      <c r="H1293" s="1220">
        <v>0</v>
      </c>
      <c r="I1293" s="1220">
        <v>0</v>
      </c>
      <c r="J1293" s="1221">
        <v>0</v>
      </c>
      <c r="K1293" s="1221"/>
      <c r="L1293" s="2227"/>
      <c r="M1293" s="1029"/>
      <c r="N1293" s="1139"/>
      <c r="O1293" s="1140"/>
    </row>
    <row r="1294" spans="1:15" ht="15" customHeight="1" x14ac:dyDescent="0.2">
      <c r="A1294" s="1032" t="s">
        <v>377</v>
      </c>
      <c r="B1294" s="1026">
        <v>0</v>
      </c>
      <c r="C1294" s="1219"/>
      <c r="D1294" s="1219"/>
      <c r="E1294" s="1219"/>
      <c r="F1294" s="1219"/>
      <c r="G1294" s="1219"/>
      <c r="H1294" s="1220">
        <v>0</v>
      </c>
      <c r="I1294" s="1220">
        <v>0</v>
      </c>
      <c r="J1294" s="1221">
        <v>0</v>
      </c>
      <c r="K1294" s="1221"/>
      <c r="L1294" s="1222"/>
      <c r="M1294" s="1029"/>
      <c r="N1294" s="1029"/>
      <c r="O1294" s="1223"/>
    </row>
    <row r="1295" spans="1:15" ht="15" customHeight="1" x14ac:dyDescent="0.2">
      <c r="A1295" s="1032" t="s">
        <v>959</v>
      </c>
      <c r="B1295" s="1026">
        <v>0</v>
      </c>
      <c r="C1295" s="1219"/>
      <c r="D1295" s="1219"/>
      <c r="E1295" s="1219"/>
      <c r="F1295" s="1219"/>
      <c r="G1295" s="1219"/>
      <c r="H1295" s="1220">
        <v>0</v>
      </c>
      <c r="I1295" s="1220">
        <v>0</v>
      </c>
      <c r="J1295" s="1221">
        <v>0</v>
      </c>
      <c r="K1295" s="1221"/>
      <c r="L1295" s="1222"/>
      <c r="M1295" s="1029"/>
      <c r="N1295" s="1029"/>
      <c r="O1295" s="1223"/>
    </row>
    <row r="1296" spans="1:15" ht="15" customHeight="1" x14ac:dyDescent="0.2">
      <c r="A1296" s="1032" t="s">
        <v>379</v>
      </c>
      <c r="B1296" s="1026">
        <v>0</v>
      </c>
      <c r="C1296" s="1219"/>
      <c r="D1296" s="1219"/>
      <c r="E1296" s="1219"/>
      <c r="F1296" s="1219"/>
      <c r="G1296" s="1219"/>
      <c r="H1296" s="1220">
        <v>0</v>
      </c>
      <c r="I1296" s="1220">
        <v>0</v>
      </c>
      <c r="J1296" s="1221">
        <v>0</v>
      </c>
      <c r="K1296" s="1221"/>
      <c r="L1296" s="1222"/>
      <c r="M1296" s="1029"/>
      <c r="N1296" s="1029"/>
      <c r="O1296" s="1223"/>
    </row>
    <row r="1297" spans="1:15" ht="15" customHeight="1" x14ac:dyDescent="0.2">
      <c r="A1297" s="1032" t="s">
        <v>380</v>
      </c>
      <c r="B1297" s="1026">
        <v>1.5</v>
      </c>
      <c r="C1297" s="1219"/>
      <c r="D1297" s="1219"/>
      <c r="E1297" s="1219"/>
      <c r="F1297" s="1219">
        <v>1</v>
      </c>
      <c r="G1297" s="1219"/>
      <c r="H1297" s="1220">
        <v>0.5</v>
      </c>
      <c r="I1297" s="1220">
        <v>0.5</v>
      </c>
      <c r="J1297" s="1221">
        <v>0.17499999999999999</v>
      </c>
      <c r="K1297" s="1221">
        <v>0.35</v>
      </c>
      <c r="L1297" s="2227" t="s">
        <v>1647</v>
      </c>
      <c r="M1297" s="1029">
        <v>10000000</v>
      </c>
      <c r="N1297" s="1139" t="s">
        <v>635</v>
      </c>
      <c r="O1297" s="1140" t="s">
        <v>635</v>
      </c>
    </row>
    <row r="1298" spans="1:15" ht="15" customHeight="1" x14ac:dyDescent="0.2">
      <c r="A1298" s="1032" t="s">
        <v>381</v>
      </c>
      <c r="B1298" s="1026">
        <v>0</v>
      </c>
      <c r="C1298" s="1219"/>
      <c r="D1298" s="1219"/>
      <c r="E1298" s="1219"/>
      <c r="F1298" s="1219"/>
      <c r="G1298" s="1219"/>
      <c r="H1298" s="1220">
        <v>0</v>
      </c>
      <c r="I1298" s="1220">
        <v>0</v>
      </c>
      <c r="J1298" s="1221">
        <v>0</v>
      </c>
      <c r="K1298" s="1221"/>
      <c r="L1298" s="1222"/>
      <c r="M1298" s="1029"/>
      <c r="N1298" s="1029"/>
      <c r="O1298" s="1223"/>
    </row>
    <row r="1299" spans="1:15" ht="15" customHeight="1" x14ac:dyDescent="0.2">
      <c r="A1299" s="476" t="s">
        <v>960</v>
      </c>
      <c r="B1299" s="1072">
        <v>0.7</v>
      </c>
      <c r="C1299" s="1072">
        <v>0</v>
      </c>
      <c r="D1299" s="1072">
        <v>0</v>
      </c>
      <c r="E1299" s="1072">
        <v>0</v>
      </c>
      <c r="F1299" s="1072">
        <v>0.2</v>
      </c>
      <c r="G1299" s="1072">
        <v>0</v>
      </c>
      <c r="H1299" s="1072">
        <v>0.49999999999999994</v>
      </c>
      <c r="I1299" s="1072">
        <v>0.49999999999999994</v>
      </c>
      <c r="J1299" s="1224">
        <v>0.19999999999999998</v>
      </c>
      <c r="K1299" s="1224">
        <v>0.4</v>
      </c>
      <c r="L1299" s="1226"/>
      <c r="M1299" s="1066"/>
      <c r="N1299" s="1066"/>
      <c r="O1299" s="1227"/>
    </row>
    <row r="1300" spans="1:15" ht="15" customHeight="1" x14ac:dyDescent="0.2">
      <c r="A1300" s="1032" t="s">
        <v>383</v>
      </c>
      <c r="B1300" s="1026">
        <v>0.7</v>
      </c>
      <c r="C1300" s="1219"/>
      <c r="D1300" s="1219"/>
      <c r="E1300" s="1219"/>
      <c r="F1300" s="1219">
        <v>0.2</v>
      </c>
      <c r="G1300" s="1219"/>
      <c r="H1300" s="1220">
        <v>0.49999999999999994</v>
      </c>
      <c r="I1300" s="1220">
        <v>0.49999999999999994</v>
      </c>
      <c r="J1300" s="1221">
        <v>0.19999999999999998</v>
      </c>
      <c r="K1300" s="1221">
        <v>0.4</v>
      </c>
      <c r="L1300" s="2227" t="s">
        <v>1647</v>
      </c>
      <c r="M1300" s="1029">
        <v>10000000</v>
      </c>
      <c r="N1300" s="1139" t="s">
        <v>635</v>
      </c>
      <c r="O1300" s="1140" t="s">
        <v>635</v>
      </c>
    </row>
    <row r="1301" spans="1:15" ht="15" customHeight="1" x14ac:dyDescent="0.2">
      <c r="A1301" s="1032" t="s">
        <v>384</v>
      </c>
      <c r="B1301" s="1026">
        <v>0</v>
      </c>
      <c r="C1301" s="1219"/>
      <c r="D1301" s="1219"/>
      <c r="E1301" s="1219"/>
      <c r="F1301" s="1219"/>
      <c r="G1301" s="1219"/>
      <c r="H1301" s="1220">
        <v>0</v>
      </c>
      <c r="I1301" s="1220">
        <v>0</v>
      </c>
      <c r="J1301" s="1221">
        <v>0</v>
      </c>
      <c r="K1301" s="1221"/>
      <c r="L1301" s="1222"/>
      <c r="M1301" s="1029"/>
      <c r="N1301" s="1029"/>
      <c r="O1301" s="1223"/>
    </row>
    <row r="1302" spans="1:15" ht="15" customHeight="1" x14ac:dyDescent="0.2">
      <c r="A1302" s="1032" t="s">
        <v>385</v>
      </c>
      <c r="B1302" s="1026">
        <v>0</v>
      </c>
      <c r="C1302" s="1219"/>
      <c r="D1302" s="1219"/>
      <c r="E1302" s="1219"/>
      <c r="F1302" s="1219"/>
      <c r="G1302" s="1219"/>
      <c r="H1302" s="1220">
        <v>0</v>
      </c>
      <c r="I1302" s="1220">
        <v>0</v>
      </c>
      <c r="J1302" s="1221">
        <v>0</v>
      </c>
      <c r="K1302" s="1221"/>
      <c r="L1302" s="1222"/>
      <c r="M1302" s="1029"/>
      <c r="N1302" s="1029"/>
      <c r="O1302" s="1223"/>
    </row>
    <row r="1303" spans="1:15" ht="15" customHeight="1" x14ac:dyDescent="0.2">
      <c r="A1303" s="1032" t="s">
        <v>386</v>
      </c>
      <c r="B1303" s="1026">
        <v>0</v>
      </c>
      <c r="C1303" s="1219"/>
      <c r="D1303" s="1219"/>
      <c r="E1303" s="1219"/>
      <c r="F1303" s="1219"/>
      <c r="G1303" s="1219"/>
      <c r="H1303" s="1220">
        <v>0</v>
      </c>
      <c r="I1303" s="1220">
        <v>0</v>
      </c>
      <c r="J1303" s="1221">
        <v>0</v>
      </c>
      <c r="K1303" s="1221"/>
      <c r="L1303" s="1222"/>
      <c r="M1303" s="1029"/>
      <c r="N1303" s="1029"/>
      <c r="O1303" s="1223"/>
    </row>
    <row r="1304" spans="1:15" ht="15" customHeight="1" x14ac:dyDescent="0.2">
      <c r="A1304" s="1032" t="s">
        <v>387</v>
      </c>
      <c r="B1304" s="1026">
        <v>0</v>
      </c>
      <c r="C1304" s="1219"/>
      <c r="D1304" s="1219"/>
      <c r="E1304" s="1219"/>
      <c r="F1304" s="1219"/>
      <c r="G1304" s="1219"/>
      <c r="H1304" s="1220">
        <v>0</v>
      </c>
      <c r="I1304" s="1220">
        <v>0</v>
      </c>
      <c r="J1304" s="1221">
        <v>0</v>
      </c>
      <c r="K1304" s="1221"/>
      <c r="L1304" s="1222"/>
      <c r="M1304" s="1029"/>
      <c r="N1304" s="1029"/>
      <c r="O1304" s="1223"/>
    </row>
    <row r="1305" spans="1:15" ht="15" customHeight="1" x14ac:dyDescent="0.2">
      <c r="A1305" s="1228" t="s">
        <v>388</v>
      </c>
      <c r="B1305" s="1072">
        <v>0</v>
      </c>
      <c r="C1305" s="1072">
        <v>0</v>
      </c>
      <c r="D1305" s="1072">
        <v>0</v>
      </c>
      <c r="E1305" s="1072">
        <v>0</v>
      </c>
      <c r="F1305" s="1072">
        <v>0</v>
      </c>
      <c r="G1305" s="1072">
        <v>0</v>
      </c>
      <c r="H1305" s="1072">
        <v>0</v>
      </c>
      <c r="I1305" s="1072">
        <v>0</v>
      </c>
      <c r="J1305" s="1224">
        <v>0</v>
      </c>
      <c r="K1305" s="1224" t="e">
        <v>#DIV/0!</v>
      </c>
      <c r="L1305" s="1226"/>
      <c r="M1305" s="1066"/>
      <c r="N1305" s="1066"/>
      <c r="O1305" s="1227"/>
    </row>
    <row r="1306" spans="1:15" ht="15" customHeight="1" x14ac:dyDescent="0.2">
      <c r="A1306" s="1032" t="s">
        <v>389</v>
      </c>
      <c r="B1306" s="1026">
        <v>0</v>
      </c>
      <c r="C1306" s="1219"/>
      <c r="D1306" s="1219"/>
      <c r="E1306" s="1219"/>
      <c r="F1306" s="1219"/>
      <c r="G1306" s="1219"/>
      <c r="H1306" s="1220">
        <v>0</v>
      </c>
      <c r="I1306" s="1220">
        <v>0</v>
      </c>
      <c r="J1306" s="1221">
        <v>0</v>
      </c>
      <c r="K1306" s="1221"/>
      <c r="L1306" s="1222"/>
      <c r="M1306" s="1029"/>
      <c r="N1306" s="1029"/>
      <c r="O1306" s="1223"/>
    </row>
    <row r="1307" spans="1:15" ht="15" customHeight="1" x14ac:dyDescent="0.2">
      <c r="A1307" s="1032" t="s">
        <v>390</v>
      </c>
      <c r="B1307" s="1026">
        <v>0</v>
      </c>
      <c r="C1307" s="1219"/>
      <c r="D1307" s="1219"/>
      <c r="E1307" s="1219"/>
      <c r="F1307" s="1219"/>
      <c r="G1307" s="1219"/>
      <c r="H1307" s="1220">
        <v>0</v>
      </c>
      <c r="I1307" s="1220">
        <v>0</v>
      </c>
      <c r="J1307" s="1221">
        <v>0</v>
      </c>
      <c r="K1307" s="1221"/>
      <c r="L1307" s="1222"/>
      <c r="M1307" s="1029"/>
      <c r="N1307" s="1029"/>
      <c r="O1307" s="1223"/>
    </row>
    <row r="1308" spans="1:15" ht="15" customHeight="1" x14ac:dyDescent="0.2">
      <c r="A1308" s="1032" t="s">
        <v>391</v>
      </c>
      <c r="B1308" s="1026">
        <v>0</v>
      </c>
      <c r="C1308" s="1219"/>
      <c r="D1308" s="1219"/>
      <c r="E1308" s="1219"/>
      <c r="F1308" s="1219"/>
      <c r="G1308" s="1219"/>
      <c r="H1308" s="1220">
        <v>0</v>
      </c>
      <c r="I1308" s="1220">
        <v>0</v>
      </c>
      <c r="J1308" s="1221">
        <v>0</v>
      </c>
      <c r="K1308" s="1221"/>
      <c r="L1308" s="1222"/>
      <c r="M1308" s="1029"/>
      <c r="N1308" s="1139"/>
      <c r="O1308" s="1140"/>
    </row>
    <row r="1309" spans="1:15" ht="15" customHeight="1" x14ac:dyDescent="0.2">
      <c r="A1309" s="1032" t="s">
        <v>392</v>
      </c>
      <c r="B1309" s="1026">
        <v>0</v>
      </c>
      <c r="C1309" s="1219"/>
      <c r="D1309" s="1219"/>
      <c r="E1309" s="1219"/>
      <c r="F1309" s="1219"/>
      <c r="G1309" s="1219"/>
      <c r="H1309" s="1220">
        <v>0</v>
      </c>
      <c r="I1309" s="1220">
        <v>0</v>
      </c>
      <c r="J1309" s="1221">
        <v>0</v>
      </c>
      <c r="K1309" s="1221"/>
      <c r="L1309" s="1222"/>
      <c r="M1309" s="1029"/>
      <c r="N1309" s="1029"/>
      <c r="O1309" s="1223"/>
    </row>
    <row r="1310" spans="1:15" ht="15" customHeight="1" x14ac:dyDescent="0.2">
      <c r="A1310" s="1032" t="s">
        <v>393</v>
      </c>
      <c r="B1310" s="1026">
        <v>0</v>
      </c>
      <c r="C1310" s="1219"/>
      <c r="D1310" s="1219"/>
      <c r="E1310" s="1219"/>
      <c r="F1310" s="1219"/>
      <c r="G1310" s="1219"/>
      <c r="H1310" s="1220">
        <v>0</v>
      </c>
      <c r="I1310" s="1220">
        <v>0</v>
      </c>
      <c r="J1310" s="1221">
        <v>0</v>
      </c>
      <c r="K1310" s="1221"/>
      <c r="L1310" s="1222"/>
      <c r="M1310" s="1029"/>
      <c r="N1310" s="1029"/>
      <c r="O1310" s="1223"/>
    </row>
    <row r="1311" spans="1:15" ht="15" customHeight="1" x14ac:dyDescent="0.2">
      <c r="A1311" s="1032" t="s">
        <v>394</v>
      </c>
      <c r="B1311" s="1026">
        <v>0</v>
      </c>
      <c r="C1311" s="1219"/>
      <c r="D1311" s="1219"/>
      <c r="E1311" s="1219"/>
      <c r="F1311" s="1219"/>
      <c r="G1311" s="1219"/>
      <c r="H1311" s="1220">
        <v>0</v>
      </c>
      <c r="I1311" s="1220">
        <v>0</v>
      </c>
      <c r="J1311" s="1221">
        <v>0</v>
      </c>
      <c r="K1311" s="1221"/>
      <c r="L1311" s="1222"/>
      <c r="M1311" s="1029"/>
      <c r="N1311" s="1029"/>
      <c r="O1311" s="1223"/>
    </row>
    <row r="1312" spans="1:15" ht="15" customHeight="1" x14ac:dyDescent="0.2">
      <c r="A1312" s="1032" t="s">
        <v>395</v>
      </c>
      <c r="B1312" s="1026">
        <v>0</v>
      </c>
      <c r="C1312" s="1219"/>
      <c r="D1312" s="1219"/>
      <c r="E1312" s="1219"/>
      <c r="F1312" s="1219"/>
      <c r="G1312" s="1219"/>
      <c r="H1312" s="1220">
        <v>0</v>
      </c>
      <c r="I1312" s="1220">
        <v>0</v>
      </c>
      <c r="J1312" s="1221">
        <v>0</v>
      </c>
      <c r="K1312" s="1221"/>
      <c r="L1312" s="1222"/>
      <c r="M1312" s="1029"/>
      <c r="N1312" s="1029"/>
      <c r="O1312" s="1223"/>
    </row>
    <row r="1313" spans="1:15" ht="15" customHeight="1" x14ac:dyDescent="0.2">
      <c r="A1313" s="1032" t="s">
        <v>396</v>
      </c>
      <c r="B1313" s="1026">
        <v>0</v>
      </c>
      <c r="C1313" s="1219"/>
      <c r="D1313" s="1219"/>
      <c r="E1313" s="1219"/>
      <c r="F1313" s="1219"/>
      <c r="G1313" s="1219"/>
      <c r="H1313" s="1220">
        <v>0</v>
      </c>
      <c r="I1313" s="1220">
        <v>0</v>
      </c>
      <c r="J1313" s="1221">
        <v>0</v>
      </c>
      <c r="K1313" s="1221"/>
      <c r="L1313" s="1222"/>
      <c r="M1313" s="1029"/>
      <c r="N1313" s="1029"/>
      <c r="O1313" s="1223"/>
    </row>
    <row r="1314" spans="1:15" ht="15" customHeight="1" x14ac:dyDescent="0.2">
      <c r="A1314" s="1228" t="s">
        <v>397</v>
      </c>
      <c r="B1314" s="1072">
        <v>0</v>
      </c>
      <c r="C1314" s="1072">
        <v>0</v>
      </c>
      <c r="D1314" s="1072">
        <v>0</v>
      </c>
      <c r="E1314" s="1072">
        <v>0</v>
      </c>
      <c r="F1314" s="1072">
        <v>0</v>
      </c>
      <c r="G1314" s="1072">
        <v>0</v>
      </c>
      <c r="H1314" s="1072">
        <v>0</v>
      </c>
      <c r="I1314" s="1072">
        <v>0</v>
      </c>
      <c r="J1314" s="1224">
        <v>0</v>
      </c>
      <c r="K1314" s="1225"/>
      <c r="L1314" s="1226"/>
      <c r="M1314" s="1066"/>
      <c r="N1314" s="1066"/>
      <c r="O1314" s="1227"/>
    </row>
    <row r="1315" spans="1:15" ht="15" customHeight="1" x14ac:dyDescent="0.2">
      <c r="A1315" s="1032" t="s">
        <v>398</v>
      </c>
      <c r="B1315" s="1026">
        <v>0</v>
      </c>
      <c r="C1315" s="1219"/>
      <c r="D1315" s="1219"/>
      <c r="E1315" s="1219"/>
      <c r="F1315" s="1219"/>
      <c r="G1315" s="1219"/>
      <c r="H1315" s="1220">
        <v>0</v>
      </c>
      <c r="I1315" s="1220">
        <v>0</v>
      </c>
      <c r="J1315" s="1221">
        <v>0</v>
      </c>
      <c r="K1315" s="1221"/>
      <c r="L1315" s="1222"/>
      <c r="M1315" s="1029"/>
      <c r="N1315" s="1029"/>
      <c r="O1315" s="1223"/>
    </row>
    <row r="1316" spans="1:15" ht="15" customHeight="1" x14ac:dyDescent="0.2">
      <c r="A1316" s="1032" t="s">
        <v>399</v>
      </c>
      <c r="B1316" s="1026">
        <v>0</v>
      </c>
      <c r="C1316" s="1219"/>
      <c r="D1316" s="1219"/>
      <c r="E1316" s="1219"/>
      <c r="F1316" s="1219"/>
      <c r="G1316" s="1219"/>
      <c r="H1316" s="1220">
        <v>0</v>
      </c>
      <c r="I1316" s="1220">
        <v>0</v>
      </c>
      <c r="J1316" s="1221">
        <v>0</v>
      </c>
      <c r="K1316" s="1221"/>
      <c r="L1316" s="1222"/>
      <c r="M1316" s="1029"/>
      <c r="N1316" s="1029"/>
      <c r="O1316" s="1223"/>
    </row>
    <row r="1317" spans="1:15" ht="15" customHeight="1" x14ac:dyDescent="0.2">
      <c r="A1317" s="1032" t="s">
        <v>400</v>
      </c>
      <c r="B1317" s="1026">
        <v>0</v>
      </c>
      <c r="C1317" s="1219"/>
      <c r="D1317" s="1219"/>
      <c r="E1317" s="1219"/>
      <c r="F1317" s="1219"/>
      <c r="G1317" s="1219"/>
      <c r="H1317" s="1220">
        <v>0</v>
      </c>
      <c r="I1317" s="1220">
        <v>0</v>
      </c>
      <c r="J1317" s="1221">
        <v>0</v>
      </c>
      <c r="K1317" s="1221"/>
      <c r="L1317" s="1222"/>
      <c r="M1317" s="1029"/>
      <c r="N1317" s="1029"/>
      <c r="O1317" s="1223"/>
    </row>
    <row r="1318" spans="1:15" ht="15" customHeight="1" x14ac:dyDescent="0.2">
      <c r="A1318" s="1032" t="s">
        <v>401</v>
      </c>
      <c r="B1318" s="1026">
        <v>0</v>
      </c>
      <c r="C1318" s="1219"/>
      <c r="D1318" s="1219"/>
      <c r="E1318" s="1219"/>
      <c r="F1318" s="1219"/>
      <c r="G1318" s="1219"/>
      <c r="H1318" s="1220">
        <v>0</v>
      </c>
      <c r="I1318" s="1220">
        <v>0</v>
      </c>
      <c r="J1318" s="1221">
        <v>0</v>
      </c>
      <c r="K1318" s="1221"/>
      <c r="L1318" s="1222"/>
      <c r="M1318" s="1029"/>
      <c r="N1318" s="1029"/>
      <c r="O1318" s="1223"/>
    </row>
    <row r="1319" spans="1:15" ht="15" customHeight="1" x14ac:dyDescent="0.2">
      <c r="A1319" s="1032" t="s">
        <v>402</v>
      </c>
      <c r="B1319" s="1026">
        <v>0</v>
      </c>
      <c r="C1319" s="1219"/>
      <c r="D1319" s="1219"/>
      <c r="E1319" s="1219"/>
      <c r="F1319" s="1219"/>
      <c r="G1319" s="1219"/>
      <c r="H1319" s="1220">
        <v>0</v>
      </c>
      <c r="I1319" s="1220">
        <v>0</v>
      </c>
      <c r="J1319" s="1221">
        <v>0</v>
      </c>
      <c r="K1319" s="1221"/>
      <c r="L1319" s="1222"/>
      <c r="M1319" s="1029"/>
      <c r="N1319" s="1029"/>
      <c r="O1319" s="1223"/>
    </row>
    <row r="1320" spans="1:15" ht="15" customHeight="1" x14ac:dyDescent="0.2">
      <c r="A1320" s="1032" t="s">
        <v>403</v>
      </c>
      <c r="B1320" s="1026">
        <v>0</v>
      </c>
      <c r="C1320" s="1219"/>
      <c r="D1320" s="1219"/>
      <c r="E1320" s="1219"/>
      <c r="F1320" s="1219"/>
      <c r="G1320" s="1219"/>
      <c r="H1320" s="1220">
        <v>0</v>
      </c>
      <c r="I1320" s="1220">
        <v>0</v>
      </c>
      <c r="J1320" s="1221">
        <v>0</v>
      </c>
      <c r="K1320" s="1221"/>
      <c r="L1320" s="1222"/>
      <c r="M1320" s="1029"/>
      <c r="N1320" s="1029"/>
      <c r="O1320" s="1223"/>
    </row>
    <row r="1321" spans="1:15" ht="15" customHeight="1" x14ac:dyDescent="0.2">
      <c r="A1321" s="1032" t="s">
        <v>404</v>
      </c>
      <c r="B1321" s="1026">
        <v>0</v>
      </c>
      <c r="C1321" s="1219"/>
      <c r="D1321" s="1219"/>
      <c r="E1321" s="1219"/>
      <c r="F1321" s="1219"/>
      <c r="G1321" s="1219"/>
      <c r="H1321" s="1220">
        <v>0</v>
      </c>
      <c r="I1321" s="1220">
        <v>0</v>
      </c>
      <c r="J1321" s="1221">
        <v>0</v>
      </c>
      <c r="K1321" s="1221"/>
      <c r="L1321" s="1222"/>
      <c r="M1321" s="1029"/>
      <c r="N1321" s="1029"/>
      <c r="O1321" s="1223"/>
    </row>
    <row r="1322" spans="1:15" ht="15" customHeight="1" x14ac:dyDescent="0.2">
      <c r="A1322" s="1032" t="s">
        <v>961</v>
      </c>
      <c r="B1322" s="1026">
        <v>0</v>
      </c>
      <c r="C1322" s="1219"/>
      <c r="D1322" s="1219"/>
      <c r="E1322" s="1219"/>
      <c r="F1322" s="1219"/>
      <c r="G1322" s="1219"/>
      <c r="H1322" s="1220">
        <v>0</v>
      </c>
      <c r="I1322" s="1220">
        <v>0</v>
      </c>
      <c r="J1322" s="1221">
        <v>0</v>
      </c>
      <c r="K1322" s="1221"/>
      <c r="L1322" s="1222"/>
      <c r="M1322" s="1029"/>
      <c r="N1322" s="1029"/>
      <c r="O1322" s="1223"/>
    </row>
    <row r="1323" spans="1:15" ht="15" customHeight="1" thickBot="1" x14ac:dyDescent="0.25">
      <c r="A1323" s="1213" t="s">
        <v>406</v>
      </c>
      <c r="B1323" s="263">
        <v>0</v>
      </c>
      <c r="C1323" s="1214"/>
      <c r="D1323" s="1214"/>
      <c r="E1323" s="1214"/>
      <c r="F1323" s="1214"/>
      <c r="G1323" s="1214"/>
      <c r="H1323" s="1220">
        <v>0</v>
      </c>
      <c r="I1323" s="1220">
        <v>0</v>
      </c>
      <c r="J1323" s="1221">
        <v>0</v>
      </c>
      <c r="K1323" s="1215"/>
      <c r="L1323" s="1216"/>
      <c r="M1323" s="1217"/>
      <c r="N1323" s="1217"/>
      <c r="O1323" s="1218"/>
    </row>
    <row r="1324" spans="1:15" ht="15" customHeight="1" thickBot="1" x14ac:dyDescent="0.25">
      <c r="A1324" s="444" t="s">
        <v>962</v>
      </c>
      <c r="B1324" s="1204">
        <v>3.2</v>
      </c>
      <c r="C1324" s="1204">
        <v>0</v>
      </c>
      <c r="D1324" s="1204">
        <v>0</v>
      </c>
      <c r="E1324" s="1204">
        <v>0</v>
      </c>
      <c r="F1324" s="1204">
        <v>2.2000000000000002</v>
      </c>
      <c r="G1324" s="1204">
        <v>0</v>
      </c>
      <c r="H1324" s="1204">
        <v>1</v>
      </c>
      <c r="I1324" s="1204">
        <v>1</v>
      </c>
      <c r="J1324" s="1205">
        <v>0.375</v>
      </c>
      <c r="K1324" s="1206">
        <v>0.375</v>
      </c>
      <c r="L1324" s="1617" t="s">
        <v>1190</v>
      </c>
      <c r="M1324" s="1207">
        <v>10000000</v>
      </c>
      <c r="N1324" s="1207" t="s">
        <v>635</v>
      </c>
      <c r="O1324" s="557" t="s">
        <v>635</v>
      </c>
    </row>
    <row r="1325" spans="1:15" x14ac:dyDescent="0.2">
      <c r="A1325" s="7" t="s">
        <v>1787</v>
      </c>
      <c r="B1325" s="248"/>
      <c r="C1325" s="248"/>
      <c r="D1325" s="248"/>
      <c r="E1325" s="248"/>
      <c r="F1325" s="248"/>
      <c r="G1325" s="248"/>
      <c r="H1325" s="251"/>
      <c r="I1325" s="251"/>
      <c r="J1325" s="251"/>
      <c r="K1325" s="259"/>
      <c r="L1325" s="260"/>
      <c r="M1325" s="261"/>
      <c r="N1325" s="261"/>
      <c r="O1325" s="261"/>
    </row>
    <row r="1326" spans="1:15" x14ac:dyDescent="0.2">
      <c r="A1326" s="43" t="s">
        <v>1194</v>
      </c>
      <c r="B1326" s="248"/>
      <c r="C1326" s="248"/>
      <c r="D1326" s="248"/>
      <c r="E1326" s="248"/>
      <c r="F1326" s="248"/>
      <c r="G1326" s="248"/>
      <c r="H1326" s="251"/>
      <c r="I1326" s="251"/>
      <c r="J1326" s="251"/>
      <c r="K1326" s="259"/>
      <c r="L1326" s="260"/>
      <c r="M1326" s="261"/>
      <c r="N1326" s="261"/>
      <c r="O1326" s="261"/>
    </row>
    <row r="1327" spans="1:15" x14ac:dyDescent="0.2">
      <c r="A1327" s="43"/>
      <c r="B1327" s="248"/>
      <c r="C1327" s="248"/>
      <c r="D1327" s="248"/>
      <c r="E1327" s="248"/>
      <c r="F1327" s="248"/>
      <c r="G1327" s="248"/>
      <c r="H1327" s="251"/>
      <c r="I1327" s="251"/>
      <c r="J1327" s="251"/>
      <c r="K1327" s="259"/>
      <c r="L1327" s="260"/>
      <c r="M1327" s="261"/>
      <c r="N1327" s="261"/>
      <c r="O1327" s="261"/>
    </row>
    <row r="1328" spans="1:15" ht="15" x14ac:dyDescent="0.25">
      <c r="A1328" s="2793" t="s">
        <v>1794</v>
      </c>
      <c r="B1328" s="2793"/>
      <c r="C1328" s="2793"/>
      <c r="D1328" s="2793"/>
      <c r="E1328" s="2793"/>
      <c r="F1328" s="2793"/>
      <c r="G1328" s="2793"/>
      <c r="H1328" s="2793"/>
      <c r="I1328" s="2793"/>
      <c r="J1328" s="2793"/>
      <c r="K1328" s="2793"/>
      <c r="L1328" s="2793"/>
      <c r="M1328" s="2793"/>
      <c r="N1328" s="2793"/>
      <c r="O1328" s="2793"/>
    </row>
    <row r="1329" spans="1:15" x14ac:dyDescent="0.2">
      <c r="A1329" s="265"/>
      <c r="B1329" s="265"/>
      <c r="C1329" s="261"/>
      <c r="D1329" s="261"/>
      <c r="E1329" s="261"/>
      <c r="F1329" s="261"/>
      <c r="G1329" s="261"/>
      <c r="H1329" s="259"/>
      <c r="I1329" s="259"/>
      <c r="J1329" s="259"/>
      <c r="K1329" s="259"/>
      <c r="L1329" s="260"/>
      <c r="M1329" s="261"/>
      <c r="N1329" s="261"/>
      <c r="O1329" s="261"/>
    </row>
    <row r="1330" spans="1:15" ht="15" customHeight="1" thickBot="1" x14ac:dyDescent="0.25">
      <c r="A1330" s="2070" t="s">
        <v>1619</v>
      </c>
      <c r="B1330" s="265"/>
      <c r="C1330" s="261"/>
      <c r="D1330" s="261"/>
      <c r="E1330" s="261"/>
      <c r="F1330" s="261"/>
      <c r="G1330" s="261"/>
      <c r="H1330" s="259"/>
      <c r="I1330" s="259"/>
      <c r="J1330" s="259"/>
      <c r="K1330" s="259"/>
      <c r="L1330" s="260"/>
      <c r="M1330" s="261"/>
      <c r="N1330" s="261"/>
      <c r="O1330" s="261"/>
    </row>
    <row r="1331" spans="1:15" ht="15" customHeight="1" x14ac:dyDescent="0.2">
      <c r="A1331" s="2794" t="s">
        <v>342</v>
      </c>
      <c r="B1331" s="2797" t="s">
        <v>1795</v>
      </c>
      <c r="C1331" s="2798"/>
      <c r="D1331" s="2798"/>
      <c r="E1331" s="2798"/>
      <c r="F1331" s="2798"/>
      <c r="G1331" s="2798"/>
      <c r="H1331" s="2798"/>
      <c r="I1331" s="2798"/>
      <c r="J1331" s="2798"/>
      <c r="K1331" s="2798"/>
      <c r="L1331" s="2798"/>
      <c r="M1331" s="2798"/>
      <c r="N1331" s="2798"/>
      <c r="O1331" s="2799"/>
    </row>
    <row r="1332" spans="1:15" ht="15" customHeight="1" x14ac:dyDescent="0.2">
      <c r="A1332" s="2795"/>
      <c r="B1332" s="2800" t="s">
        <v>202</v>
      </c>
      <c r="C1332" s="2800"/>
      <c r="D1332" s="2800"/>
      <c r="E1332" s="2800"/>
      <c r="F1332" s="2800"/>
      <c r="G1332" s="2800"/>
      <c r="H1332" s="2800"/>
      <c r="I1332" s="2800"/>
      <c r="J1332" s="1195"/>
      <c r="K1332" s="1195" t="s">
        <v>933</v>
      </c>
      <c r="L1332" s="1195"/>
      <c r="M1332" s="1195" t="s">
        <v>454</v>
      </c>
      <c r="N1332" s="1195" t="s">
        <v>939</v>
      </c>
      <c r="O1332" s="1200" t="s">
        <v>939</v>
      </c>
    </row>
    <row r="1333" spans="1:15" ht="15" customHeight="1" x14ac:dyDescent="0.2">
      <c r="A1333" s="2795"/>
      <c r="B1333" s="1195" t="s">
        <v>450</v>
      </c>
      <c r="C1333" s="1195"/>
      <c r="D1333" s="2428" t="s">
        <v>1778</v>
      </c>
      <c r="E1333" s="1195"/>
      <c r="F1333" s="1195"/>
      <c r="G1333" s="1195" t="s">
        <v>940</v>
      </c>
      <c r="H1333" s="1195"/>
      <c r="I1333" s="1195" t="s">
        <v>450</v>
      </c>
      <c r="J1333" s="1196" t="s">
        <v>941</v>
      </c>
      <c r="K1333" s="1196" t="s">
        <v>871</v>
      </c>
      <c r="L1333" s="1196" t="s">
        <v>344</v>
      </c>
      <c r="M1333" s="1196" t="s">
        <v>942</v>
      </c>
      <c r="N1333" s="1196" t="s">
        <v>943</v>
      </c>
      <c r="O1333" s="1201" t="s">
        <v>942</v>
      </c>
    </row>
    <row r="1334" spans="1:15" ht="15" customHeight="1" x14ac:dyDescent="0.2">
      <c r="A1334" s="2795"/>
      <c r="B1334" s="1196" t="s">
        <v>945</v>
      </c>
      <c r="C1334" s="1196" t="s">
        <v>947</v>
      </c>
      <c r="D1334" s="2432" t="s">
        <v>203</v>
      </c>
      <c r="E1334" s="1196" t="s">
        <v>896</v>
      </c>
      <c r="F1334" s="1196" t="s">
        <v>946</v>
      </c>
      <c r="G1334" s="1196" t="s">
        <v>948</v>
      </c>
      <c r="H1334" s="1196" t="s">
        <v>865</v>
      </c>
      <c r="I1334" s="1196" t="s">
        <v>864</v>
      </c>
      <c r="J1334" s="1196" t="s">
        <v>949</v>
      </c>
      <c r="K1334" s="1196" t="s">
        <v>950</v>
      </c>
      <c r="L1334" s="1196" t="s">
        <v>350</v>
      </c>
      <c r="M1334" s="1196" t="s">
        <v>951</v>
      </c>
      <c r="N1334" s="1196" t="s">
        <v>952</v>
      </c>
      <c r="O1334" s="1201" t="s">
        <v>953</v>
      </c>
    </row>
    <row r="1335" spans="1:15" ht="15" customHeight="1" thickBot="1" x14ac:dyDescent="0.25">
      <c r="A1335" s="2796"/>
      <c r="B1335" s="1197">
        <v>42369</v>
      </c>
      <c r="C1335" s="1198">
        <v>2016</v>
      </c>
      <c r="D1335" s="1198">
        <v>2016</v>
      </c>
      <c r="E1335" s="1198">
        <v>2016</v>
      </c>
      <c r="F1335" s="1198">
        <v>2016</v>
      </c>
      <c r="G1335" s="1198" t="s">
        <v>954</v>
      </c>
      <c r="H1335" s="1199">
        <v>2016</v>
      </c>
      <c r="I1335" s="1197">
        <v>42735</v>
      </c>
      <c r="J1335" s="2055" t="s">
        <v>1796</v>
      </c>
      <c r="K1335" s="2055" t="s">
        <v>1796</v>
      </c>
      <c r="L1335" s="1198" t="s">
        <v>458</v>
      </c>
      <c r="M1335" s="1198" t="s">
        <v>955</v>
      </c>
      <c r="N1335" s="1198" t="s">
        <v>956</v>
      </c>
      <c r="O1335" s="1202" t="s">
        <v>956</v>
      </c>
    </row>
    <row r="1336" spans="1:15" ht="15" customHeight="1" x14ac:dyDescent="0.2">
      <c r="A1336" s="1208" t="s">
        <v>366</v>
      </c>
      <c r="B1336" s="1203">
        <v>12</v>
      </c>
      <c r="C1336" s="1203">
        <v>6</v>
      </c>
      <c r="D1336" s="1203">
        <v>0</v>
      </c>
      <c r="E1336" s="1203">
        <v>0</v>
      </c>
      <c r="F1336" s="1203">
        <v>0</v>
      </c>
      <c r="G1336" s="1203">
        <v>0</v>
      </c>
      <c r="H1336" s="1203">
        <v>12</v>
      </c>
      <c r="I1336" s="1203">
        <v>18</v>
      </c>
      <c r="J1336" s="1209">
        <v>67</v>
      </c>
      <c r="K1336" s="1224">
        <v>5.583333333333333</v>
      </c>
      <c r="L1336" s="416"/>
      <c r="M1336" s="1211"/>
      <c r="N1336" s="1211"/>
      <c r="O1336" s="1212"/>
    </row>
    <row r="1337" spans="1:15" ht="15" customHeight="1" x14ac:dyDescent="0.2">
      <c r="A1337" s="1032" t="s">
        <v>367</v>
      </c>
      <c r="B1337" s="1026">
        <v>0</v>
      </c>
      <c r="C1337" s="1219">
        <v>1</v>
      </c>
      <c r="D1337" s="1219"/>
      <c r="E1337" s="1219"/>
      <c r="F1337" s="1219"/>
      <c r="G1337" s="1219"/>
      <c r="H1337" s="1220">
        <v>0</v>
      </c>
      <c r="I1337" s="1220">
        <v>1</v>
      </c>
      <c r="J1337" s="1221">
        <v>0</v>
      </c>
      <c r="K1337" s="1221"/>
      <c r="L1337" s="1222"/>
      <c r="M1337" s="1029"/>
      <c r="N1337" s="1029"/>
      <c r="O1337" s="1223"/>
    </row>
    <row r="1338" spans="1:15" ht="15" customHeight="1" x14ac:dyDescent="0.2">
      <c r="A1338" s="1032" t="s">
        <v>368</v>
      </c>
      <c r="B1338" s="1026">
        <v>0</v>
      </c>
      <c r="C1338" s="1219"/>
      <c r="D1338" s="1219"/>
      <c r="E1338" s="1219"/>
      <c r="F1338" s="1219"/>
      <c r="G1338" s="1219"/>
      <c r="H1338" s="1220">
        <v>0</v>
      </c>
      <c r="I1338" s="1220">
        <v>0</v>
      </c>
      <c r="J1338" s="1221">
        <v>0</v>
      </c>
      <c r="K1338" s="1221"/>
      <c r="L1338" s="1222"/>
      <c r="M1338" s="1029"/>
      <c r="N1338" s="1029"/>
      <c r="O1338" s="1223"/>
    </row>
    <row r="1339" spans="1:15" ht="15" customHeight="1" x14ac:dyDescent="0.2">
      <c r="A1339" s="1032" t="s">
        <v>369</v>
      </c>
      <c r="B1339" s="1026">
        <v>4</v>
      </c>
      <c r="C1339" s="1219">
        <v>3</v>
      </c>
      <c r="D1339" s="1219"/>
      <c r="E1339" s="1219"/>
      <c r="F1339" s="1219"/>
      <c r="G1339" s="1219"/>
      <c r="H1339" s="1220">
        <v>4</v>
      </c>
      <c r="I1339" s="1220">
        <v>7</v>
      </c>
      <c r="J1339" s="1221">
        <v>22</v>
      </c>
      <c r="K1339" s="1221">
        <v>5.5</v>
      </c>
      <c r="L1339" s="2227" t="s">
        <v>1011</v>
      </c>
      <c r="M1339" s="1029">
        <v>1230000</v>
      </c>
      <c r="N1339" s="1029"/>
      <c r="O1339" s="1223"/>
    </row>
    <row r="1340" spans="1:15" ht="15" customHeight="1" x14ac:dyDescent="0.2">
      <c r="A1340" s="1032" t="s">
        <v>370</v>
      </c>
      <c r="B1340" s="1026">
        <v>0</v>
      </c>
      <c r="C1340" s="1219"/>
      <c r="D1340" s="1219"/>
      <c r="E1340" s="1219"/>
      <c r="F1340" s="1219"/>
      <c r="G1340" s="1219"/>
      <c r="H1340" s="1220">
        <v>0</v>
      </c>
      <c r="I1340" s="1220">
        <v>0</v>
      </c>
      <c r="J1340" s="1221">
        <v>0</v>
      </c>
      <c r="K1340" s="1221"/>
      <c r="L1340" s="1222"/>
      <c r="M1340" s="1029"/>
      <c r="N1340" s="1029"/>
      <c r="O1340" s="1223"/>
    </row>
    <row r="1341" spans="1:15" ht="15" customHeight="1" x14ac:dyDescent="0.2">
      <c r="A1341" s="1032" t="s">
        <v>371</v>
      </c>
      <c r="B1341" s="1026">
        <v>0</v>
      </c>
      <c r="C1341" s="1219"/>
      <c r="D1341" s="1219"/>
      <c r="E1341" s="1219"/>
      <c r="F1341" s="1219"/>
      <c r="G1341" s="1219"/>
      <c r="H1341" s="1220">
        <v>0</v>
      </c>
      <c r="I1341" s="1220">
        <v>0</v>
      </c>
      <c r="J1341" s="1221">
        <v>0</v>
      </c>
      <c r="K1341" s="1221"/>
      <c r="L1341" s="1222"/>
      <c r="M1341" s="1029"/>
      <c r="N1341" s="1029"/>
      <c r="O1341" s="1223"/>
    </row>
    <row r="1342" spans="1:15" ht="15" customHeight="1" x14ac:dyDescent="0.2">
      <c r="A1342" s="1032" t="s">
        <v>372</v>
      </c>
      <c r="B1342" s="1026">
        <v>0</v>
      </c>
      <c r="C1342" s="1219"/>
      <c r="D1342" s="1219"/>
      <c r="E1342" s="1219"/>
      <c r="F1342" s="1219"/>
      <c r="G1342" s="1219"/>
      <c r="H1342" s="1220">
        <v>0</v>
      </c>
      <c r="I1342" s="1220">
        <v>0</v>
      </c>
      <c r="J1342" s="1221">
        <v>0</v>
      </c>
      <c r="K1342" s="1221"/>
      <c r="L1342" s="1222"/>
      <c r="M1342" s="1029"/>
      <c r="N1342" s="1029"/>
      <c r="O1342" s="1223"/>
    </row>
    <row r="1343" spans="1:15" ht="15" customHeight="1" x14ac:dyDescent="0.2">
      <c r="A1343" s="1032" t="s">
        <v>957</v>
      </c>
      <c r="B1343" s="1026">
        <v>0</v>
      </c>
      <c r="C1343" s="1219"/>
      <c r="D1343" s="1219"/>
      <c r="E1343" s="1219"/>
      <c r="F1343" s="1219"/>
      <c r="G1343" s="1219"/>
      <c r="H1343" s="1220">
        <v>0</v>
      </c>
      <c r="I1343" s="1220">
        <v>0</v>
      </c>
      <c r="J1343" s="1221">
        <v>0</v>
      </c>
      <c r="K1343" s="1221"/>
      <c r="L1343" s="1222"/>
      <c r="M1343" s="1029"/>
      <c r="N1343" s="1029"/>
      <c r="O1343" s="1223"/>
    </row>
    <row r="1344" spans="1:15" ht="15" customHeight="1" x14ac:dyDescent="0.2">
      <c r="A1344" s="1032" t="s">
        <v>374</v>
      </c>
      <c r="B1344" s="1026">
        <v>5</v>
      </c>
      <c r="C1344" s="1219">
        <v>1</v>
      </c>
      <c r="D1344" s="1219"/>
      <c r="E1344" s="1219"/>
      <c r="F1344" s="1219"/>
      <c r="G1344" s="1219"/>
      <c r="H1344" s="1220">
        <v>5</v>
      </c>
      <c r="I1344" s="1220">
        <v>6</v>
      </c>
      <c r="J1344" s="1221">
        <v>30</v>
      </c>
      <c r="K1344" s="1221">
        <v>6</v>
      </c>
      <c r="L1344" s="2227" t="s">
        <v>1011</v>
      </c>
      <c r="M1344" s="1029">
        <v>1230000</v>
      </c>
      <c r="N1344" s="1139" t="s">
        <v>635</v>
      </c>
      <c r="O1344" s="1140" t="s">
        <v>635</v>
      </c>
    </row>
    <row r="1345" spans="1:15" ht="15" customHeight="1" x14ac:dyDescent="0.2">
      <c r="A1345" s="1032" t="s">
        <v>958</v>
      </c>
      <c r="B1345" s="1026">
        <v>0</v>
      </c>
      <c r="C1345" s="1219"/>
      <c r="D1345" s="1219"/>
      <c r="E1345" s="1219"/>
      <c r="F1345" s="1219"/>
      <c r="G1345" s="1219"/>
      <c r="H1345" s="1220">
        <v>0</v>
      </c>
      <c r="I1345" s="1220">
        <v>0</v>
      </c>
      <c r="J1345" s="1221">
        <v>0</v>
      </c>
      <c r="K1345" s="1221"/>
      <c r="L1345" s="1222"/>
      <c r="M1345" s="1029"/>
      <c r="N1345" s="1029"/>
      <c r="O1345" s="1223"/>
    </row>
    <row r="1346" spans="1:15" ht="15" customHeight="1" x14ac:dyDescent="0.2">
      <c r="A1346" s="1032" t="s">
        <v>376</v>
      </c>
      <c r="B1346" s="1026">
        <v>3</v>
      </c>
      <c r="C1346" s="1219"/>
      <c r="D1346" s="1219"/>
      <c r="E1346" s="1219"/>
      <c r="F1346" s="1219"/>
      <c r="G1346" s="1219"/>
      <c r="H1346" s="1220">
        <v>3</v>
      </c>
      <c r="I1346" s="1220">
        <v>3</v>
      </c>
      <c r="J1346" s="1221">
        <v>15</v>
      </c>
      <c r="K1346" s="1221">
        <v>5</v>
      </c>
      <c r="L1346" s="2227" t="s">
        <v>1011</v>
      </c>
      <c r="M1346" s="1029">
        <v>1230000</v>
      </c>
      <c r="N1346" s="1139"/>
      <c r="O1346" s="1140"/>
    </row>
    <row r="1347" spans="1:15" ht="15" customHeight="1" x14ac:dyDescent="0.2">
      <c r="A1347" s="1032" t="s">
        <v>377</v>
      </c>
      <c r="B1347" s="1026">
        <v>0</v>
      </c>
      <c r="C1347" s="1219"/>
      <c r="D1347" s="1219"/>
      <c r="E1347" s="1219"/>
      <c r="F1347" s="1219"/>
      <c r="G1347" s="1219"/>
      <c r="H1347" s="1220">
        <v>0</v>
      </c>
      <c r="I1347" s="1220">
        <v>0</v>
      </c>
      <c r="J1347" s="1221">
        <v>0</v>
      </c>
      <c r="K1347" s="1221"/>
      <c r="L1347" s="1222"/>
      <c r="M1347" s="1029"/>
      <c r="N1347" s="1029"/>
      <c r="O1347" s="1223"/>
    </row>
    <row r="1348" spans="1:15" ht="15" customHeight="1" x14ac:dyDescent="0.2">
      <c r="A1348" s="1032" t="s">
        <v>959</v>
      </c>
      <c r="B1348" s="1026">
        <v>0</v>
      </c>
      <c r="C1348" s="1219"/>
      <c r="D1348" s="1219"/>
      <c r="E1348" s="1219"/>
      <c r="F1348" s="1219"/>
      <c r="G1348" s="1219"/>
      <c r="H1348" s="1220">
        <v>0</v>
      </c>
      <c r="I1348" s="1220">
        <v>0</v>
      </c>
      <c r="J1348" s="1221">
        <v>0</v>
      </c>
      <c r="K1348" s="1221"/>
      <c r="L1348" s="1222"/>
      <c r="M1348" s="1029"/>
      <c r="N1348" s="1029"/>
      <c r="O1348" s="1223"/>
    </row>
    <row r="1349" spans="1:15" ht="15" customHeight="1" x14ac:dyDescent="0.2">
      <c r="A1349" s="1032" t="s">
        <v>379</v>
      </c>
      <c r="B1349" s="1026">
        <v>0</v>
      </c>
      <c r="C1349" s="1219">
        <v>1</v>
      </c>
      <c r="D1349" s="1219"/>
      <c r="E1349" s="1219"/>
      <c r="F1349" s="1219"/>
      <c r="G1349" s="1219"/>
      <c r="H1349" s="1220">
        <v>0</v>
      </c>
      <c r="I1349" s="1220">
        <v>1</v>
      </c>
      <c r="J1349" s="1221">
        <v>0</v>
      </c>
      <c r="K1349" s="1221"/>
      <c r="L1349" s="1222"/>
      <c r="M1349" s="1029"/>
      <c r="N1349" s="1029"/>
      <c r="O1349" s="1223"/>
    </row>
    <row r="1350" spans="1:15" ht="15" customHeight="1" x14ac:dyDescent="0.2">
      <c r="A1350" s="1032" t="s">
        <v>380</v>
      </c>
      <c r="B1350" s="1026">
        <v>0</v>
      </c>
      <c r="C1350" s="1219"/>
      <c r="D1350" s="1219"/>
      <c r="E1350" s="1219"/>
      <c r="F1350" s="1219"/>
      <c r="G1350" s="1219"/>
      <c r="H1350" s="1220">
        <v>0</v>
      </c>
      <c r="I1350" s="1220">
        <v>0</v>
      </c>
      <c r="J1350" s="1221">
        <v>0</v>
      </c>
      <c r="K1350" s="1221"/>
      <c r="L1350" s="1222"/>
      <c r="M1350" s="1029"/>
      <c r="N1350" s="1029"/>
      <c r="O1350" s="1223"/>
    </row>
    <row r="1351" spans="1:15" ht="15" customHeight="1" x14ac:dyDescent="0.2">
      <c r="A1351" s="1032" t="s">
        <v>381</v>
      </c>
      <c r="B1351" s="1026">
        <v>0</v>
      </c>
      <c r="C1351" s="1219"/>
      <c r="D1351" s="1219"/>
      <c r="E1351" s="1219"/>
      <c r="F1351" s="1219"/>
      <c r="G1351" s="1219"/>
      <c r="H1351" s="1220">
        <v>0</v>
      </c>
      <c r="I1351" s="1220">
        <v>0</v>
      </c>
      <c r="J1351" s="1221">
        <v>0</v>
      </c>
      <c r="K1351" s="1221"/>
      <c r="L1351" s="1222"/>
      <c r="M1351" s="1029"/>
      <c r="N1351" s="1029"/>
      <c r="O1351" s="1223"/>
    </row>
    <row r="1352" spans="1:15" ht="15" customHeight="1" x14ac:dyDescent="0.2">
      <c r="A1352" s="476" t="s">
        <v>960</v>
      </c>
      <c r="B1352" s="1072">
        <v>24.05</v>
      </c>
      <c r="C1352" s="1072">
        <v>4</v>
      </c>
      <c r="D1352" s="1072">
        <v>0</v>
      </c>
      <c r="E1352" s="1072">
        <v>0</v>
      </c>
      <c r="F1352" s="1072">
        <v>2</v>
      </c>
      <c r="G1352" s="1072">
        <v>0</v>
      </c>
      <c r="H1352" s="1072">
        <v>22.05</v>
      </c>
      <c r="I1352" s="1072">
        <v>26.05</v>
      </c>
      <c r="J1352" s="1224">
        <v>121.27500000000001</v>
      </c>
      <c r="K1352" s="1224">
        <v>5.5</v>
      </c>
      <c r="L1352" s="1226"/>
      <c r="M1352" s="1066"/>
      <c r="N1352" s="1066"/>
      <c r="O1352" s="1227"/>
    </row>
    <row r="1353" spans="1:15" ht="15" customHeight="1" x14ac:dyDescent="0.2">
      <c r="A1353" s="1032" t="s">
        <v>383</v>
      </c>
      <c r="B1353" s="1026">
        <v>11.850000000000001</v>
      </c>
      <c r="C1353" s="1219"/>
      <c r="D1353" s="1219"/>
      <c r="E1353" s="1219"/>
      <c r="F1353" s="1219">
        <v>2</v>
      </c>
      <c r="G1353" s="1219"/>
      <c r="H1353" s="1220">
        <v>9.8500000000000014</v>
      </c>
      <c r="I1353" s="1220">
        <v>9.8500000000000014</v>
      </c>
      <c r="J1353" s="1221">
        <v>54.175000000000011</v>
      </c>
      <c r="K1353" s="1221">
        <v>5.5</v>
      </c>
      <c r="L1353" s="2227" t="s">
        <v>1011</v>
      </c>
      <c r="M1353" s="1029">
        <v>1230000</v>
      </c>
      <c r="N1353" s="1139" t="s">
        <v>635</v>
      </c>
      <c r="O1353" s="1140" t="s">
        <v>635</v>
      </c>
    </row>
    <row r="1354" spans="1:15" ht="15" customHeight="1" x14ac:dyDescent="0.2">
      <c r="A1354" s="1032" t="s">
        <v>384</v>
      </c>
      <c r="B1354" s="1026">
        <v>9</v>
      </c>
      <c r="C1354" s="1219">
        <v>2</v>
      </c>
      <c r="D1354" s="1219"/>
      <c r="E1354" s="1219"/>
      <c r="F1354" s="1219"/>
      <c r="G1354" s="1219"/>
      <c r="H1354" s="1220">
        <v>9</v>
      </c>
      <c r="I1354" s="1220">
        <v>11</v>
      </c>
      <c r="J1354" s="1221">
        <v>49.5</v>
      </c>
      <c r="K1354" s="1221">
        <v>5.5</v>
      </c>
      <c r="L1354" s="2227" t="s">
        <v>1011</v>
      </c>
      <c r="M1354" s="1029">
        <v>1230000</v>
      </c>
      <c r="N1354" s="1139" t="s">
        <v>635</v>
      </c>
      <c r="O1354" s="1140" t="s">
        <v>635</v>
      </c>
    </row>
    <row r="1355" spans="1:15" ht="15" customHeight="1" x14ac:dyDescent="0.2">
      <c r="A1355" s="1032" t="s">
        <v>385</v>
      </c>
      <c r="B1355" s="1026">
        <v>3.1999999999999993</v>
      </c>
      <c r="C1355" s="1219">
        <v>2</v>
      </c>
      <c r="D1355" s="1219"/>
      <c r="E1355" s="1219"/>
      <c r="F1355" s="1219"/>
      <c r="G1355" s="1219"/>
      <c r="H1355" s="1220">
        <v>3.1999999999999993</v>
      </c>
      <c r="I1355" s="1220">
        <v>5.1999999999999993</v>
      </c>
      <c r="J1355" s="1221">
        <v>17.599999999999994</v>
      </c>
      <c r="K1355" s="1221">
        <v>5.5</v>
      </c>
      <c r="L1355" s="2227" t="s">
        <v>1011</v>
      </c>
      <c r="M1355" s="1029">
        <v>1230000</v>
      </c>
      <c r="N1355" s="1139" t="s">
        <v>635</v>
      </c>
      <c r="O1355" s="1140" t="s">
        <v>635</v>
      </c>
    </row>
    <row r="1356" spans="1:15" ht="15" customHeight="1" x14ac:dyDescent="0.2">
      <c r="A1356" s="1032" t="s">
        <v>386</v>
      </c>
      <c r="B1356" s="1026">
        <v>0</v>
      </c>
      <c r="C1356" s="1219"/>
      <c r="D1356" s="1219"/>
      <c r="E1356" s="1219"/>
      <c r="F1356" s="1219"/>
      <c r="G1356" s="1219"/>
      <c r="H1356" s="1220">
        <v>0</v>
      </c>
      <c r="I1356" s="1220">
        <v>0</v>
      </c>
      <c r="J1356" s="1221">
        <v>0</v>
      </c>
      <c r="K1356" s="1221"/>
      <c r="L1356" s="1222"/>
      <c r="M1356" s="1029"/>
      <c r="N1356" s="1029"/>
      <c r="O1356" s="1223"/>
    </row>
    <row r="1357" spans="1:15" ht="15" customHeight="1" x14ac:dyDescent="0.2">
      <c r="A1357" s="1032" t="s">
        <v>387</v>
      </c>
      <c r="B1357" s="1026">
        <v>0</v>
      </c>
      <c r="C1357" s="1219"/>
      <c r="D1357" s="1219"/>
      <c r="E1357" s="1219"/>
      <c r="F1357" s="1219"/>
      <c r="G1357" s="1219"/>
      <c r="H1357" s="1220">
        <v>0</v>
      </c>
      <c r="I1357" s="1220">
        <v>0</v>
      </c>
      <c r="J1357" s="1221">
        <v>0</v>
      </c>
      <c r="K1357" s="1221"/>
      <c r="L1357" s="1222"/>
      <c r="M1357" s="1029"/>
      <c r="N1357" s="1029"/>
      <c r="O1357" s="1223"/>
    </row>
    <row r="1358" spans="1:15" ht="15" customHeight="1" x14ac:dyDescent="0.2">
      <c r="A1358" s="1228" t="s">
        <v>388</v>
      </c>
      <c r="B1358" s="1072">
        <v>3.5</v>
      </c>
      <c r="C1358" s="1072">
        <v>0</v>
      </c>
      <c r="D1358" s="1072">
        <v>0</v>
      </c>
      <c r="E1358" s="1072">
        <v>0</v>
      </c>
      <c r="F1358" s="1072">
        <v>0</v>
      </c>
      <c r="G1358" s="1072">
        <v>0</v>
      </c>
      <c r="H1358" s="1072">
        <v>3.5</v>
      </c>
      <c r="I1358" s="1072">
        <v>3.5</v>
      </c>
      <c r="J1358" s="1224">
        <v>21</v>
      </c>
      <c r="K1358" s="1225"/>
      <c r="L1358" s="1226"/>
      <c r="M1358" s="1066"/>
      <c r="N1358" s="1066"/>
      <c r="O1358" s="1227"/>
    </row>
    <row r="1359" spans="1:15" ht="15" customHeight="1" x14ac:dyDescent="0.2">
      <c r="A1359" s="1032" t="s">
        <v>389</v>
      </c>
      <c r="B1359" s="1026">
        <v>0</v>
      </c>
      <c r="C1359" s="1219"/>
      <c r="D1359" s="1219"/>
      <c r="E1359" s="1219"/>
      <c r="F1359" s="1219"/>
      <c r="G1359" s="1219"/>
      <c r="H1359" s="1220">
        <v>0</v>
      </c>
      <c r="I1359" s="1220">
        <v>0</v>
      </c>
      <c r="J1359" s="1221">
        <v>0</v>
      </c>
      <c r="K1359" s="1221"/>
      <c r="L1359" s="1222"/>
      <c r="M1359" s="1029"/>
      <c r="N1359" s="1029"/>
      <c r="O1359" s="1223"/>
    </row>
    <row r="1360" spans="1:15" ht="15" customHeight="1" x14ac:dyDescent="0.2">
      <c r="A1360" s="1032" t="s">
        <v>390</v>
      </c>
      <c r="B1360" s="1026">
        <v>0</v>
      </c>
      <c r="C1360" s="1219"/>
      <c r="D1360" s="1219"/>
      <c r="E1360" s="1219"/>
      <c r="F1360" s="1219"/>
      <c r="G1360" s="1219"/>
      <c r="H1360" s="1220">
        <v>0</v>
      </c>
      <c r="I1360" s="1220">
        <v>0</v>
      </c>
      <c r="J1360" s="1221">
        <v>0</v>
      </c>
      <c r="K1360" s="1221"/>
      <c r="L1360" s="1222"/>
      <c r="M1360" s="1029"/>
      <c r="N1360" s="1029"/>
      <c r="O1360" s="1223"/>
    </row>
    <row r="1361" spans="1:15" ht="15" customHeight="1" x14ac:dyDescent="0.2">
      <c r="A1361" s="1032" t="s">
        <v>391</v>
      </c>
      <c r="B1361" s="1026">
        <v>0</v>
      </c>
      <c r="C1361" s="1219"/>
      <c r="D1361" s="1219"/>
      <c r="E1361" s="1219"/>
      <c r="F1361" s="1219"/>
      <c r="G1361" s="1219"/>
      <c r="H1361" s="1220">
        <v>0</v>
      </c>
      <c r="I1361" s="1220">
        <v>0</v>
      </c>
      <c r="J1361" s="1221">
        <v>0</v>
      </c>
      <c r="K1361" s="1221"/>
      <c r="L1361" s="1222"/>
      <c r="M1361" s="1029"/>
      <c r="N1361" s="1029"/>
      <c r="O1361" s="1223"/>
    </row>
    <row r="1362" spans="1:15" ht="15" customHeight="1" x14ac:dyDescent="0.2">
      <c r="A1362" s="1032" t="s">
        <v>392</v>
      </c>
      <c r="B1362" s="1026">
        <v>0</v>
      </c>
      <c r="C1362" s="1219"/>
      <c r="D1362" s="1219"/>
      <c r="E1362" s="1219"/>
      <c r="F1362" s="1219"/>
      <c r="G1362" s="1219"/>
      <c r="H1362" s="1220">
        <v>0</v>
      </c>
      <c r="I1362" s="1220">
        <v>0</v>
      </c>
      <c r="J1362" s="1221">
        <v>0</v>
      </c>
      <c r="K1362" s="1221"/>
      <c r="L1362" s="1222"/>
      <c r="M1362" s="1029"/>
      <c r="N1362" s="1029"/>
      <c r="O1362" s="1223"/>
    </row>
    <row r="1363" spans="1:15" ht="15" customHeight="1" x14ac:dyDescent="0.2">
      <c r="A1363" s="1032" t="s">
        <v>393</v>
      </c>
      <c r="B1363" s="1026">
        <v>1</v>
      </c>
      <c r="C1363" s="1219"/>
      <c r="D1363" s="1219"/>
      <c r="E1363" s="1219"/>
      <c r="F1363" s="1219"/>
      <c r="G1363" s="1219"/>
      <c r="H1363" s="1220">
        <v>1</v>
      </c>
      <c r="I1363" s="1220">
        <v>1</v>
      </c>
      <c r="J1363" s="1221">
        <v>6</v>
      </c>
      <c r="K1363" s="1221">
        <v>6</v>
      </c>
      <c r="L1363" s="2227" t="s">
        <v>1011</v>
      </c>
      <c r="M1363" s="1029">
        <v>1230000</v>
      </c>
      <c r="N1363" s="1139" t="s">
        <v>635</v>
      </c>
      <c r="O1363" s="1140" t="s">
        <v>635</v>
      </c>
    </row>
    <row r="1364" spans="1:15" ht="15" customHeight="1" x14ac:dyDescent="0.2">
      <c r="A1364" s="1032" t="s">
        <v>394</v>
      </c>
      <c r="B1364" s="1026">
        <v>0</v>
      </c>
      <c r="C1364" s="1219"/>
      <c r="D1364" s="1219"/>
      <c r="E1364" s="1219"/>
      <c r="F1364" s="1219"/>
      <c r="G1364" s="1219"/>
      <c r="H1364" s="1220">
        <v>0</v>
      </c>
      <c r="I1364" s="1220">
        <v>0</v>
      </c>
      <c r="J1364" s="1221">
        <v>0</v>
      </c>
      <c r="K1364" s="1221"/>
      <c r="L1364" s="1222"/>
      <c r="M1364" s="1029"/>
      <c r="N1364" s="1029"/>
      <c r="O1364" s="1223"/>
    </row>
    <row r="1365" spans="1:15" ht="15" customHeight="1" x14ac:dyDescent="0.2">
      <c r="A1365" s="1032" t="s">
        <v>395</v>
      </c>
      <c r="B1365" s="1026">
        <v>2.5</v>
      </c>
      <c r="C1365" s="1219"/>
      <c r="D1365" s="1219"/>
      <c r="E1365" s="1219"/>
      <c r="F1365" s="1219"/>
      <c r="G1365" s="1219"/>
      <c r="H1365" s="1220">
        <v>2.5</v>
      </c>
      <c r="I1365" s="1220">
        <v>2.5</v>
      </c>
      <c r="J1365" s="1221">
        <v>15</v>
      </c>
      <c r="K1365" s="1221">
        <v>6</v>
      </c>
      <c r="L1365" s="2227" t="s">
        <v>1011</v>
      </c>
      <c r="M1365" s="1029">
        <v>1230000</v>
      </c>
      <c r="N1365" s="1139" t="s">
        <v>635</v>
      </c>
      <c r="O1365" s="1140" t="s">
        <v>635</v>
      </c>
    </row>
    <row r="1366" spans="1:15" ht="15" customHeight="1" x14ac:dyDescent="0.2">
      <c r="A1366" s="1032" t="s">
        <v>396</v>
      </c>
      <c r="B1366" s="1026">
        <v>0</v>
      </c>
      <c r="C1366" s="1219"/>
      <c r="D1366" s="1219"/>
      <c r="E1366" s="1219"/>
      <c r="F1366" s="1219"/>
      <c r="G1366" s="1219"/>
      <c r="H1366" s="1220">
        <v>0</v>
      </c>
      <c r="I1366" s="1220">
        <v>0</v>
      </c>
      <c r="J1366" s="1221">
        <v>0</v>
      </c>
      <c r="K1366" s="1221"/>
      <c r="L1366" s="1222"/>
      <c r="M1366" s="1029"/>
      <c r="N1366" s="1029"/>
      <c r="O1366" s="1223"/>
    </row>
    <row r="1367" spans="1:15" ht="15" customHeight="1" x14ac:dyDescent="0.2">
      <c r="A1367" s="1228" t="s">
        <v>397</v>
      </c>
      <c r="B1367" s="1072">
        <v>0</v>
      </c>
      <c r="C1367" s="1072">
        <v>2</v>
      </c>
      <c r="D1367" s="1072">
        <v>0</v>
      </c>
      <c r="E1367" s="1072">
        <v>0</v>
      </c>
      <c r="F1367" s="1072">
        <v>0</v>
      </c>
      <c r="G1367" s="1072">
        <v>0</v>
      </c>
      <c r="H1367" s="1072">
        <v>0</v>
      </c>
      <c r="I1367" s="1072">
        <v>2</v>
      </c>
      <c r="J1367" s="1224">
        <v>0</v>
      </c>
      <c r="K1367" s="1225"/>
      <c r="L1367" s="1226"/>
      <c r="M1367" s="1066"/>
      <c r="N1367" s="1066"/>
      <c r="O1367" s="1227"/>
    </row>
    <row r="1368" spans="1:15" ht="15" customHeight="1" x14ac:dyDescent="0.2">
      <c r="A1368" s="1032" t="s">
        <v>398</v>
      </c>
      <c r="B1368" s="1026">
        <v>0</v>
      </c>
      <c r="C1368" s="1219">
        <v>2</v>
      </c>
      <c r="D1368" s="1219"/>
      <c r="E1368" s="1219"/>
      <c r="F1368" s="1219"/>
      <c r="G1368" s="1219"/>
      <c r="H1368" s="1220">
        <v>0</v>
      </c>
      <c r="I1368" s="1220">
        <v>2</v>
      </c>
      <c r="J1368" s="1221">
        <v>0</v>
      </c>
      <c r="K1368" s="1221"/>
      <c r="L1368" s="1222"/>
      <c r="M1368" s="1029"/>
      <c r="N1368" s="1029"/>
      <c r="O1368" s="1223"/>
    </row>
    <row r="1369" spans="1:15" ht="15" customHeight="1" x14ac:dyDescent="0.2">
      <c r="A1369" s="1032" t="s">
        <v>399</v>
      </c>
      <c r="B1369" s="1026">
        <v>0</v>
      </c>
      <c r="C1369" s="1219"/>
      <c r="D1369" s="1219"/>
      <c r="E1369" s="1219"/>
      <c r="F1369" s="1219"/>
      <c r="G1369" s="1219"/>
      <c r="H1369" s="1220">
        <v>0</v>
      </c>
      <c r="I1369" s="1220">
        <v>0</v>
      </c>
      <c r="J1369" s="1221">
        <v>0</v>
      </c>
      <c r="K1369" s="1221"/>
      <c r="L1369" s="1222"/>
      <c r="M1369" s="1029"/>
      <c r="N1369" s="1029"/>
      <c r="O1369" s="1223"/>
    </row>
    <row r="1370" spans="1:15" ht="15" customHeight="1" x14ac:dyDescent="0.2">
      <c r="A1370" s="1032" t="s">
        <v>400</v>
      </c>
      <c r="B1370" s="1026">
        <v>0</v>
      </c>
      <c r="C1370" s="1219"/>
      <c r="D1370" s="1219"/>
      <c r="E1370" s="1219"/>
      <c r="F1370" s="1219"/>
      <c r="G1370" s="1219"/>
      <c r="H1370" s="1220">
        <v>0</v>
      </c>
      <c r="I1370" s="1220">
        <v>0</v>
      </c>
      <c r="J1370" s="1221">
        <v>0</v>
      </c>
      <c r="K1370" s="1221"/>
      <c r="L1370" s="1222"/>
      <c r="M1370" s="1029"/>
      <c r="N1370" s="1029"/>
      <c r="O1370" s="1223"/>
    </row>
    <row r="1371" spans="1:15" ht="15" customHeight="1" x14ac:dyDescent="0.2">
      <c r="A1371" s="1032" t="s">
        <v>401</v>
      </c>
      <c r="B1371" s="1026">
        <v>0</v>
      </c>
      <c r="C1371" s="1219"/>
      <c r="D1371" s="1219"/>
      <c r="E1371" s="1219"/>
      <c r="F1371" s="1219"/>
      <c r="G1371" s="1219"/>
      <c r="H1371" s="1220">
        <v>0</v>
      </c>
      <c r="I1371" s="1220">
        <v>0</v>
      </c>
      <c r="J1371" s="1221">
        <v>0</v>
      </c>
      <c r="K1371" s="1221"/>
      <c r="L1371" s="1222"/>
      <c r="M1371" s="1029"/>
      <c r="N1371" s="1029"/>
      <c r="O1371" s="1223"/>
    </row>
    <row r="1372" spans="1:15" ht="15" customHeight="1" x14ac:dyDescent="0.2">
      <c r="A1372" s="1032" t="s">
        <v>402</v>
      </c>
      <c r="B1372" s="1026">
        <v>0</v>
      </c>
      <c r="C1372" s="1219"/>
      <c r="D1372" s="1219"/>
      <c r="E1372" s="1219"/>
      <c r="F1372" s="1219"/>
      <c r="G1372" s="1219"/>
      <c r="H1372" s="1220">
        <v>0</v>
      </c>
      <c r="I1372" s="1220">
        <v>0</v>
      </c>
      <c r="J1372" s="1221">
        <v>0</v>
      </c>
      <c r="K1372" s="1221"/>
      <c r="L1372" s="1222"/>
      <c r="M1372" s="1029"/>
      <c r="N1372" s="1029"/>
      <c r="O1372" s="1223"/>
    </row>
    <row r="1373" spans="1:15" ht="15" customHeight="1" x14ac:dyDescent="0.2">
      <c r="A1373" s="1032" t="s">
        <v>403</v>
      </c>
      <c r="B1373" s="1026">
        <v>0</v>
      </c>
      <c r="C1373" s="1219"/>
      <c r="D1373" s="1219"/>
      <c r="E1373" s="1219"/>
      <c r="F1373" s="1219"/>
      <c r="G1373" s="1219"/>
      <c r="H1373" s="1220">
        <v>0</v>
      </c>
      <c r="I1373" s="1220">
        <v>0</v>
      </c>
      <c r="J1373" s="1221">
        <v>0</v>
      </c>
      <c r="K1373" s="1221"/>
      <c r="L1373" s="1222"/>
      <c r="M1373" s="1029"/>
      <c r="N1373" s="1029"/>
      <c r="O1373" s="1223"/>
    </row>
    <row r="1374" spans="1:15" ht="15" customHeight="1" x14ac:dyDescent="0.2">
      <c r="A1374" s="1032" t="s">
        <v>404</v>
      </c>
      <c r="B1374" s="1026">
        <v>0</v>
      </c>
      <c r="C1374" s="1219"/>
      <c r="D1374" s="1219"/>
      <c r="E1374" s="1219"/>
      <c r="F1374" s="1219"/>
      <c r="G1374" s="1219"/>
      <c r="H1374" s="1220">
        <v>0</v>
      </c>
      <c r="I1374" s="1220">
        <v>0</v>
      </c>
      <c r="J1374" s="1221">
        <v>0</v>
      </c>
      <c r="K1374" s="1221"/>
      <c r="L1374" s="1222"/>
      <c r="M1374" s="1029"/>
      <c r="N1374" s="1029"/>
      <c r="O1374" s="1223"/>
    </row>
    <row r="1375" spans="1:15" ht="15" customHeight="1" x14ac:dyDescent="0.2">
      <c r="A1375" s="1032" t="s">
        <v>961</v>
      </c>
      <c r="B1375" s="1026">
        <v>0</v>
      </c>
      <c r="C1375" s="1219"/>
      <c r="D1375" s="1219"/>
      <c r="E1375" s="1219"/>
      <c r="F1375" s="1219"/>
      <c r="G1375" s="1219"/>
      <c r="H1375" s="1220">
        <v>0</v>
      </c>
      <c r="I1375" s="1220">
        <v>0</v>
      </c>
      <c r="J1375" s="1221">
        <v>0</v>
      </c>
      <c r="K1375" s="1221"/>
      <c r="L1375" s="1222"/>
      <c r="M1375" s="1029"/>
      <c r="N1375" s="1029"/>
      <c r="O1375" s="1223"/>
    </row>
    <row r="1376" spans="1:15" ht="15" customHeight="1" thickBot="1" x14ac:dyDescent="0.25">
      <c r="A1376" s="1213" t="s">
        <v>406</v>
      </c>
      <c r="B1376" s="263">
        <v>0</v>
      </c>
      <c r="C1376" s="1214"/>
      <c r="D1376" s="1214"/>
      <c r="E1376" s="1214"/>
      <c r="F1376" s="1214"/>
      <c r="G1376" s="1214"/>
      <c r="H1376" s="1220">
        <v>0</v>
      </c>
      <c r="I1376" s="1220">
        <v>0</v>
      </c>
      <c r="J1376" s="1221">
        <v>0</v>
      </c>
      <c r="K1376" s="1215"/>
      <c r="L1376" s="1216"/>
      <c r="M1376" s="1217"/>
      <c r="N1376" s="1217"/>
      <c r="O1376" s="1218"/>
    </row>
    <row r="1377" spans="1:15" ht="15" customHeight="1" thickBot="1" x14ac:dyDescent="0.25">
      <c r="A1377" s="444" t="s">
        <v>962</v>
      </c>
      <c r="B1377" s="1204">
        <v>39.549999999999997</v>
      </c>
      <c r="C1377" s="1204">
        <v>12</v>
      </c>
      <c r="D1377" s="1204">
        <v>0</v>
      </c>
      <c r="E1377" s="1204">
        <v>0</v>
      </c>
      <c r="F1377" s="1204">
        <v>2</v>
      </c>
      <c r="G1377" s="1204">
        <v>0</v>
      </c>
      <c r="H1377" s="1204">
        <v>37.549999999999997</v>
      </c>
      <c r="I1377" s="1204">
        <v>49.55</v>
      </c>
      <c r="J1377" s="1205">
        <v>209.27500000000001</v>
      </c>
      <c r="K1377" s="1205">
        <v>5.5732356857523309</v>
      </c>
      <c r="L1377" s="1617" t="s">
        <v>1011</v>
      </c>
      <c r="M1377" s="1207">
        <v>1230000</v>
      </c>
      <c r="N1377" s="1207" t="s">
        <v>635</v>
      </c>
      <c r="O1377" s="557" t="s">
        <v>635</v>
      </c>
    </row>
    <row r="1378" spans="1:15" ht="15" customHeight="1" x14ac:dyDescent="0.2">
      <c r="A1378" s="7" t="s">
        <v>1787</v>
      </c>
      <c r="B1378" s="248"/>
      <c r="C1378" s="248"/>
      <c r="D1378" s="248"/>
      <c r="E1378" s="248"/>
      <c r="F1378" s="248"/>
      <c r="G1378" s="248"/>
      <c r="H1378" s="251"/>
      <c r="I1378" s="251"/>
      <c r="J1378" s="251"/>
      <c r="K1378" s="259"/>
      <c r="L1378" s="260"/>
      <c r="M1378" s="261"/>
      <c r="N1378" s="261"/>
      <c r="O1378" s="261"/>
    </row>
    <row r="1380" spans="1:15" ht="15" customHeight="1" x14ac:dyDescent="0.25">
      <c r="A1380" s="2793" t="s">
        <v>1794</v>
      </c>
      <c r="B1380" s="2793"/>
      <c r="C1380" s="2793"/>
      <c r="D1380" s="2793"/>
      <c r="E1380" s="2793"/>
      <c r="F1380" s="2793"/>
      <c r="G1380" s="2793"/>
      <c r="H1380" s="2793"/>
      <c r="I1380" s="2793"/>
      <c r="J1380" s="2793"/>
      <c r="K1380" s="2793"/>
      <c r="L1380" s="2793"/>
      <c r="M1380" s="2793"/>
      <c r="N1380" s="2793"/>
      <c r="O1380" s="2793"/>
    </row>
    <row r="1381" spans="1:15" ht="15" customHeight="1" x14ac:dyDescent="0.2">
      <c r="A1381" s="265"/>
      <c r="B1381" s="265"/>
      <c r="C1381" s="261"/>
      <c r="D1381" s="261"/>
      <c r="E1381" s="261"/>
      <c r="F1381" s="261"/>
      <c r="G1381" s="261"/>
      <c r="H1381" s="259"/>
      <c r="I1381" s="259"/>
      <c r="J1381" s="259"/>
      <c r="K1381" s="259"/>
      <c r="L1381" s="260"/>
      <c r="M1381" s="261"/>
      <c r="N1381" s="261"/>
      <c r="O1381" s="261"/>
    </row>
    <row r="1382" spans="1:15" ht="15" customHeight="1" thickBot="1" x14ac:dyDescent="0.25">
      <c r="A1382" s="2070" t="s">
        <v>1533</v>
      </c>
      <c r="B1382" s="265"/>
      <c r="C1382" s="261"/>
      <c r="D1382" s="261"/>
      <c r="E1382" s="261"/>
      <c r="F1382" s="261"/>
      <c r="G1382" s="261"/>
      <c r="H1382" s="259"/>
      <c r="I1382" s="259"/>
      <c r="J1382" s="259"/>
      <c r="K1382" s="259"/>
      <c r="L1382" s="260"/>
      <c r="M1382" s="261"/>
      <c r="N1382" s="261"/>
      <c r="O1382" s="261"/>
    </row>
    <row r="1383" spans="1:15" ht="15" customHeight="1" x14ac:dyDescent="0.2">
      <c r="A1383" s="2794" t="s">
        <v>342</v>
      </c>
      <c r="B1383" s="2797" t="s">
        <v>1795</v>
      </c>
      <c r="C1383" s="2798"/>
      <c r="D1383" s="2798"/>
      <c r="E1383" s="2798"/>
      <c r="F1383" s="2798"/>
      <c r="G1383" s="2798"/>
      <c r="H1383" s="2798"/>
      <c r="I1383" s="2798"/>
      <c r="J1383" s="2798"/>
      <c r="K1383" s="2798"/>
      <c r="L1383" s="2798"/>
      <c r="M1383" s="2798"/>
      <c r="N1383" s="2798"/>
      <c r="O1383" s="2799"/>
    </row>
    <row r="1384" spans="1:15" ht="15" customHeight="1" x14ac:dyDescent="0.2">
      <c r="A1384" s="2795"/>
      <c r="B1384" s="2800" t="s">
        <v>202</v>
      </c>
      <c r="C1384" s="2800"/>
      <c r="D1384" s="2800"/>
      <c r="E1384" s="2800"/>
      <c r="F1384" s="2800"/>
      <c r="G1384" s="2800"/>
      <c r="H1384" s="2800"/>
      <c r="I1384" s="2800"/>
      <c r="J1384" s="1195"/>
      <c r="K1384" s="1195" t="s">
        <v>933</v>
      </c>
      <c r="L1384" s="1195"/>
      <c r="M1384" s="1195" t="s">
        <v>454</v>
      </c>
      <c r="N1384" s="1195" t="s">
        <v>939</v>
      </c>
      <c r="O1384" s="1200" t="s">
        <v>939</v>
      </c>
    </row>
    <row r="1385" spans="1:15" ht="15" customHeight="1" x14ac:dyDescent="0.2">
      <c r="A1385" s="2795"/>
      <c r="B1385" s="1195" t="s">
        <v>450</v>
      </c>
      <c r="C1385" s="1195"/>
      <c r="D1385" s="2428" t="s">
        <v>1778</v>
      </c>
      <c r="E1385" s="1195"/>
      <c r="F1385" s="1195"/>
      <c r="G1385" s="1195" t="s">
        <v>940</v>
      </c>
      <c r="H1385" s="1195"/>
      <c r="I1385" s="1195" t="s">
        <v>450</v>
      </c>
      <c r="J1385" s="1196" t="s">
        <v>941</v>
      </c>
      <c r="K1385" s="1196" t="s">
        <v>871</v>
      </c>
      <c r="L1385" s="1196" t="s">
        <v>344</v>
      </c>
      <c r="M1385" s="1196" t="s">
        <v>942</v>
      </c>
      <c r="N1385" s="1196" t="s">
        <v>943</v>
      </c>
      <c r="O1385" s="1201" t="s">
        <v>942</v>
      </c>
    </row>
    <row r="1386" spans="1:15" ht="15" customHeight="1" x14ac:dyDescent="0.2">
      <c r="A1386" s="2795"/>
      <c r="B1386" s="1196" t="s">
        <v>945</v>
      </c>
      <c r="C1386" s="1196" t="s">
        <v>947</v>
      </c>
      <c r="D1386" s="2432" t="s">
        <v>203</v>
      </c>
      <c r="E1386" s="1196" t="s">
        <v>896</v>
      </c>
      <c r="F1386" s="1196" t="s">
        <v>946</v>
      </c>
      <c r="G1386" s="1196" t="s">
        <v>948</v>
      </c>
      <c r="H1386" s="1196" t="s">
        <v>865</v>
      </c>
      <c r="I1386" s="1196" t="s">
        <v>864</v>
      </c>
      <c r="J1386" s="1196" t="s">
        <v>949</v>
      </c>
      <c r="K1386" s="1196" t="s">
        <v>950</v>
      </c>
      <c r="L1386" s="1196" t="s">
        <v>350</v>
      </c>
      <c r="M1386" s="1196" t="s">
        <v>951</v>
      </c>
      <c r="N1386" s="1196" t="s">
        <v>952</v>
      </c>
      <c r="O1386" s="1201" t="s">
        <v>953</v>
      </c>
    </row>
    <row r="1387" spans="1:15" ht="15" customHeight="1" thickBot="1" x14ac:dyDescent="0.25">
      <c r="A1387" s="2796"/>
      <c r="B1387" s="1197">
        <v>42369</v>
      </c>
      <c r="C1387" s="1198">
        <v>2016</v>
      </c>
      <c r="D1387" s="1198">
        <v>2016</v>
      </c>
      <c r="E1387" s="1198">
        <v>2016</v>
      </c>
      <c r="F1387" s="1198">
        <v>2016</v>
      </c>
      <c r="G1387" s="1198" t="s">
        <v>954</v>
      </c>
      <c r="H1387" s="1199">
        <v>2016</v>
      </c>
      <c r="I1387" s="1197">
        <v>42735</v>
      </c>
      <c r="J1387" s="2055" t="s">
        <v>1796</v>
      </c>
      <c r="K1387" s="2055" t="s">
        <v>1796</v>
      </c>
      <c r="L1387" s="1198" t="s">
        <v>458</v>
      </c>
      <c r="M1387" s="1198" t="s">
        <v>955</v>
      </c>
      <c r="N1387" s="1198" t="s">
        <v>956</v>
      </c>
      <c r="O1387" s="1202" t="s">
        <v>956</v>
      </c>
    </row>
    <row r="1388" spans="1:15" ht="15" customHeight="1" x14ac:dyDescent="0.2">
      <c r="A1388" s="1208" t="s">
        <v>366</v>
      </c>
      <c r="B1388" s="1203">
        <v>10</v>
      </c>
      <c r="C1388" s="1203">
        <v>2</v>
      </c>
      <c r="D1388" s="1203">
        <v>0</v>
      </c>
      <c r="E1388" s="1203">
        <v>0</v>
      </c>
      <c r="F1388" s="1203">
        <v>0</v>
      </c>
      <c r="G1388" s="1203">
        <v>3</v>
      </c>
      <c r="H1388" s="1203">
        <v>7</v>
      </c>
      <c r="I1388" s="1203">
        <v>12</v>
      </c>
      <c r="J1388" s="1209">
        <v>45.5</v>
      </c>
      <c r="K1388" s="1224">
        <v>6.5</v>
      </c>
      <c r="L1388" s="416"/>
      <c r="M1388" s="1211"/>
      <c r="N1388" s="1211"/>
      <c r="O1388" s="1212"/>
    </row>
    <row r="1389" spans="1:15" ht="15" customHeight="1" x14ac:dyDescent="0.2">
      <c r="A1389" s="1032" t="s">
        <v>367</v>
      </c>
      <c r="B1389" s="1026">
        <v>0</v>
      </c>
      <c r="C1389" s="1219"/>
      <c r="D1389" s="1219"/>
      <c r="E1389" s="1219"/>
      <c r="F1389" s="1219"/>
      <c r="G1389" s="1219"/>
      <c r="H1389" s="1220">
        <v>0</v>
      </c>
      <c r="I1389" s="1220">
        <v>0</v>
      </c>
      <c r="J1389" s="1221">
        <v>0</v>
      </c>
      <c r="K1389" s="1221"/>
      <c r="L1389" s="1222"/>
      <c r="M1389" s="1029"/>
      <c r="N1389" s="1029"/>
      <c r="O1389" s="1223"/>
    </row>
    <row r="1390" spans="1:15" ht="15" customHeight="1" x14ac:dyDescent="0.2">
      <c r="A1390" s="1032" t="s">
        <v>368</v>
      </c>
      <c r="B1390" s="1026">
        <v>0</v>
      </c>
      <c r="C1390" s="1219"/>
      <c r="D1390" s="1219"/>
      <c r="E1390" s="1219"/>
      <c r="F1390" s="1219"/>
      <c r="G1390" s="1219"/>
      <c r="H1390" s="1220">
        <v>0</v>
      </c>
      <c r="I1390" s="1220">
        <v>0</v>
      </c>
      <c r="J1390" s="1221">
        <v>0</v>
      </c>
      <c r="K1390" s="1221"/>
      <c r="L1390" s="1222"/>
      <c r="M1390" s="1029"/>
      <c r="N1390" s="1029"/>
      <c r="O1390" s="1223"/>
    </row>
    <row r="1391" spans="1:15" ht="15" customHeight="1" x14ac:dyDescent="0.2">
      <c r="A1391" s="1032" t="s">
        <v>369</v>
      </c>
      <c r="B1391" s="1026">
        <v>10</v>
      </c>
      <c r="C1391" s="1219">
        <v>2</v>
      </c>
      <c r="D1391" s="1219"/>
      <c r="E1391" s="1219"/>
      <c r="F1391" s="1219"/>
      <c r="G1391" s="1219">
        <v>3</v>
      </c>
      <c r="H1391" s="1220">
        <v>7</v>
      </c>
      <c r="I1391" s="1220">
        <v>12</v>
      </c>
      <c r="J1391" s="1221">
        <v>45.5</v>
      </c>
      <c r="K1391" s="1221">
        <v>6.5</v>
      </c>
      <c r="L1391" s="2227" t="s">
        <v>1011</v>
      </c>
      <c r="M1391" s="1029">
        <v>3255000</v>
      </c>
      <c r="N1391" s="1139" t="s">
        <v>635</v>
      </c>
      <c r="O1391" s="1140" t="s">
        <v>635</v>
      </c>
    </row>
    <row r="1392" spans="1:15" ht="15" customHeight="1" x14ac:dyDescent="0.2">
      <c r="A1392" s="1032" t="s">
        <v>370</v>
      </c>
      <c r="B1392" s="1026">
        <v>0</v>
      </c>
      <c r="C1392" s="1219"/>
      <c r="D1392" s="1219"/>
      <c r="E1392" s="1219"/>
      <c r="F1392" s="1219"/>
      <c r="G1392" s="1219"/>
      <c r="H1392" s="1220">
        <v>0</v>
      </c>
      <c r="I1392" s="1220">
        <v>0</v>
      </c>
      <c r="J1392" s="1221">
        <v>0</v>
      </c>
      <c r="K1392" s="1221"/>
      <c r="L1392" s="1222"/>
      <c r="M1392" s="1029"/>
      <c r="N1392" s="1029"/>
      <c r="O1392" s="1223"/>
    </row>
    <row r="1393" spans="1:15" ht="15" customHeight="1" x14ac:dyDescent="0.2">
      <c r="A1393" s="1032" t="s">
        <v>371</v>
      </c>
      <c r="B1393" s="1026">
        <v>0</v>
      </c>
      <c r="C1393" s="1219"/>
      <c r="D1393" s="1219"/>
      <c r="E1393" s="1219"/>
      <c r="F1393" s="1219"/>
      <c r="G1393" s="1219"/>
      <c r="H1393" s="1220">
        <v>0</v>
      </c>
      <c r="I1393" s="1220">
        <v>0</v>
      </c>
      <c r="J1393" s="1221">
        <v>0</v>
      </c>
      <c r="K1393" s="1221"/>
      <c r="L1393" s="1222"/>
      <c r="M1393" s="1029"/>
      <c r="N1393" s="1029"/>
      <c r="O1393" s="1223"/>
    </row>
    <row r="1394" spans="1:15" ht="15" customHeight="1" x14ac:dyDescent="0.2">
      <c r="A1394" s="1032" t="s">
        <v>372</v>
      </c>
      <c r="B1394" s="1026">
        <v>0</v>
      </c>
      <c r="C1394" s="1219"/>
      <c r="D1394" s="1219"/>
      <c r="E1394" s="1219"/>
      <c r="F1394" s="1219"/>
      <c r="G1394" s="1219"/>
      <c r="H1394" s="1220">
        <v>0</v>
      </c>
      <c r="I1394" s="1220">
        <v>0</v>
      </c>
      <c r="J1394" s="1221">
        <v>0</v>
      </c>
      <c r="K1394" s="1221"/>
      <c r="L1394" s="1222"/>
      <c r="M1394" s="1029"/>
      <c r="N1394" s="1029"/>
      <c r="O1394" s="1223"/>
    </row>
    <row r="1395" spans="1:15" ht="15" customHeight="1" x14ac:dyDescent="0.2">
      <c r="A1395" s="1032" t="s">
        <v>957</v>
      </c>
      <c r="B1395" s="1026">
        <v>0</v>
      </c>
      <c r="C1395" s="1219"/>
      <c r="D1395" s="1219"/>
      <c r="E1395" s="1219"/>
      <c r="F1395" s="1219"/>
      <c r="G1395" s="1219"/>
      <c r="H1395" s="1220">
        <v>0</v>
      </c>
      <c r="I1395" s="1220">
        <v>0</v>
      </c>
      <c r="J1395" s="1221">
        <v>0</v>
      </c>
      <c r="K1395" s="1221"/>
      <c r="L1395" s="1222"/>
      <c r="M1395" s="1029"/>
      <c r="N1395" s="1029"/>
      <c r="O1395" s="1223"/>
    </row>
    <row r="1396" spans="1:15" ht="15" customHeight="1" x14ac:dyDescent="0.2">
      <c r="A1396" s="1032" t="s">
        <v>374</v>
      </c>
      <c r="B1396" s="1026">
        <v>0</v>
      </c>
      <c r="C1396" s="1219"/>
      <c r="D1396" s="1219"/>
      <c r="E1396" s="1219"/>
      <c r="F1396" s="1219"/>
      <c r="G1396" s="1219"/>
      <c r="H1396" s="1220">
        <v>0</v>
      </c>
      <c r="I1396" s="1220">
        <v>0</v>
      </c>
      <c r="J1396" s="1221">
        <v>0</v>
      </c>
      <c r="K1396" s="1221"/>
      <c r="L1396" s="1222"/>
      <c r="M1396" s="1029"/>
      <c r="N1396" s="1029"/>
      <c r="O1396" s="1223"/>
    </row>
    <row r="1397" spans="1:15" ht="15" customHeight="1" x14ac:dyDescent="0.2">
      <c r="A1397" s="1032" t="s">
        <v>958</v>
      </c>
      <c r="B1397" s="1026">
        <v>0</v>
      </c>
      <c r="C1397" s="1219"/>
      <c r="D1397" s="1219"/>
      <c r="E1397" s="1219"/>
      <c r="F1397" s="1219"/>
      <c r="G1397" s="1219"/>
      <c r="H1397" s="1220">
        <v>0</v>
      </c>
      <c r="I1397" s="1220">
        <v>0</v>
      </c>
      <c r="J1397" s="1221">
        <v>0</v>
      </c>
      <c r="K1397" s="1221"/>
      <c r="L1397" s="1222"/>
      <c r="M1397" s="1029"/>
      <c r="N1397" s="1029"/>
      <c r="O1397" s="1223"/>
    </row>
    <row r="1398" spans="1:15" ht="15" customHeight="1" x14ac:dyDescent="0.2">
      <c r="A1398" s="1032" t="s">
        <v>376</v>
      </c>
      <c r="B1398" s="1026">
        <v>0</v>
      </c>
      <c r="C1398" s="1219"/>
      <c r="D1398" s="1219"/>
      <c r="E1398" s="1219"/>
      <c r="F1398" s="1219"/>
      <c r="G1398" s="1219"/>
      <c r="H1398" s="1220">
        <v>0</v>
      </c>
      <c r="I1398" s="1220">
        <v>0</v>
      </c>
      <c r="J1398" s="1221">
        <v>0</v>
      </c>
      <c r="K1398" s="1221"/>
      <c r="L1398" s="1222"/>
      <c r="M1398" s="1029"/>
      <c r="N1398" s="1029"/>
      <c r="O1398" s="1223"/>
    </row>
    <row r="1399" spans="1:15" ht="15" customHeight="1" x14ac:dyDescent="0.2">
      <c r="A1399" s="1032" t="s">
        <v>377</v>
      </c>
      <c r="B1399" s="1026">
        <v>0</v>
      </c>
      <c r="C1399" s="1219"/>
      <c r="D1399" s="1219"/>
      <c r="E1399" s="1219"/>
      <c r="F1399" s="1219"/>
      <c r="G1399" s="1219"/>
      <c r="H1399" s="1220">
        <v>0</v>
      </c>
      <c r="I1399" s="1220">
        <v>0</v>
      </c>
      <c r="J1399" s="1221">
        <v>0</v>
      </c>
      <c r="K1399" s="1221"/>
      <c r="L1399" s="1222"/>
      <c r="M1399" s="1029"/>
      <c r="N1399" s="1029"/>
      <c r="O1399" s="1223"/>
    </row>
    <row r="1400" spans="1:15" ht="15" customHeight="1" x14ac:dyDescent="0.2">
      <c r="A1400" s="1032" t="s">
        <v>959</v>
      </c>
      <c r="B1400" s="1026">
        <v>0</v>
      </c>
      <c r="C1400" s="1219"/>
      <c r="D1400" s="1219"/>
      <c r="E1400" s="1219"/>
      <c r="F1400" s="1219"/>
      <c r="G1400" s="1219"/>
      <c r="H1400" s="1220">
        <v>0</v>
      </c>
      <c r="I1400" s="1220">
        <v>0</v>
      </c>
      <c r="J1400" s="1221">
        <v>0</v>
      </c>
      <c r="K1400" s="1221"/>
      <c r="L1400" s="1222"/>
      <c r="M1400" s="1029"/>
      <c r="N1400" s="1029"/>
      <c r="O1400" s="1223"/>
    </row>
    <row r="1401" spans="1:15" ht="15" customHeight="1" x14ac:dyDescent="0.2">
      <c r="A1401" s="1032" t="s">
        <v>379</v>
      </c>
      <c r="B1401" s="1026">
        <v>0</v>
      </c>
      <c r="C1401" s="1219"/>
      <c r="D1401" s="1219"/>
      <c r="E1401" s="1219"/>
      <c r="F1401" s="1219"/>
      <c r="G1401" s="1219"/>
      <c r="H1401" s="1220">
        <v>0</v>
      </c>
      <c r="I1401" s="1220">
        <v>0</v>
      </c>
      <c r="J1401" s="1221">
        <v>0</v>
      </c>
      <c r="K1401" s="1221"/>
      <c r="L1401" s="1222"/>
      <c r="M1401" s="1029"/>
      <c r="N1401" s="1029"/>
      <c r="O1401" s="1223"/>
    </row>
    <row r="1402" spans="1:15" ht="15" customHeight="1" x14ac:dyDescent="0.2">
      <c r="A1402" s="1032" t="s">
        <v>380</v>
      </c>
      <c r="B1402" s="1026">
        <v>0</v>
      </c>
      <c r="C1402" s="1219"/>
      <c r="D1402" s="1219"/>
      <c r="E1402" s="1219"/>
      <c r="F1402" s="1219"/>
      <c r="G1402" s="1219"/>
      <c r="H1402" s="1220">
        <v>0</v>
      </c>
      <c r="I1402" s="1220">
        <v>0</v>
      </c>
      <c r="J1402" s="1221">
        <v>0</v>
      </c>
      <c r="K1402" s="1221"/>
      <c r="L1402" s="1222"/>
      <c r="M1402" s="1029"/>
      <c r="N1402" s="1029"/>
      <c r="O1402" s="1223"/>
    </row>
    <row r="1403" spans="1:15" ht="15" customHeight="1" x14ac:dyDescent="0.2">
      <c r="A1403" s="1032" t="s">
        <v>381</v>
      </c>
      <c r="B1403" s="1026">
        <v>0</v>
      </c>
      <c r="C1403" s="1219"/>
      <c r="D1403" s="1219"/>
      <c r="E1403" s="1219"/>
      <c r="F1403" s="1219"/>
      <c r="G1403" s="1219"/>
      <c r="H1403" s="1220">
        <v>0</v>
      </c>
      <c r="I1403" s="1220">
        <v>0</v>
      </c>
      <c r="J1403" s="1221">
        <v>0</v>
      </c>
      <c r="K1403" s="1221"/>
      <c r="L1403" s="1222"/>
      <c r="M1403" s="1029"/>
      <c r="N1403" s="1029"/>
      <c r="O1403" s="1223"/>
    </row>
    <row r="1404" spans="1:15" ht="15" customHeight="1" x14ac:dyDescent="0.2">
      <c r="A1404" s="476" t="s">
        <v>960</v>
      </c>
      <c r="B1404" s="1072">
        <v>150.5</v>
      </c>
      <c r="C1404" s="1072">
        <v>45</v>
      </c>
      <c r="D1404" s="1072">
        <v>0</v>
      </c>
      <c r="E1404" s="1072">
        <v>0</v>
      </c>
      <c r="F1404" s="1072">
        <v>0</v>
      </c>
      <c r="G1404" s="1072">
        <v>33</v>
      </c>
      <c r="H1404" s="1072">
        <v>117.5</v>
      </c>
      <c r="I1404" s="1072">
        <v>195.5</v>
      </c>
      <c r="J1404" s="1224">
        <v>817.3</v>
      </c>
      <c r="K1404" s="1224">
        <v>6.9557446808510637</v>
      </c>
      <c r="L1404" s="1226"/>
      <c r="M1404" s="1066"/>
      <c r="N1404" s="1066"/>
      <c r="O1404" s="1227"/>
    </row>
    <row r="1405" spans="1:15" ht="15" customHeight="1" x14ac:dyDescent="0.2">
      <c r="A1405" s="1032" t="s">
        <v>383</v>
      </c>
      <c r="B1405" s="1026">
        <v>14.5</v>
      </c>
      <c r="C1405" s="1219">
        <v>10</v>
      </c>
      <c r="D1405" s="1219"/>
      <c r="E1405" s="1219"/>
      <c r="F1405" s="1219"/>
      <c r="G1405" s="1219">
        <v>8</v>
      </c>
      <c r="H1405" s="1220">
        <v>6.5</v>
      </c>
      <c r="I1405" s="1220">
        <v>24.5</v>
      </c>
      <c r="J1405" s="1221">
        <v>40.300000000000004</v>
      </c>
      <c r="K1405" s="1221">
        <v>6.2</v>
      </c>
      <c r="L1405" s="2227" t="s">
        <v>1011</v>
      </c>
      <c r="M1405" s="1029">
        <v>3255000</v>
      </c>
      <c r="N1405" s="1139" t="s">
        <v>635</v>
      </c>
      <c r="O1405" s="1140" t="s">
        <v>635</v>
      </c>
    </row>
    <row r="1406" spans="1:15" ht="15" customHeight="1" x14ac:dyDescent="0.2">
      <c r="A1406" s="1032" t="s">
        <v>384</v>
      </c>
      <c r="B1406" s="1026">
        <v>136</v>
      </c>
      <c r="C1406" s="1219">
        <v>35</v>
      </c>
      <c r="D1406" s="1219"/>
      <c r="E1406" s="1219"/>
      <c r="F1406" s="1219"/>
      <c r="G1406" s="1219">
        <v>25</v>
      </c>
      <c r="H1406" s="1220">
        <v>111</v>
      </c>
      <c r="I1406" s="1220">
        <v>171</v>
      </c>
      <c r="J1406" s="1221">
        <v>777</v>
      </c>
      <c r="K1406" s="1221">
        <v>7</v>
      </c>
      <c r="L1406" s="2227" t="s">
        <v>1011</v>
      </c>
      <c r="M1406" s="1029">
        <v>3255000</v>
      </c>
      <c r="N1406" s="1139" t="s">
        <v>635</v>
      </c>
      <c r="O1406" s="1140" t="s">
        <v>635</v>
      </c>
    </row>
    <row r="1407" spans="1:15" ht="15" customHeight="1" x14ac:dyDescent="0.2">
      <c r="A1407" s="1032" t="s">
        <v>385</v>
      </c>
      <c r="B1407" s="1026">
        <v>0</v>
      </c>
      <c r="C1407" s="1219"/>
      <c r="D1407" s="1219"/>
      <c r="E1407" s="1219"/>
      <c r="F1407" s="1219"/>
      <c r="G1407" s="1219"/>
      <c r="H1407" s="1220">
        <v>0</v>
      </c>
      <c r="I1407" s="1220">
        <v>0</v>
      </c>
      <c r="J1407" s="1221">
        <v>0</v>
      </c>
      <c r="K1407" s="1221"/>
      <c r="L1407" s="1222"/>
      <c r="M1407" s="1029"/>
      <c r="N1407" s="1029"/>
      <c r="O1407" s="1223"/>
    </row>
    <row r="1408" spans="1:15" ht="15" customHeight="1" x14ac:dyDescent="0.2">
      <c r="A1408" s="1032" t="s">
        <v>386</v>
      </c>
      <c r="B1408" s="1026">
        <v>0</v>
      </c>
      <c r="C1408" s="1219"/>
      <c r="D1408" s="1219"/>
      <c r="E1408" s="1219"/>
      <c r="F1408" s="1219"/>
      <c r="G1408" s="1219"/>
      <c r="H1408" s="1220">
        <v>0</v>
      </c>
      <c r="I1408" s="1220">
        <v>0</v>
      </c>
      <c r="J1408" s="1221">
        <v>0</v>
      </c>
      <c r="K1408" s="1221"/>
      <c r="L1408" s="1222"/>
      <c r="M1408" s="1029"/>
      <c r="N1408" s="1029"/>
      <c r="O1408" s="1223"/>
    </row>
    <row r="1409" spans="1:15" ht="15" customHeight="1" x14ac:dyDescent="0.2">
      <c r="A1409" s="1032" t="s">
        <v>387</v>
      </c>
      <c r="B1409" s="1026">
        <v>0</v>
      </c>
      <c r="C1409" s="1219"/>
      <c r="D1409" s="1219"/>
      <c r="E1409" s="1219"/>
      <c r="F1409" s="1219"/>
      <c r="G1409" s="1219"/>
      <c r="H1409" s="1220">
        <v>0</v>
      </c>
      <c r="I1409" s="1220">
        <v>0</v>
      </c>
      <c r="J1409" s="1221">
        <v>0</v>
      </c>
      <c r="K1409" s="1221"/>
      <c r="L1409" s="1222"/>
      <c r="M1409" s="1029"/>
      <c r="N1409" s="1029"/>
      <c r="O1409" s="1223"/>
    </row>
    <row r="1410" spans="1:15" ht="15" customHeight="1" x14ac:dyDescent="0.2">
      <c r="A1410" s="1228" t="s">
        <v>388</v>
      </c>
      <c r="B1410" s="1072">
        <v>57</v>
      </c>
      <c r="C1410" s="1072">
        <v>18</v>
      </c>
      <c r="D1410" s="1072">
        <v>0</v>
      </c>
      <c r="E1410" s="1072">
        <v>0</v>
      </c>
      <c r="F1410" s="1072">
        <v>0</v>
      </c>
      <c r="G1410" s="1072">
        <v>22</v>
      </c>
      <c r="H1410" s="1072">
        <v>28</v>
      </c>
      <c r="I1410" s="1072">
        <v>68</v>
      </c>
      <c r="J1410" s="1224">
        <v>164</v>
      </c>
      <c r="K1410" s="1224">
        <v>5.8571428571428568</v>
      </c>
      <c r="L1410" s="1226"/>
      <c r="M1410" s="1066"/>
      <c r="N1410" s="1066"/>
      <c r="O1410" s="1227"/>
    </row>
    <row r="1411" spans="1:15" ht="15" customHeight="1" x14ac:dyDescent="0.2">
      <c r="A1411" s="1032" t="s">
        <v>389</v>
      </c>
      <c r="B1411" s="1026">
        <v>12</v>
      </c>
      <c r="C1411" s="1219">
        <v>5</v>
      </c>
      <c r="D1411" s="1219"/>
      <c r="E1411" s="1219"/>
      <c r="F1411" s="1219"/>
      <c r="G1411" s="1219">
        <v>9</v>
      </c>
      <c r="H1411" s="1220">
        <v>3</v>
      </c>
      <c r="I1411" s="1220">
        <v>17</v>
      </c>
      <c r="J1411" s="1221">
        <v>21</v>
      </c>
      <c r="K1411" s="1221">
        <v>7</v>
      </c>
      <c r="L1411" s="2227" t="s">
        <v>1011</v>
      </c>
      <c r="M1411" s="1029">
        <v>3255000</v>
      </c>
      <c r="N1411" s="1139" t="s">
        <v>635</v>
      </c>
      <c r="O1411" s="1140" t="s">
        <v>635</v>
      </c>
    </row>
    <row r="1412" spans="1:15" ht="15" customHeight="1" x14ac:dyDescent="0.2">
      <c r="A1412" s="1032" t="s">
        <v>390</v>
      </c>
      <c r="B1412" s="1026">
        <v>0</v>
      </c>
      <c r="C1412" s="1219"/>
      <c r="D1412" s="1219"/>
      <c r="E1412" s="1219"/>
      <c r="F1412" s="1219"/>
      <c r="G1412" s="1219"/>
      <c r="H1412" s="1220">
        <v>0</v>
      </c>
      <c r="I1412" s="1220">
        <v>0</v>
      </c>
      <c r="J1412" s="1221">
        <v>0</v>
      </c>
      <c r="K1412" s="1221"/>
      <c r="L1412" s="1222"/>
      <c r="M1412" s="1029"/>
      <c r="N1412" s="1029"/>
      <c r="O1412" s="1223"/>
    </row>
    <row r="1413" spans="1:15" ht="15" customHeight="1" x14ac:dyDescent="0.2">
      <c r="A1413" s="1032" t="s">
        <v>391</v>
      </c>
      <c r="B1413" s="1026">
        <v>0</v>
      </c>
      <c r="C1413" s="1219"/>
      <c r="D1413" s="1219"/>
      <c r="E1413" s="1219"/>
      <c r="F1413" s="1219"/>
      <c r="G1413" s="1219"/>
      <c r="H1413" s="1220">
        <v>0</v>
      </c>
      <c r="I1413" s="1220">
        <v>0</v>
      </c>
      <c r="J1413" s="1221">
        <v>0</v>
      </c>
      <c r="K1413" s="1221"/>
      <c r="L1413" s="1222"/>
      <c r="M1413" s="1029"/>
      <c r="N1413" s="1029"/>
      <c r="O1413" s="1223"/>
    </row>
    <row r="1414" spans="1:15" ht="15" customHeight="1" x14ac:dyDescent="0.2">
      <c r="A1414" s="1032" t="s">
        <v>392</v>
      </c>
      <c r="B1414" s="1026">
        <v>4</v>
      </c>
      <c r="C1414" s="1219"/>
      <c r="D1414" s="1219"/>
      <c r="E1414" s="1219"/>
      <c r="F1414" s="1219"/>
      <c r="G1414" s="1219">
        <v>2</v>
      </c>
      <c r="H1414" s="1220">
        <v>2</v>
      </c>
      <c r="I1414" s="1220">
        <v>4</v>
      </c>
      <c r="J1414" s="1221">
        <v>12</v>
      </c>
      <c r="K1414" s="1221">
        <v>6</v>
      </c>
      <c r="L1414" s="2227" t="s">
        <v>1011</v>
      </c>
      <c r="M1414" s="1029">
        <v>3255000</v>
      </c>
      <c r="N1414" s="1029"/>
      <c r="O1414" s="1223"/>
    </row>
    <row r="1415" spans="1:15" ht="15" customHeight="1" x14ac:dyDescent="0.2">
      <c r="A1415" s="1032" t="s">
        <v>393</v>
      </c>
      <c r="B1415" s="1026">
        <v>6</v>
      </c>
      <c r="C1415" s="1219"/>
      <c r="D1415" s="1219"/>
      <c r="E1415" s="1219"/>
      <c r="F1415" s="1219"/>
      <c r="G1415" s="1219"/>
      <c r="H1415" s="1220">
        <v>6</v>
      </c>
      <c r="I1415" s="1220">
        <v>6</v>
      </c>
      <c r="J1415" s="1221">
        <v>36</v>
      </c>
      <c r="K1415" s="1221">
        <v>6</v>
      </c>
      <c r="L1415" s="2227" t="s">
        <v>1011</v>
      </c>
      <c r="M1415" s="1029">
        <v>3255000</v>
      </c>
      <c r="N1415" s="1139" t="s">
        <v>635</v>
      </c>
      <c r="O1415" s="1140" t="s">
        <v>635</v>
      </c>
    </row>
    <row r="1416" spans="1:15" ht="15" customHeight="1" x14ac:dyDescent="0.2">
      <c r="A1416" s="1032" t="s">
        <v>394</v>
      </c>
      <c r="B1416" s="1026">
        <v>24</v>
      </c>
      <c r="C1416" s="1219">
        <v>7</v>
      </c>
      <c r="D1416" s="1219"/>
      <c r="E1416" s="1219"/>
      <c r="F1416" s="1219"/>
      <c r="G1416" s="1219">
        <v>7</v>
      </c>
      <c r="H1416" s="1220">
        <v>10</v>
      </c>
      <c r="I1416" s="1220">
        <v>24</v>
      </c>
      <c r="J1416" s="1221">
        <v>60</v>
      </c>
      <c r="K1416" s="1221">
        <v>6</v>
      </c>
      <c r="L1416" s="2227" t="s">
        <v>1011</v>
      </c>
      <c r="M1416" s="1029">
        <v>3255000</v>
      </c>
      <c r="N1416" s="1139" t="s">
        <v>635</v>
      </c>
      <c r="O1416" s="1140" t="s">
        <v>635</v>
      </c>
    </row>
    <row r="1417" spans="1:15" ht="15" customHeight="1" x14ac:dyDescent="0.2">
      <c r="A1417" s="1032" t="s">
        <v>395</v>
      </c>
      <c r="B1417" s="1026">
        <v>0</v>
      </c>
      <c r="C1417" s="1219"/>
      <c r="D1417" s="1219"/>
      <c r="E1417" s="1219"/>
      <c r="F1417" s="1219"/>
      <c r="G1417" s="1219"/>
      <c r="H1417" s="1220">
        <v>0</v>
      </c>
      <c r="I1417" s="1220">
        <v>0</v>
      </c>
      <c r="J1417" s="1221">
        <v>0</v>
      </c>
      <c r="K1417" s="1221"/>
      <c r="L1417" s="1222"/>
      <c r="M1417" s="1029"/>
      <c r="N1417" s="1029"/>
      <c r="O1417" s="1223"/>
    </row>
    <row r="1418" spans="1:15" ht="15" customHeight="1" x14ac:dyDescent="0.2">
      <c r="A1418" s="1032" t="s">
        <v>396</v>
      </c>
      <c r="B1418" s="1026">
        <v>11</v>
      </c>
      <c r="C1418" s="1219">
        <v>6</v>
      </c>
      <c r="D1418" s="1219"/>
      <c r="E1418" s="1219"/>
      <c r="F1418" s="1219"/>
      <c r="G1418" s="1219">
        <v>4</v>
      </c>
      <c r="H1418" s="1220">
        <v>7</v>
      </c>
      <c r="I1418" s="1220">
        <v>17</v>
      </c>
      <c r="J1418" s="1221">
        <v>35</v>
      </c>
      <c r="K1418" s="1221">
        <v>5</v>
      </c>
      <c r="L1418" s="2227" t="s">
        <v>1011</v>
      </c>
      <c r="M1418" s="1029">
        <v>3255000</v>
      </c>
      <c r="N1418" s="1139" t="s">
        <v>635</v>
      </c>
      <c r="O1418" s="1140" t="s">
        <v>635</v>
      </c>
    </row>
    <row r="1419" spans="1:15" ht="15" customHeight="1" x14ac:dyDescent="0.2">
      <c r="A1419" s="1228" t="s">
        <v>397</v>
      </c>
      <c r="B1419" s="1072">
        <v>191</v>
      </c>
      <c r="C1419" s="1072">
        <v>43</v>
      </c>
      <c r="D1419" s="1072">
        <v>0</v>
      </c>
      <c r="E1419" s="1072">
        <v>0</v>
      </c>
      <c r="F1419" s="1072">
        <v>0</v>
      </c>
      <c r="G1419" s="1072">
        <v>27</v>
      </c>
      <c r="H1419" s="1072">
        <v>164</v>
      </c>
      <c r="I1419" s="1072">
        <v>234</v>
      </c>
      <c r="J1419" s="1224">
        <v>1131</v>
      </c>
      <c r="K1419" s="1224">
        <v>6.8963414634146343</v>
      </c>
      <c r="L1419" s="1226"/>
      <c r="M1419" s="1066"/>
      <c r="N1419" s="1066"/>
      <c r="O1419" s="1227"/>
    </row>
    <row r="1420" spans="1:15" ht="15" customHeight="1" x14ac:dyDescent="0.2">
      <c r="A1420" s="1032" t="s">
        <v>398</v>
      </c>
      <c r="B1420" s="1026">
        <v>10</v>
      </c>
      <c r="C1420" s="1219">
        <v>11</v>
      </c>
      <c r="D1420" s="1219"/>
      <c r="E1420" s="1219"/>
      <c r="F1420" s="1219"/>
      <c r="G1420" s="1219">
        <v>4</v>
      </c>
      <c r="H1420" s="1220">
        <v>6</v>
      </c>
      <c r="I1420" s="1220">
        <v>21</v>
      </c>
      <c r="J1420" s="1221">
        <v>36</v>
      </c>
      <c r="K1420" s="1221">
        <v>6</v>
      </c>
      <c r="L1420" s="2227" t="s">
        <v>1011</v>
      </c>
      <c r="M1420" s="1029">
        <v>3255000</v>
      </c>
      <c r="N1420" s="1139" t="s">
        <v>635</v>
      </c>
      <c r="O1420" s="1140" t="s">
        <v>635</v>
      </c>
    </row>
    <row r="1421" spans="1:15" ht="15" customHeight="1" x14ac:dyDescent="0.2">
      <c r="A1421" s="1032" t="s">
        <v>399</v>
      </c>
      <c r="B1421" s="1026">
        <v>6</v>
      </c>
      <c r="C1421" s="1219"/>
      <c r="D1421" s="1219"/>
      <c r="E1421" s="1219"/>
      <c r="F1421" s="1219"/>
      <c r="G1421" s="1219">
        <v>3</v>
      </c>
      <c r="H1421" s="1220">
        <v>3</v>
      </c>
      <c r="I1421" s="1220">
        <v>6</v>
      </c>
      <c r="J1421" s="1221">
        <v>16.5</v>
      </c>
      <c r="K1421" s="1221">
        <v>5.5</v>
      </c>
      <c r="L1421" s="2227" t="s">
        <v>1011</v>
      </c>
      <c r="M1421" s="1029">
        <v>3255000</v>
      </c>
      <c r="N1421" s="1139" t="s">
        <v>635</v>
      </c>
      <c r="O1421" s="1140" t="s">
        <v>635</v>
      </c>
    </row>
    <row r="1422" spans="1:15" ht="15" customHeight="1" x14ac:dyDescent="0.2">
      <c r="A1422" s="1032" t="s">
        <v>400</v>
      </c>
      <c r="B1422" s="1026">
        <v>0</v>
      </c>
      <c r="C1422" s="1219"/>
      <c r="D1422" s="1219"/>
      <c r="E1422" s="1219"/>
      <c r="F1422" s="1219"/>
      <c r="G1422" s="1219"/>
      <c r="H1422" s="1220">
        <v>0</v>
      </c>
      <c r="I1422" s="1220">
        <v>0</v>
      </c>
      <c r="J1422" s="1221">
        <v>0</v>
      </c>
      <c r="K1422" s="1221"/>
      <c r="L1422" s="1222"/>
      <c r="M1422" s="1029"/>
      <c r="N1422" s="1029"/>
      <c r="O1422" s="1223"/>
    </row>
    <row r="1423" spans="1:15" ht="15" customHeight="1" x14ac:dyDescent="0.2">
      <c r="A1423" s="1032" t="s">
        <v>401</v>
      </c>
      <c r="B1423" s="1026">
        <v>0</v>
      </c>
      <c r="C1423" s="1219"/>
      <c r="D1423" s="1219"/>
      <c r="E1423" s="1219"/>
      <c r="F1423" s="1219"/>
      <c r="G1423" s="1219"/>
      <c r="H1423" s="1220">
        <v>0</v>
      </c>
      <c r="I1423" s="1220">
        <v>0</v>
      </c>
      <c r="J1423" s="1221">
        <v>0</v>
      </c>
      <c r="K1423" s="1221"/>
      <c r="L1423" s="1222"/>
      <c r="M1423" s="1029"/>
      <c r="N1423" s="1029"/>
      <c r="O1423" s="1223"/>
    </row>
    <row r="1424" spans="1:15" ht="15" customHeight="1" x14ac:dyDescent="0.2">
      <c r="A1424" s="1032" t="s">
        <v>402</v>
      </c>
      <c r="B1424" s="1026">
        <v>3</v>
      </c>
      <c r="C1424" s="1219"/>
      <c r="D1424" s="1219"/>
      <c r="E1424" s="1219"/>
      <c r="F1424" s="1219"/>
      <c r="G1424" s="1219"/>
      <c r="H1424" s="1220">
        <v>3</v>
      </c>
      <c r="I1424" s="1220">
        <v>3</v>
      </c>
      <c r="J1424" s="1221">
        <v>16.5</v>
      </c>
      <c r="K1424" s="1221">
        <v>5.5</v>
      </c>
      <c r="L1424" s="2227" t="s">
        <v>1011</v>
      </c>
      <c r="M1424" s="1029">
        <v>3255000</v>
      </c>
      <c r="N1424" s="1139" t="s">
        <v>635</v>
      </c>
      <c r="O1424" s="1140" t="s">
        <v>635</v>
      </c>
    </row>
    <row r="1425" spans="1:15" ht="15" customHeight="1" x14ac:dyDescent="0.2">
      <c r="A1425" s="1032" t="s">
        <v>403</v>
      </c>
      <c r="B1425" s="1026">
        <v>168</v>
      </c>
      <c r="C1425" s="1219">
        <v>32</v>
      </c>
      <c r="D1425" s="1219"/>
      <c r="E1425" s="1219"/>
      <c r="F1425" s="1219"/>
      <c r="G1425" s="1219">
        <v>18</v>
      </c>
      <c r="H1425" s="1220">
        <v>150</v>
      </c>
      <c r="I1425" s="1220">
        <v>200</v>
      </c>
      <c r="J1425" s="1221">
        <v>1050</v>
      </c>
      <c r="K1425" s="1221">
        <v>7</v>
      </c>
      <c r="L1425" s="2227" t="s">
        <v>1011</v>
      </c>
      <c r="M1425" s="1029">
        <v>3255000</v>
      </c>
      <c r="N1425" s="1139" t="s">
        <v>635</v>
      </c>
      <c r="O1425" s="1140" t="s">
        <v>635</v>
      </c>
    </row>
    <row r="1426" spans="1:15" ht="15" customHeight="1" x14ac:dyDescent="0.2">
      <c r="A1426" s="1032" t="s">
        <v>404</v>
      </c>
      <c r="B1426" s="1026">
        <v>0</v>
      </c>
      <c r="C1426" s="1219"/>
      <c r="D1426" s="1219"/>
      <c r="E1426" s="1219"/>
      <c r="F1426" s="1219"/>
      <c r="G1426" s="1219"/>
      <c r="H1426" s="1220">
        <v>0</v>
      </c>
      <c r="I1426" s="1220">
        <v>0</v>
      </c>
      <c r="J1426" s="1221">
        <v>0</v>
      </c>
      <c r="K1426" s="1221"/>
      <c r="L1426" s="1222"/>
      <c r="M1426" s="1029"/>
      <c r="N1426" s="1029"/>
      <c r="O1426" s="1223"/>
    </row>
    <row r="1427" spans="1:15" ht="15" customHeight="1" x14ac:dyDescent="0.2">
      <c r="A1427" s="1032" t="s">
        <v>961</v>
      </c>
      <c r="B1427" s="1026">
        <v>4</v>
      </c>
      <c r="C1427" s="1219"/>
      <c r="D1427" s="1219"/>
      <c r="E1427" s="1219"/>
      <c r="F1427" s="1219"/>
      <c r="G1427" s="1219">
        <v>2</v>
      </c>
      <c r="H1427" s="1220">
        <v>2</v>
      </c>
      <c r="I1427" s="1220">
        <v>4</v>
      </c>
      <c r="J1427" s="1221">
        <v>12</v>
      </c>
      <c r="K1427" s="1221">
        <v>6</v>
      </c>
      <c r="L1427" s="2227" t="s">
        <v>1011</v>
      </c>
      <c r="M1427" s="1029">
        <v>3255000</v>
      </c>
      <c r="N1427" s="1139" t="s">
        <v>635</v>
      </c>
      <c r="O1427" s="1140" t="s">
        <v>635</v>
      </c>
    </row>
    <row r="1428" spans="1:15" ht="15" customHeight="1" thickBot="1" x14ac:dyDescent="0.25">
      <c r="A1428" s="1213" t="s">
        <v>406</v>
      </c>
      <c r="B1428" s="263">
        <v>0</v>
      </c>
      <c r="C1428" s="1214"/>
      <c r="D1428" s="1214"/>
      <c r="E1428" s="1214"/>
      <c r="F1428" s="1214"/>
      <c r="G1428" s="1214"/>
      <c r="H1428" s="1220">
        <v>0</v>
      </c>
      <c r="I1428" s="1220">
        <v>0</v>
      </c>
      <c r="J1428" s="1221">
        <v>0</v>
      </c>
      <c r="K1428" s="1215"/>
      <c r="L1428" s="1216"/>
      <c r="M1428" s="1217"/>
      <c r="N1428" s="1217"/>
      <c r="O1428" s="1218"/>
    </row>
    <row r="1429" spans="1:15" ht="15" customHeight="1" thickBot="1" x14ac:dyDescent="0.25">
      <c r="A1429" s="444" t="s">
        <v>962</v>
      </c>
      <c r="B1429" s="1204">
        <v>408.5</v>
      </c>
      <c r="C1429" s="1204">
        <v>108</v>
      </c>
      <c r="D1429" s="1204">
        <v>0</v>
      </c>
      <c r="E1429" s="1204">
        <v>0</v>
      </c>
      <c r="F1429" s="1204">
        <v>0</v>
      </c>
      <c r="G1429" s="1204">
        <v>85</v>
      </c>
      <c r="H1429" s="1204">
        <v>316.5</v>
      </c>
      <c r="I1429" s="1204">
        <v>509.5</v>
      </c>
      <c r="J1429" s="1205">
        <v>2157.8000000000002</v>
      </c>
      <c r="K1429" s="1205">
        <v>6.8176935229067936</v>
      </c>
      <c r="L1429" s="1617" t="s">
        <v>1011</v>
      </c>
      <c r="M1429" s="1207">
        <v>3254999.9999999995</v>
      </c>
      <c r="N1429" s="1207" t="s">
        <v>635</v>
      </c>
      <c r="O1429" s="557" t="s">
        <v>635</v>
      </c>
    </row>
    <row r="1430" spans="1:15" ht="15" customHeight="1" x14ac:dyDescent="0.2">
      <c r="A1430" s="7" t="s">
        <v>1787</v>
      </c>
      <c r="B1430" s="248"/>
      <c r="C1430" s="248"/>
      <c r="D1430" s="248"/>
      <c r="E1430" s="248"/>
      <c r="F1430" s="248"/>
      <c r="G1430" s="248"/>
      <c r="H1430" s="251"/>
      <c r="I1430" s="251"/>
      <c r="J1430" s="251"/>
      <c r="K1430" s="259"/>
      <c r="L1430" s="260"/>
      <c r="M1430" s="261"/>
      <c r="N1430" s="261"/>
      <c r="O1430" s="261"/>
    </row>
  </sheetData>
  <mergeCells count="108">
    <mergeCell ref="B588:O588"/>
    <mergeCell ref="B589:I589"/>
    <mergeCell ref="B694:O694"/>
    <mergeCell ref="A535:A539"/>
    <mergeCell ref="B535:O535"/>
    <mergeCell ref="A533:O533"/>
    <mergeCell ref="A586:O586"/>
    <mergeCell ref="B536:I536"/>
    <mergeCell ref="A588:A592"/>
    <mergeCell ref="B641:O641"/>
    <mergeCell ref="A639:O639"/>
    <mergeCell ref="B642:I642"/>
    <mergeCell ref="A641:A645"/>
    <mergeCell ref="A854:A858"/>
    <mergeCell ref="B854:O854"/>
    <mergeCell ref="B855:I855"/>
    <mergeCell ref="A270:A274"/>
    <mergeCell ref="B270:O270"/>
    <mergeCell ref="A1380:O1380"/>
    <mergeCell ref="A1383:A1387"/>
    <mergeCell ref="B1383:O1383"/>
    <mergeCell ref="B1384:I1384"/>
    <mergeCell ref="A1222:O1222"/>
    <mergeCell ref="A1275:O1275"/>
    <mergeCell ref="A1116:O1116"/>
    <mergeCell ref="A1169:O1169"/>
    <mergeCell ref="A1066:A1070"/>
    <mergeCell ref="B1066:O1066"/>
    <mergeCell ref="A1172:A1176"/>
    <mergeCell ref="B1172:O1172"/>
    <mergeCell ref="B1173:I1173"/>
    <mergeCell ref="B1014:I1014"/>
    <mergeCell ref="B1067:I1067"/>
    <mergeCell ref="A1063:O1063"/>
    <mergeCell ref="A1013:A1017"/>
    <mergeCell ref="B1013:O1013"/>
    <mergeCell ref="A429:A433"/>
    <mergeCell ref="A748:A752"/>
    <mergeCell ref="B748:O748"/>
    <mergeCell ref="B749:I749"/>
    <mergeCell ref="B695:I695"/>
    <mergeCell ref="A745:O745"/>
    <mergeCell ref="A851:O851"/>
    <mergeCell ref="A692:O692"/>
    <mergeCell ref="A694:A698"/>
    <mergeCell ref="B801:O801"/>
    <mergeCell ref="B802:I802"/>
    <mergeCell ref="A801:A805"/>
    <mergeCell ref="A798:O798"/>
    <mergeCell ref="A1:O1"/>
    <mergeCell ref="A4:A8"/>
    <mergeCell ref="B4:O4"/>
    <mergeCell ref="B5:I5"/>
    <mergeCell ref="A110:O110"/>
    <mergeCell ref="A112:A116"/>
    <mergeCell ref="B112:O112"/>
    <mergeCell ref="B113:I113"/>
    <mergeCell ref="A56:O56"/>
    <mergeCell ref="A58:A62"/>
    <mergeCell ref="B58:O58"/>
    <mergeCell ref="B59:I59"/>
    <mergeCell ref="A215:O215"/>
    <mergeCell ref="A162:O162"/>
    <mergeCell ref="A164:A168"/>
    <mergeCell ref="B164:O164"/>
    <mergeCell ref="B165:I165"/>
    <mergeCell ref="A322:O322"/>
    <mergeCell ref="A374:O374"/>
    <mergeCell ref="A427:O427"/>
    <mergeCell ref="A480:O480"/>
    <mergeCell ref="A217:A221"/>
    <mergeCell ref="B217:O217"/>
    <mergeCell ref="B218:I218"/>
    <mergeCell ref="B429:O429"/>
    <mergeCell ref="B430:I430"/>
    <mergeCell ref="A482:A486"/>
    <mergeCell ref="B483:I483"/>
    <mergeCell ref="B482:O482"/>
    <mergeCell ref="A268:O268"/>
    <mergeCell ref="B271:I271"/>
    <mergeCell ref="A324:A328"/>
    <mergeCell ref="B324:O324"/>
    <mergeCell ref="B325:I325"/>
    <mergeCell ref="A376:A380"/>
    <mergeCell ref="B376:O376"/>
    <mergeCell ref="B377:I377"/>
    <mergeCell ref="A1328:O1328"/>
    <mergeCell ref="A1331:A1335"/>
    <mergeCell ref="B1331:O1331"/>
    <mergeCell ref="B1332:I1332"/>
    <mergeCell ref="A904:O904"/>
    <mergeCell ref="A957:O957"/>
    <mergeCell ref="B1278:O1278"/>
    <mergeCell ref="A1225:A1229"/>
    <mergeCell ref="B1225:O1225"/>
    <mergeCell ref="B1226:I1226"/>
    <mergeCell ref="A1278:A1282"/>
    <mergeCell ref="B1279:I1279"/>
    <mergeCell ref="B1120:I1120"/>
    <mergeCell ref="A1119:A1123"/>
    <mergeCell ref="B1119:O1119"/>
    <mergeCell ref="A1010:O1010"/>
    <mergeCell ref="A907:A911"/>
    <mergeCell ref="B907:O907"/>
    <mergeCell ref="B908:I908"/>
    <mergeCell ref="A960:A964"/>
    <mergeCell ref="B960:O960"/>
    <mergeCell ref="B961:I961"/>
  </mergeCells>
  <phoneticPr fontId="13" type="noConversion"/>
  <pageMargins left="0.19685039370078741" right="0.19685039370078741" top="0.98425196850393704" bottom="0.59055118110236227" header="0.59055118110236227" footer="0"/>
  <pageSetup scale="65" orientation="landscape" horizontalDpi="4294967295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0"/>
  <sheetViews>
    <sheetView workbookViewId="0"/>
  </sheetViews>
  <sheetFormatPr baseColWidth="10" defaultColWidth="11.42578125" defaultRowHeight="12.75" x14ac:dyDescent="0.2"/>
  <cols>
    <col min="1" max="1" width="24" customWidth="1"/>
    <col min="2" max="15" width="12.7109375" customWidth="1"/>
  </cols>
  <sheetData>
    <row r="3" spans="1:15" ht="22.5" x14ac:dyDescent="0.2">
      <c r="A3" s="2804" t="s">
        <v>339</v>
      </c>
      <c r="B3" s="2804"/>
      <c r="C3" s="2804"/>
      <c r="D3" s="2804"/>
      <c r="E3" s="2804"/>
      <c r="F3" s="2804"/>
      <c r="G3" s="2804"/>
      <c r="H3" s="2804"/>
      <c r="I3" s="2804"/>
      <c r="J3" s="2804"/>
      <c r="K3" s="2804"/>
      <c r="L3" s="2804"/>
      <c r="M3" s="2804"/>
      <c r="N3" s="2804"/>
      <c r="O3" s="2804"/>
    </row>
    <row r="4" spans="1:15" ht="15.75" x14ac:dyDescent="0.2">
      <c r="A4" s="2805" t="s">
        <v>340</v>
      </c>
      <c r="B4" s="2805"/>
      <c r="C4" s="2805"/>
      <c r="D4" s="2805"/>
      <c r="E4" s="2805"/>
      <c r="F4" s="2805"/>
      <c r="G4" s="2805"/>
      <c r="H4" s="2805"/>
      <c r="I4" s="2805"/>
      <c r="J4" s="2805"/>
      <c r="K4" s="2805"/>
      <c r="L4" s="2805"/>
      <c r="M4" s="2805"/>
      <c r="N4" s="2805"/>
      <c r="O4" s="2805"/>
    </row>
    <row r="5" spans="1:15" ht="15.75" x14ac:dyDescent="0.2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15" ht="15.75" x14ac:dyDescent="0.2">
      <c r="A6" s="2805" t="s">
        <v>1798</v>
      </c>
      <c r="B6" s="2805"/>
      <c r="C6" s="2805"/>
      <c r="D6" s="2805"/>
      <c r="E6" s="2805"/>
      <c r="F6" s="2805"/>
      <c r="G6" s="2805"/>
      <c r="H6" s="2805"/>
      <c r="I6" s="2805"/>
      <c r="J6" s="2805"/>
      <c r="K6" s="2805"/>
      <c r="L6" s="2805"/>
      <c r="M6" s="2805"/>
      <c r="N6" s="2805"/>
      <c r="O6" s="2805"/>
    </row>
    <row r="7" spans="1:15" ht="16.5" thickBot="1" x14ac:dyDescent="0.25">
      <c r="A7" s="269"/>
      <c r="B7" s="269"/>
      <c r="C7" s="269"/>
      <c r="D7" s="269"/>
      <c r="E7" s="269"/>
      <c r="F7" s="269"/>
      <c r="G7" s="269"/>
      <c r="H7" s="269"/>
      <c r="I7" s="269"/>
      <c r="J7" s="1981"/>
      <c r="K7" s="269"/>
      <c r="L7" s="269"/>
      <c r="M7" s="269"/>
      <c r="N7" s="269"/>
      <c r="O7" s="269"/>
    </row>
    <row r="8" spans="1:15" ht="15.75" x14ac:dyDescent="0.25">
      <c r="A8" s="2806" t="s">
        <v>425</v>
      </c>
      <c r="B8" s="2809" t="s">
        <v>1795</v>
      </c>
      <c r="C8" s="2810"/>
      <c r="D8" s="2810"/>
      <c r="E8" s="2810"/>
      <c r="F8" s="2810"/>
      <c r="G8" s="2810"/>
      <c r="H8" s="2810"/>
      <c r="I8" s="2810"/>
      <c r="J8" s="2810"/>
      <c r="K8" s="2810"/>
      <c r="L8" s="2810"/>
      <c r="M8" s="2810"/>
      <c r="N8" s="2810"/>
      <c r="O8" s="2811"/>
    </row>
    <row r="9" spans="1:15" x14ac:dyDescent="0.2">
      <c r="A9" s="2807"/>
      <c r="B9" s="2812" t="s">
        <v>202</v>
      </c>
      <c r="C9" s="2800"/>
      <c r="D9" s="2800"/>
      <c r="E9" s="2800"/>
      <c r="F9" s="2800"/>
      <c r="G9" s="2800"/>
      <c r="H9" s="2800"/>
      <c r="I9" s="2800"/>
      <c r="J9" s="1195"/>
      <c r="K9" s="1195"/>
      <c r="L9" s="1195"/>
      <c r="M9" s="1195" t="s">
        <v>454</v>
      </c>
      <c r="N9" s="1195" t="s">
        <v>939</v>
      </c>
      <c r="O9" s="1200" t="s">
        <v>939</v>
      </c>
    </row>
    <row r="10" spans="1:15" x14ac:dyDescent="0.2">
      <c r="A10" s="2807"/>
      <c r="B10" s="1254" t="s">
        <v>450</v>
      </c>
      <c r="C10" s="1195"/>
      <c r="D10" s="1195"/>
      <c r="E10" s="1195"/>
      <c r="F10" s="1195"/>
      <c r="G10" s="1195" t="s">
        <v>940</v>
      </c>
      <c r="H10" s="1195"/>
      <c r="I10" s="1195" t="s">
        <v>450</v>
      </c>
      <c r="J10" s="1196" t="s">
        <v>941</v>
      </c>
      <c r="K10" s="1196" t="s">
        <v>933</v>
      </c>
      <c r="L10" s="1196" t="s">
        <v>344</v>
      </c>
      <c r="M10" s="1196" t="s">
        <v>942</v>
      </c>
      <c r="N10" s="1196" t="s">
        <v>943</v>
      </c>
      <c r="O10" s="1201" t="s">
        <v>942</v>
      </c>
    </row>
    <row r="11" spans="1:15" x14ac:dyDescent="0.2">
      <c r="A11" s="2807"/>
      <c r="B11" s="1255" t="s">
        <v>945</v>
      </c>
      <c r="C11" s="1196" t="s">
        <v>947</v>
      </c>
      <c r="D11" s="1196" t="s">
        <v>203</v>
      </c>
      <c r="E11" s="1196" t="s">
        <v>897</v>
      </c>
      <c r="F11" s="1196" t="s">
        <v>946</v>
      </c>
      <c r="G11" s="1196" t="s">
        <v>948</v>
      </c>
      <c r="H11" s="1196" t="s">
        <v>865</v>
      </c>
      <c r="I11" s="1196" t="s">
        <v>864</v>
      </c>
      <c r="J11" s="1196" t="s">
        <v>949</v>
      </c>
      <c r="K11" s="1196" t="s">
        <v>871</v>
      </c>
      <c r="L11" s="1196" t="s">
        <v>350</v>
      </c>
      <c r="M11" s="1196" t="s">
        <v>951</v>
      </c>
      <c r="N11" s="1196" t="s">
        <v>952</v>
      </c>
      <c r="O11" s="1201" t="s">
        <v>953</v>
      </c>
    </row>
    <row r="12" spans="1:15" ht="13.5" thickBot="1" x14ac:dyDescent="0.25">
      <c r="A12" s="2808"/>
      <c r="B12" s="1256">
        <v>42369</v>
      </c>
      <c r="C12" s="1198">
        <v>2016</v>
      </c>
      <c r="D12" s="1198">
        <v>2016</v>
      </c>
      <c r="E12" s="1198">
        <v>2016</v>
      </c>
      <c r="F12" s="1198">
        <v>2016</v>
      </c>
      <c r="G12" s="1198" t="s">
        <v>954</v>
      </c>
      <c r="H12" s="1199">
        <v>2016</v>
      </c>
      <c r="I12" s="1197">
        <v>42735</v>
      </c>
      <c r="J12" s="2055" t="s">
        <v>1796</v>
      </c>
      <c r="K12" s="1198" t="s">
        <v>950</v>
      </c>
      <c r="L12" s="1198" t="s">
        <v>458</v>
      </c>
      <c r="M12" s="1198" t="s">
        <v>955</v>
      </c>
      <c r="N12" s="1198" t="s">
        <v>956</v>
      </c>
      <c r="O12" s="1202" t="s">
        <v>956</v>
      </c>
    </row>
    <row r="13" spans="1:15" ht="15" x14ac:dyDescent="0.2">
      <c r="A13" s="1246" t="s">
        <v>976</v>
      </c>
      <c r="B13" s="1257"/>
      <c r="C13" s="270"/>
      <c r="D13" s="270"/>
      <c r="E13" s="270"/>
      <c r="F13" s="270"/>
      <c r="G13" s="270"/>
      <c r="H13" s="271"/>
      <c r="I13" s="272"/>
      <c r="J13" s="272"/>
      <c r="K13" s="272"/>
      <c r="L13" s="270"/>
      <c r="M13" s="270"/>
      <c r="N13" s="270"/>
      <c r="O13" s="2307"/>
    </row>
    <row r="14" spans="1:15" ht="14.25" x14ac:dyDescent="0.2">
      <c r="A14" s="1247" t="s">
        <v>977</v>
      </c>
      <c r="B14" s="1244">
        <v>7240.1500000000005</v>
      </c>
      <c r="C14" s="1234">
        <v>80</v>
      </c>
      <c r="D14" s="1234">
        <v>440</v>
      </c>
      <c r="E14" s="1234">
        <v>0</v>
      </c>
      <c r="F14" s="1234">
        <v>0</v>
      </c>
      <c r="G14" s="1234">
        <v>312</v>
      </c>
      <c r="H14" s="1234">
        <v>6488.1500000000005</v>
      </c>
      <c r="I14" s="1234">
        <v>7320.1500000000005</v>
      </c>
      <c r="J14" s="1234">
        <v>4158.5612000000001</v>
      </c>
      <c r="K14" s="1235">
        <v>0.60024121879578241</v>
      </c>
      <c r="L14" s="2044" t="s">
        <v>1010</v>
      </c>
      <c r="M14" s="1236">
        <v>8836299.9999999981</v>
      </c>
      <c r="N14" s="1236">
        <v>12792241.000000002</v>
      </c>
      <c r="O14" s="2308">
        <v>3681950</v>
      </c>
    </row>
    <row r="15" spans="1:15" ht="14.25" x14ac:dyDescent="0.2">
      <c r="A15" s="1247" t="s">
        <v>978</v>
      </c>
      <c r="B15" s="1244">
        <v>154045.90000000002</v>
      </c>
      <c r="C15" s="1234">
        <v>1578.2600000000002</v>
      </c>
      <c r="D15" s="1234">
        <v>12441.14</v>
      </c>
      <c r="E15" s="1234">
        <v>0</v>
      </c>
      <c r="F15" s="1234">
        <v>0</v>
      </c>
      <c r="G15" s="1234">
        <v>13110.54</v>
      </c>
      <c r="H15" s="1234">
        <v>124771.86000000002</v>
      </c>
      <c r="I15" s="1234">
        <v>151901.79999999999</v>
      </c>
      <c r="J15" s="1234">
        <v>154853.34179999999</v>
      </c>
      <c r="K15" s="1627">
        <v>1.2410918760047336</v>
      </c>
      <c r="L15" s="2044" t="s">
        <v>638</v>
      </c>
      <c r="M15" s="1236">
        <v>6641136.9999999991</v>
      </c>
      <c r="N15" s="1236">
        <v>10441799.999999998</v>
      </c>
      <c r="O15" s="2308">
        <v>6528833.3333333312</v>
      </c>
    </row>
    <row r="16" spans="1:15" ht="14.25" x14ac:dyDescent="0.2">
      <c r="A16" s="1247" t="s">
        <v>210</v>
      </c>
      <c r="B16" s="1244">
        <v>13048.349999999999</v>
      </c>
      <c r="C16" s="1234">
        <v>345.5</v>
      </c>
      <c r="D16" s="1234">
        <v>25</v>
      </c>
      <c r="E16" s="1234">
        <v>15</v>
      </c>
      <c r="F16" s="1234">
        <v>98</v>
      </c>
      <c r="G16" s="1234">
        <v>6706</v>
      </c>
      <c r="H16" s="1234">
        <v>6204.35</v>
      </c>
      <c r="I16" s="1234">
        <v>13280.849999999999</v>
      </c>
      <c r="J16" s="1234">
        <v>43578.96</v>
      </c>
      <c r="K16" s="1627">
        <v>7.0239364316971153</v>
      </c>
      <c r="L16" s="2044" t="s">
        <v>1152</v>
      </c>
      <c r="M16" s="1236">
        <v>1885000</v>
      </c>
      <c r="N16" s="1236">
        <v>9635055.0000000019</v>
      </c>
      <c r="O16" s="2308">
        <v>10851504.999999998</v>
      </c>
    </row>
    <row r="17" spans="1:15" ht="14.25" x14ac:dyDescent="0.2">
      <c r="A17" s="1247" t="s">
        <v>85</v>
      </c>
      <c r="B17" s="2801"/>
      <c r="C17" s="2802"/>
      <c r="D17" s="2802"/>
      <c r="E17" s="2802"/>
      <c r="F17" s="2802"/>
      <c r="G17" s="2802"/>
      <c r="H17" s="2802"/>
      <c r="I17" s="2803"/>
      <c r="J17" s="1234">
        <v>80656.55</v>
      </c>
      <c r="K17" s="1627">
        <v>13</v>
      </c>
      <c r="L17" s="2044" t="s">
        <v>86</v>
      </c>
      <c r="M17" s="1236">
        <v>90000</v>
      </c>
      <c r="N17" s="1236"/>
      <c r="O17" s="2308"/>
    </row>
    <row r="18" spans="1:15" ht="14.25" x14ac:dyDescent="0.2">
      <c r="A18" s="1248" t="s">
        <v>979</v>
      </c>
      <c r="B18" s="1244">
        <v>2129.4499999999998</v>
      </c>
      <c r="C18" s="1234">
        <v>67</v>
      </c>
      <c r="D18" s="1234">
        <v>65</v>
      </c>
      <c r="E18" s="1234">
        <v>3</v>
      </c>
      <c r="F18" s="1234">
        <v>0</v>
      </c>
      <c r="G18" s="1234">
        <v>61</v>
      </c>
      <c r="H18" s="1234">
        <v>2000.45</v>
      </c>
      <c r="I18" s="1234">
        <v>2193.4499999999998</v>
      </c>
      <c r="J18" s="1234">
        <v>11803.3</v>
      </c>
      <c r="K18" s="1627">
        <v>5.9003224274538226</v>
      </c>
      <c r="L18" s="2044" t="s">
        <v>1153</v>
      </c>
      <c r="M18" s="1236">
        <v>999999.99999999988</v>
      </c>
      <c r="N18" s="1236">
        <v>6817597.7436230592</v>
      </c>
      <c r="O18" s="2308">
        <v>3905492.9999999995</v>
      </c>
    </row>
    <row r="19" spans="1:15" ht="14.25" x14ac:dyDescent="0.2">
      <c r="A19" s="1248" t="s">
        <v>980</v>
      </c>
      <c r="B19" s="1244">
        <v>24578.3</v>
      </c>
      <c r="C19" s="1234">
        <v>742</v>
      </c>
      <c r="D19" s="1234">
        <v>490</v>
      </c>
      <c r="E19" s="1234">
        <v>97</v>
      </c>
      <c r="F19" s="1234">
        <v>979</v>
      </c>
      <c r="G19" s="1234">
        <v>213.6</v>
      </c>
      <c r="H19" s="1234">
        <v>22798.699999999997</v>
      </c>
      <c r="I19" s="1234">
        <v>24244.3</v>
      </c>
      <c r="J19" s="1234">
        <v>64869.149999999994</v>
      </c>
      <c r="K19" s="1627">
        <v>2.845300389934514</v>
      </c>
      <c r="L19" s="2044" t="s">
        <v>1153</v>
      </c>
      <c r="M19" s="1236">
        <v>1000000.0000000002</v>
      </c>
      <c r="N19" s="1236">
        <v>2463605.5</v>
      </c>
      <c r="O19" s="2308">
        <v>1725099.9999999998</v>
      </c>
    </row>
    <row r="20" spans="1:15" ht="15" x14ac:dyDescent="0.2">
      <c r="A20" s="1249" t="s">
        <v>981</v>
      </c>
      <c r="B20" s="1253">
        <v>201042.15000000002</v>
      </c>
      <c r="C20" s="1237">
        <v>2812.76</v>
      </c>
      <c r="D20" s="1237">
        <v>13461.14</v>
      </c>
      <c r="E20" s="1237">
        <v>115</v>
      </c>
      <c r="F20" s="1237">
        <v>1077</v>
      </c>
      <c r="G20" s="1237">
        <v>20403.14</v>
      </c>
      <c r="H20" s="1237">
        <v>162263.51</v>
      </c>
      <c r="I20" s="1237">
        <v>198940.55</v>
      </c>
      <c r="J20" s="1237">
        <v>359919.86300000001</v>
      </c>
      <c r="K20" s="1238"/>
      <c r="L20" s="1237"/>
      <c r="M20" s="1239"/>
      <c r="N20" s="1239"/>
      <c r="O20" s="2309"/>
    </row>
    <row r="21" spans="1:15" x14ac:dyDescent="0.2">
      <c r="A21" s="1250" t="s">
        <v>982</v>
      </c>
      <c r="B21" s="1258"/>
      <c r="C21" s="1240"/>
      <c r="D21" s="1240"/>
      <c r="E21" s="1240"/>
      <c r="F21" s="1240"/>
      <c r="G21" s="1240"/>
      <c r="H21" s="1241"/>
      <c r="I21" s="1242"/>
      <c r="J21" s="1242"/>
      <c r="K21" s="1242"/>
      <c r="L21" s="1240"/>
      <c r="M21" s="1625"/>
      <c r="N21" s="1625"/>
      <c r="O21" s="2310"/>
    </row>
    <row r="22" spans="1:15" ht="14.25" x14ac:dyDescent="0.2">
      <c r="A22" s="1243" t="s">
        <v>983</v>
      </c>
      <c r="B22" s="1244">
        <v>1633.8</v>
      </c>
      <c r="C22" s="1234">
        <v>729</v>
      </c>
      <c r="D22" s="1234">
        <v>0</v>
      </c>
      <c r="E22" s="1234">
        <v>0</v>
      </c>
      <c r="F22" s="1234">
        <v>0</v>
      </c>
      <c r="G22" s="1234">
        <v>534.70000000000005</v>
      </c>
      <c r="H22" s="1234">
        <v>1099.0999999999999</v>
      </c>
      <c r="I22" s="1234">
        <v>2362.8000000000002</v>
      </c>
      <c r="J22" s="1234">
        <v>11585.95</v>
      </c>
      <c r="K22" s="1627">
        <v>10.541306523519244</v>
      </c>
      <c r="L22" s="2044" t="s">
        <v>1011</v>
      </c>
      <c r="M22" s="1236">
        <v>2464000</v>
      </c>
      <c r="N22" s="1236">
        <v>9687310.0000000019</v>
      </c>
      <c r="O22" s="2308">
        <v>6848362.0000000009</v>
      </c>
    </row>
    <row r="23" spans="1:15" ht="14.25" x14ac:dyDescent="0.2">
      <c r="A23" s="1243" t="s">
        <v>984</v>
      </c>
      <c r="B23" s="1244">
        <v>120.05</v>
      </c>
      <c r="C23" s="1234">
        <v>1</v>
      </c>
      <c r="D23" s="1234">
        <v>0</v>
      </c>
      <c r="E23" s="1234">
        <v>0</v>
      </c>
      <c r="F23" s="1234">
        <v>0</v>
      </c>
      <c r="G23" s="1234">
        <v>12</v>
      </c>
      <c r="H23" s="1234">
        <v>108.05</v>
      </c>
      <c r="I23" s="1234">
        <v>121.05</v>
      </c>
      <c r="J23" s="1234">
        <v>1554.25</v>
      </c>
      <c r="K23" s="1627">
        <v>14.384544192503471</v>
      </c>
      <c r="L23" s="2044" t="s">
        <v>1011</v>
      </c>
      <c r="M23" s="1236">
        <v>1170000.0000000002</v>
      </c>
      <c r="N23" s="1236">
        <v>14499999.999999998</v>
      </c>
      <c r="O23" s="2308">
        <v>9500000.0000000019</v>
      </c>
    </row>
    <row r="24" spans="1:15" ht="14.25" x14ac:dyDescent="0.2">
      <c r="A24" s="1243" t="s">
        <v>985</v>
      </c>
      <c r="B24" s="1244">
        <v>2403.4</v>
      </c>
      <c r="C24" s="1234">
        <v>554</v>
      </c>
      <c r="D24" s="1234">
        <v>52</v>
      </c>
      <c r="E24" s="1234">
        <v>10</v>
      </c>
      <c r="F24" s="1234">
        <v>57</v>
      </c>
      <c r="G24" s="1234">
        <v>259</v>
      </c>
      <c r="H24" s="1234">
        <v>2025.4</v>
      </c>
      <c r="I24" s="1234">
        <v>2890.4</v>
      </c>
      <c r="J24" s="1234">
        <v>13042.8</v>
      </c>
      <c r="K24" s="1627">
        <v>6.4396168658042852</v>
      </c>
      <c r="L24" s="2044" t="s">
        <v>1011</v>
      </c>
      <c r="M24" s="1236">
        <v>1021000.0000000001</v>
      </c>
      <c r="N24" s="1236">
        <v>6439459.9999999981</v>
      </c>
      <c r="O24" s="2308">
        <v>5598556.1893946873</v>
      </c>
    </row>
    <row r="25" spans="1:15" ht="14.25" x14ac:dyDescent="0.2">
      <c r="A25" s="1243" t="s">
        <v>986</v>
      </c>
      <c r="B25" s="1244">
        <v>106</v>
      </c>
      <c r="C25" s="1234">
        <v>7</v>
      </c>
      <c r="D25" s="1234">
        <v>0</v>
      </c>
      <c r="E25" s="1234">
        <v>0</v>
      </c>
      <c r="F25" s="1234">
        <v>5</v>
      </c>
      <c r="G25" s="1234">
        <v>3</v>
      </c>
      <c r="H25" s="1234">
        <v>90.5</v>
      </c>
      <c r="I25" s="1234">
        <v>108</v>
      </c>
      <c r="J25" s="1234">
        <v>542</v>
      </c>
      <c r="K25" s="1627">
        <v>5.9889502762430942</v>
      </c>
      <c r="L25" s="2044" t="s">
        <v>1011</v>
      </c>
      <c r="M25" s="1236">
        <v>1025000.0000000002</v>
      </c>
      <c r="N25" s="1236">
        <v>7642459.9999999991</v>
      </c>
      <c r="O25" s="2308">
        <v>4300000</v>
      </c>
    </row>
    <row r="26" spans="1:15" ht="14.25" x14ac:dyDescent="0.2">
      <c r="A26" s="1243" t="s">
        <v>987</v>
      </c>
      <c r="B26" s="1244">
        <v>1356.25</v>
      </c>
      <c r="C26" s="1234">
        <v>155</v>
      </c>
      <c r="D26" s="1234">
        <v>0</v>
      </c>
      <c r="E26" s="1234">
        <v>0</v>
      </c>
      <c r="F26" s="1234">
        <v>0</v>
      </c>
      <c r="G26" s="1234">
        <v>139</v>
      </c>
      <c r="H26" s="1234">
        <v>1217.25</v>
      </c>
      <c r="I26" s="1234">
        <v>1511.25</v>
      </c>
      <c r="J26" s="1234">
        <v>8912.7000000000007</v>
      </c>
      <c r="K26" s="1627">
        <v>7.3219963031423294</v>
      </c>
      <c r="L26" s="2044" t="s">
        <v>1011</v>
      </c>
      <c r="M26" s="1236">
        <v>875000.00000000012</v>
      </c>
      <c r="N26" s="1236">
        <v>9302915</v>
      </c>
      <c r="O26" s="2308">
        <v>6961729.9999999991</v>
      </c>
    </row>
    <row r="27" spans="1:15" ht="14.25" x14ac:dyDescent="0.2">
      <c r="A27" s="1243" t="s">
        <v>988</v>
      </c>
      <c r="B27" s="1244">
        <v>160</v>
      </c>
      <c r="C27" s="1234">
        <v>17</v>
      </c>
      <c r="D27" s="1234">
        <v>0</v>
      </c>
      <c r="E27" s="1234">
        <v>0</v>
      </c>
      <c r="F27" s="1234">
        <v>7</v>
      </c>
      <c r="G27" s="1234">
        <v>1</v>
      </c>
      <c r="H27" s="1234">
        <v>211</v>
      </c>
      <c r="I27" s="1234">
        <v>229</v>
      </c>
      <c r="J27" s="1234">
        <v>1562.8</v>
      </c>
      <c r="K27" s="1627">
        <v>7.4066350710900473</v>
      </c>
      <c r="L27" s="2044" t="s">
        <v>1011</v>
      </c>
      <c r="M27" s="1236">
        <v>1180000.0000000002</v>
      </c>
      <c r="N27" s="1236">
        <v>13213989.999999998</v>
      </c>
      <c r="O27" s="2308">
        <v>6214005</v>
      </c>
    </row>
    <row r="28" spans="1:15" ht="14.25" x14ac:dyDescent="0.2">
      <c r="A28" s="1247" t="s">
        <v>1534</v>
      </c>
      <c r="B28" s="1244">
        <v>408.5</v>
      </c>
      <c r="C28" s="1234">
        <v>108</v>
      </c>
      <c r="D28" s="1234">
        <v>0</v>
      </c>
      <c r="E28" s="1234">
        <v>0</v>
      </c>
      <c r="F28" s="1234">
        <v>0</v>
      </c>
      <c r="G28" s="1234">
        <v>85</v>
      </c>
      <c r="H28" s="1234">
        <v>316.5</v>
      </c>
      <c r="I28" s="1234">
        <v>509.5</v>
      </c>
      <c r="J28" s="1234">
        <v>2157.8000000000002</v>
      </c>
      <c r="K28" s="1627">
        <v>6.8176935229067936</v>
      </c>
      <c r="L28" s="2044" t="s">
        <v>1011</v>
      </c>
      <c r="M28" s="1236">
        <v>3254999.9999999995</v>
      </c>
      <c r="N28" s="2104" t="s">
        <v>635</v>
      </c>
      <c r="O28" s="2311" t="s">
        <v>635</v>
      </c>
    </row>
    <row r="29" spans="1:15" ht="14.25" x14ac:dyDescent="0.2">
      <c r="A29" s="1247" t="s">
        <v>1620</v>
      </c>
      <c r="B29" s="1244">
        <v>39.549999999999997</v>
      </c>
      <c r="C29" s="1234">
        <v>12</v>
      </c>
      <c r="D29" s="1234">
        <v>0</v>
      </c>
      <c r="E29" s="1234">
        <v>0</v>
      </c>
      <c r="F29" s="1234">
        <v>2</v>
      </c>
      <c r="G29" s="1234">
        <v>0</v>
      </c>
      <c r="H29" s="1234">
        <v>37.549999999999997</v>
      </c>
      <c r="I29" s="1234">
        <v>49.55</v>
      </c>
      <c r="J29" s="1234">
        <v>209.27500000000001</v>
      </c>
      <c r="K29" s="1627">
        <v>5.5732356857523309</v>
      </c>
      <c r="L29" s="2044" t="s">
        <v>1011</v>
      </c>
      <c r="M29" s="1236">
        <v>1230000</v>
      </c>
      <c r="N29" s="2104" t="s">
        <v>635</v>
      </c>
      <c r="O29" s="2311" t="s">
        <v>635</v>
      </c>
    </row>
    <row r="30" spans="1:15" ht="14.25" x14ac:dyDescent="0.2">
      <c r="A30" s="1243" t="s">
        <v>1036</v>
      </c>
      <c r="B30" s="1244">
        <v>214</v>
      </c>
      <c r="C30" s="1234">
        <v>0</v>
      </c>
      <c r="D30" s="1234">
        <v>0</v>
      </c>
      <c r="E30" s="1234">
        <v>0</v>
      </c>
      <c r="F30" s="1234">
        <v>0</v>
      </c>
      <c r="G30" s="1234">
        <v>12</v>
      </c>
      <c r="H30" s="1234">
        <v>202</v>
      </c>
      <c r="I30" s="1234">
        <v>214</v>
      </c>
      <c r="J30" s="1234">
        <v>953.25</v>
      </c>
      <c r="K30" s="1627">
        <v>4.7190594059405937</v>
      </c>
      <c r="L30" s="2044" t="s">
        <v>1011</v>
      </c>
      <c r="M30" s="1236">
        <v>820000</v>
      </c>
      <c r="N30" s="2104">
        <v>2200000</v>
      </c>
      <c r="O30" s="2311">
        <v>1620000</v>
      </c>
    </row>
    <row r="31" spans="1:15" ht="14.25" x14ac:dyDescent="0.2">
      <c r="A31" s="1243" t="s">
        <v>225</v>
      </c>
      <c r="B31" s="1244">
        <v>151.1</v>
      </c>
      <c r="C31" s="1234">
        <v>3</v>
      </c>
      <c r="D31" s="1234">
        <v>0</v>
      </c>
      <c r="E31" s="1234">
        <v>1</v>
      </c>
      <c r="F31" s="1234">
        <v>1</v>
      </c>
      <c r="G31" s="1234">
        <v>7</v>
      </c>
      <c r="H31" s="1234">
        <v>142.1</v>
      </c>
      <c r="I31" s="1234">
        <v>152.1</v>
      </c>
      <c r="J31" s="1234">
        <v>757.15000000000009</v>
      </c>
      <c r="K31" s="1627">
        <v>5.3282899366643219</v>
      </c>
      <c r="L31" s="2044" t="s">
        <v>1011</v>
      </c>
      <c r="M31" s="1236">
        <v>1300000</v>
      </c>
      <c r="N31" s="2104" t="s">
        <v>635</v>
      </c>
      <c r="O31" s="2311" t="s">
        <v>635</v>
      </c>
    </row>
    <row r="32" spans="1:15" ht="14.25" x14ac:dyDescent="0.2">
      <c r="A32" s="1243" t="s">
        <v>990</v>
      </c>
      <c r="B32" s="1244">
        <v>366.5</v>
      </c>
      <c r="C32" s="1234">
        <v>53</v>
      </c>
      <c r="D32" s="1234">
        <v>0</v>
      </c>
      <c r="E32" s="1234">
        <v>0</v>
      </c>
      <c r="F32" s="1234">
        <v>0</v>
      </c>
      <c r="G32" s="1234">
        <v>76.5</v>
      </c>
      <c r="H32" s="1234">
        <v>290</v>
      </c>
      <c r="I32" s="1234">
        <v>419.5</v>
      </c>
      <c r="J32" s="1234">
        <v>2556.75</v>
      </c>
      <c r="K32" s="1627">
        <v>8.8163793103448285</v>
      </c>
      <c r="L32" s="2044" t="s">
        <v>1011</v>
      </c>
      <c r="M32" s="1236">
        <v>1850000.0000000002</v>
      </c>
      <c r="N32" s="1236">
        <v>10124427</v>
      </c>
      <c r="O32" s="2308">
        <v>10482077.000000002</v>
      </c>
    </row>
    <row r="33" spans="1:15" ht="14.25" x14ac:dyDescent="0.2">
      <c r="A33" s="1243" t="s">
        <v>991</v>
      </c>
      <c r="B33" s="1244">
        <v>2615.8000000000002</v>
      </c>
      <c r="C33" s="1234">
        <v>245</v>
      </c>
      <c r="D33" s="1234">
        <v>125</v>
      </c>
      <c r="E33" s="1234">
        <v>304</v>
      </c>
      <c r="F33" s="1234">
        <v>265</v>
      </c>
      <c r="G33" s="1234">
        <v>131</v>
      </c>
      <c r="H33" s="1234">
        <v>1790.8</v>
      </c>
      <c r="I33" s="1234">
        <v>2291.8000000000002</v>
      </c>
      <c r="J33" s="1234">
        <v>25991.9</v>
      </c>
      <c r="K33" s="1627">
        <v>14.514127764127766</v>
      </c>
      <c r="L33" s="2044" t="s">
        <v>1011</v>
      </c>
      <c r="M33" s="1236">
        <v>1669999.9999999998</v>
      </c>
      <c r="N33" s="1236">
        <v>17666880</v>
      </c>
      <c r="O33" s="2308">
        <v>10546295.000000002</v>
      </c>
    </row>
    <row r="34" spans="1:15" ht="14.25" x14ac:dyDescent="0.2">
      <c r="A34" s="1243" t="s">
        <v>992</v>
      </c>
      <c r="B34" s="1259">
        <v>2241.65</v>
      </c>
      <c r="C34" s="1234">
        <v>105</v>
      </c>
      <c r="D34" s="1234">
        <v>24</v>
      </c>
      <c r="E34" s="1234">
        <v>0</v>
      </c>
      <c r="F34" s="1234">
        <v>116</v>
      </c>
      <c r="G34" s="1234">
        <v>77</v>
      </c>
      <c r="H34" s="1234">
        <v>2024.65</v>
      </c>
      <c r="I34" s="1234">
        <v>2230.65</v>
      </c>
      <c r="J34" s="1234">
        <v>13300.895</v>
      </c>
      <c r="K34" s="1627">
        <v>6.5694786753265992</v>
      </c>
      <c r="L34" s="2044" t="s">
        <v>1011</v>
      </c>
      <c r="M34" s="1236">
        <v>2090000.0000000002</v>
      </c>
      <c r="N34" s="1236">
        <v>9148597.4999999981</v>
      </c>
      <c r="O34" s="2308">
        <v>7174460.0000000009</v>
      </c>
    </row>
    <row r="35" spans="1:15" ht="14.25" x14ac:dyDescent="0.2">
      <c r="A35" s="1243" t="s">
        <v>993</v>
      </c>
      <c r="B35" s="1244">
        <v>211.2</v>
      </c>
      <c r="C35" s="1234">
        <v>16</v>
      </c>
      <c r="D35" s="1234">
        <v>0</v>
      </c>
      <c r="E35" s="1234">
        <v>0</v>
      </c>
      <c r="F35" s="1234">
        <v>0</v>
      </c>
      <c r="G35" s="1234">
        <v>20</v>
      </c>
      <c r="H35" s="1234">
        <v>191.2</v>
      </c>
      <c r="I35" s="1234">
        <v>227.2</v>
      </c>
      <c r="J35" s="1234">
        <v>2032.7</v>
      </c>
      <c r="K35" s="1627">
        <v>10.631276150627617</v>
      </c>
      <c r="L35" s="2044" t="s">
        <v>1011</v>
      </c>
      <c r="M35" s="1236">
        <v>1030000.0000000001</v>
      </c>
      <c r="N35" s="1236">
        <v>8542928.8767605629</v>
      </c>
      <c r="O35" s="2308">
        <v>6607314.0000000009</v>
      </c>
    </row>
    <row r="36" spans="1:15" ht="14.25" x14ac:dyDescent="0.2">
      <c r="A36" s="1243" t="s">
        <v>994</v>
      </c>
      <c r="B36" s="1244">
        <v>1488</v>
      </c>
      <c r="C36" s="1234">
        <v>66</v>
      </c>
      <c r="D36" s="1234">
        <v>21</v>
      </c>
      <c r="E36" s="1234">
        <v>0</v>
      </c>
      <c r="F36" s="1234">
        <v>25</v>
      </c>
      <c r="G36" s="1234">
        <v>40</v>
      </c>
      <c r="H36" s="1234">
        <v>1402</v>
      </c>
      <c r="I36" s="1234">
        <v>1529</v>
      </c>
      <c r="J36" s="1234">
        <v>21957.25</v>
      </c>
      <c r="K36" s="1627">
        <v>15.661376604850213</v>
      </c>
      <c r="L36" s="2044" t="s">
        <v>1011</v>
      </c>
      <c r="M36" s="1236">
        <v>1400000</v>
      </c>
      <c r="N36" s="1236">
        <v>18859184.999999996</v>
      </c>
      <c r="O36" s="2308">
        <v>10054850.000000002</v>
      </c>
    </row>
    <row r="37" spans="1:15" ht="14.25" x14ac:dyDescent="0.2">
      <c r="A37" s="1243" t="s">
        <v>995</v>
      </c>
      <c r="B37" s="1244">
        <v>1324.5</v>
      </c>
      <c r="C37" s="1234">
        <v>105</v>
      </c>
      <c r="D37" s="1234">
        <v>68</v>
      </c>
      <c r="E37" s="1234">
        <v>0</v>
      </c>
      <c r="F37" s="1234">
        <v>52</v>
      </c>
      <c r="G37" s="1234">
        <v>61.5</v>
      </c>
      <c r="H37" s="1234">
        <v>1139</v>
      </c>
      <c r="I37" s="1234">
        <v>1373.5</v>
      </c>
      <c r="J37" s="1234">
        <v>7289.95</v>
      </c>
      <c r="K37" s="1627">
        <v>6.4003072870939421</v>
      </c>
      <c r="L37" s="2044" t="s">
        <v>1011</v>
      </c>
      <c r="M37" s="1236">
        <v>1640000</v>
      </c>
      <c r="N37" s="1236">
        <v>12011400.000000002</v>
      </c>
      <c r="O37" s="2308">
        <v>6841885</v>
      </c>
    </row>
    <row r="38" spans="1:15" ht="14.25" x14ac:dyDescent="0.2">
      <c r="A38" s="1243" t="s">
        <v>996</v>
      </c>
      <c r="B38" s="1244">
        <v>322.25</v>
      </c>
      <c r="C38" s="1234">
        <v>14</v>
      </c>
      <c r="D38" s="1234">
        <v>0</v>
      </c>
      <c r="E38" s="1234">
        <v>0</v>
      </c>
      <c r="F38" s="1234">
        <v>9</v>
      </c>
      <c r="G38" s="1234">
        <v>53</v>
      </c>
      <c r="H38" s="1234">
        <v>260.25</v>
      </c>
      <c r="I38" s="1234">
        <v>327.25</v>
      </c>
      <c r="J38" s="1234">
        <v>3950</v>
      </c>
      <c r="K38" s="1627">
        <v>15.177713736791546</v>
      </c>
      <c r="L38" s="2044" t="s">
        <v>1011</v>
      </c>
      <c r="M38" s="1236">
        <v>1015000.0000000002</v>
      </c>
      <c r="N38" s="1236">
        <v>12641286.999999996</v>
      </c>
      <c r="O38" s="2308">
        <v>9098449.6000000034</v>
      </c>
    </row>
    <row r="39" spans="1:15" ht="14.25" x14ac:dyDescent="0.2">
      <c r="A39" s="1243" t="s">
        <v>997</v>
      </c>
      <c r="B39" s="1244">
        <v>649.29999999999995</v>
      </c>
      <c r="C39" s="1234">
        <v>31</v>
      </c>
      <c r="D39" s="1234">
        <v>0</v>
      </c>
      <c r="E39" s="1234">
        <v>35</v>
      </c>
      <c r="F39" s="1234">
        <v>0</v>
      </c>
      <c r="G39" s="1234">
        <v>59</v>
      </c>
      <c r="H39" s="1234">
        <v>555.29999999999995</v>
      </c>
      <c r="I39" s="1234">
        <v>645.29999999999995</v>
      </c>
      <c r="J39" s="1234">
        <v>9240.1</v>
      </c>
      <c r="K39" s="1627">
        <v>16.639834323788946</v>
      </c>
      <c r="L39" s="2044" t="s">
        <v>1011</v>
      </c>
      <c r="M39" s="1236">
        <v>1050000</v>
      </c>
      <c r="N39" s="1236">
        <v>19951385.000000004</v>
      </c>
      <c r="O39" s="2308">
        <v>7235803.5000000047</v>
      </c>
    </row>
    <row r="40" spans="1:15" ht="14.25" x14ac:dyDescent="0.2">
      <c r="A40" s="1243" t="s">
        <v>998</v>
      </c>
      <c r="B40" s="1244">
        <v>704.5</v>
      </c>
      <c r="C40" s="1234">
        <v>111</v>
      </c>
      <c r="D40" s="1234">
        <v>0</v>
      </c>
      <c r="E40" s="1234">
        <v>10</v>
      </c>
      <c r="F40" s="1234">
        <v>0</v>
      </c>
      <c r="G40" s="1234">
        <v>184.6</v>
      </c>
      <c r="H40" s="1234">
        <v>509.9</v>
      </c>
      <c r="I40" s="1234">
        <v>805.5</v>
      </c>
      <c r="J40" s="1234">
        <v>5718.4</v>
      </c>
      <c r="K40" s="1627">
        <v>11.214747989801921</v>
      </c>
      <c r="L40" s="2044" t="s">
        <v>1011</v>
      </c>
      <c r="M40" s="1236">
        <v>4150000</v>
      </c>
      <c r="N40" s="1236">
        <v>21788684.065487277</v>
      </c>
      <c r="O40" s="2308" t="s">
        <v>635</v>
      </c>
    </row>
    <row r="41" spans="1:15" ht="14.25" x14ac:dyDescent="0.2">
      <c r="A41" s="1243" t="s">
        <v>999</v>
      </c>
      <c r="B41" s="1244">
        <v>777</v>
      </c>
      <c r="C41" s="1234">
        <v>89</v>
      </c>
      <c r="D41" s="1234">
        <v>13</v>
      </c>
      <c r="E41" s="1234">
        <v>77</v>
      </c>
      <c r="F41" s="1234">
        <v>86</v>
      </c>
      <c r="G41" s="1234">
        <v>23</v>
      </c>
      <c r="H41" s="1234">
        <v>578</v>
      </c>
      <c r="I41" s="1234">
        <v>703</v>
      </c>
      <c r="J41" s="1234">
        <v>3231.25</v>
      </c>
      <c r="K41" s="1627">
        <v>5.5903979238754324</v>
      </c>
      <c r="L41" s="2044" t="s">
        <v>1011</v>
      </c>
      <c r="M41" s="1236">
        <v>1270000.0000000002</v>
      </c>
      <c r="N41" s="1236">
        <v>8138850.0000000009</v>
      </c>
      <c r="O41" s="2308">
        <v>6346895.9602076113</v>
      </c>
    </row>
    <row r="42" spans="1:15" ht="14.25" x14ac:dyDescent="0.2">
      <c r="A42" s="1243" t="s">
        <v>1000</v>
      </c>
      <c r="B42" s="1244">
        <v>581.29999999999995</v>
      </c>
      <c r="C42" s="1234">
        <v>52</v>
      </c>
      <c r="D42" s="1234">
        <v>0</v>
      </c>
      <c r="E42" s="1234">
        <v>0</v>
      </c>
      <c r="F42" s="1234">
        <v>0</v>
      </c>
      <c r="G42" s="1234">
        <v>98</v>
      </c>
      <c r="H42" s="1234">
        <v>483.3</v>
      </c>
      <c r="I42" s="1234">
        <v>633.29999999999995</v>
      </c>
      <c r="J42" s="1234">
        <v>5286.25</v>
      </c>
      <c r="K42" s="1627">
        <v>10.937823298158493</v>
      </c>
      <c r="L42" s="2044" t="s">
        <v>1011</v>
      </c>
      <c r="M42" s="1236">
        <v>1539999.9999999998</v>
      </c>
      <c r="N42" s="1236">
        <v>20975427.999999996</v>
      </c>
      <c r="O42" s="2308">
        <v>11381355.999999998</v>
      </c>
    </row>
    <row r="43" spans="1:15" ht="15" thickBot="1" x14ac:dyDescent="0.25">
      <c r="A43" s="1233" t="s">
        <v>1189</v>
      </c>
      <c r="B43" s="2312">
        <v>3.2</v>
      </c>
      <c r="C43" s="1252">
        <v>0</v>
      </c>
      <c r="D43" s="1252">
        <v>0</v>
      </c>
      <c r="E43" s="1252">
        <v>0</v>
      </c>
      <c r="F43" s="1252">
        <v>2.2000000000000002</v>
      </c>
      <c r="G43" s="1252">
        <v>0</v>
      </c>
      <c r="H43" s="1252">
        <v>1</v>
      </c>
      <c r="I43" s="1252">
        <v>1</v>
      </c>
      <c r="J43" s="2043">
        <v>0.375</v>
      </c>
      <c r="K43" s="2043">
        <v>0.375</v>
      </c>
      <c r="L43" s="2045" t="s">
        <v>1190</v>
      </c>
      <c r="M43" s="1626">
        <v>10000000</v>
      </c>
      <c r="N43" s="2266" t="s">
        <v>635</v>
      </c>
      <c r="O43" s="2313" t="s">
        <v>635</v>
      </c>
    </row>
    <row r="44" spans="1:15" ht="15.75" thickBot="1" x14ac:dyDescent="0.25">
      <c r="A44" s="274" t="s">
        <v>981</v>
      </c>
      <c r="B44" s="1251">
        <v>17877.849999999999</v>
      </c>
      <c r="C44" s="273">
        <v>2473</v>
      </c>
      <c r="D44" s="273">
        <v>303</v>
      </c>
      <c r="E44" s="273">
        <v>437</v>
      </c>
      <c r="F44" s="273">
        <v>627.20000000000005</v>
      </c>
      <c r="G44" s="273">
        <v>1876.3</v>
      </c>
      <c r="H44" s="273">
        <v>14674.85</v>
      </c>
      <c r="I44" s="273">
        <v>19334.650000000001</v>
      </c>
      <c r="J44" s="273">
        <v>141833.79500000001</v>
      </c>
      <c r="K44" s="275"/>
      <c r="L44" s="275"/>
      <c r="M44" s="276"/>
      <c r="N44" s="275"/>
      <c r="O44" s="2314"/>
    </row>
    <row r="45" spans="1:15" ht="16.5" thickBot="1" x14ac:dyDescent="0.25">
      <c r="A45" s="277" t="s">
        <v>450</v>
      </c>
      <c r="B45" s="278">
        <v>218920.00000000003</v>
      </c>
      <c r="C45" s="278">
        <v>5285.76</v>
      </c>
      <c r="D45" s="278">
        <v>13764.14</v>
      </c>
      <c r="E45" s="278">
        <v>552</v>
      </c>
      <c r="F45" s="278">
        <v>1704.2</v>
      </c>
      <c r="G45" s="278">
        <v>22279.439999999999</v>
      </c>
      <c r="H45" s="278">
        <v>176938.36000000002</v>
      </c>
      <c r="I45" s="278">
        <v>218275.19999999998</v>
      </c>
      <c r="J45" s="278">
        <v>501753.65800000005</v>
      </c>
      <c r="K45" s="1245"/>
      <c r="L45" s="281"/>
      <c r="M45" s="281"/>
      <c r="N45" s="281"/>
      <c r="O45" s="281"/>
    </row>
    <row r="46" spans="1:15" ht="15.75" x14ac:dyDescent="0.2">
      <c r="A46" s="7" t="s">
        <v>1787</v>
      </c>
      <c r="B46" s="8"/>
      <c r="C46" s="8"/>
      <c r="D46" s="8"/>
      <c r="E46" s="9"/>
      <c r="F46" s="10"/>
      <c r="G46" s="11"/>
      <c r="H46" s="280"/>
      <c r="I46" s="280"/>
      <c r="J46" s="280"/>
      <c r="K46" s="281"/>
      <c r="L46" s="281"/>
      <c r="M46" s="281"/>
      <c r="N46" s="281"/>
      <c r="O46" s="281"/>
    </row>
    <row r="47" spans="1:15" ht="15.75" x14ac:dyDescent="0.2">
      <c r="A47" s="838" t="s">
        <v>1843</v>
      </c>
      <c r="B47" s="285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</row>
    <row r="48" spans="1:15" ht="15.75" x14ac:dyDescent="0.2">
      <c r="A48" s="2248"/>
      <c r="B48" s="285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</row>
    <row r="49" spans="1:15" ht="15.75" x14ac:dyDescent="0.2">
      <c r="A49" s="284" t="s">
        <v>636</v>
      </c>
      <c r="B49" s="285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</row>
    <row r="50" spans="1:15" ht="15.75" x14ac:dyDescent="0.2">
      <c r="A50" s="287"/>
      <c r="B50" s="285"/>
      <c r="C50" s="281"/>
      <c r="D50" s="281"/>
      <c r="E50" s="281"/>
      <c r="F50" s="281"/>
      <c r="G50" s="281"/>
      <c r="H50" s="1846"/>
      <c r="I50" s="1846"/>
      <c r="J50" s="1846"/>
      <c r="K50" s="281"/>
      <c r="L50" s="281"/>
      <c r="M50" s="281"/>
      <c r="N50" s="281"/>
      <c r="O50" s="281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</vt:vector>
  </TitlesOfParts>
  <Company>Tecno Fiesta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Jhon Garay</cp:lastModifiedBy>
  <cp:lastPrinted>2017-06-22T21:08:39Z</cp:lastPrinted>
  <dcterms:created xsi:type="dcterms:W3CDTF">2007-10-25T14:39:25Z</dcterms:created>
  <dcterms:modified xsi:type="dcterms:W3CDTF">2017-12-04T02:36:57Z</dcterms:modified>
</cp:coreProperties>
</file>